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nelincoln-my.sharepoint.com/personal/wgearty2_unl_edu/Documents/UNL/Trophic-Extremes/tables/"/>
    </mc:Choice>
  </mc:AlternateContent>
  <xr:revisionPtr revIDLastSave="29" documentId="13_ncr:40009_{FB0EFDD8-D879-4422-8EBD-75F6A44175C7}" xr6:coauthVersionLast="47" xr6:coauthVersionMax="47" xr10:uidLastSave="{8349B7E5-52EA-4157-8218-10828FD1EA65}"/>
  <bookViews>
    <workbookView xWindow="-120" yWindow="-120" windowWidth="30960" windowHeight="16920" firstSheet="1" activeTab="5" xr2:uid="{00000000-000D-0000-FFFF-FFFF00000000}"/>
  </bookViews>
  <sheets>
    <sheet name="s1_among_biome_mann_whitney" sheetId="1" r:id="rId1"/>
    <sheet name="s2_among_biome_90th" sheetId="3" r:id="rId2"/>
    <sheet name="s3_supp_mammals" sheetId="4" r:id="rId3"/>
    <sheet name="s4_supp_mammals_refs" sheetId="5" r:id="rId4"/>
    <sheet name="s5_mammal_fossils_compiled" sheetId="6" r:id="rId5"/>
    <sheet name="s6_mammal_extinction_probs" sheetId="7" r:id="rId6"/>
  </sheets>
  <definedNames>
    <definedName name="_xlnm._FilterDatabase" localSheetId="2" hidden="1">s3_supp_mammals!$A$2:$Y$238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93" i="4" l="1"/>
  <c r="N192" i="4"/>
  <c r="N191" i="4"/>
  <c r="N189" i="4"/>
  <c r="N188" i="4"/>
  <c r="N187" i="4"/>
  <c r="N186" i="4"/>
  <c r="N185" i="4"/>
  <c r="N184" i="4"/>
  <c r="N183" i="4"/>
  <c r="N182" i="4"/>
  <c r="N181" i="4"/>
  <c r="N180" i="4"/>
  <c r="N179" i="4"/>
  <c r="N178" i="4"/>
  <c r="N177" i="4"/>
  <c r="N176" i="4"/>
  <c r="N173" i="4"/>
  <c r="N172" i="4"/>
  <c r="N171" i="4"/>
  <c r="N169" i="4"/>
  <c r="N168" i="4"/>
  <c r="N166" i="4"/>
  <c r="N165" i="4"/>
  <c r="N164" i="4"/>
  <c r="N163" i="4"/>
  <c r="N161" i="4"/>
  <c r="N160" i="4"/>
  <c r="N156" i="4"/>
  <c r="N155" i="4"/>
  <c r="N154" i="4"/>
  <c r="N153" i="4"/>
  <c r="N152" i="4"/>
  <c r="N151" i="4"/>
  <c r="N150" i="4"/>
  <c r="N149" i="4"/>
  <c r="N148" i="4"/>
  <c r="N147" i="4"/>
  <c r="N145" i="4"/>
  <c r="N144" i="4"/>
  <c r="N143" i="4"/>
  <c r="N142" i="4"/>
  <c r="N141" i="4"/>
  <c r="N139" i="4"/>
  <c r="N138" i="4"/>
  <c r="N137" i="4"/>
  <c r="N136" i="4"/>
  <c r="N135" i="4"/>
  <c r="N134" i="4"/>
  <c r="N133" i="4"/>
  <c r="N132" i="4"/>
  <c r="N131" i="4"/>
  <c r="N130" i="4"/>
  <c r="N129" i="4"/>
  <c r="N128" i="4"/>
  <c r="N127" i="4"/>
  <c r="N126" i="4"/>
  <c r="N125" i="4"/>
  <c r="N124" i="4"/>
  <c r="N123" i="4"/>
  <c r="N122" i="4"/>
  <c r="N121" i="4"/>
  <c r="N120" i="4"/>
  <c r="N119" i="4"/>
  <c r="N118" i="4"/>
  <c r="N117" i="4"/>
  <c r="N116" i="4"/>
  <c r="N115" i="4"/>
  <c r="N114" i="4"/>
  <c r="N113" i="4"/>
  <c r="N112" i="4"/>
  <c r="N111" i="4"/>
  <c r="N110" i="4"/>
  <c r="N109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2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</calcChain>
</file>

<file path=xl/sharedStrings.xml><?xml version="1.0" encoding="utf-8"?>
<sst xmlns="http://schemas.openxmlformats.org/spreadsheetml/2006/main" count="45514" uniqueCount="8562">
  <si>
    <t>herbivore</t>
  </si>
  <si>
    <t>omnivore</t>
  </si>
  <si>
    <t>invertivore</t>
  </si>
  <si>
    <t>carnivore</t>
  </si>
  <si>
    <t>Boreal Forests/Taiga - Deserts &amp; Xeric Shrublands</t>
  </si>
  <si>
    <t>Boreal Forests/Taiga - Flooded Grasslands &amp; Savannas</t>
  </si>
  <si>
    <t>Boreal Forests/Taiga - Mangroves</t>
  </si>
  <si>
    <t>Boreal Forests/Taiga - Mediterranean Forests, Woodlands &amp; Scrub</t>
  </si>
  <si>
    <t>Boreal Forests/Taiga - Montane Grasslands &amp; Shrublands</t>
  </si>
  <si>
    <t>Boreal Forests/Taiga - Temperate Broadleaf &amp; Mixed Forests</t>
  </si>
  <si>
    <t>Boreal Forests/Taiga - Temperate Conifer Forests</t>
  </si>
  <si>
    <t>Boreal Forests/Taiga - Temperate Grasslands, Savannas &amp; Shrublands</t>
  </si>
  <si>
    <t>Boreal Forests/Taiga - Tropical &amp; Subtropical Coniferous Forests</t>
  </si>
  <si>
    <t>Boreal Forests/Taiga - Tropical &amp; Subtropical Dry Broadleaf Forests</t>
  </si>
  <si>
    <t>Boreal Forests/Taiga - Tropical &amp; Subtropical Grasslands, Savannas &amp; Shrublands</t>
  </si>
  <si>
    <t>Boreal Forests/Taiga - Tropical &amp; Subtropical Moist Broadleaf Forests</t>
  </si>
  <si>
    <t>Boreal Forests/Taiga - Tundra</t>
  </si>
  <si>
    <t>Deserts &amp; Xeric Shrublands - Flooded Grasslands &amp; Savannas</t>
  </si>
  <si>
    <t>Deserts &amp; Xeric Shrublands - Mangroves</t>
  </si>
  <si>
    <t>Deserts &amp; Xeric Shrublands - Mediterranean Forests, Woodlands &amp; Scrub</t>
  </si>
  <si>
    <t>Deserts &amp; Xeric Shrublands - Montane Grasslands &amp; Shrublands</t>
  </si>
  <si>
    <t>Deserts &amp; Xeric Shrublands - Temperate Broadleaf &amp; Mixed Forests</t>
  </si>
  <si>
    <t>Deserts &amp; Xeric Shrublands - Temperate Conifer Forests</t>
  </si>
  <si>
    <t>Deserts &amp; Xeric Shrublands - Temperate Grasslands, Savannas &amp; Shrublands</t>
  </si>
  <si>
    <t>Deserts &amp; Xeric Shrublands - Tropical &amp; Subtropical Coniferous Forests</t>
  </si>
  <si>
    <t>Deserts &amp; Xeric Shrublands - Tropical &amp; Subtropical Dry Broadleaf Forests</t>
  </si>
  <si>
    <t>Deserts &amp; Xeric Shrublands - Tropical &amp; Subtropical Grasslands, Savannas &amp; Shrublands</t>
  </si>
  <si>
    <t>Deserts &amp; Xeric Shrublands - Tropical &amp; Subtropical Moist Broadleaf Forests</t>
  </si>
  <si>
    <t>Deserts &amp; Xeric Shrublands - Tundra</t>
  </si>
  <si>
    <t>Flooded Grasslands &amp; Savannas - Mangroves</t>
  </si>
  <si>
    <t>Flooded Grasslands &amp; Savannas - Mediterranean Forests, Woodlands &amp; Scrub</t>
  </si>
  <si>
    <t>Flooded Grasslands &amp; Savannas - Montane Grasslands &amp; Shrublands</t>
  </si>
  <si>
    <t>Flooded Grasslands &amp; Savannas - Temperate Broadleaf &amp; Mixed Forests</t>
  </si>
  <si>
    <t>Flooded Grasslands &amp; Savannas - Temperate Conifer Forests</t>
  </si>
  <si>
    <t>Flooded Grasslands &amp; Savannas - Temperate Grasslands, Savannas &amp; Shrublands</t>
  </si>
  <si>
    <t>Flooded Grasslands &amp; Savannas - Tropical &amp; Subtropical Coniferous Forests</t>
  </si>
  <si>
    <t>Flooded Grasslands &amp; Savannas - Tropical &amp; Subtropical Dry Broadleaf Forests</t>
  </si>
  <si>
    <t>Flooded Grasslands &amp; Savannas - Tropical &amp; Subtropical Grasslands, Savannas &amp; Shrublands</t>
  </si>
  <si>
    <t>Flooded Grasslands &amp; Savannas - Tropical &amp; Subtropical Moist Broadleaf Forests</t>
  </si>
  <si>
    <t>Flooded Grasslands &amp; Savannas - Tundra</t>
  </si>
  <si>
    <t>Mangroves - Mediterranean Forests, Woodlands &amp; Scrub</t>
  </si>
  <si>
    <t>Mangroves - Montane Grasslands &amp; Shrublands</t>
  </si>
  <si>
    <t>Mangroves - Temperate Broadleaf &amp; Mixed Forests</t>
  </si>
  <si>
    <t>Mangroves - Temperate Conifer Forests</t>
  </si>
  <si>
    <t>Mangroves - Temperate Grasslands, Savannas &amp; Shrublands</t>
  </si>
  <si>
    <t>Mangroves - Tropical &amp; Subtropical Coniferous Forests</t>
  </si>
  <si>
    <t>Mangroves - Tropical &amp; Subtropical Dry Broadleaf Forests</t>
  </si>
  <si>
    <t>Mangroves - Tropical &amp; Subtropical Grasslands, Savannas &amp; Shrublands</t>
  </si>
  <si>
    <t>Mangroves - Tropical &amp; Subtropical Moist Broadleaf Forests</t>
  </si>
  <si>
    <t>Mangroves - Tundra</t>
  </si>
  <si>
    <t>Mediterranean Forests, Woodlands &amp; Scrub - Montane Grasslands &amp; Shrublands</t>
  </si>
  <si>
    <t>Mediterranean Forests, Woodlands &amp; Scrub - Temperate Broadleaf &amp; Mixed Forests</t>
  </si>
  <si>
    <t>Mediterranean Forests, Woodlands &amp; Scrub - Temperate Conifer Forests</t>
  </si>
  <si>
    <t>Mediterranean Forests, Woodlands &amp; Scrub - Temperate Grasslands, Savannas &amp; Shrublands</t>
  </si>
  <si>
    <t>Mediterranean Forests, Woodlands &amp; Scrub - Tropical &amp; Subtropical Coniferous Forests</t>
  </si>
  <si>
    <t>Mediterranean Forests, Woodlands &amp; Scrub - Tropical &amp; Subtropical Dry Broadleaf Forests</t>
  </si>
  <si>
    <t>Mediterranean Forests, Woodlands &amp; Scrub - Tropical &amp; Subtropical Grasslands, Savannas &amp; Shrublands</t>
  </si>
  <si>
    <t>Mediterranean Forests, Woodlands &amp; Scrub - Tropical &amp; Subtropical Moist Broadleaf Forests</t>
  </si>
  <si>
    <t>Mediterranean Forests, Woodlands &amp; Scrub - Tundra</t>
  </si>
  <si>
    <t>Montane Grasslands &amp; Shrublands - Temperate Broadleaf &amp; Mixed Forests</t>
  </si>
  <si>
    <t>Montane Grasslands &amp; Shrublands - Temperate Conifer Forests</t>
  </si>
  <si>
    <t>Montane Grasslands &amp; Shrublands - Temperate Grasslands, Savannas &amp; Shrublands</t>
  </si>
  <si>
    <t>Montane Grasslands &amp; Shrublands - Tropical &amp; Subtropical Coniferous Forests</t>
  </si>
  <si>
    <t>Montane Grasslands &amp; Shrublands - Tropical &amp; Subtropical Dry Broadleaf Forests</t>
  </si>
  <si>
    <t>Montane Grasslands &amp; Shrublands - Tropical &amp; Subtropical Grasslands, Savannas &amp; Shrublands</t>
  </si>
  <si>
    <t>Montane Grasslands &amp; Shrublands - Tropical &amp; Subtropical Moist Broadleaf Forests</t>
  </si>
  <si>
    <t>Montane Grasslands &amp; Shrublands - Tundra</t>
  </si>
  <si>
    <t>Temperate Broadleaf &amp; Mixed Forests - Temperate Conifer Forests</t>
  </si>
  <si>
    <t>Temperate Broadleaf &amp; Mixed Forests - Temperate Grasslands, Savannas &amp; Shrublands</t>
  </si>
  <si>
    <t>Temperate Broadleaf &amp; Mixed Forests - Tropical &amp; Subtropical Coniferous Forests</t>
  </si>
  <si>
    <t>Temperate Broadleaf &amp; Mixed Forests - Tropical &amp; Subtropical Dry Broadleaf Forests</t>
  </si>
  <si>
    <t>Temperate Broadleaf &amp; Mixed Forests - Tropical &amp; Subtropical Grasslands, Savannas &amp; Shrublands</t>
  </si>
  <si>
    <t>Temperate Broadleaf &amp; Mixed Forests - Tropical &amp; Subtropical Moist Broadleaf Forests</t>
  </si>
  <si>
    <t>Temperate Broadleaf &amp; Mixed Forests - Tundra</t>
  </si>
  <si>
    <t>Temperate Conifer Forests - Temperate Grasslands, Savannas &amp; Shrublands</t>
  </si>
  <si>
    <t>Temperate Conifer Forests - Tropical &amp; Subtropical Coniferous Forests</t>
  </si>
  <si>
    <t>Temperate Conifer Forests - Tropical &amp; Subtropical Dry Broadleaf Forests</t>
  </si>
  <si>
    <t>Temperate Conifer Forests - Tropical &amp; Subtropical Grasslands, Savannas &amp; Shrublands</t>
  </si>
  <si>
    <t>Temperate Conifer Forests - Tropical &amp; Subtropical Moist Broadleaf Forests</t>
  </si>
  <si>
    <t>Temperate Conifer Forests - Tundra</t>
  </si>
  <si>
    <t>Temperate Grasslands, Savannas &amp; Shrublands - Tropical &amp; Subtropical Coniferous Forests</t>
  </si>
  <si>
    <t>Temperate Grasslands, Savannas &amp; Shrublands - Tropical &amp; Subtropical Dry Broadleaf Forests</t>
  </si>
  <si>
    <t>Temperate Grasslands, Savannas &amp; Shrublands - Tropical &amp; Subtropical Grasslands, Savannas &amp; Shrublands</t>
  </si>
  <si>
    <t>Temperate Grasslands, Savannas &amp; Shrublands - Tropical &amp; Subtropical Moist Broadleaf Forests</t>
  </si>
  <si>
    <t>Temperate Grasslands, Savannas &amp; Shrublands - Tundra</t>
  </si>
  <si>
    <t>Tropical &amp; Subtropical Coniferous Forests - Tropical &amp; Subtropical Dry Broadleaf Forests</t>
  </si>
  <si>
    <t>Tropical &amp; Subtropical Coniferous Forests - Tropical &amp; Subtropical Grasslands, Savannas &amp; Shrublands</t>
  </si>
  <si>
    <t>Tropical &amp; Subtropical Coniferous Forests - Tropical &amp; Subtropical Moist Broadleaf Forests</t>
  </si>
  <si>
    <t>Tropical &amp; Subtropical Coniferous Forests - Tundra</t>
  </si>
  <si>
    <t>Tropical &amp; Subtropical Dry Broadleaf Forests - Tropical &amp; Subtropical Grasslands, Savannas &amp; Shrublands</t>
  </si>
  <si>
    <t>Tropical &amp; Subtropical Dry Broadleaf Forests - Tropical &amp; Subtropical Moist Broadleaf Forests</t>
  </si>
  <si>
    <t>Tropical &amp; Subtropical Dry Broadleaf Forests - Tundra</t>
  </si>
  <si>
    <t>Tropical &amp; Subtropical Grasslands, Savannas &amp; Shrublands - Tropical &amp; Subtropical Moist Broadleaf Forests</t>
  </si>
  <si>
    <t>Tropical &amp; Subtropical Grasslands, Savannas &amp; Shrublands - Tundra</t>
  </si>
  <si>
    <t>Tropical &amp; Subtropical Moist Broadleaf Forests - Tundra</t>
  </si>
  <si>
    <t># Significant</t>
  </si>
  <si>
    <t>compared biomes</t>
  </si>
  <si>
    <t>taxon_no</t>
  </si>
  <si>
    <t>Order</t>
  </si>
  <si>
    <t>Family</t>
  </si>
  <si>
    <t>taxon_name</t>
  </si>
  <si>
    <t>ln_mass_g</t>
  </si>
  <si>
    <t>mass_source</t>
  </si>
  <si>
    <t>meas_element</t>
  </si>
  <si>
    <t>length_mm</t>
  </si>
  <si>
    <t>width_mm</t>
  </si>
  <si>
    <t>meas_source</t>
  </si>
  <si>
    <t>eq_type</t>
  </si>
  <si>
    <t>mass_eq</t>
  </si>
  <si>
    <t>eq_source</t>
  </si>
  <si>
    <t>ln_mass_g_estimate</t>
  </si>
  <si>
    <t>n_occs</t>
  </si>
  <si>
    <t>firstapp_max_ma</t>
  </si>
  <si>
    <t>firstapp_min_ma</t>
  </si>
  <si>
    <t>lastapp_max_ma</t>
  </si>
  <si>
    <t>lastapp_min_ma</t>
  </si>
  <si>
    <t>early_interval</t>
  </si>
  <si>
    <t>late_interval</t>
  </si>
  <si>
    <t>life_habit</t>
  </si>
  <si>
    <t>life_habit_basis</t>
  </si>
  <si>
    <t>diet</t>
  </si>
  <si>
    <t>diet_basis</t>
  </si>
  <si>
    <t/>
  </si>
  <si>
    <t>Chunnelodon alopekodes</t>
  </si>
  <si>
    <t>m1</t>
  </si>
  <si>
    <t>Ensom and Sigogneau-Russell 1998</t>
  </si>
  <si>
    <t>Mammals, m1_area</t>
  </si>
  <si>
    <t>ln(m) = 1.81 + 1.827 * ln(m1_area)</t>
  </si>
  <si>
    <t>Legendre 1986</t>
  </si>
  <si>
    <t>Berriasian</t>
  </si>
  <si>
    <t>Mammalia</t>
  </si>
  <si>
    <t>insectivore</t>
  </si>
  <si>
    <t>Mammaliaformes</t>
  </si>
  <si>
    <t>Peramus dubius</t>
  </si>
  <si>
    <t>Davis 2012</t>
  </si>
  <si>
    <t>Uchkudukodon nessovi</t>
  </si>
  <si>
    <t>Archibald and Averianov 2006</t>
  </si>
  <si>
    <t>Turonian</t>
  </si>
  <si>
    <t>Coniacian</t>
  </si>
  <si>
    <t>scansorial</t>
  </si>
  <si>
    <t>Eutheria</t>
  </si>
  <si>
    <t>Theria</t>
  </si>
  <si>
    <t>Peramus tenuirostris</t>
  </si>
  <si>
    <t>Daulestes kulbeckensis</t>
  </si>
  <si>
    <t>Arcantiodelphys marchandi</t>
  </si>
  <si>
    <t>Vullo et al 2009</t>
  </si>
  <si>
    <t>Cenomanian</t>
  </si>
  <si>
    <t>Metatheria</t>
  </si>
  <si>
    <t>Acristatherium yanensis</t>
  </si>
  <si>
    <t>Hu et al 2010</t>
  </si>
  <si>
    <t>Carnivores, m1_length</t>
  </si>
  <si>
    <t>ln(m) = 1.681 + 2.97 * ln(m1_length)</t>
  </si>
  <si>
    <t>Van Valkenburgh 1990</t>
  </si>
  <si>
    <t>Barremian</t>
  </si>
  <si>
    <t>Aptian</t>
  </si>
  <si>
    <t>Daulestes inobservabilis</t>
  </si>
  <si>
    <t>Arguimus khosbajari</t>
  </si>
  <si>
    <t>Lopatin and Averianov 2006</t>
  </si>
  <si>
    <t>Albian</t>
  </si>
  <si>
    <t>Sinbadelphys schmidti</t>
  </si>
  <si>
    <t>Cifelli 2004</t>
  </si>
  <si>
    <t>Bishops whitmorei</t>
  </si>
  <si>
    <t>Rich et al 2020</t>
  </si>
  <si>
    <t>Prokennalestes minor</t>
  </si>
  <si>
    <t>Lopatin and Averianov 2017</t>
  </si>
  <si>
    <t>Montanalestes keeblerorum</t>
  </si>
  <si>
    <t>Cifelli and Davis 2015</t>
  </si>
  <si>
    <t>Paranyctoides quadrans</t>
  </si>
  <si>
    <t>Averianov and Archibald 2013</t>
  </si>
  <si>
    <t>Ausktribosphenos nyktos</t>
  </si>
  <si>
    <t>Rich et al 1997</t>
  </si>
  <si>
    <t>Kennalestes gobiensis</t>
  </si>
  <si>
    <t>Hoffman et al 2014</t>
  </si>
  <si>
    <t>Kielan-Jaworowska 1969</t>
  </si>
  <si>
    <t>Campanian</t>
  </si>
  <si>
    <t>Maastrichtian</t>
  </si>
  <si>
    <t>ground dwelling</t>
  </si>
  <si>
    <t>Kennalestes</t>
  </si>
  <si>
    <t>Bulaklestes kezbe</t>
  </si>
  <si>
    <t>Sasayamamylos kawaii</t>
  </si>
  <si>
    <t>Kusuhashi et al 2013</t>
  </si>
  <si>
    <t>Prokennalestes trofimovi</t>
  </si>
  <si>
    <t>Protalphadon lulli</t>
  </si>
  <si>
    <t>Eaton 2006</t>
  </si>
  <si>
    <t>Hovurlestes noyon</t>
  </si>
  <si>
    <t>Lopatin and Averianov 2018</t>
  </si>
  <si>
    <t>Endotherium niinomii</t>
  </si>
  <si>
    <t>Wang et al 2018</t>
  </si>
  <si>
    <t>Trapalcotherium matuastensis</t>
  </si>
  <si>
    <t>Rougier et al 2009</t>
  </si>
  <si>
    <t>Dakotadens pertritus</t>
  </si>
  <si>
    <t>Cifelli et al 2016</t>
  </si>
  <si>
    <t>Eoungulatum kudukensis</t>
  </si>
  <si>
    <t>Archibald and Averianov 2012</t>
  </si>
  <si>
    <t>Magallanodon baikashkenke</t>
  </si>
  <si>
    <t>Goin et al 2020</t>
  </si>
  <si>
    <t>Ambolestes zhoui</t>
  </si>
  <si>
    <t>Bi et al 2018</t>
  </si>
  <si>
    <t>Asioryctes nemegtensis</t>
  </si>
  <si>
    <t>Asioryctes</t>
  </si>
  <si>
    <t>Eomaia scansoria</t>
  </si>
  <si>
    <t>Ji et al 2002</t>
  </si>
  <si>
    <t>Eomaia</t>
  </si>
  <si>
    <t>Kokopellia juddi</t>
  </si>
  <si>
    <t>Cifelli 1993</t>
  </si>
  <si>
    <t>Sinodelphys szalayi</t>
  </si>
  <si>
    <t>Luo et al 2003</t>
  </si>
  <si>
    <t>Sinodelphys</t>
  </si>
  <si>
    <t>Adalatheriidae</t>
  </si>
  <si>
    <t>Adalatherium hui</t>
  </si>
  <si>
    <t>Krause et al 2020</t>
  </si>
  <si>
    <t>Adapisoriculidae</t>
  </si>
  <si>
    <t>Deccanolestes hislopi</t>
  </si>
  <si>
    <t>Prasad et al 1994</t>
  </si>
  <si>
    <t>arboreal</t>
  </si>
  <si>
    <t>Deccanolestes</t>
  </si>
  <si>
    <t>Deccanolestes narmadensis</t>
  </si>
  <si>
    <t>Prasad et al 2010</t>
  </si>
  <si>
    <t>Deccanolestes robustus</t>
  </si>
  <si>
    <t>Alphadontidae</t>
  </si>
  <si>
    <t>Alphadon perexiguus</t>
  </si>
  <si>
    <t>Smith et al 2018</t>
  </si>
  <si>
    <t>Cifelli 1994</t>
  </si>
  <si>
    <t>Marsupials, m1_area</t>
  </si>
  <si>
    <t>ln(m) = 2.924 + 1.56 * ln(m1_area)</t>
  </si>
  <si>
    <t>Gordon 2003</t>
  </si>
  <si>
    <t>Alphadon</t>
  </si>
  <si>
    <t>Eoalphadon clemensi</t>
  </si>
  <si>
    <t>Late Cretaceous</t>
  </si>
  <si>
    <t>Alphadon wilsoni</t>
  </si>
  <si>
    <t>Archibald 1982</t>
  </si>
  <si>
    <t>Alphadon sahnii</t>
  </si>
  <si>
    <t>Lillegraven and McKenna 1986</t>
  </si>
  <si>
    <t>Turgidodon russelli</t>
  </si>
  <si>
    <t>Hunter et al 2010</t>
  </si>
  <si>
    <t>Turgidodon</t>
  </si>
  <si>
    <t>Turgidodon praesagus</t>
  </si>
  <si>
    <t>Sahni 1972</t>
  </si>
  <si>
    <t>Amphidontidae</t>
  </si>
  <si>
    <t>Acinacodus tagaricus</t>
  </si>
  <si>
    <t>Lopatin et al 2010</t>
  </si>
  <si>
    <t>Insectivores, m1_area</t>
  </si>
  <si>
    <t>ln(m) = 1.726 + 1.628 * ln(m1_area)</t>
  </si>
  <si>
    <t>Bloch et al 1998</t>
  </si>
  <si>
    <t>Aquiladelphidae</t>
  </si>
  <si>
    <t>Scalaridelphys martini</t>
  </si>
  <si>
    <t>Cohen et al 2020</t>
  </si>
  <si>
    <t>Bobolestidae</t>
  </si>
  <si>
    <t>Bobolestes zenge</t>
  </si>
  <si>
    <t>Averianov and Archibald 2005</t>
  </si>
  <si>
    <t>Glasbiidae</t>
  </si>
  <si>
    <t>Glasbius twitchelli</t>
  </si>
  <si>
    <t>Williamson and Weil 2008</t>
  </si>
  <si>
    <t>Glasbius</t>
  </si>
  <si>
    <t>herbivore, frugivore</t>
  </si>
  <si>
    <t>Glasbius intricatus</t>
  </si>
  <si>
    <t>Hahnodontidae</t>
  </si>
  <si>
    <t>Cifelliodon wahkarmoosuch</t>
  </si>
  <si>
    <t>Huttenlocker et al 2018</t>
  </si>
  <si>
    <t>Hauterivian</t>
  </si>
  <si>
    <t>Holoclemensiidae</t>
  </si>
  <si>
    <t>Holoclemensia texana</t>
  </si>
  <si>
    <t>Davis and Cifelli 2011</t>
  </si>
  <si>
    <t>Holoclemensia</t>
  </si>
  <si>
    <t>Mozomuridae</t>
  </si>
  <si>
    <t>Mozomus shikamai</t>
  </si>
  <si>
    <t>Chuankui et al 2005</t>
  </si>
  <si>
    <t>Paurodontidae</t>
  </si>
  <si>
    <t>Dorsetodon haysomi</t>
  </si>
  <si>
    <t>Pediomyidae</t>
  </si>
  <si>
    <t>Unnuakomys hutchisoni</t>
  </si>
  <si>
    <t>Eberle et al 2019</t>
  </si>
  <si>
    <t>Leptalestes krejcii</t>
  </si>
  <si>
    <t>Lillegraven 1969</t>
  </si>
  <si>
    <t>Leptalestes toevsi</t>
  </si>
  <si>
    <t>Pediomys elegans</t>
  </si>
  <si>
    <t>Kelly 2014</t>
  </si>
  <si>
    <t>Pediomys</t>
  </si>
  <si>
    <t>Leptalestes cooki</t>
  </si>
  <si>
    <t>Danian</t>
  </si>
  <si>
    <t>Periptychidae</t>
  </si>
  <si>
    <t>Paleoungulatum hooleyi</t>
  </si>
  <si>
    <t>Ungulates, m1_area</t>
  </si>
  <si>
    <t>ln(m) = 3.757 + 1.516 * ln(m1_area)</t>
  </si>
  <si>
    <t>Mendoza et al 2006</t>
  </si>
  <si>
    <t>Spalacotheriidae</t>
  </si>
  <si>
    <t>Symmetrolestes parvus</t>
  </si>
  <si>
    <t>Tsubamoto et al 2004</t>
  </si>
  <si>
    <t>Spalacotherium evansae</t>
  </si>
  <si>
    <t>Ensom and Sigogneau-Russell 2000</t>
  </si>
  <si>
    <t>Yaverlestes gassoni</t>
  </si>
  <si>
    <t>Sweetman 2008</t>
  </si>
  <si>
    <t>Spalacolestes cretulablatta</t>
  </si>
  <si>
    <t>Cifelli and Madsen 1999</t>
  </si>
  <si>
    <t>Infernolestes rougieri</t>
  </si>
  <si>
    <t>Cifelli et al 2012</t>
  </si>
  <si>
    <t>Valanginian</t>
  </si>
  <si>
    <t>Lactodens sheni</t>
  </si>
  <si>
    <t>Han and Meng 2016</t>
  </si>
  <si>
    <t>Spalacotherium tricuspidens</t>
  </si>
  <si>
    <t>Cifelli and Madsen 1986</t>
  </si>
  <si>
    <t>Heishanlestes changi</t>
  </si>
  <si>
    <t>Hu et al 2005a</t>
  </si>
  <si>
    <t>Symmetrodontoides canadensis</t>
  </si>
  <si>
    <t>Santonian</t>
  </si>
  <si>
    <t>Stagodontidae</t>
  </si>
  <si>
    <t>Pariadens mckennai</t>
  </si>
  <si>
    <t>carnivore, durophage</t>
  </si>
  <si>
    <t>Sudamericidae</t>
  </si>
  <si>
    <t>Bharattherium bonapartei</t>
  </si>
  <si>
    <t>Prasad et al 2007</t>
  </si>
  <si>
    <t>Vintana sertichi</t>
  </si>
  <si>
    <t>Vincelestidae</t>
  </si>
  <si>
    <t>Vincelestes neuquenianus</t>
  </si>
  <si>
    <t>Vincelestes</t>
  </si>
  <si>
    <t>Zalambdalestidae</t>
  </si>
  <si>
    <t>Kulbeckia kulbecke</t>
  </si>
  <si>
    <t>Archibald and Averianov 2003</t>
  </si>
  <si>
    <t>Zalambdalestes lechei</t>
  </si>
  <si>
    <t>Zhangolestes jilinensis</t>
  </si>
  <si>
    <t>Zan et al 2006</t>
  </si>
  <si>
    <t>Zalambdalestes grangeri</t>
  </si>
  <si>
    <t>Alymlestes kielanae</t>
  </si>
  <si>
    <t>Averianov and Nessov 1995</t>
  </si>
  <si>
    <t>Zofialestes longidens</t>
  </si>
  <si>
    <t>Fostowicz-Frelik 2016</t>
  </si>
  <si>
    <t>Zhangheotheriidae</t>
  </si>
  <si>
    <t>Maotherium sinensis</t>
  </si>
  <si>
    <t>Plogschties and Martin 2019</t>
  </si>
  <si>
    <t>Zhangheotherium quinquecuspidens</t>
  </si>
  <si>
    <t>Hu et al 1997</t>
  </si>
  <si>
    <t>Zhangheotherium</t>
  </si>
  <si>
    <t>Maotherium asiaticus</t>
  </si>
  <si>
    <t>Ji et al 2009</t>
  </si>
  <si>
    <t>Zhelestidae</t>
  </si>
  <si>
    <t>Sheikhdzheilia rezvyii</t>
  </si>
  <si>
    <t>Eozhelestes mangit</t>
  </si>
  <si>
    <t>Borisodon kara</t>
  </si>
  <si>
    <t>Aspanlestes aptap</t>
  </si>
  <si>
    <t>Mistralestes arcensis</t>
  </si>
  <si>
    <t>Tabuce et al 2013</t>
  </si>
  <si>
    <t>Parazhelestes mynbulakensis</t>
  </si>
  <si>
    <t>Zhelestes temirkazyk</t>
  </si>
  <si>
    <t>Lainodon orueetxebarriai</t>
  </si>
  <si>
    <t>Gheerbrant and Astibia 1994</t>
  </si>
  <si>
    <t>Valentinella vitrollense</t>
  </si>
  <si>
    <t>Cimolesta</t>
  </si>
  <si>
    <t>Cimolestidae</t>
  </si>
  <si>
    <t>Batodon tenuis</t>
  </si>
  <si>
    <t>Wood and Clemens 2001</t>
  </si>
  <si>
    <t>Maelestes gobiensis</t>
  </si>
  <si>
    <t>Wible et al 2009</t>
  </si>
  <si>
    <t>Scollardius propalaeoryctes</t>
  </si>
  <si>
    <t>Ambilestes cerberoides</t>
  </si>
  <si>
    <t>Creodonta</t>
  </si>
  <si>
    <t>Altacreodus magnus</t>
  </si>
  <si>
    <t>Deltatheroida</t>
  </si>
  <si>
    <t>Deltatheridiidae</t>
  </si>
  <si>
    <t>Sulestes karakshi</t>
  </si>
  <si>
    <t>Averianov et al 2010</t>
  </si>
  <si>
    <t>Lotheridium mengi</t>
  </si>
  <si>
    <t>Bi et al 2015</t>
  </si>
  <si>
    <t>Eutriconodonta</t>
  </si>
  <si>
    <t>Hakusanodon archaeus</t>
  </si>
  <si>
    <t>Rougier et al 2007</t>
  </si>
  <si>
    <t>Liaoconodon hui</t>
  </si>
  <si>
    <t>Meng et al 2011</t>
  </si>
  <si>
    <t>Gobiconodontidae</t>
  </si>
  <si>
    <t>Gobiconodon hoburensis</t>
  </si>
  <si>
    <t>Lopatin and Averianov 2015</t>
  </si>
  <si>
    <t>Gobiconodon haizhouensis</t>
  </si>
  <si>
    <t>Kusuhashi et al 2016</t>
  </si>
  <si>
    <t>Gobiconodon zofiae</t>
  </si>
  <si>
    <t>Li et al 2003</t>
  </si>
  <si>
    <t>Gobiconodon borissiaki</t>
  </si>
  <si>
    <t>Maschenko and Lopatin 1998</t>
  </si>
  <si>
    <t>Gobiconodon luoianus</t>
  </si>
  <si>
    <t>Yuan et al 2009</t>
  </si>
  <si>
    <t>Gobiconodon ostromi</t>
  </si>
  <si>
    <t>Jenkins and Schaff 1988</t>
  </si>
  <si>
    <t>Meemannodon lujiatunensis</t>
  </si>
  <si>
    <t>Meng et al 2005</t>
  </si>
  <si>
    <t>Repenomamus giganticus</t>
  </si>
  <si>
    <t>Hu et al 2005b</t>
  </si>
  <si>
    <t>Repenomamus robustus</t>
  </si>
  <si>
    <t>Spinolestes xenarthrosus</t>
  </si>
  <si>
    <t>Martin et al 2015</t>
  </si>
  <si>
    <t>Triconodontidae</t>
  </si>
  <si>
    <t>Triconodon mordax</t>
  </si>
  <si>
    <t>Jäger et al 2021</t>
  </si>
  <si>
    <t>Arundelconodon hottoni</t>
  </si>
  <si>
    <t>Cifelli et al 1999</t>
  </si>
  <si>
    <t>Trioracodon ferox</t>
  </si>
  <si>
    <t>Marsupialia</t>
  </si>
  <si>
    <t>Herpetotheriidae</t>
  </si>
  <si>
    <t>Nortedelphys jasoni</t>
  </si>
  <si>
    <t>Case et al 2005</t>
  </si>
  <si>
    <t>Nortedelphys magnus</t>
  </si>
  <si>
    <t>Meridiolestida</t>
  </si>
  <si>
    <t>Reigitherium bunodonta</t>
  </si>
  <si>
    <t>Martinelli et al 2021</t>
  </si>
  <si>
    <t>Leonardus cuspidatus</t>
  </si>
  <si>
    <t>Mesungulatidae</t>
  </si>
  <si>
    <t>Orretherium tzen</t>
  </si>
  <si>
    <t>Mesungulatum houssayi</t>
  </si>
  <si>
    <t>Coloniatherium cilinskii</t>
  </si>
  <si>
    <t>Monotremata</t>
  </si>
  <si>
    <t>Kollikodontidae</t>
  </si>
  <si>
    <t>Kollikodon ritchiei</t>
  </si>
  <si>
    <t>Flannery et al 1995</t>
  </si>
  <si>
    <t>Ornithorhynchidae</t>
  </si>
  <si>
    <t>Steropodon galmani</t>
  </si>
  <si>
    <t>Archer et al 1985</t>
  </si>
  <si>
    <t>insectivore, herbivore</t>
  </si>
  <si>
    <t>Multituberculata</t>
  </si>
  <si>
    <t>Janumys erebos</t>
  </si>
  <si>
    <t>Eaton and Cifelli 2001</t>
  </si>
  <si>
    <t>Multituberculates, m1_area</t>
  </si>
  <si>
    <t>ln(m) = 0.87 + 0.79 * (1.81 + 1.827 * (m1_area))</t>
  </si>
  <si>
    <t>Wilson et al 2012</t>
  </si>
  <si>
    <t>Passumys angelli</t>
  </si>
  <si>
    <t>Cimexomys judithae</t>
  </si>
  <si>
    <t>Dakotamys malcolmi</t>
  </si>
  <si>
    <t>Eaton 2009</t>
  </si>
  <si>
    <t>Bryceomys intermedius</t>
  </si>
  <si>
    <t>Chulsanbaatar vulgaris</t>
  </si>
  <si>
    <t>Kielan-Jaworowska 1974</t>
  </si>
  <si>
    <t>Djadochtatherioidea</t>
  </si>
  <si>
    <t>Uzbekbaatar wardi</t>
  </si>
  <si>
    <t>Averianov and Archibald 2003</t>
  </si>
  <si>
    <t>Cedaromys parvus</t>
  </si>
  <si>
    <t>Cimexomys antiquus</t>
  </si>
  <si>
    <t>Fox 1971</t>
  </si>
  <si>
    <t>Cimexomys minor</t>
  </si>
  <si>
    <t>Cedaromys bestia</t>
  </si>
  <si>
    <t>Yubaatar zhongyuanensis</t>
  </si>
  <si>
    <t>Xu et al 2015</t>
  </si>
  <si>
    <t>Cimolodontidae</t>
  </si>
  <si>
    <t>Cimolodon similis</t>
  </si>
  <si>
    <t>Cimolodon electus</t>
  </si>
  <si>
    <t>Cimolodon nitidus</t>
  </si>
  <si>
    <t>Cimolomyidae</t>
  </si>
  <si>
    <t>Cimolomys gracilis</t>
  </si>
  <si>
    <t>Meniscoessus robustus</t>
  </si>
  <si>
    <t>Djadochtatheriidae</t>
  </si>
  <si>
    <t>Guibaatar castellanus</t>
  </si>
  <si>
    <t>Wible et al 2019</t>
  </si>
  <si>
    <t>Catopsbaatar catopsaloides</t>
  </si>
  <si>
    <t>Mangasbaatar udanii</t>
  </si>
  <si>
    <t>Rougier et al 2016</t>
  </si>
  <si>
    <t>Eobaataridae</t>
  </si>
  <si>
    <t>Heishanobaatar triangulus</t>
  </si>
  <si>
    <t>Kusuhashi et al 2010</t>
  </si>
  <si>
    <t>Sinobaatar fuxinensis</t>
  </si>
  <si>
    <t>Sinobaatar xiei</t>
  </si>
  <si>
    <t>Liaobaatar changi</t>
  </si>
  <si>
    <t>Kogaionidae</t>
  </si>
  <si>
    <t>Barbatodon oardaensis</t>
  </si>
  <si>
    <t>Codrea et al 2014</t>
  </si>
  <si>
    <t>Litovoi tholocephalos</t>
  </si>
  <si>
    <t>Csiki-Sava et al 2018</t>
  </si>
  <si>
    <t>Neoplagiaulacidae</t>
  </si>
  <si>
    <t>Filikomys minor</t>
  </si>
  <si>
    <t>Eaton 2002</t>
  </si>
  <si>
    <t>Filikomys primaevus</t>
  </si>
  <si>
    <t>Mesodma hensleighi</t>
  </si>
  <si>
    <t>Mesodma formosa</t>
  </si>
  <si>
    <t>Parikimys carpenteri</t>
  </si>
  <si>
    <t>Wilson et al 2010</t>
  </si>
  <si>
    <t>Mesodma thompsoni</t>
  </si>
  <si>
    <t>Nidimys occultus</t>
  </si>
  <si>
    <t>Peramura</t>
  </si>
  <si>
    <t>Peramuridae</t>
  </si>
  <si>
    <t>Peramuroides tenuiscus</t>
  </si>
  <si>
    <t>Kouriogenys minor</t>
  </si>
  <si>
    <t>Tachyglossidae</t>
  </si>
  <si>
    <t>Zaglossus robusta</t>
  </si>
  <si>
    <t>skull</t>
  </si>
  <si>
    <t>Murray 1978</t>
  </si>
  <si>
    <t>Mammals, skull_length</t>
  </si>
  <si>
    <t>ln(m) = -3.83 + 3.68 * ln(skull_length)</t>
  </si>
  <si>
    <t>Luo et al 2001</t>
  </si>
  <si>
    <t>Pliocene</t>
  </si>
  <si>
    <t>Pleistocene</t>
  </si>
  <si>
    <t>Xenarthra</t>
  </si>
  <si>
    <t>Myrmecophagidae</t>
  </si>
  <si>
    <t>Myrmecophaga tridactyla</t>
  </si>
  <si>
    <t>Gaudin et al 2018</t>
  </si>
  <si>
    <t>Holocene</t>
  </si>
  <si>
    <t>Cingulata</t>
  </si>
  <si>
    <t>Dasypodidae</t>
  </si>
  <si>
    <t>Zaedyus pichiy</t>
  </si>
  <si>
    <t>Superina and Abba 2014</t>
  </si>
  <si>
    <t>Tortonian</t>
  </si>
  <si>
    <t>Eutatus seguini</t>
  </si>
  <si>
    <t>Vizcaíno and Bargo 2003</t>
  </si>
  <si>
    <t>Doellotatus inornatus</t>
  </si>
  <si>
    <t>mandible</t>
  </si>
  <si>
    <t>Vizcaíno and Bargo 1998</t>
  </si>
  <si>
    <t>Mammals, mandible length</t>
  </si>
  <si>
    <t>ln(m) = -5.6712 + 2.9677 * ln(mandible_length)</t>
  </si>
  <si>
    <t>Foster 2009</t>
  </si>
  <si>
    <t>Zanclean</t>
  </si>
  <si>
    <t>Ringueletia simpsoni</t>
  </si>
  <si>
    <t>Chaetophractus villosus</t>
  </si>
  <si>
    <t>PBDB</t>
  </si>
  <si>
    <t>Piacenzian</t>
  </si>
  <si>
    <t>Chorobates recens</t>
  </si>
  <si>
    <t>Carlini and Scillato-Yané 1996</t>
  </si>
  <si>
    <t>Messinian</t>
  </si>
  <si>
    <t>Macroeuphractus outesi</t>
  </si>
  <si>
    <t>Vizcaíno and De Iuliis 2003</t>
  </si>
  <si>
    <t>Macroeuphractus retusus</t>
  </si>
  <si>
    <t>Propraopus sulcatus</t>
  </si>
  <si>
    <t>Castro et al 2013</t>
  </si>
  <si>
    <t>Pholidota</t>
  </si>
  <si>
    <t>Manidae</t>
  </si>
  <si>
    <t>Manis (Smutsia) gigantea</t>
  </si>
  <si>
    <t>EOL</t>
  </si>
  <si>
    <t>Talpidae</t>
  </si>
  <si>
    <t>Hesperoscalops ruficervus</t>
  </si>
  <si>
    <t>Dalquest 1983</t>
  </si>
  <si>
    <t>fossorial</t>
  </si>
  <si>
    <t>Lemoynea biradicularis</t>
  </si>
  <si>
    <t>Bown 1980</t>
  </si>
  <si>
    <t>Serravallian</t>
  </si>
  <si>
    <t>Talpa caeca</t>
  </si>
  <si>
    <t>Talpa</t>
  </si>
  <si>
    <t>Talpa minuta</t>
  </si>
  <si>
    <t>Ziegler 2003</t>
  </si>
  <si>
    <t>Neogene</t>
  </si>
  <si>
    <t>Talpa europaea</t>
  </si>
  <si>
    <t>van Cleef-Roders and van den Hoek Ostende 2001</t>
  </si>
  <si>
    <t>Quyania chowi</t>
  </si>
  <si>
    <t>Rzebik-Kowalska 2014</t>
  </si>
  <si>
    <t>Scapanus latimanus</t>
  </si>
  <si>
    <t>Verts and Carraway 2001</t>
  </si>
  <si>
    <t>Scapanus</t>
  </si>
  <si>
    <t>Scapanus townsendii</t>
  </si>
  <si>
    <t>Carraway et al 1993</t>
  </si>
  <si>
    <t>Calabrian</t>
  </si>
  <si>
    <t>Scapanus proceridens</t>
  </si>
  <si>
    <t>Hutchison 1968</t>
  </si>
  <si>
    <t>Miocene</t>
  </si>
  <si>
    <t>Dibolia bifida</t>
  </si>
  <si>
    <t>Rümke 1985</t>
  </si>
  <si>
    <t>Archaeodesmana brailloni</t>
  </si>
  <si>
    <t>Archaeodesmana baetica</t>
  </si>
  <si>
    <t>Martín-Suárez et al 2001</t>
  </si>
  <si>
    <t>Galemys kormosi</t>
  </si>
  <si>
    <t>amphibious</t>
  </si>
  <si>
    <t>Galemys</t>
  </si>
  <si>
    <t>Galemys sulimskii</t>
  </si>
  <si>
    <t>Desmanella dubia</t>
  </si>
  <si>
    <t>Crochet 1986</t>
  </si>
  <si>
    <t>Desmanella gardiolensis</t>
  </si>
  <si>
    <t>Neurotrichus columbianus</t>
  </si>
  <si>
    <t>Desmana thermalis</t>
  </si>
  <si>
    <t>Middle Pleistocene</t>
  </si>
  <si>
    <t>Desmana</t>
  </si>
  <si>
    <t>Desmana verestchagini</t>
  </si>
  <si>
    <t>Desmana inflata</t>
  </si>
  <si>
    <t>Desmana nehringi</t>
  </si>
  <si>
    <t>Desmana kowalskae</t>
  </si>
  <si>
    <t>Scalopus aquaticus</t>
  </si>
  <si>
    <t>Scalopus</t>
  </si>
  <si>
    <t>Tubulidentata</t>
  </si>
  <si>
    <t>Orycteropodidae</t>
  </si>
  <si>
    <t>Orycteropus abundulafus</t>
  </si>
  <si>
    <t>Lehmann et al 2005</t>
  </si>
  <si>
    <t>semifossorial</t>
  </si>
  <si>
    <t>Orycteropus</t>
  </si>
  <si>
    <t>Orycteropus djourabensis</t>
  </si>
  <si>
    <t>Lehmann et al 2004</t>
  </si>
  <si>
    <t>Orycteropus afer</t>
  </si>
  <si>
    <t>Macroscelidea</t>
  </si>
  <si>
    <t>Macroscelididae</t>
  </si>
  <si>
    <t>Elephantulus brachyrhynchus</t>
  </si>
  <si>
    <t>Elephantulus fuscus</t>
  </si>
  <si>
    <t>Koontz and Roeper 1983</t>
  </si>
  <si>
    <t>Macroscelides proboscideus</t>
  </si>
  <si>
    <t>Rodentia</t>
  </si>
  <si>
    <t>Castoridae</t>
  </si>
  <si>
    <t>Agnotocastor montanus</t>
  </si>
  <si>
    <t>Lovegrove and Mowoe 2013</t>
  </si>
  <si>
    <t>Oligocene</t>
  </si>
  <si>
    <t>Burdigalian</t>
  </si>
  <si>
    <t>browser</t>
  </si>
  <si>
    <t>Allomyidae</t>
  </si>
  <si>
    <t>Allomys simplicidens</t>
  </si>
  <si>
    <t>Alwoodia magna</t>
  </si>
  <si>
    <t>Smits 2015</t>
  </si>
  <si>
    <t>Primates</t>
  </si>
  <si>
    <t>Palaechthonidae</t>
  </si>
  <si>
    <t>Anasazia williamsoni</t>
  </si>
  <si>
    <t>NA</t>
  </si>
  <si>
    <t>Plesiadapiformes</t>
  </si>
  <si>
    <t>insectivore, omnivore</t>
  </si>
  <si>
    <t>Eulipotyphla</t>
  </si>
  <si>
    <t>Apternodontidae</t>
  </si>
  <si>
    <t>Apternodus baladontus</t>
  </si>
  <si>
    <t>Bartonian</t>
  </si>
  <si>
    <t>Priabonian</t>
  </si>
  <si>
    <t>Apternodus mediaevus</t>
  </si>
  <si>
    <t>Carnivora</t>
  </si>
  <si>
    <t>Canidae</t>
  </si>
  <si>
    <t>Archaeocyon falkenbachi</t>
  </si>
  <si>
    <t>carnivore, omnivore</t>
  </si>
  <si>
    <t>Artiodactyla</t>
  </si>
  <si>
    <t>Cervidae</t>
  </si>
  <si>
    <t>Cervus canadensis</t>
  </si>
  <si>
    <t>Reby et al 2016</t>
  </si>
  <si>
    <t>Cervus</t>
  </si>
  <si>
    <t>grazer</t>
  </si>
  <si>
    <t>Merycoidodontidae</t>
  </si>
  <si>
    <t>Desmatochoerus hatcheri</t>
  </si>
  <si>
    <t>Panameriungulata</t>
  </si>
  <si>
    <t>Hyopsodontidae</t>
  </si>
  <si>
    <t>Ellipsodon inaequidens</t>
  </si>
  <si>
    <t>Perissodactyla</t>
  </si>
  <si>
    <t>Equidae</t>
  </si>
  <si>
    <t>Equus giganteus</t>
  </si>
  <si>
    <t>Equus</t>
  </si>
  <si>
    <t>Plesiosoricidae</t>
  </si>
  <si>
    <t>Plesiosorex soricinoides</t>
  </si>
  <si>
    <t>Costeur et al 2012</t>
  </si>
  <si>
    <t>Aquitanian</t>
  </si>
  <si>
    <t>Hyaenodontidae</t>
  </si>
  <si>
    <t>Hyaenodon leptorhynchus</t>
  </si>
  <si>
    <t>Sole et al 2018</t>
  </si>
  <si>
    <t>Hyaenodon</t>
  </si>
  <si>
    <t>Hypisodontidae</t>
  </si>
  <si>
    <t>Hypisodus minimus</t>
  </si>
  <si>
    <t>Damuth 1982</t>
  </si>
  <si>
    <t>Rupelian</t>
  </si>
  <si>
    <t>grazer, browser</t>
  </si>
  <si>
    <t>Lagomorpha</t>
  </si>
  <si>
    <t>Leporidae</t>
  </si>
  <si>
    <t>Hypolagus voorhiesi</t>
  </si>
  <si>
    <t>Florentiamyidae</t>
  </si>
  <si>
    <t>Kirkomys nebraskensis</t>
  </si>
  <si>
    <t>Mustelidae</t>
  </si>
  <si>
    <t>Leptarctus oregonensis</t>
  </si>
  <si>
    <t>Leptarctus</t>
  </si>
  <si>
    <t>Leptictida</t>
  </si>
  <si>
    <t>Leptictidae</t>
  </si>
  <si>
    <t>Leptictis dakotensis</t>
  </si>
  <si>
    <t>insectivore, carnivore</t>
  </si>
  <si>
    <t>Lycophocyon hutchisoni</t>
  </si>
  <si>
    <t>Tomiya 2011</t>
  </si>
  <si>
    <t>Lutetian</t>
  </si>
  <si>
    <t>Merycoides longiceps</t>
  </si>
  <si>
    <t>Chattian</t>
  </si>
  <si>
    <t>Merycoidodon (Otarohyus) major</t>
  </si>
  <si>
    <t>Miohippus anceps</t>
  </si>
  <si>
    <t>Sciuridae</t>
  </si>
  <si>
    <t>Miopetaurista webbi</t>
  </si>
  <si>
    <t>Casanovas-Vilar et al 2018</t>
  </si>
  <si>
    <t>granivore, frugivore</t>
  </si>
  <si>
    <t>Proscalopidae</t>
  </si>
  <si>
    <t>Oligoscalops galbreathi</t>
  </si>
  <si>
    <t>Ochotonidae</t>
  </si>
  <si>
    <t>Oreolagus nevadensis</t>
  </si>
  <si>
    <t>Langhian</t>
  </si>
  <si>
    <t>Palaeolagus haydeni</t>
  </si>
  <si>
    <t>Paramerychyus relictus</t>
  </si>
  <si>
    <t>Cricetidae</t>
  </si>
  <si>
    <t>Peromyscus sarmocophinus</t>
  </si>
  <si>
    <t>Gelasian</t>
  </si>
  <si>
    <t>Peromyscus</t>
  </si>
  <si>
    <t>Pitymys mcnowni</t>
  </si>
  <si>
    <t>Microtus</t>
  </si>
  <si>
    <t>Prodiacodon furor</t>
  </si>
  <si>
    <t>Thanetian</t>
  </si>
  <si>
    <t>Proscalops miocaenus</t>
  </si>
  <si>
    <t>Felidae</t>
  </si>
  <si>
    <t>Pseudaelurus validus</t>
  </si>
  <si>
    <t>Rothwell 2004</t>
  </si>
  <si>
    <t>Pseudaelurus</t>
  </si>
  <si>
    <t>Soricidae</t>
  </si>
  <si>
    <t>Sorex rexroadensis</t>
  </si>
  <si>
    <t>Sthenictis bellus</t>
  </si>
  <si>
    <t>Protoceratidae</t>
  </si>
  <si>
    <t>Trigenicus profectus</t>
  </si>
  <si>
    <t>Chalicotheriidae</t>
  </si>
  <si>
    <t>Tylocephalonyx skinneri</t>
  </si>
  <si>
    <t>Chalicotherioidea</t>
  </si>
  <si>
    <t>Omomyidae</t>
  </si>
  <si>
    <t>Walshina esmaraldensis</t>
  </si>
  <si>
    <t>López-Torres et al 2018</t>
  </si>
  <si>
    <t>Xenosmilus hodsonae</t>
  </si>
  <si>
    <t>Torregrosa et al 2010</t>
  </si>
  <si>
    <r>
      <t>Archer, M., Flannery, T.F., Ritchie, A. and Molnar, R.E., 1985. First Mesozoic mammal from Australia—an early Cretaceous monotreme. </t>
    </r>
    <r>
      <rPr>
        <i/>
        <sz val="11"/>
        <color rgb="FF222222"/>
        <rFont val="Calibri"/>
        <family val="2"/>
        <scheme val="minor"/>
      </rPr>
      <t>Nature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318</t>
    </r>
    <r>
      <rPr>
        <sz val="11"/>
        <color rgb="FF222222"/>
        <rFont val="Calibri"/>
        <family val="2"/>
        <scheme val="minor"/>
      </rPr>
      <t>(6044), pp.363-366.</t>
    </r>
  </si>
  <si>
    <r>
      <t>Archibald, J.D., 1982. </t>
    </r>
    <r>
      <rPr>
        <i/>
        <sz val="11"/>
        <color rgb="FF222222"/>
        <rFont val="Calibri"/>
        <family val="2"/>
        <scheme val="minor"/>
      </rPr>
      <t>A study of Mammalia and geology across the Cretaceous-Tertiary boundary in Garfield County, Montana</t>
    </r>
    <r>
      <rPr>
        <sz val="11"/>
        <color rgb="FF222222"/>
        <rFont val="Calibri"/>
        <family val="2"/>
        <scheme val="minor"/>
      </rPr>
      <t> (Vol. 122). Univ of California Press.</t>
    </r>
  </si>
  <si>
    <r>
      <t>Archibald, J.D. and Averianov, A.O., 2003. The Late Cretaceous placental mammal Kulbeckia. </t>
    </r>
    <r>
      <rPr>
        <i/>
        <sz val="11"/>
        <color rgb="FF222222"/>
        <rFont val="Calibri"/>
        <family val="2"/>
        <scheme val="minor"/>
      </rPr>
      <t>Journal of Vertebrate Paleontology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23</t>
    </r>
    <r>
      <rPr>
        <sz val="11"/>
        <color rgb="FF222222"/>
        <rFont val="Calibri"/>
        <family val="2"/>
        <scheme val="minor"/>
      </rPr>
      <t>(2), pp.404-419.</t>
    </r>
  </si>
  <si>
    <r>
      <t>Archibald, J.D. and Averianov, A.O., 2006. Late Cretaceous asioryctitherian eutherian mammals from Uzbekistan and phylogenetic analysis of Asioryctitheria. </t>
    </r>
    <r>
      <rPr>
        <i/>
        <sz val="11"/>
        <color rgb="FF222222"/>
        <rFont val="Calibri"/>
        <family val="2"/>
        <scheme val="minor"/>
      </rPr>
      <t>Acta Palaeontologica Polonica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51</t>
    </r>
    <r>
      <rPr>
        <sz val="11"/>
        <color rgb="FF222222"/>
        <rFont val="Calibri"/>
        <family val="2"/>
        <scheme val="minor"/>
      </rPr>
      <t>(2).</t>
    </r>
  </si>
  <si>
    <r>
      <t>Archibald, J.D. and Averianov, A., 2012. Phylogenetic analysis, taxonomic revision, and dental ontogeny of the Cretaceous Zhelestidae (Mammalia: Eutheria). </t>
    </r>
    <r>
      <rPr>
        <i/>
        <sz val="11"/>
        <color rgb="FF222222"/>
        <rFont val="Calibri"/>
        <family val="2"/>
        <scheme val="minor"/>
      </rPr>
      <t>Zoological Journal of the Linnean Society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164</t>
    </r>
    <r>
      <rPr>
        <sz val="11"/>
        <color rgb="FF222222"/>
        <rFont val="Calibri"/>
        <family val="2"/>
        <scheme val="minor"/>
      </rPr>
      <t>(2), pp.361-426.</t>
    </r>
  </si>
  <si>
    <r>
      <t>Averianov, A.O. and Archibald, J.D., 2003. Mammals from the Upper Cretaceous Aitym Formation, Kyzylkum Desert, Uzbekistan. </t>
    </r>
    <r>
      <rPr>
        <i/>
        <sz val="11"/>
        <color rgb="FF222222"/>
        <rFont val="Calibri"/>
        <family val="2"/>
        <scheme val="minor"/>
      </rPr>
      <t>Cretaceous Research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24</t>
    </r>
    <r>
      <rPr>
        <sz val="11"/>
        <color rgb="FF222222"/>
        <rFont val="Calibri"/>
        <family val="2"/>
        <scheme val="minor"/>
      </rPr>
      <t>(2), pp.171-191.</t>
    </r>
  </si>
  <si>
    <r>
      <t>Averianov, A. and Archibald, J.D., 2005. Mammals from the mid-Cretaceous Khodzhakul Formation, Kyzylkum Desert, Uzbekistan. </t>
    </r>
    <r>
      <rPr>
        <i/>
        <sz val="11"/>
        <color rgb="FF222222"/>
        <rFont val="Calibri"/>
        <family val="2"/>
        <scheme val="minor"/>
      </rPr>
      <t>Cretaceous Research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26</t>
    </r>
    <r>
      <rPr>
        <sz val="11"/>
        <color rgb="FF222222"/>
        <rFont val="Calibri"/>
        <family val="2"/>
        <scheme val="minor"/>
      </rPr>
      <t>(4), pp.593-608.</t>
    </r>
  </si>
  <si>
    <r>
      <t>Averianov, A.O. and Archibald, J.D., 2013. New material and reinterpretation of the Late Cretaceous eutherian mammal Paranyctoides from Uzbekistan. </t>
    </r>
    <r>
      <rPr>
        <i/>
        <sz val="11"/>
        <color rgb="FF222222"/>
        <rFont val="Calibri"/>
        <family val="2"/>
        <scheme val="minor"/>
      </rPr>
      <t>Acta Palaeontologica Polonica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58</t>
    </r>
    <r>
      <rPr>
        <sz val="11"/>
        <color rgb="FF222222"/>
        <rFont val="Calibri"/>
        <family val="2"/>
        <scheme val="minor"/>
      </rPr>
      <t>(1), pp.17-23.</t>
    </r>
  </si>
  <si>
    <r>
      <t>Averianov, A. and Nessov, L., 1995. A new Cretaceous mammal from the Campanian of Kazakhstan. </t>
    </r>
    <r>
      <rPr>
        <i/>
        <sz val="11"/>
        <color rgb="FF222222"/>
        <rFont val="Calibri"/>
        <family val="2"/>
        <scheme val="minor"/>
      </rPr>
      <t>NEUES JAHRBUCH FUR GEOLOGIE UND PALAONTOLOGIE MONATSHEFTE</t>
    </r>
    <r>
      <rPr>
        <sz val="11"/>
        <color rgb="FF222222"/>
        <rFont val="Calibri"/>
        <family val="2"/>
        <scheme val="minor"/>
      </rPr>
      <t>, pp.65-65.</t>
    </r>
  </si>
  <si>
    <r>
      <t>Averianov, A.O., Archibald, J.D. and Ekdale, E.G., 2010. New material of the Late Cretaceous deltatheroidan mammal Sulestes from Uzbekistan and phylogenetic reassessment of the metatherian-eutherian dichotomy. </t>
    </r>
    <r>
      <rPr>
        <i/>
        <sz val="11"/>
        <color rgb="FF222222"/>
        <rFont val="Calibri"/>
        <family val="2"/>
        <scheme val="minor"/>
      </rPr>
      <t>Journal of Systematic Palaeontology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8</t>
    </r>
    <r>
      <rPr>
        <sz val="11"/>
        <color rgb="FF222222"/>
        <rFont val="Calibri"/>
        <family val="2"/>
        <scheme val="minor"/>
      </rPr>
      <t>(3), pp.301-330.</t>
    </r>
  </si>
  <si>
    <r>
      <t>Bi, S., Jin, X., Li, S. and Du, T., 2015. A new Cretaceous metatherian mammal from Henan, China. </t>
    </r>
    <r>
      <rPr>
        <i/>
        <sz val="11"/>
        <color rgb="FF222222"/>
        <rFont val="Calibri"/>
        <family val="2"/>
        <scheme val="minor"/>
      </rPr>
      <t>PeerJ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3</t>
    </r>
    <r>
      <rPr>
        <sz val="11"/>
        <color rgb="FF222222"/>
        <rFont val="Calibri"/>
        <family val="2"/>
        <scheme val="minor"/>
      </rPr>
      <t>, p.e896.</t>
    </r>
  </si>
  <si>
    <r>
      <t>Bi, S., Zheng, X., Wang, X., Cignetti, N.E., Yang, S. and Wible, J.R., 2018. An Early Cretaceous eutherian and the placental–marsupial dichotomy. </t>
    </r>
    <r>
      <rPr>
        <i/>
        <sz val="11"/>
        <color rgb="FF222222"/>
        <rFont val="Calibri"/>
        <family val="2"/>
        <scheme val="minor"/>
      </rPr>
      <t>Nature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558</t>
    </r>
    <r>
      <rPr>
        <sz val="11"/>
        <color rgb="FF222222"/>
        <rFont val="Calibri"/>
        <family val="2"/>
        <scheme val="minor"/>
      </rPr>
      <t>(7710), pp.390-395.</t>
    </r>
  </si>
  <si>
    <r>
      <t>Bloch, J.I., Rose, K.D. and Gingerich, P.D., 1998. New species of Batodonoides (Lipotyphla, Geolabididae) from the early Eocene of Wyoming: smallest known mammal?. </t>
    </r>
    <r>
      <rPr>
        <i/>
        <sz val="11"/>
        <color rgb="FF222222"/>
        <rFont val="Calibri"/>
        <family val="2"/>
        <scheme val="minor"/>
      </rPr>
      <t>Journal of Mammalogy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79</t>
    </r>
    <r>
      <rPr>
        <sz val="11"/>
        <color rgb="FF222222"/>
        <rFont val="Calibri"/>
        <family val="2"/>
        <scheme val="minor"/>
      </rPr>
      <t>(3), pp.804-827.</t>
    </r>
  </si>
  <si>
    <t>Bown, T.M., 1980. The fossil Insectivora of Lemoyne Quarry (Ash Hollow Formation, Hemphillian), Keith County, Nebraska.</t>
  </si>
  <si>
    <r>
      <t>Carlini, A.A. and Scillato-Yané, G.J., 1996. Chorobates recens (Xenarthra, Dasypodidae) y un análisis de la filogenia de los Euphractini. </t>
    </r>
    <r>
      <rPr>
        <i/>
        <sz val="11"/>
        <color rgb="FF222222"/>
        <rFont val="Calibri"/>
        <family val="2"/>
        <scheme val="minor"/>
      </rPr>
      <t>Revista del Museo de La Plata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9</t>
    </r>
    <r>
      <rPr>
        <sz val="11"/>
        <color rgb="FF222222"/>
        <rFont val="Calibri"/>
        <family val="2"/>
        <scheme val="minor"/>
      </rPr>
      <t>(59), pp.225-238.</t>
    </r>
  </si>
  <si>
    <r>
      <t>Carraway, L.N., Alexander, L.F. and Verts, B.J., 1993. Scapanus townsendii. </t>
    </r>
    <r>
      <rPr>
        <i/>
        <sz val="11"/>
        <color rgb="FF222222"/>
        <rFont val="Calibri"/>
        <family val="2"/>
        <scheme val="minor"/>
      </rPr>
      <t>Mammalian Species</t>
    </r>
    <r>
      <rPr>
        <sz val="11"/>
        <color rgb="FF222222"/>
        <rFont val="Calibri"/>
        <family val="2"/>
        <scheme val="minor"/>
      </rPr>
      <t>, (434), pp.1-7.</t>
    </r>
  </si>
  <si>
    <r>
      <t>Casanovas-Vilar, I., Garcia-Porta, J., Fortuny, J., Sanisidro, O., Prieto, J., Querejeta, M., Llácer, S., Robles, J.M., Bernardini, F. and Alba, D.M., 2018. Oldest skeleton of a fossil flying squirrel casts new light on the phylogeny of the group. </t>
    </r>
    <r>
      <rPr>
        <i/>
        <sz val="11"/>
        <color rgb="FF222222"/>
        <rFont val="Calibri"/>
        <family val="2"/>
        <scheme val="minor"/>
      </rPr>
      <t>Elife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7</t>
    </r>
    <r>
      <rPr>
        <sz val="11"/>
        <color rgb="FF222222"/>
        <rFont val="Calibri"/>
        <family val="2"/>
        <scheme val="minor"/>
      </rPr>
      <t>, p.e39270.</t>
    </r>
  </si>
  <si>
    <r>
      <t>Case, J.A., Goin, F.J. and Woodburne, M.O., 2005. “South American” marsupials from the Late Cretaceous of North America and the origin of marsupial cohorts. </t>
    </r>
    <r>
      <rPr>
        <i/>
        <sz val="11"/>
        <color rgb="FF222222"/>
        <rFont val="Calibri"/>
        <family val="2"/>
        <scheme val="minor"/>
      </rPr>
      <t>Journal of Mammalian Evolution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12</t>
    </r>
    <r>
      <rPr>
        <sz val="11"/>
        <color rgb="FF222222"/>
        <rFont val="Calibri"/>
        <family val="2"/>
        <scheme val="minor"/>
      </rPr>
      <t>(3), pp.461-494.</t>
    </r>
  </si>
  <si>
    <r>
      <t>Castro, M.C., Ribeiro, A.M., Ferigolo, J. and Langer, M.C., 2013. Redescription of Dasypus punctatus Lund, 1840 and considerations on the genus Propraopus Ameghino, 1881 (Xenarthra, Cingulata). </t>
    </r>
    <r>
      <rPr>
        <i/>
        <sz val="11"/>
        <color rgb="FF222222"/>
        <rFont val="Calibri"/>
        <family val="2"/>
        <scheme val="minor"/>
      </rPr>
      <t>Journal of Vertebrate Paleontology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33</t>
    </r>
    <r>
      <rPr>
        <sz val="11"/>
        <color rgb="FF222222"/>
        <rFont val="Calibri"/>
        <family val="2"/>
        <scheme val="minor"/>
      </rPr>
      <t>(2), pp.434-447.</t>
    </r>
  </si>
  <si>
    <r>
      <t>Chuankui, L., Setoguchi, T., Yuanqing, W., Yaoming, H. and Zhenglu, C., 2005. The first record of “eupantotherian”(Theria, Mammalia) from the late Early Cretaceous of western Liaoning, China. </t>
    </r>
    <r>
      <rPr>
        <i/>
        <sz val="11"/>
        <color rgb="FF222222"/>
        <rFont val="Calibri"/>
        <family val="2"/>
        <scheme val="minor"/>
      </rPr>
      <t>[Ku chi Chui Tung wu yu ku jen Lei]: Vertebrata Palasiatica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43</t>
    </r>
    <r>
      <rPr>
        <sz val="11"/>
        <color rgb="FF222222"/>
        <rFont val="Calibri"/>
        <family val="2"/>
        <scheme val="minor"/>
      </rPr>
      <t>(4), pp.245-255.</t>
    </r>
  </si>
  <si>
    <r>
      <t>Cifelli, R.L., 1993. Early Cretaceous mammal from North America and the evolution of marsupial dental characters. </t>
    </r>
    <r>
      <rPr>
        <i/>
        <sz val="11"/>
        <color rgb="FF222222"/>
        <rFont val="Calibri"/>
        <family val="2"/>
        <scheme val="minor"/>
      </rPr>
      <t>Proceedings of the National Academy of Sciences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90</t>
    </r>
    <r>
      <rPr>
        <sz val="11"/>
        <color rgb="FF222222"/>
        <rFont val="Calibri"/>
        <family val="2"/>
        <scheme val="minor"/>
      </rPr>
      <t>(20), pp.9413-9416.</t>
    </r>
  </si>
  <si>
    <r>
      <t>Cifelli, R.L., 1994. Therian mammals of the terlingua local fauna (Judithian), Aguja formation, big bend of the Río Grande, Texas. </t>
    </r>
    <r>
      <rPr>
        <i/>
        <sz val="11"/>
        <color rgb="FF222222"/>
        <rFont val="Calibri"/>
        <family val="2"/>
        <scheme val="minor"/>
      </rPr>
      <t>Rocky Mountain Geology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30</t>
    </r>
    <r>
      <rPr>
        <sz val="11"/>
        <color rgb="FF222222"/>
        <rFont val="Calibri"/>
        <family val="2"/>
        <scheme val="minor"/>
      </rPr>
      <t>(2), pp.117-136.</t>
    </r>
  </si>
  <si>
    <r>
      <t>CIFELLI, R.L., 2004. Marsupial mammals from the Albian–Cenomanian (Early–Late Cretaceous) boundary, Utah. </t>
    </r>
    <r>
      <rPr>
        <i/>
        <sz val="11"/>
        <color rgb="FF222222"/>
        <rFont val="Calibri"/>
        <family val="2"/>
        <scheme val="minor"/>
      </rPr>
      <t>Bulletin of the American Museum of Natural History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2004</t>
    </r>
    <r>
      <rPr>
        <sz val="11"/>
        <color rgb="FF222222"/>
        <rFont val="Calibri"/>
        <family val="2"/>
        <scheme val="minor"/>
      </rPr>
      <t>(285), pp.62-79.</t>
    </r>
  </si>
  <si>
    <r>
      <t>Cifelli, R.L. and Davis, B.M., 2015. Tribosphenic mammals from the Lower Cretaceous Cloverly Formation of Montana and Wyoming. </t>
    </r>
    <r>
      <rPr>
        <i/>
        <sz val="11"/>
        <color rgb="FF222222"/>
        <rFont val="Calibri"/>
        <family val="2"/>
        <scheme val="minor"/>
      </rPr>
      <t>Journal of Vertebrate Paleontology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35</t>
    </r>
    <r>
      <rPr>
        <sz val="11"/>
        <color rgb="FF222222"/>
        <rFont val="Calibri"/>
        <family val="2"/>
        <scheme val="minor"/>
      </rPr>
      <t>(3), p.e920848.</t>
    </r>
  </si>
  <si>
    <r>
      <t>Cifelli, R.L. and Madsen, S.K., 1986. An Upper Cretaceous symmetrodont (Mammalia) from southern Utah. </t>
    </r>
    <r>
      <rPr>
        <i/>
        <sz val="11"/>
        <color rgb="FF222222"/>
        <rFont val="Calibri"/>
        <family val="2"/>
        <scheme val="minor"/>
      </rPr>
      <t>Journal of Vertebrate Paleontology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6</t>
    </r>
    <r>
      <rPr>
        <sz val="11"/>
        <color rgb="FF222222"/>
        <rFont val="Calibri"/>
        <family val="2"/>
        <scheme val="minor"/>
      </rPr>
      <t>(3), pp.258-263.</t>
    </r>
  </si>
  <si>
    <r>
      <t>Cifelli, R.L. and Madsen, S.K., 1999. Spalacotheriid symmetrodonts (Mammalia) from the medial Cretaceous (upper Albian or lower Cenomanian) Mussentuchit local fauna, Cedar Mountain Formation, Utah, USA. </t>
    </r>
    <r>
      <rPr>
        <i/>
        <sz val="11"/>
        <color rgb="FF222222"/>
        <rFont val="Calibri"/>
        <family val="2"/>
        <scheme val="minor"/>
      </rPr>
      <t>Geodiversitas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21</t>
    </r>
    <r>
      <rPr>
        <sz val="11"/>
        <color rgb="FF222222"/>
        <rFont val="Calibri"/>
        <family val="2"/>
        <scheme val="minor"/>
      </rPr>
      <t>(2), pp.167-214.</t>
    </r>
  </si>
  <si>
    <r>
      <t>Cifelli, R.L., Lipka, T.R., Schaff, C.R. and Rowe, T.B., 1999. First Early Cretaceous mammal from the eastern seaboard of the United States. </t>
    </r>
    <r>
      <rPr>
        <i/>
        <sz val="11"/>
        <color rgb="FF222222"/>
        <rFont val="Calibri"/>
        <family val="2"/>
        <scheme val="minor"/>
      </rPr>
      <t>Journal of Vertebrate Paleontology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19</t>
    </r>
    <r>
      <rPr>
        <sz val="11"/>
        <color rgb="FF222222"/>
        <rFont val="Calibri"/>
        <family val="2"/>
        <scheme val="minor"/>
      </rPr>
      <t>(2), pp.199-203.</t>
    </r>
  </si>
  <si>
    <r>
      <t>Cifelli, R.L., Davis, B.M. and Sames, B., 2012. Earliest Cretaceous mammals from the western United States. </t>
    </r>
    <r>
      <rPr>
        <i/>
        <sz val="11"/>
        <color rgb="FF222222"/>
        <rFont val="Calibri"/>
        <family val="2"/>
        <scheme val="minor"/>
      </rPr>
      <t>Acta Palaeontologica Polonica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59</t>
    </r>
    <r>
      <rPr>
        <sz val="11"/>
        <color rgb="FF222222"/>
        <rFont val="Calibri"/>
        <family val="2"/>
        <scheme val="minor"/>
      </rPr>
      <t>(1), pp.31-52.</t>
    </r>
  </si>
  <si>
    <r>
      <t>Cifelli, R.L., Cohen, J.E. and Davis, B.M., 2016. New tribosphenic mammals from the Mussentuchit Local Fauna (Cedar Mountain Formation, Cenomanian), Utah, USA. </t>
    </r>
    <r>
      <rPr>
        <i/>
        <sz val="11"/>
        <color rgb="FF222222"/>
        <rFont val="Calibri"/>
        <family val="2"/>
        <scheme val="minor"/>
      </rPr>
      <t>Palaeontologia Polonica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67</t>
    </r>
    <r>
      <rPr>
        <sz val="11"/>
        <color rgb="FF222222"/>
        <rFont val="Calibri"/>
        <family val="2"/>
        <scheme val="minor"/>
      </rPr>
      <t>, pp.67-81.</t>
    </r>
  </si>
  <si>
    <r>
      <t>Codrea, V.A., Solomon, A.A., Venczel, M. and Smith, T., 2014. A new kogaionid multituberculate mammal from the Maastrichtian of the Transylvanian Basin, Romania. </t>
    </r>
    <r>
      <rPr>
        <i/>
        <sz val="11"/>
        <color rgb="FF222222"/>
        <rFont val="Calibri"/>
        <family val="2"/>
        <scheme val="minor"/>
      </rPr>
      <t>Comptes Rendus Palevol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13</t>
    </r>
    <r>
      <rPr>
        <sz val="11"/>
        <color rgb="FF222222"/>
        <rFont val="Calibri"/>
        <family val="2"/>
        <scheme val="minor"/>
      </rPr>
      <t>(6), pp.489-499.</t>
    </r>
  </si>
  <si>
    <r>
      <t>Cohen, J.E., Davis, B.M. and Cifelli, R.L., 2020. Geologically oldest Pediomyoidea (Mammalia, Marsupialiformes) from the Late Cretaceous of North America, with implications for taxonomy and diet of earliest Late Cretaceous mammals. </t>
    </r>
    <r>
      <rPr>
        <i/>
        <sz val="11"/>
        <color rgb="FF222222"/>
        <rFont val="Calibri"/>
        <family val="2"/>
        <scheme val="minor"/>
      </rPr>
      <t>Journal of Vertebrate Paleontology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40</t>
    </r>
    <r>
      <rPr>
        <sz val="11"/>
        <color rgb="FF222222"/>
        <rFont val="Calibri"/>
        <family val="2"/>
        <scheme val="minor"/>
      </rPr>
      <t>(5), p.e1835935.</t>
    </r>
  </si>
  <si>
    <r>
      <t>Costeur, L., Maridet, O., Peigné, S. and Heizmann, E.P., 2012. Palaeoecology and palaeoenvironment of the Aquitanian locality Ulm-Westtangente (MN2, Lower Freshwater Molasse, Germany). </t>
    </r>
    <r>
      <rPr>
        <i/>
        <sz val="11"/>
        <color rgb="FF222222"/>
        <rFont val="Calibri"/>
        <family val="2"/>
        <scheme val="minor"/>
      </rPr>
      <t>Swiss Journal of Palaeontology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131</t>
    </r>
    <r>
      <rPr>
        <sz val="11"/>
        <color rgb="FF222222"/>
        <rFont val="Calibri"/>
        <family val="2"/>
        <scheme val="minor"/>
      </rPr>
      <t>(1), pp.183-199.</t>
    </r>
  </si>
  <si>
    <r>
      <t>Crochet, J.Y., 1986. Insectivores pliocènes du sud de la France (Languedoc-Roussillon) et du nord-est de l'Espagne. </t>
    </r>
    <r>
      <rPr>
        <i/>
        <sz val="11"/>
        <color rgb="FF222222"/>
        <rFont val="Calibri"/>
        <family val="2"/>
        <scheme val="minor"/>
      </rPr>
      <t>Palaeovertebrata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16</t>
    </r>
    <r>
      <rPr>
        <sz val="11"/>
        <color rgb="FF222222"/>
        <rFont val="Calibri"/>
        <family val="2"/>
        <scheme val="minor"/>
      </rPr>
      <t>(3), pp.145-171.</t>
    </r>
  </si>
  <si>
    <r>
      <t>Csiki-Sava, Z., Vremir, M., Meng, J., Brusatte, S.L. and Norell, M.A., 2018. Dome-headed, small-brained island mammal from the Late Cretaceous of Romania. </t>
    </r>
    <r>
      <rPr>
        <i/>
        <sz val="11"/>
        <color rgb="FF222222"/>
        <rFont val="Calibri"/>
        <family val="2"/>
        <scheme val="minor"/>
      </rPr>
      <t>Proceedings of the National Academy of Sciences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115</t>
    </r>
    <r>
      <rPr>
        <sz val="11"/>
        <color rgb="FF222222"/>
        <rFont val="Calibri"/>
        <family val="2"/>
        <scheme val="minor"/>
      </rPr>
      <t>(19), pp.4857-4862.</t>
    </r>
  </si>
  <si>
    <r>
      <t>Dalquest, W.W., 1983. </t>
    </r>
    <r>
      <rPr>
        <i/>
        <sz val="11"/>
        <color rgb="FF222222"/>
        <rFont val="Calibri"/>
        <family val="2"/>
        <scheme val="minor"/>
      </rPr>
      <t>Mammals of the Coffee Ranch Local Fauna Hemphilian of Texas</t>
    </r>
    <r>
      <rPr>
        <sz val="11"/>
        <color rgb="FF222222"/>
        <rFont val="Calibri"/>
        <family val="2"/>
        <scheme val="minor"/>
      </rPr>
      <t>. Texas Memorial Museum, The University of Texas at Austin.</t>
    </r>
  </si>
  <si>
    <r>
      <t>Damuth, J., 1982. Analysis of the preservation of community structure in assemblages of fossil mammals. </t>
    </r>
    <r>
      <rPr>
        <i/>
        <sz val="11"/>
        <color rgb="FF222222"/>
        <rFont val="Calibri"/>
        <family val="2"/>
        <scheme val="minor"/>
      </rPr>
      <t>Paleobiology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8</t>
    </r>
    <r>
      <rPr>
        <sz val="11"/>
        <color rgb="FF222222"/>
        <rFont val="Calibri"/>
        <family val="2"/>
        <scheme val="minor"/>
      </rPr>
      <t>(4), pp.434-446.</t>
    </r>
  </si>
  <si>
    <r>
      <t>Davis, B.M., 2012. Micro‐computed tomography reveals a diversity of Peramuran mammals from the Purbeck Group (Berriasian) of England. </t>
    </r>
    <r>
      <rPr>
        <i/>
        <sz val="11"/>
        <color rgb="FF222222"/>
        <rFont val="Calibri"/>
        <family val="2"/>
        <scheme val="minor"/>
      </rPr>
      <t>Palaeontology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55</t>
    </r>
    <r>
      <rPr>
        <sz val="11"/>
        <color rgb="FF222222"/>
        <rFont val="Calibri"/>
        <family val="2"/>
        <scheme val="minor"/>
      </rPr>
      <t>(4), pp.789-817.</t>
    </r>
  </si>
  <si>
    <r>
      <t>Davis, B.M. and Cifelli, R.L., 2011. Reappraisal of the tribosphenidan mammals from the Trinity Group (Aptian—Albian) of Texas and Oklahoma. </t>
    </r>
    <r>
      <rPr>
        <i/>
        <sz val="11"/>
        <color rgb="FF222222"/>
        <rFont val="Calibri"/>
        <family val="2"/>
        <scheme val="minor"/>
      </rPr>
      <t>Acta Palaeontologica Polonica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56</t>
    </r>
    <r>
      <rPr>
        <sz val="11"/>
        <color rgb="FF222222"/>
        <rFont val="Calibri"/>
        <family val="2"/>
        <scheme val="minor"/>
      </rPr>
      <t>(3), pp.441-462.</t>
    </r>
  </si>
  <si>
    <r>
      <t>Eaton, J.G., 2002. </t>
    </r>
    <r>
      <rPr>
        <i/>
        <sz val="11"/>
        <color rgb="FF222222"/>
        <rFont val="Calibri"/>
        <family val="2"/>
        <scheme val="minor"/>
      </rPr>
      <t>Multituberculate mammals from the Wahweap (Campanian, Aquilan) and Kaiparowits (Campanian, Judithian) formations, within and near Grand Staircase-Escalante National Monument, southern Utah</t>
    </r>
    <r>
      <rPr>
        <sz val="11"/>
        <color rgb="FF222222"/>
        <rFont val="Calibri"/>
        <family val="2"/>
        <scheme val="minor"/>
      </rPr>
      <t> (Vol. 2, No. 4). Utah Geological Survey.</t>
    </r>
  </si>
  <si>
    <r>
      <t>Eaton, J.G., 2006. Late Cretaceous mammals from Cedar Canyon, southwestern Utah. </t>
    </r>
    <r>
      <rPr>
        <i/>
        <sz val="11"/>
        <color rgb="FF222222"/>
        <rFont val="Calibri"/>
        <family val="2"/>
        <scheme val="minor"/>
      </rPr>
      <t>New Mexico Museum of Natural History and Science Bulletin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35</t>
    </r>
    <r>
      <rPr>
        <sz val="11"/>
        <color rgb="FF222222"/>
        <rFont val="Calibri"/>
        <family val="2"/>
        <scheme val="minor"/>
      </rPr>
      <t>, pp.373-402.</t>
    </r>
  </si>
  <si>
    <r>
      <t>Eaton, J.G., 2009. Cenomanian (Late Cretaceous) mammals from Cedar Canyon, southwestern Utah, and a revision of Cenomanian Alphadon-like marsupials. </t>
    </r>
    <r>
      <rPr>
        <i/>
        <sz val="11"/>
        <color rgb="FF222222"/>
        <rFont val="Calibri"/>
        <family val="2"/>
        <scheme val="minor"/>
      </rPr>
      <t>Papers on Geology Vertebrate Paleontology and Biostratigraphy in Honor of Michael O Woodburne. Museum of Northern Arizona, Flagstaff</t>
    </r>
    <r>
      <rPr>
        <sz val="11"/>
        <color rgb="FF222222"/>
        <rFont val="Calibri"/>
        <family val="2"/>
        <scheme val="minor"/>
      </rPr>
      <t>, pp.97-110.</t>
    </r>
  </si>
  <si>
    <r>
      <t>Eaton, J.G. and Cifelli, R.L., 2001. Multituberculate mammals from near the Early-Late Cretaceous boundary, Cedar Mountain Formation, Utah. </t>
    </r>
    <r>
      <rPr>
        <i/>
        <sz val="11"/>
        <color rgb="FF222222"/>
        <rFont val="Calibri"/>
        <family val="2"/>
        <scheme val="minor"/>
      </rPr>
      <t>Acta Palaeontologica Polonica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46</t>
    </r>
    <r>
      <rPr>
        <sz val="11"/>
        <color rgb="FF222222"/>
        <rFont val="Calibri"/>
        <family val="2"/>
        <scheme val="minor"/>
      </rPr>
      <t>(4).</t>
    </r>
  </si>
  <si>
    <r>
      <t>Eberle, J.J., Clemens, W.A., McCarthy, P.J., Fiorillo, A.R., Erickson, G.M. and Druckenmiller, P.S., 2019. Northernmost record of the Metatheria: a new Late Cretaceous pediomyid from the North Slope of Alaska. </t>
    </r>
    <r>
      <rPr>
        <i/>
        <sz val="11"/>
        <color rgb="FF222222"/>
        <rFont val="Calibri"/>
        <family val="2"/>
        <scheme val="minor"/>
      </rPr>
      <t>Journal of Systematic Palaeontology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17</t>
    </r>
    <r>
      <rPr>
        <sz val="11"/>
        <color rgb="FF222222"/>
        <rFont val="Calibri"/>
        <family val="2"/>
        <scheme val="minor"/>
      </rPr>
      <t>(21), pp.1805-1824.</t>
    </r>
  </si>
  <si>
    <r>
      <t>Ensom, P.C. and Sigogneau-Russell, D., 1998. New dryolestoid mammals from the baal Cretaceous Purbeck Limestone Group of southern England. </t>
    </r>
    <r>
      <rPr>
        <i/>
        <sz val="11"/>
        <color rgb="FF222222"/>
        <rFont val="Calibri"/>
        <family val="2"/>
        <scheme val="minor"/>
      </rPr>
      <t>Palaeontology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41</t>
    </r>
    <r>
      <rPr>
        <sz val="11"/>
        <color rgb="FF222222"/>
        <rFont val="Calibri"/>
        <family val="2"/>
        <scheme val="minor"/>
      </rPr>
      <t>(1), pp.35-56.</t>
    </r>
  </si>
  <si>
    <r>
      <t>Ensom, P. and Sigogneau-Russell, D., 2000. New symmetrodonts (Mammalia, Theria) from the Purbeck Limestone Group, Lower Cretaceous, southern England. </t>
    </r>
    <r>
      <rPr>
        <i/>
        <sz val="11"/>
        <color rgb="FF222222"/>
        <rFont val="Calibri"/>
        <family val="2"/>
        <scheme val="minor"/>
      </rPr>
      <t>Cretaceous Research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21</t>
    </r>
    <r>
      <rPr>
        <sz val="11"/>
        <color rgb="FF222222"/>
        <rFont val="Calibri"/>
        <family val="2"/>
        <scheme val="minor"/>
      </rPr>
      <t>(6), pp.767-779.</t>
    </r>
  </si>
  <si>
    <r>
      <t>Flannery, T.F., Archer, M., Rich, T.H. and Jones, R., 1995. A new family of monotremes feom the Creataceous of Australia. </t>
    </r>
    <r>
      <rPr>
        <i/>
        <sz val="11"/>
        <color rgb="FF222222"/>
        <rFont val="Calibri"/>
        <family val="2"/>
        <scheme val="minor"/>
      </rPr>
      <t>Nature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377</t>
    </r>
    <r>
      <rPr>
        <sz val="11"/>
        <color rgb="FF222222"/>
        <rFont val="Calibri"/>
        <family val="2"/>
        <scheme val="minor"/>
      </rPr>
      <t>(6548), pp.418-420.</t>
    </r>
  </si>
  <si>
    <r>
      <t>Foster, J.R., 2009. Preliminary body mass estimates for mammalian genera of the Morrison Formation (Upper Jurassic, North America). </t>
    </r>
    <r>
      <rPr>
        <i/>
        <sz val="11"/>
        <color rgb="FF222222"/>
        <rFont val="Calibri"/>
        <family val="2"/>
        <scheme val="minor"/>
      </rPr>
      <t>PaleoBios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28</t>
    </r>
    <r>
      <rPr>
        <sz val="11"/>
        <color rgb="FF222222"/>
        <rFont val="Calibri"/>
        <family val="2"/>
        <scheme val="minor"/>
      </rPr>
      <t>(3), pp.114-122.</t>
    </r>
  </si>
  <si>
    <r>
      <t>Fostowicz-Frelik, Ł.U.C.J.A., 2016. A new zalambdalestid (Eutheria) from the Late Cretaceous of Mongolia and its implications for the origin of Glires. </t>
    </r>
    <r>
      <rPr>
        <i/>
        <sz val="11"/>
        <color rgb="FF222222"/>
        <rFont val="Calibri"/>
        <family val="2"/>
        <scheme val="minor"/>
      </rPr>
      <t>Paleont Pol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67</t>
    </r>
    <r>
      <rPr>
        <sz val="11"/>
        <color rgb="FF222222"/>
        <rFont val="Calibri"/>
        <family val="2"/>
        <scheme val="minor"/>
      </rPr>
      <t>, pp.127-136.</t>
    </r>
  </si>
  <si>
    <r>
      <t>Fox, R.C., 1971. Early Campanian multituberculates (Mammalia: Allotheria) from the upper Milk River Formation, Alberta. </t>
    </r>
    <r>
      <rPr>
        <i/>
        <sz val="11"/>
        <color rgb="FF222222"/>
        <rFont val="Calibri"/>
        <family val="2"/>
        <scheme val="minor"/>
      </rPr>
      <t>Canadian Journal of Earth Sciences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8</t>
    </r>
    <r>
      <rPr>
        <sz val="11"/>
        <color rgb="FF222222"/>
        <rFont val="Calibri"/>
        <family val="2"/>
        <scheme val="minor"/>
      </rPr>
      <t>(8), pp.916-938.</t>
    </r>
  </si>
  <si>
    <r>
      <t xml:space="preserve">Gaudin, T.J., Hicks, P. and Di Blanco, Y., 2018. Myrmecophaga tridactyla (Pilosa: Myrmecophagidae). </t>
    </r>
    <r>
      <rPr>
        <i/>
        <sz val="11"/>
        <color rgb="FF222222"/>
        <rFont val="Calibri"/>
        <family val="2"/>
        <scheme val="minor"/>
      </rPr>
      <t>Mammalian Species</t>
    </r>
    <r>
      <rPr>
        <sz val="11"/>
        <color rgb="FF222222"/>
        <rFont val="Calibri"/>
        <family val="2"/>
        <scheme val="minor"/>
      </rPr>
      <t>, 50(956), pp.1-13.</t>
    </r>
  </si>
  <si>
    <r>
      <t>Gheerbrant, E. and Astibia, H., 1994. Un nouveau mammifère du Maastrichtien de Laño (Pays Basque espagnol). </t>
    </r>
    <r>
      <rPr>
        <i/>
        <sz val="11"/>
        <color rgb="FF222222"/>
        <rFont val="Calibri"/>
        <family val="2"/>
        <scheme val="minor"/>
      </rPr>
      <t>Comptes rendus de l'Académie des sciences. Série 2. Sciences de la terre et des planètes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318</t>
    </r>
    <r>
      <rPr>
        <sz val="11"/>
        <color rgb="FF222222"/>
        <rFont val="Calibri"/>
        <family val="2"/>
        <scheme val="minor"/>
      </rPr>
      <t>(8), pp.1125-1131.</t>
    </r>
  </si>
  <si>
    <r>
      <t>Goin, F.J., Martinelli, A.G., Soto-Acuña, S., Vieytes, E.C., Manríquez, L.M., Fernández, R.A., Pino, J.P., Trevisan, C., Kaluza, J., Reguero, M.A. and Leppe, M., 2020. First Mesozoic mammal from Chile: The southernmost record of a Late Cretaceous gondwanatherian. </t>
    </r>
    <r>
      <rPr>
        <i/>
        <sz val="11"/>
        <color rgb="FF222222"/>
        <rFont val="Calibri"/>
        <family val="2"/>
        <scheme val="minor"/>
      </rPr>
      <t>Bol. Mus. Nac. Hist. Nat. Chile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69</t>
    </r>
    <r>
      <rPr>
        <sz val="11"/>
        <color rgb="FF222222"/>
        <rFont val="Calibri"/>
        <family val="2"/>
        <scheme val="minor"/>
      </rPr>
      <t>, pp.5-31.</t>
    </r>
  </si>
  <si>
    <r>
      <t>Gordon, C.L., 2003. A first look at estimating body size in dentally conservative marsupials. </t>
    </r>
    <r>
      <rPr>
        <i/>
        <sz val="11"/>
        <color rgb="FF222222"/>
        <rFont val="Calibri"/>
        <family val="2"/>
        <scheme val="minor"/>
      </rPr>
      <t>Journal of Mammalian Evolution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10</t>
    </r>
    <r>
      <rPr>
        <sz val="11"/>
        <color rgb="FF222222"/>
        <rFont val="Calibri"/>
        <family val="2"/>
        <scheme val="minor"/>
      </rPr>
      <t>(1), pp.1-21.</t>
    </r>
  </si>
  <si>
    <r>
      <t>Han, G. and Meng, J., 2016. A new spalacolestine mammal from the Early Cretaceous Jehol Biota and implications for the morphology, phylogeny, and palaeobiology of Laurasian ‘symmetrodontans’. </t>
    </r>
    <r>
      <rPr>
        <i/>
        <sz val="11"/>
        <color rgb="FF222222"/>
        <rFont val="Calibri"/>
        <family val="2"/>
        <scheme val="minor"/>
      </rPr>
      <t>Zoological Journal of the Linnean Society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178</t>
    </r>
    <r>
      <rPr>
        <sz val="11"/>
        <color rgb="FF222222"/>
        <rFont val="Calibri"/>
        <family val="2"/>
        <scheme val="minor"/>
      </rPr>
      <t>(2), pp.343-380.</t>
    </r>
  </si>
  <si>
    <r>
      <t>Hoffmann, S., O’Connor, P.M., Kirk, E.C., Wible, J.R. and Krause, D.W., 2014. Endocranial and inner ear morphology of Vintana sertichi (Mammalia, Gondwanatheria) from the Late Cretaceous of Madagascar. </t>
    </r>
    <r>
      <rPr>
        <i/>
        <sz val="11"/>
        <color rgb="FF222222"/>
        <rFont val="Calibri"/>
        <family val="2"/>
        <scheme val="minor"/>
      </rPr>
      <t>Journal of Vertebrate Paleontology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34</t>
    </r>
    <r>
      <rPr>
        <sz val="11"/>
        <color rgb="FF222222"/>
        <rFont val="Calibri"/>
        <family val="2"/>
        <scheme val="minor"/>
      </rPr>
      <t>(sup1), pp.110-137.</t>
    </r>
  </si>
  <si>
    <r>
      <t>Hu, Y., Wang, Y., Luo, Z. and Li, C., 1997. A new symmetrodont mammal from China and its implications for mammalian evolution. </t>
    </r>
    <r>
      <rPr>
        <i/>
        <sz val="11"/>
        <color rgb="FF222222"/>
        <rFont val="Calibri"/>
        <family val="2"/>
        <scheme val="minor"/>
      </rPr>
      <t>Nature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390</t>
    </r>
    <r>
      <rPr>
        <sz val="11"/>
        <color rgb="FF222222"/>
        <rFont val="Calibri"/>
        <family val="2"/>
        <scheme val="minor"/>
      </rPr>
      <t>(6656), pp.137-142.</t>
    </r>
  </si>
  <si>
    <r>
      <t>Hu, Y.M., FOX, R.C., WANG, Y.Q. and LI, C.K., 2005. A new spalacotheriid symmetrodont from the Early Cretaceous of northeastern China. </t>
    </r>
    <r>
      <rPr>
        <i/>
        <sz val="11"/>
        <color rgb="FF222222"/>
        <rFont val="Calibri"/>
        <family val="2"/>
        <scheme val="minor"/>
      </rPr>
      <t>American Museum Novitates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2005</t>
    </r>
    <r>
      <rPr>
        <sz val="11"/>
        <color rgb="FF222222"/>
        <rFont val="Calibri"/>
        <family val="2"/>
        <scheme val="minor"/>
      </rPr>
      <t>(3475), pp.1-20.</t>
    </r>
  </si>
  <si>
    <r>
      <t>Hu, Y., Meng, J., Wang, Y. and Li, C., 2005. Large Mesozoic mammals fed on young dinosaurs. </t>
    </r>
    <r>
      <rPr>
        <i/>
        <sz val="11"/>
        <color rgb="FF222222"/>
        <rFont val="Calibri"/>
        <family val="2"/>
        <scheme val="minor"/>
      </rPr>
      <t>Nature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433</t>
    </r>
    <r>
      <rPr>
        <sz val="11"/>
        <color rgb="FF222222"/>
        <rFont val="Calibri"/>
        <family val="2"/>
        <scheme val="minor"/>
      </rPr>
      <t>(7022), pp.149-152.</t>
    </r>
  </si>
  <si>
    <r>
      <t>Hu, Y., Meng, J., Li, C. and Wang, Y., 2010. New basal eutherian mammal from the Early Cretaceous Jehol biota, Liaoning, China. </t>
    </r>
    <r>
      <rPr>
        <i/>
        <sz val="11"/>
        <color rgb="FF222222"/>
        <rFont val="Calibri"/>
        <family val="2"/>
        <scheme val="minor"/>
      </rPr>
      <t>Proceedings of the Royal Society B: Biological Sciences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277</t>
    </r>
    <r>
      <rPr>
        <sz val="11"/>
        <color rgb="FF222222"/>
        <rFont val="Calibri"/>
        <family val="2"/>
        <scheme val="minor"/>
      </rPr>
      <t>(1679), pp.229-236.</t>
    </r>
  </si>
  <si>
    <r>
      <t>Hunter, J.P., Heinrich, R.E. and Weishampel, D.B., 2010. Mammals from the St. Mary River Formation (Upper Cretaceous), Montana. </t>
    </r>
    <r>
      <rPr>
        <i/>
        <sz val="11"/>
        <color rgb="FF222222"/>
        <rFont val="Calibri"/>
        <family val="2"/>
        <scheme val="minor"/>
      </rPr>
      <t>Journal of Vertebrate Paleontology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30</t>
    </r>
    <r>
      <rPr>
        <sz val="11"/>
        <color rgb="FF222222"/>
        <rFont val="Calibri"/>
        <family val="2"/>
        <scheme val="minor"/>
      </rPr>
      <t>(3), pp.885-898.</t>
    </r>
  </si>
  <si>
    <r>
      <t xml:space="preserve">Hutchison, J.H., 1968. Fossil Talpidae (lnsectivora, Mammalia) from the later Tertiary of Oregon. </t>
    </r>
    <r>
      <rPr>
        <i/>
        <sz val="11"/>
        <color rgb="FF222222"/>
        <rFont val="Calibri"/>
        <family val="2"/>
        <scheme val="minor"/>
      </rPr>
      <t>Bulletin of the Museum of Natural History of the University of Oregon, 11.</t>
    </r>
  </si>
  <si>
    <r>
      <t>Huttenlocker, A.K., Grossnickle, D.M., Kirkland, J.I., Schultz, J.A. and Luo, Z.X., 2018. Late-surviving stem mammal links the lowermost Cretaceous of North America and Gondwana. </t>
    </r>
    <r>
      <rPr>
        <i/>
        <sz val="11"/>
        <color rgb="FF222222"/>
        <rFont val="Calibri"/>
        <family val="2"/>
        <scheme val="minor"/>
      </rPr>
      <t>Nature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558</t>
    </r>
    <r>
      <rPr>
        <sz val="11"/>
        <color rgb="FF222222"/>
        <rFont val="Calibri"/>
        <family val="2"/>
        <scheme val="minor"/>
      </rPr>
      <t>(7708), pp.108-112.</t>
    </r>
  </si>
  <si>
    <r>
      <t>Jäger, K.R., Cifelli, R.L. and Martin, T., 2021. Tooth eruption in the Early Cretaceous British mammal Triconodon and description of a new species. </t>
    </r>
    <r>
      <rPr>
        <i/>
        <sz val="11"/>
        <color rgb="FF222222"/>
        <rFont val="Calibri"/>
        <family val="2"/>
        <scheme val="minor"/>
      </rPr>
      <t>Papers in Palaeontology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7</t>
    </r>
    <r>
      <rPr>
        <sz val="11"/>
        <color rgb="FF222222"/>
        <rFont val="Calibri"/>
        <family val="2"/>
        <scheme val="minor"/>
      </rPr>
      <t>(2), pp.1065-1080.</t>
    </r>
  </si>
  <si>
    <r>
      <t>Jenkins Jr, F.A. and Schaff, C.R., 1988. The Early Cretaceous mammal Gobiconodon (Mammalia, Triconodonta) from the Cloverly Formation in Montana. </t>
    </r>
    <r>
      <rPr>
        <i/>
        <sz val="11"/>
        <color rgb="FF222222"/>
        <rFont val="Calibri"/>
        <family val="2"/>
        <scheme val="minor"/>
      </rPr>
      <t>Journal of Vertebrate Paleontology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8</t>
    </r>
    <r>
      <rPr>
        <sz val="11"/>
        <color rgb="FF222222"/>
        <rFont val="Calibri"/>
        <family val="2"/>
        <scheme val="minor"/>
      </rPr>
      <t>(1), pp.1-24.</t>
    </r>
  </si>
  <si>
    <r>
      <t>Ji, Q., Luo, Z.X., Yuan, C.X., Wible, J.R., Zhang, J.P. and Georgi, J.A., 2002. The earliest known eutherian mammal. </t>
    </r>
    <r>
      <rPr>
        <i/>
        <sz val="11"/>
        <color rgb="FF222222"/>
        <rFont val="Calibri"/>
        <family val="2"/>
        <scheme val="minor"/>
      </rPr>
      <t>Nature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416</t>
    </r>
    <r>
      <rPr>
        <sz val="11"/>
        <color rgb="FF222222"/>
        <rFont val="Calibri"/>
        <family val="2"/>
        <scheme val="minor"/>
      </rPr>
      <t>(6883), pp.816-822.</t>
    </r>
  </si>
  <si>
    <r>
      <t>Ji, Q., Luo, Z.X., Zhang, X., Yuan, C.X. and Xu, L., 2009. Evolutionary development of the middle ear in Mesozoic therian mammals. </t>
    </r>
    <r>
      <rPr>
        <i/>
        <sz val="11"/>
        <color rgb="FF222222"/>
        <rFont val="Calibri"/>
        <family val="2"/>
        <scheme val="minor"/>
      </rPr>
      <t>Science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326</t>
    </r>
    <r>
      <rPr>
        <sz val="11"/>
        <color rgb="FF222222"/>
        <rFont val="Calibri"/>
        <family val="2"/>
        <scheme val="minor"/>
      </rPr>
      <t>(5950), pp.278-281.</t>
    </r>
  </si>
  <si>
    <r>
      <t>Kelly, T.S., 2014. Preliminary report on the mammals from Lane's Little Jaw Site Quarry: a latest Cretaceous (earliest Puercan?) local fauna, Hell Creek Formation, southeastern Montana. </t>
    </r>
    <r>
      <rPr>
        <i/>
        <sz val="11"/>
        <color rgb="FF222222"/>
        <rFont val="Calibri"/>
        <family val="2"/>
        <scheme val="minor"/>
      </rPr>
      <t>Paludicola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10</t>
    </r>
    <r>
      <rPr>
        <sz val="11"/>
        <color rgb="FF222222"/>
        <rFont val="Calibri"/>
        <family val="2"/>
        <scheme val="minor"/>
      </rPr>
      <t>(1), pp.50-91.</t>
    </r>
  </si>
  <si>
    <r>
      <t>Kielan-Jaworowska, Z.O.F.I.A., 1969. Preliminary data on the Upper Cretaceous eutherian mammals from Bayn Dzak, Gobi desert. </t>
    </r>
    <r>
      <rPr>
        <i/>
        <sz val="11"/>
        <color rgb="FF222222"/>
        <rFont val="Calibri"/>
        <family val="2"/>
        <scheme val="minor"/>
      </rPr>
      <t>Palaeontologia Polonica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19</t>
    </r>
    <r>
      <rPr>
        <sz val="11"/>
        <color rgb="FF222222"/>
        <rFont val="Calibri"/>
        <family val="2"/>
        <scheme val="minor"/>
      </rPr>
      <t>, pp.171-191.</t>
    </r>
  </si>
  <si>
    <r>
      <t>Kielan-Jaworowska, Z., 1974. </t>
    </r>
    <r>
      <rPr>
        <i/>
        <sz val="11"/>
        <color rgb="FF222222"/>
        <rFont val="Calibri"/>
        <family val="2"/>
        <scheme val="minor"/>
      </rPr>
      <t>Multituberculate Succession in the Late Cretaceuos of the Gobi Desert Mongolia</t>
    </r>
    <r>
      <rPr>
        <sz val="11"/>
        <color rgb="FF222222"/>
        <rFont val="Calibri"/>
        <family val="2"/>
        <scheme val="minor"/>
      </rPr>
      <t>. Krakow.</t>
    </r>
  </si>
  <si>
    <r>
      <t>Koontz, F.W. and Roeper, N.J., 1983. Elephantulus rufescens. </t>
    </r>
    <r>
      <rPr>
        <i/>
        <sz val="11"/>
        <color rgb="FF222222"/>
        <rFont val="Calibri"/>
        <family val="2"/>
        <scheme val="minor"/>
      </rPr>
      <t>Mammalian species</t>
    </r>
    <r>
      <rPr>
        <sz val="11"/>
        <color rgb="FF222222"/>
        <rFont val="Calibri"/>
        <family val="2"/>
        <scheme val="minor"/>
      </rPr>
      <t>, (204), pp.1-5.</t>
    </r>
  </si>
  <si>
    <r>
      <t>Krause, D.W., Hoffmann, S., Hu, Y., Wible, J.R., Rougier, G.W., Kirk, E.C., Groenke, J.R., Rogers, R.R., Rossie, J.B., Schultz, J.A. and Evans, A.R., 2020. Skeleton of a Cretaceous mammal from Madagascar reflects long-term insularity. </t>
    </r>
    <r>
      <rPr>
        <i/>
        <sz val="11"/>
        <color rgb="FF222222"/>
        <rFont val="Calibri"/>
        <family val="2"/>
        <scheme val="minor"/>
      </rPr>
      <t>Nature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581</t>
    </r>
    <r>
      <rPr>
        <sz val="11"/>
        <color rgb="FF222222"/>
        <rFont val="Calibri"/>
        <family val="2"/>
        <scheme val="minor"/>
      </rPr>
      <t>(7809), pp.421-427.</t>
    </r>
  </si>
  <si>
    <r>
      <t>Kusuhashi, N., Hu, Y., Wang, Y., Setoguchi, T. and Matsuoka, H., 2010. New multituberculate mammals from the Lower Cretaceous (Shahai and Fuxin formations), northeastern China. </t>
    </r>
    <r>
      <rPr>
        <i/>
        <sz val="11"/>
        <color rgb="FF222222"/>
        <rFont val="Calibri"/>
        <family val="2"/>
        <scheme val="minor"/>
      </rPr>
      <t>Journal of Vertebrate Paleontology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30</t>
    </r>
    <r>
      <rPr>
        <sz val="11"/>
        <color rgb="FF222222"/>
        <rFont val="Calibri"/>
        <family val="2"/>
        <scheme val="minor"/>
      </rPr>
      <t>(5), pp.1501-1514.</t>
    </r>
  </si>
  <si>
    <r>
      <t>Kusuhashi, N., Tsutsumi, Y., Saegusa, H., Horie, K., Ikeda, T., Yokoyama, K. and Shiraishi, K., 2013. A new early Cretaceous eutherian mammal from the Sasayama Group, Hyogo, Japan. </t>
    </r>
    <r>
      <rPr>
        <i/>
        <sz val="11"/>
        <color rgb="FF222222"/>
        <rFont val="Calibri"/>
        <family val="2"/>
        <scheme val="minor"/>
      </rPr>
      <t>Proceedings of the Royal Society B: Biological Sciences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280</t>
    </r>
    <r>
      <rPr>
        <sz val="11"/>
        <color rgb="FF222222"/>
        <rFont val="Calibri"/>
        <family val="2"/>
        <scheme val="minor"/>
      </rPr>
      <t>(1759), p.20130142.</t>
    </r>
  </si>
  <si>
    <r>
      <t>Kusuhashi, N., Wang, Y.Q., Li, C.K. and Jin, X., 2016. Two new species of Gobiconodon (Mammalia, Eutriconodonta, Gobiconodontidae) from the Lower Cretaceous Shahai and Fuxin formations, northeastern China. </t>
    </r>
    <r>
      <rPr>
        <i/>
        <sz val="11"/>
        <color rgb="FF222222"/>
        <rFont val="Calibri"/>
        <family val="2"/>
        <scheme val="minor"/>
      </rPr>
      <t>Historical Biology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28</t>
    </r>
    <r>
      <rPr>
        <sz val="11"/>
        <color rgb="FF222222"/>
        <rFont val="Calibri"/>
        <family val="2"/>
        <scheme val="minor"/>
      </rPr>
      <t>(1-2), pp.14-26.</t>
    </r>
  </si>
  <si>
    <r>
      <t>Legendre, S., 1986. Analysis of mammalian communities from the late Eocene and Oligocene of southern France. </t>
    </r>
    <r>
      <rPr>
        <i/>
        <sz val="11"/>
        <color rgb="FF222222"/>
        <rFont val="Calibri"/>
        <family val="2"/>
        <scheme val="minor"/>
      </rPr>
      <t>Palaeovertebrata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16</t>
    </r>
    <r>
      <rPr>
        <sz val="11"/>
        <color rgb="FF222222"/>
        <rFont val="Calibri"/>
        <family val="2"/>
        <scheme val="minor"/>
      </rPr>
      <t>(4), pp.191-212.</t>
    </r>
  </si>
  <si>
    <r>
      <t>Lehmann, T., Vignaud, P., Mackaye, H.T. and Brunet, M., 2004. A fossil aardvark (Mammalia, Tubulidentata) from the lower Pliocene of Chad. </t>
    </r>
    <r>
      <rPr>
        <i/>
        <sz val="11"/>
        <color rgb="FF222222"/>
        <rFont val="Calibri"/>
        <family val="2"/>
        <scheme val="minor"/>
      </rPr>
      <t>Journal of African Earth Sciences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40</t>
    </r>
    <r>
      <rPr>
        <sz val="11"/>
        <color rgb="FF222222"/>
        <rFont val="Calibri"/>
        <family val="2"/>
        <scheme val="minor"/>
      </rPr>
      <t>(5), pp.201-217.</t>
    </r>
  </si>
  <si>
    <r>
      <t>Lehmann, T., Vignaud, P., Likius, A. and Brunet, M., 2005. A new species of Orycteropodidae (Mammalia, Tubulidentata) in the Mio-Pliocene of northern Chad. </t>
    </r>
    <r>
      <rPr>
        <i/>
        <sz val="11"/>
        <color rgb="FF222222"/>
        <rFont val="Calibri"/>
        <family val="2"/>
        <scheme val="minor"/>
      </rPr>
      <t>zoological Journal of the Linnean society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143</t>
    </r>
    <r>
      <rPr>
        <sz val="11"/>
        <color rgb="FF222222"/>
        <rFont val="Calibri"/>
        <family val="2"/>
        <scheme val="minor"/>
      </rPr>
      <t>(1), pp.109-131.</t>
    </r>
  </si>
  <si>
    <r>
      <t>Li, C., Wang, Y., Hu, Y. and Meng, J., 2003. A new species of Gobiconodon (Triconodonta, Mammalia) and its implication for the age of Jehol Biota. </t>
    </r>
    <r>
      <rPr>
        <i/>
        <sz val="11"/>
        <color rgb="FF222222"/>
        <rFont val="Calibri"/>
        <family val="2"/>
        <scheme val="minor"/>
      </rPr>
      <t>Chinese Science Bulletin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48</t>
    </r>
    <r>
      <rPr>
        <sz val="11"/>
        <color rgb="FF222222"/>
        <rFont val="Calibri"/>
        <family val="2"/>
        <scheme val="minor"/>
      </rPr>
      <t>(11), pp.1129-1134.</t>
    </r>
  </si>
  <si>
    <t>Lillegraven, J.A., 1969. Latest Cretaceous mammals of upper part of Edmonton Formation of Alberta, Canada, and review of marsupial-placental dichotomy in mammalian evolution.</t>
  </si>
  <si>
    <t>Lillegraven, J.A. and McKenna, M.C., 1986. Fossil mammals from the" Mesaverde" Formation (late Cretaceous, Judithian) of the Bighorn and Wind River basins, Wyoming: with definitions of late Cretaceous North American land-mammal" ages". American Museum novitates; no. 2840.</t>
  </si>
  <si>
    <r>
      <t>Lopatin, A. and Averianov, A., 2006. Revision of a pretribosphenic mammal Arguimus from the Early Cretaceous of Mongolia. </t>
    </r>
    <r>
      <rPr>
        <i/>
        <sz val="11"/>
        <color rgb="FF222222"/>
        <rFont val="Calibri"/>
        <family val="2"/>
        <scheme val="minor"/>
      </rPr>
      <t>Acta Palaeontologica Polonica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51</t>
    </r>
    <r>
      <rPr>
        <sz val="11"/>
        <color rgb="FF222222"/>
        <rFont val="Calibri"/>
        <family val="2"/>
        <scheme val="minor"/>
      </rPr>
      <t>(2).</t>
    </r>
  </si>
  <si>
    <r>
      <t>Lopatin, A. and Averianov, A., 2015. Gobiconodon (Mammalia) from the Early Cretaceous of Mongolia and revision of Gobiconodontidae. </t>
    </r>
    <r>
      <rPr>
        <i/>
        <sz val="11"/>
        <color rgb="FF222222"/>
        <rFont val="Calibri"/>
        <family val="2"/>
        <scheme val="minor"/>
      </rPr>
      <t>Journal of Mammalian Evolution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22</t>
    </r>
    <r>
      <rPr>
        <sz val="11"/>
        <color rgb="FF222222"/>
        <rFont val="Calibri"/>
        <family val="2"/>
        <scheme val="minor"/>
      </rPr>
      <t>(1), pp.17-43.</t>
    </r>
  </si>
  <si>
    <r>
      <t>Lopatin, A.V. and Averianov, A.O., 2017. The stem placental mammal Prokennalestes from the Early Cretaceous of Mongolia. </t>
    </r>
    <r>
      <rPr>
        <i/>
        <sz val="11"/>
        <color rgb="FF222222"/>
        <rFont val="Calibri"/>
        <family val="2"/>
        <scheme val="minor"/>
      </rPr>
      <t>Paleontological Journal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51</t>
    </r>
    <r>
      <rPr>
        <sz val="11"/>
        <color rgb="FF222222"/>
        <rFont val="Calibri"/>
        <family val="2"/>
        <scheme val="minor"/>
      </rPr>
      <t>(12), pp.1293-1374.</t>
    </r>
  </si>
  <si>
    <r>
      <t>Lopatin, A.V. and Averianov, A.O., 2018. A new stem placental mammal from the Early Cretaceous of Mongolia. In </t>
    </r>
    <r>
      <rPr>
        <i/>
        <sz val="11"/>
        <color rgb="FF222222"/>
        <rFont val="Calibri"/>
        <family val="2"/>
        <scheme val="minor"/>
      </rPr>
      <t>Doklady Biological Sciences</t>
    </r>
    <r>
      <rPr>
        <sz val="11"/>
        <color rgb="FF222222"/>
        <rFont val="Calibri"/>
        <family val="2"/>
        <scheme val="minor"/>
      </rPr>
      <t> (Vol. 478, No. 1, pp. 8-11). Springer Nature BV.</t>
    </r>
  </si>
  <si>
    <r>
      <t>Lopatin, A.V., Maschenko, E.N. and Averianov, A.O., 2010, August. A new genus of triconodont mammals from the Early Cretaceous of Western Siberia. In </t>
    </r>
    <r>
      <rPr>
        <i/>
        <sz val="11"/>
        <color rgb="FF222222"/>
        <rFont val="Calibri"/>
        <family val="2"/>
        <scheme val="minor"/>
      </rPr>
      <t>Doklady Biological Sciences</t>
    </r>
    <r>
      <rPr>
        <sz val="11"/>
        <color rgb="FF222222"/>
        <rFont val="Calibri"/>
        <family val="2"/>
        <scheme val="minor"/>
      </rPr>
      <t> (Vol. 433, No. 1, p. 282). Springer Nature BV.</t>
    </r>
  </si>
  <si>
    <r>
      <t>López-Torres, S., Silcox, M.T. and Holroyd, P.A., 2018. New omomyoids (Euprimates, Mammalia) from the late Uintan of southern California, USA, and the question of the extinction of the Paromomyidae (Plesiadapiformes, Primates). </t>
    </r>
    <r>
      <rPr>
        <i/>
        <sz val="11"/>
        <color rgb="FF222222"/>
        <rFont val="Calibri"/>
        <family val="2"/>
        <scheme val="minor"/>
      </rPr>
      <t>Palaeontologia Electronica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21</t>
    </r>
    <r>
      <rPr>
        <sz val="11"/>
        <color rgb="FF222222"/>
        <rFont val="Calibri"/>
        <family val="2"/>
        <scheme val="minor"/>
      </rPr>
      <t>(3).</t>
    </r>
  </si>
  <si>
    <r>
      <t>Lovegrove, B.G. and Mowoe, M.O., 2013. The evolution of mammal body sizes: responses to Cenozoic climate change in North American mammals. </t>
    </r>
    <r>
      <rPr>
        <i/>
        <sz val="11"/>
        <color rgb="FF222222"/>
        <rFont val="Calibri"/>
        <family val="2"/>
        <scheme val="minor"/>
      </rPr>
      <t>Journal of Evolutionary Biology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26</t>
    </r>
    <r>
      <rPr>
        <sz val="11"/>
        <color rgb="FF222222"/>
        <rFont val="Calibri"/>
        <family val="2"/>
        <scheme val="minor"/>
      </rPr>
      <t>(6), pp.1317-1329.</t>
    </r>
  </si>
  <si>
    <r>
      <t>Luo, Z.X., Crompton, A.W. and Sun, A.L., 2001. A new mammaliaform from the early Jurassic and evolution of mammalian characteristics. </t>
    </r>
    <r>
      <rPr>
        <i/>
        <sz val="11"/>
        <color rgb="FF222222"/>
        <rFont val="Calibri"/>
        <family val="2"/>
        <scheme val="minor"/>
      </rPr>
      <t>Science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292</t>
    </r>
    <r>
      <rPr>
        <sz val="11"/>
        <color rgb="FF222222"/>
        <rFont val="Calibri"/>
        <family val="2"/>
        <scheme val="minor"/>
      </rPr>
      <t>(5521), pp.1535-1540.</t>
    </r>
  </si>
  <si>
    <r>
      <t>Luo, Z.X., Ji, Q., Wible, J.R. and Yuan, C.X., 2003. An Early Cretaceous tribosphenic mammal and metatherian evolution. </t>
    </r>
    <r>
      <rPr>
        <i/>
        <sz val="11"/>
        <color rgb="FF222222"/>
        <rFont val="Calibri"/>
        <family val="2"/>
        <scheme val="minor"/>
      </rPr>
      <t>Science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302</t>
    </r>
    <r>
      <rPr>
        <sz val="11"/>
        <color rgb="FF222222"/>
        <rFont val="Calibri"/>
        <family val="2"/>
        <scheme val="minor"/>
      </rPr>
      <t>(5652), pp.1934-1940.</t>
    </r>
  </si>
  <si>
    <r>
      <t>Martin, T., Marugán-Lobón, J., Vullo, R., Martín-Abad, H., Luo, Z.X. and Buscalioni, A.D., 2015. A Cretaceous eutriconodont and integument evolution in early mammals. </t>
    </r>
    <r>
      <rPr>
        <i/>
        <sz val="11"/>
        <color rgb="FF222222"/>
        <rFont val="Calibri"/>
        <family val="2"/>
        <scheme val="minor"/>
      </rPr>
      <t>Nature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526</t>
    </r>
    <r>
      <rPr>
        <sz val="11"/>
        <color rgb="FF222222"/>
        <rFont val="Calibri"/>
        <family val="2"/>
        <scheme val="minor"/>
      </rPr>
      <t>(7573), pp.380-384.</t>
    </r>
  </si>
  <si>
    <r>
      <t>Martinelli, A.G., Soto-Acuña, S., Goin, F.J., Kaluza, J., Bostelmann, J.E., Fonseca, P.H., Reguero, M.A., Leppe, M. and Vargas, A.O., 2021. New cladotherian mammal from southern Chile and the evolution of mesungulatid meridiolestidans at the dusk of the Mesozoic era. </t>
    </r>
    <r>
      <rPr>
        <i/>
        <sz val="11"/>
        <color rgb="FF222222"/>
        <rFont val="Calibri"/>
        <family val="2"/>
        <scheme val="minor"/>
      </rPr>
      <t>Scientific reports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11</t>
    </r>
    <r>
      <rPr>
        <sz val="11"/>
        <color rgb="FF222222"/>
        <rFont val="Calibri"/>
        <family val="2"/>
        <scheme val="minor"/>
      </rPr>
      <t>(1), pp.1-18.</t>
    </r>
  </si>
  <si>
    <r>
      <t>Martín-Suárez, E., Bendala, N. and Freudenthal, M., 2001. Archaeodesmana baetica, sp. nov.(Mammalia, Insectivora, Talpidae) from the Mio-Pliocene transition of the Granada Basin, southern Spain. </t>
    </r>
    <r>
      <rPr>
        <i/>
        <sz val="11"/>
        <color rgb="FF222222"/>
        <rFont val="Calibri"/>
        <family val="2"/>
        <scheme val="minor"/>
      </rPr>
      <t>Journal of Vertebrate Paleontology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21</t>
    </r>
    <r>
      <rPr>
        <sz val="11"/>
        <color rgb="FF222222"/>
        <rFont val="Calibri"/>
        <family val="2"/>
        <scheme val="minor"/>
      </rPr>
      <t>(3), pp.547-554.</t>
    </r>
  </si>
  <si>
    <r>
      <t>Maschenko, E.N. and Lopatin, A.V., 1998. First record of an Early Cretaceous triconodont mammal in Siberia. </t>
    </r>
    <r>
      <rPr>
        <i/>
        <sz val="11"/>
        <color rgb="FF222222"/>
        <rFont val="Calibri"/>
        <family val="2"/>
        <scheme val="minor"/>
      </rPr>
      <t>Bulletin de l’Institut royal des sciences naturelles de Belgique, Sciences de la Terre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68</t>
    </r>
    <r>
      <rPr>
        <sz val="11"/>
        <color rgb="FF222222"/>
        <rFont val="Calibri"/>
        <family val="2"/>
        <scheme val="minor"/>
      </rPr>
      <t>, pp.233-236.</t>
    </r>
  </si>
  <si>
    <r>
      <t>Mendoza, M., Janis, C.M. and Palmqvist, P., 2006. Estimating the body mass of extinct ungulates: a study on the use of multiple regression. </t>
    </r>
    <r>
      <rPr>
        <i/>
        <sz val="11"/>
        <color rgb="FF222222"/>
        <rFont val="Calibri"/>
        <family val="2"/>
        <scheme val="minor"/>
      </rPr>
      <t>Journal of Zoology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270</t>
    </r>
    <r>
      <rPr>
        <sz val="11"/>
        <color rgb="FF222222"/>
        <rFont val="Calibri"/>
        <family val="2"/>
        <scheme val="minor"/>
      </rPr>
      <t>(1), pp.90-101.</t>
    </r>
  </si>
  <si>
    <r>
      <t>Meng, J., Hu, Y.M., Wang, Y.Q. and Li, C.K., 2005. A new Triconodont (mammalia) from the early Cretaceous Yixian formation of Liaoning, China. </t>
    </r>
    <r>
      <rPr>
        <i/>
        <sz val="11"/>
        <color rgb="FF222222"/>
        <rFont val="Calibri"/>
        <family val="2"/>
        <scheme val="minor"/>
      </rPr>
      <t>Vertebrata PalAsiatica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43</t>
    </r>
    <r>
      <rPr>
        <sz val="11"/>
        <color rgb="FF222222"/>
        <rFont val="Calibri"/>
        <family val="2"/>
        <scheme val="minor"/>
      </rPr>
      <t>, pp.1-10.</t>
    </r>
  </si>
  <si>
    <r>
      <t>Meng, J., Wang, Y. and Li, C., 2011. Transitional mammalian middle ear from a new Cretaceous Jehol eutriconodont. </t>
    </r>
    <r>
      <rPr>
        <i/>
        <sz val="11"/>
        <color rgb="FF222222"/>
        <rFont val="Calibri"/>
        <family val="2"/>
        <scheme val="minor"/>
      </rPr>
      <t>Nature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472</t>
    </r>
    <r>
      <rPr>
        <sz val="11"/>
        <color rgb="FF222222"/>
        <rFont val="Calibri"/>
        <family val="2"/>
        <scheme val="minor"/>
      </rPr>
      <t>(7342), pp.181-185.</t>
    </r>
  </si>
  <si>
    <r>
      <t>Murray, P., 1978. A Pleistocene spiny anteater from Tasmania (Monotremata: Tachyglossidae, Zaglossus). In </t>
    </r>
    <r>
      <rPr>
        <i/>
        <sz val="11"/>
        <color rgb="FF222222"/>
        <rFont val="Calibri"/>
        <family val="2"/>
        <scheme val="minor"/>
      </rPr>
      <t>Papers and Proceedings of the Royal Society of Tasmania</t>
    </r>
    <r>
      <rPr>
        <sz val="11"/>
        <color rgb="FF222222"/>
        <rFont val="Calibri"/>
        <family val="2"/>
        <scheme val="minor"/>
      </rPr>
      <t> (Vol. 112, pp. 39-68).</t>
    </r>
  </si>
  <si>
    <r>
      <t>Plogschties, T. and Martin, T., 2019. New information on the maxilla, dentary, and dentition of Maotherium sinense, with comments on the zhangheotheriid dental formulae. </t>
    </r>
    <r>
      <rPr>
        <i/>
        <sz val="11"/>
        <color rgb="FF222222"/>
        <rFont val="Calibri"/>
        <family val="2"/>
        <scheme val="minor"/>
      </rPr>
      <t>PalZ</t>
    </r>
    <r>
      <rPr>
        <sz val="11"/>
        <color rgb="FF222222"/>
        <rFont val="Calibri"/>
        <family val="2"/>
        <scheme val="minor"/>
      </rPr>
      <t>, pp.1-11.</t>
    </r>
  </si>
  <si>
    <r>
      <t>Prasad, G.V., Jaeger, J.J., Sahni, A., Gheerbrant, E. and Khajuria, C.K., 1994. Eutherian mammals from the upper Cretaceous (Maastrichtian) intertrappean beds of Naskal, Andhra Pradesh, India. </t>
    </r>
    <r>
      <rPr>
        <i/>
        <sz val="11"/>
        <color rgb="FF222222"/>
        <rFont val="Calibri"/>
        <family val="2"/>
        <scheme val="minor"/>
      </rPr>
      <t>Journal of Vertebrate Paleontology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14</t>
    </r>
    <r>
      <rPr>
        <sz val="11"/>
        <color rgb="FF222222"/>
        <rFont val="Calibri"/>
        <family val="2"/>
        <scheme val="minor"/>
      </rPr>
      <t>(2), pp.260-277.</t>
    </r>
  </si>
  <si>
    <r>
      <t>Prasad, G.V., Verma, O.M.K.A.R., Sahni, A.S.H.O.K., Krause, D.W., Khosla, A.S.H.U. and Parmar, V.A.R.U.N., 2007. A new Late Cretaceous gondwanatherian mammal from central India. </t>
    </r>
    <r>
      <rPr>
        <i/>
        <sz val="11"/>
        <color rgb="FF222222"/>
        <rFont val="Calibri"/>
        <family val="2"/>
        <scheme val="minor"/>
      </rPr>
      <t>Proceedings-indian national science academy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73</t>
    </r>
    <r>
      <rPr>
        <sz val="11"/>
        <color rgb="FF222222"/>
        <rFont val="Calibri"/>
        <family val="2"/>
        <scheme val="minor"/>
      </rPr>
      <t>(1), p.17.</t>
    </r>
  </si>
  <si>
    <r>
      <t>Prasad, G.V., Verma, O., Gheerbrant, E., Goswami, A., Khosla, A., Parmar, V. and Sahni, A., 2010. First mammal evidence from the Late Cretaceous of India for biotic dispersal between India and Africa at the KT transition. </t>
    </r>
    <r>
      <rPr>
        <i/>
        <sz val="11"/>
        <color rgb="FF222222"/>
        <rFont val="Calibri"/>
        <family val="2"/>
        <scheme val="minor"/>
      </rPr>
      <t>Comptes Rendus Palevol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9</t>
    </r>
    <r>
      <rPr>
        <sz val="11"/>
        <color rgb="FF222222"/>
        <rFont val="Calibri"/>
        <family val="2"/>
        <scheme val="minor"/>
      </rPr>
      <t>(1-2), pp.63-71.</t>
    </r>
  </si>
  <si>
    <r>
      <t>Reby, D., Wyman, M.T., Frey, R., Passilongo, D., Gilbert, J., Locatelli, Y. and Charlton, B.D., 2016. Evidence of biphonation and source–filter interactions in the bugles of male North American wapiti (Cervus canadensis). </t>
    </r>
    <r>
      <rPr>
        <i/>
        <sz val="11"/>
        <color rgb="FF222222"/>
        <rFont val="Calibri"/>
        <family val="2"/>
        <scheme val="minor"/>
      </rPr>
      <t>Journal of Experimental Biology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219</t>
    </r>
    <r>
      <rPr>
        <sz val="11"/>
        <color rgb="FF222222"/>
        <rFont val="Calibri"/>
        <family val="2"/>
        <scheme val="minor"/>
      </rPr>
      <t>(8), pp.1224-1236.</t>
    </r>
  </si>
  <si>
    <r>
      <t>Rich, T.H., Vickers-Rich, P., Constantine, A., Flannery, T.F., Kool, L. and Van Klaveren, N., 1997. A tribosphenic mammal from the Mesozoic of Australia. </t>
    </r>
    <r>
      <rPr>
        <i/>
        <sz val="11"/>
        <color rgb="FF222222"/>
        <rFont val="Calibri"/>
        <family val="2"/>
        <scheme val="minor"/>
      </rPr>
      <t>Science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278</t>
    </r>
    <r>
      <rPr>
        <sz val="11"/>
        <color rgb="FF222222"/>
        <rFont val="Calibri"/>
        <family val="2"/>
        <scheme val="minor"/>
      </rPr>
      <t>(5342), pp.1438-1442.</t>
    </r>
  </si>
  <si>
    <r>
      <t>Rich, T.H., Trusler, P., Kool, L., Pickering, D., Evans, A., Siu, K., Maksimenko, A., Kundrat, M., Gostling, N.J., Morton, S. and Vickers-Rich, P., 2020. A Third, Remarkably Small, Tribosphenic Mammal from the Mesozoic of Australia. In </t>
    </r>
    <r>
      <rPr>
        <i/>
        <sz val="11"/>
        <color rgb="FF222222"/>
        <rFont val="Calibri"/>
        <family val="2"/>
        <scheme val="minor"/>
      </rPr>
      <t>Biological Consequences of Plate Tectonics</t>
    </r>
    <r>
      <rPr>
        <sz val="11"/>
        <color rgb="FF222222"/>
        <rFont val="Calibri"/>
        <family val="2"/>
        <scheme val="minor"/>
      </rPr>
      <t> (pp. 67-75). Springer, Cham.</t>
    </r>
  </si>
  <si>
    <r>
      <t>Rothwell, T., 2004. New felid material from the Ulaan Tologoi locality, Loh Formation (early Miocene) of Mongolia. </t>
    </r>
    <r>
      <rPr>
        <i/>
        <sz val="11"/>
        <color rgb="FF222222"/>
        <rFont val="Calibri"/>
        <family val="2"/>
        <scheme val="minor"/>
      </rPr>
      <t>Bulletin of the American Museum of Natural History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2004</t>
    </r>
    <r>
      <rPr>
        <sz val="11"/>
        <color rgb="FF222222"/>
        <rFont val="Calibri"/>
        <family val="2"/>
        <scheme val="minor"/>
      </rPr>
      <t>(285), pp.157-165.</t>
    </r>
  </si>
  <si>
    <r>
      <t>Rougier, G.W., Isaji, S. and Manabe, M., 2007. An Early Cretaceous mammal from the Kuwajima Formation (Tetori Group), Japan, and a reassessment of triconodont phylogeny. </t>
    </r>
    <r>
      <rPr>
        <i/>
        <sz val="11"/>
        <color rgb="FF222222"/>
        <rFont val="Calibri"/>
        <family val="2"/>
        <scheme val="minor"/>
      </rPr>
      <t>Annals of Carnegie Museum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76</t>
    </r>
    <r>
      <rPr>
        <sz val="11"/>
        <color rgb="FF222222"/>
        <rFont val="Calibri"/>
        <family val="2"/>
        <scheme val="minor"/>
      </rPr>
      <t>(2), pp.73-115.</t>
    </r>
  </si>
  <si>
    <r>
      <t>Rougier, G.W., Chornogubsky, L., Casadio, S., Arango, N.P. and Giallombardo, A., 2009. Mammals from the Allen Formation, Late Cretaceous, Argentina. </t>
    </r>
    <r>
      <rPr>
        <i/>
        <sz val="11"/>
        <color rgb="FF222222"/>
        <rFont val="Calibri"/>
        <family val="2"/>
        <scheme val="minor"/>
      </rPr>
      <t>Cretaceous Research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30</t>
    </r>
    <r>
      <rPr>
        <sz val="11"/>
        <color rgb="FF222222"/>
        <rFont val="Calibri"/>
        <family val="2"/>
        <scheme val="minor"/>
      </rPr>
      <t>(1), pp.223-238.</t>
    </r>
  </si>
  <si>
    <r>
      <t>Rougier, G.W., Sheth, A.S., Spurlin, B.K., Bolortsetseg, M.I.N.J.I.N. and Novacek, M.J., 2016. Craniodental anatomy of a new Late Cretaceous multituberculate mammal from Udan Sayr, Mongolia. </t>
    </r>
    <r>
      <rPr>
        <i/>
        <sz val="11"/>
        <color rgb="FF222222"/>
        <rFont val="Calibri"/>
        <family val="2"/>
        <scheme val="minor"/>
      </rPr>
      <t>Palaeontologia Polonica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67</t>
    </r>
    <r>
      <rPr>
        <sz val="11"/>
        <color rgb="FF222222"/>
        <rFont val="Calibri"/>
        <family val="2"/>
        <scheme val="minor"/>
      </rPr>
      <t>, pp.197-248.</t>
    </r>
  </si>
  <si>
    <r>
      <t>Rümke, C.G., 1985. </t>
    </r>
    <r>
      <rPr>
        <i/>
        <sz val="11"/>
        <color rgb="FF222222"/>
        <rFont val="Calibri"/>
        <family val="2"/>
        <scheme val="minor"/>
      </rPr>
      <t>A review of fossil and recent Desmaninae (Talpidae, Insectivora)</t>
    </r>
    <r>
      <rPr>
        <sz val="11"/>
        <color rgb="FF222222"/>
        <rFont val="Calibri"/>
        <family val="2"/>
        <scheme val="minor"/>
      </rPr>
      <t> (Doctoral dissertation, Utrecht University).</t>
    </r>
  </si>
  <si>
    <r>
      <t>Rzebik-Kowalska, B., 2014. Review of the Pliocene and Pleistocene Talpidae (Soricomorpha, Mammalia) of Poland. </t>
    </r>
    <r>
      <rPr>
        <i/>
        <sz val="11"/>
        <color rgb="FF222222"/>
        <rFont val="Calibri"/>
        <family val="2"/>
        <scheme val="minor"/>
      </rPr>
      <t>Palaeontologia Electronica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17</t>
    </r>
    <r>
      <rPr>
        <sz val="11"/>
        <color rgb="FF222222"/>
        <rFont val="Calibri"/>
        <family val="2"/>
        <scheme val="minor"/>
      </rPr>
      <t>(2).</t>
    </r>
  </si>
  <si>
    <t>Sahni, A., 1972. The vertebrate fauna of the Judith River Formation, Montana. Bulletin of the AMNH; v. 147, article 6.</t>
  </si>
  <si>
    <r>
      <t>Smith, F.A., Smith, R.E.E., Lyons, S.K. and Payne, J.L., 2018. Body size downgrading of mammals over the late Quaternary. </t>
    </r>
    <r>
      <rPr>
        <i/>
        <sz val="11"/>
        <color rgb="FF222222"/>
        <rFont val="Calibri"/>
        <family val="2"/>
        <scheme val="minor"/>
      </rPr>
      <t>Science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360</t>
    </r>
    <r>
      <rPr>
        <sz val="11"/>
        <color rgb="FF222222"/>
        <rFont val="Calibri"/>
        <family val="2"/>
        <scheme val="minor"/>
      </rPr>
      <t>(6386), pp.310-313.</t>
    </r>
  </si>
  <si>
    <r>
      <t>Smits, P.D., 2015. Expected time-invariant effects of biological traits on mammal species duration. </t>
    </r>
    <r>
      <rPr>
        <i/>
        <sz val="11"/>
        <color rgb="FF222222"/>
        <rFont val="Calibri"/>
        <family val="2"/>
        <scheme val="minor"/>
      </rPr>
      <t>Proceedings of the National Academy of Sciences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112</t>
    </r>
    <r>
      <rPr>
        <sz val="11"/>
        <color rgb="FF222222"/>
        <rFont val="Calibri"/>
        <family val="2"/>
        <scheme val="minor"/>
      </rPr>
      <t>(42), pp.13015-13020.</t>
    </r>
  </si>
  <si>
    <r>
      <t>Sole, F., Morgane, D., Verger, K.L. and Bastien, M., 2018. Niche partitioning of the European carnivorous mammals during the Paleogene. </t>
    </r>
    <r>
      <rPr>
        <i/>
        <sz val="11"/>
        <color rgb="FF222222"/>
        <rFont val="Calibri"/>
        <family val="2"/>
        <scheme val="minor"/>
      </rPr>
      <t>Palaios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33</t>
    </r>
    <r>
      <rPr>
        <sz val="11"/>
        <color rgb="FF222222"/>
        <rFont val="Calibri"/>
        <family val="2"/>
        <scheme val="minor"/>
      </rPr>
      <t>(11), pp.514-523.</t>
    </r>
  </si>
  <si>
    <r>
      <t xml:space="preserve">Superina, M. and Abba, A.M., 2014. Zaedyus pichiy (Cingulata: Dasypodidae). </t>
    </r>
    <r>
      <rPr>
        <i/>
        <sz val="11"/>
        <color rgb="FF222222"/>
        <rFont val="Calibri"/>
        <family val="2"/>
        <scheme val="minor"/>
      </rPr>
      <t>Mammalian Species</t>
    </r>
    <r>
      <rPr>
        <sz val="11"/>
        <color rgb="FF222222"/>
        <rFont val="Calibri"/>
        <family val="2"/>
        <scheme val="minor"/>
      </rPr>
      <t>, 46(905), pp.1-10.</t>
    </r>
  </si>
  <si>
    <r>
      <t>Sweetman, S.C., 2008. A spalacolestine spalacotheriid (Mammalia, Trechnotheria) from the Early Cretaceous (Barremian) of southern England and its bearing on spalacotheriid evolution. </t>
    </r>
    <r>
      <rPr>
        <i/>
        <sz val="11"/>
        <color rgb="FF222222"/>
        <rFont val="Calibri"/>
        <family val="2"/>
        <scheme val="minor"/>
      </rPr>
      <t>Palaeontology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51</t>
    </r>
    <r>
      <rPr>
        <sz val="11"/>
        <color rgb="FF222222"/>
        <rFont val="Calibri"/>
        <family val="2"/>
        <scheme val="minor"/>
      </rPr>
      <t>(6), pp.1367-1385.</t>
    </r>
  </si>
  <si>
    <r>
      <t>Tabuce, R., Tortosa, T., Vianey-Liaud, M., Garcia, G., Lebrun, R., Godefroit, P., Dutour, Y., Berton, S., Valentin, X. and Cheylan, G., 2013. New eutherian mammals from the Late Cretaceous of Aix-en-Provence Basin, south-eastern France. </t>
    </r>
    <r>
      <rPr>
        <i/>
        <sz val="11"/>
        <color rgb="FF222222"/>
        <rFont val="Calibri"/>
        <family val="2"/>
        <scheme val="minor"/>
      </rPr>
      <t>Zoological Journal of the Linnean Society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169</t>
    </r>
    <r>
      <rPr>
        <sz val="11"/>
        <color rgb="FF222222"/>
        <rFont val="Calibri"/>
        <family val="2"/>
        <scheme val="minor"/>
      </rPr>
      <t>(3), pp.653-672.</t>
    </r>
  </si>
  <si>
    <r>
      <t>Tomiya, S., 2011. A new basal caniform (Mammalia: Carnivora) from the middle Eocene of North America and remarks on the phylogeny of early carnivorans. </t>
    </r>
    <r>
      <rPr>
        <i/>
        <sz val="11"/>
        <color rgb="FF222222"/>
        <rFont val="Calibri"/>
        <family val="2"/>
        <scheme val="minor"/>
      </rPr>
      <t>PLoS one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6</t>
    </r>
    <r>
      <rPr>
        <sz val="11"/>
        <color rgb="FF222222"/>
        <rFont val="Calibri"/>
        <family val="2"/>
        <scheme val="minor"/>
      </rPr>
      <t>(9), p.e24146.</t>
    </r>
  </si>
  <si>
    <r>
      <t>Torregrosa, V., Petrucci, M., Pérez-Claros, J.A. and Palmqvist, P., 2010. Nasal aperture area and body mass in felids: ecophysiological implications and paleobiological inferences. </t>
    </r>
    <r>
      <rPr>
        <i/>
        <sz val="11"/>
        <color rgb="FF222222"/>
        <rFont val="Calibri"/>
        <family val="2"/>
        <scheme val="minor"/>
      </rPr>
      <t>Geobios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43</t>
    </r>
    <r>
      <rPr>
        <sz val="11"/>
        <color rgb="FF222222"/>
        <rFont val="Calibri"/>
        <family val="2"/>
        <scheme val="minor"/>
      </rPr>
      <t>(6), pp.653-661.</t>
    </r>
  </si>
  <si>
    <r>
      <t>Tsubamoto, T., Rougier, G.W., Isaji, S., Manabe, M. and Forasiepi, A.M., 2004. New Early Cretaceous spalacotheriid symmetrodont mammal from Japan. </t>
    </r>
    <r>
      <rPr>
        <i/>
        <sz val="11"/>
        <color rgb="FF222222"/>
        <rFont val="Calibri"/>
        <family val="2"/>
        <scheme val="minor"/>
      </rPr>
      <t>Acta Palaeontologica Polonica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49</t>
    </r>
    <r>
      <rPr>
        <sz val="11"/>
        <color rgb="FF222222"/>
        <rFont val="Calibri"/>
        <family val="2"/>
        <scheme val="minor"/>
      </rPr>
      <t>(3).</t>
    </r>
  </si>
  <si>
    <r>
      <t>van Cleef-Roders, J.T. and van den Hoek Ostende, L.W., 2001. Dental morphology of Talpa europaea and Talpa occidentalis (Mammalia: Insectivora) with a discussion of fossil Talpa in the Pleistocene of Europe. </t>
    </r>
    <r>
      <rPr>
        <i/>
        <sz val="11"/>
        <color rgb="FF222222"/>
        <rFont val="Calibri"/>
        <family val="2"/>
        <scheme val="minor"/>
      </rPr>
      <t>Zoologische Mededelingen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75</t>
    </r>
    <r>
      <rPr>
        <sz val="11"/>
        <color rgb="FF222222"/>
        <rFont val="Calibri"/>
        <family val="2"/>
        <scheme val="minor"/>
      </rPr>
      <t>, pp.51-68.</t>
    </r>
  </si>
  <si>
    <r>
      <t>Van Valkenburgh, B., 1990. Skeletal and dental predictors of body mass in carnivores. </t>
    </r>
    <r>
      <rPr>
        <i/>
        <sz val="11"/>
        <color rgb="FF222222"/>
        <rFont val="Calibri"/>
        <family val="2"/>
        <scheme val="minor"/>
      </rPr>
      <t>Body size in Mammalian Paleobiology Estimation and biological implications.</t>
    </r>
    <r>
      <rPr>
        <sz val="11"/>
        <color rgb="FF222222"/>
        <rFont val="Calibri"/>
        <family val="2"/>
        <scheme val="minor"/>
      </rPr>
      <t>, pp.181-205.</t>
    </r>
  </si>
  <si>
    <r>
      <t>Verts, B.J. and Carraway, L.N., 2001. Scapanus latimanus. </t>
    </r>
    <r>
      <rPr>
        <i/>
        <sz val="11"/>
        <color rgb="FF222222"/>
        <rFont val="Calibri"/>
        <family val="2"/>
        <scheme val="minor"/>
      </rPr>
      <t>Mammalian Species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2001</t>
    </r>
    <r>
      <rPr>
        <sz val="11"/>
        <color rgb="FF222222"/>
        <rFont val="Calibri"/>
        <family val="2"/>
        <scheme val="minor"/>
      </rPr>
      <t>(666), pp.1-7.</t>
    </r>
  </si>
  <si>
    <r>
      <t>Vizcaíno, S.F. and Bargo, M.S., 1998. The masticatory apparatus of the armadillo Eutatus (Mammalia, Cingulata) and some allied genera: paleobiology and evolution. </t>
    </r>
    <r>
      <rPr>
        <i/>
        <sz val="11"/>
        <color rgb="FF222222"/>
        <rFont val="Calibri"/>
        <family val="2"/>
        <scheme val="minor"/>
      </rPr>
      <t>Paleobiology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24</t>
    </r>
    <r>
      <rPr>
        <sz val="11"/>
        <color rgb="FF222222"/>
        <rFont val="Calibri"/>
        <family val="2"/>
        <scheme val="minor"/>
      </rPr>
      <t>(3), pp.371-383.</t>
    </r>
  </si>
  <si>
    <r>
      <t>Vizcaíno, S.F. and Bargo, S.M., 2003. Limb reconstruction of Eutatus seguini (Mammalia: Xenarthra: Dasypodidae). Paleobiological implications. </t>
    </r>
    <r>
      <rPr>
        <i/>
        <sz val="11"/>
        <color rgb="FF222222"/>
        <rFont val="Calibri"/>
        <family val="2"/>
        <scheme val="minor"/>
      </rPr>
      <t>Ameghiniana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40</t>
    </r>
    <r>
      <rPr>
        <sz val="11"/>
        <color rgb="FF222222"/>
        <rFont val="Calibri"/>
        <family val="2"/>
        <scheme val="minor"/>
      </rPr>
      <t>(1), pp.89-101.</t>
    </r>
  </si>
  <si>
    <r>
      <t>Vizcaíno, S.F. and De Iuliis, G., 2003. Evidence for advanced carnivory in fossil armadillos (Mammalia: Xenarthra: Dasypodidae). </t>
    </r>
    <r>
      <rPr>
        <i/>
        <sz val="11"/>
        <color rgb="FF222222"/>
        <rFont val="Calibri"/>
        <family val="2"/>
        <scheme val="minor"/>
      </rPr>
      <t>Paleobiology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29</t>
    </r>
    <r>
      <rPr>
        <sz val="11"/>
        <color rgb="FF222222"/>
        <rFont val="Calibri"/>
        <family val="2"/>
        <scheme val="minor"/>
      </rPr>
      <t>(1), pp.123-138.</t>
    </r>
  </si>
  <si>
    <r>
      <t>Vullo, R., Gheerbrant, E., de Muizon, C. and Neraudeau, D., 2009. The oldest modern therian mammal from Europe and its bearing on stem marsupial paleobiogeography. </t>
    </r>
    <r>
      <rPr>
        <i/>
        <sz val="11"/>
        <color rgb="FF222222"/>
        <rFont val="Calibri"/>
        <family val="2"/>
        <scheme val="minor"/>
      </rPr>
      <t>Proceedings of the National Academy of Sciences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106</t>
    </r>
    <r>
      <rPr>
        <sz val="11"/>
        <color rgb="FF222222"/>
        <rFont val="Calibri"/>
        <family val="2"/>
        <scheme val="minor"/>
      </rPr>
      <t>(47), pp.19910-19915.</t>
    </r>
  </si>
  <si>
    <r>
      <t>Wang, Y.Q., Kusuhashi, N., Jin, X., LI, C.K., SETOGUCHI, T., GAO, C.L. and LIU, J.Y., 2018. Reappraisal of Endotherium niinomii Shikama, 1947, a eutherian mammal from the Lower Cretaceous Fuxin Formation, Fuxin-Jinzhou Basin, Liaoning, China. </t>
    </r>
    <r>
      <rPr>
        <i/>
        <sz val="11"/>
        <color rgb="FF222222"/>
        <rFont val="Calibri"/>
        <family val="2"/>
        <scheme val="minor"/>
      </rPr>
      <t>Vert PalAsiat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56</t>
    </r>
    <r>
      <rPr>
        <sz val="11"/>
        <color rgb="FF222222"/>
        <rFont val="Calibri"/>
        <family val="2"/>
        <scheme val="minor"/>
      </rPr>
      <t>(3), pp.180-192.</t>
    </r>
  </si>
  <si>
    <r>
      <t>Wible, J.R., Rougier, G.W., Novacek, M.J. and Asher, R.J., 2009. The eutherian mammal Maelestes gobiensis from the Late Cretaceous of Mongolia and the phylogeny of Cretaceous Eutheria. </t>
    </r>
    <r>
      <rPr>
        <i/>
        <sz val="11"/>
        <color rgb="FF222222"/>
        <rFont val="Calibri"/>
        <family val="2"/>
        <scheme val="minor"/>
      </rPr>
      <t>Bulletin of the American Museum of Natural History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2009</t>
    </r>
    <r>
      <rPr>
        <sz val="11"/>
        <color rgb="FF222222"/>
        <rFont val="Calibri"/>
        <family val="2"/>
        <scheme val="minor"/>
      </rPr>
      <t>(327), pp.1-123.</t>
    </r>
  </si>
  <si>
    <r>
      <t>Wible, J.R., Shelley, S.L. and Bi, S., 2019. New genus and species of djadochtatheriid multituberculate (Allotheria, Mammalia) from the Upper Cretaceous Bayan Mandahu Formation of Inner Mongolia. </t>
    </r>
    <r>
      <rPr>
        <i/>
        <sz val="11"/>
        <color rgb="FF222222"/>
        <rFont val="Calibri"/>
        <family val="2"/>
        <scheme val="minor"/>
      </rPr>
      <t>Annals of Carnegie Museum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85</t>
    </r>
    <r>
      <rPr>
        <sz val="11"/>
        <color rgb="FF222222"/>
        <rFont val="Calibri"/>
        <family val="2"/>
        <scheme val="minor"/>
      </rPr>
      <t>(4), pp.285-327.</t>
    </r>
  </si>
  <si>
    <r>
      <t>Williamson, T.E. and Weil, A., 2008. Metatherian mammals from the Naashoibito Member, Kirtland Formation, San Juan Basin, New Mexico and their biochronologic and paleobiogeographic significance. </t>
    </r>
    <r>
      <rPr>
        <i/>
        <sz val="11"/>
        <color rgb="FF222222"/>
        <rFont val="Calibri"/>
        <family val="2"/>
        <scheme val="minor"/>
      </rPr>
      <t>Journal of Vertebrate Paleontology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28</t>
    </r>
    <r>
      <rPr>
        <sz val="11"/>
        <color rgb="FF222222"/>
        <rFont val="Calibri"/>
        <family val="2"/>
        <scheme val="minor"/>
      </rPr>
      <t>(3), pp.803-815.</t>
    </r>
  </si>
  <si>
    <r>
      <t>Wilson, G.P., Dechesne, M. and Anderson, I.R., 2010. New latest Cretaceous mammals from northeastern Colorado with biochronologic and biogeographic implications. </t>
    </r>
    <r>
      <rPr>
        <i/>
        <sz val="11"/>
        <color rgb="FF222222"/>
        <rFont val="Calibri"/>
        <family val="2"/>
        <scheme val="minor"/>
      </rPr>
      <t>Journal of Vertebrate Paleontology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30</t>
    </r>
    <r>
      <rPr>
        <sz val="11"/>
        <color rgb="FF222222"/>
        <rFont val="Calibri"/>
        <family val="2"/>
        <scheme val="minor"/>
      </rPr>
      <t>(2), pp.499-520.</t>
    </r>
  </si>
  <si>
    <r>
      <t>Wilson, G.P., Evans, A.R., Corfe, I.J., Smits, P.D., Fortelius, M. and Jernvall, J., 2012. Adaptive radiation of multituberculate mammals before the extinction of dinosaurs. </t>
    </r>
    <r>
      <rPr>
        <i/>
        <sz val="11"/>
        <color rgb="FF222222"/>
        <rFont val="Calibri"/>
        <family val="2"/>
        <scheme val="minor"/>
      </rPr>
      <t>Nature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483</t>
    </r>
    <r>
      <rPr>
        <sz val="11"/>
        <color rgb="FF222222"/>
        <rFont val="Calibri"/>
        <family val="2"/>
        <scheme val="minor"/>
      </rPr>
      <t>(7390), pp.457-460.</t>
    </r>
  </si>
  <si>
    <r>
      <t>Wood, C.B. and Clemens, W.A., 2001. A new specimen and a functional reassociation of the molar dentition of Batodon tenuis (Placentalia, incertae sedis), latest Cretaceous (Lancian), North America. </t>
    </r>
    <r>
      <rPr>
        <i/>
        <sz val="11"/>
        <color rgb="FF222222"/>
        <rFont val="Calibri"/>
        <family val="2"/>
        <scheme val="minor"/>
      </rPr>
      <t>Bulletin of the Museum of Comparative Zoology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156</t>
    </r>
    <r>
      <rPr>
        <sz val="11"/>
        <color rgb="FF222222"/>
        <rFont val="Calibri"/>
        <family val="2"/>
        <scheme val="minor"/>
      </rPr>
      <t>(1), pp.99-118.</t>
    </r>
  </si>
  <si>
    <r>
      <t>Xu, L., Zhang, X., Pu, H., Jia, S., Zhang, J., Lü, J. and Meng, J., 2015. Largest known Mesozoic multituberculate from Eurasia and implications for multituberculate evolution and biology. </t>
    </r>
    <r>
      <rPr>
        <i/>
        <sz val="11"/>
        <color rgb="FF222222"/>
        <rFont val="Calibri"/>
        <family val="2"/>
        <scheme val="minor"/>
      </rPr>
      <t>Scientific reports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5</t>
    </r>
    <r>
      <rPr>
        <sz val="11"/>
        <color rgb="FF222222"/>
        <rFont val="Calibri"/>
        <family val="2"/>
        <scheme val="minor"/>
      </rPr>
      <t>(1), pp.1-11.</t>
    </r>
  </si>
  <si>
    <r>
      <t>YUAN, C., XU, L., ZHANG, X., XI, Y., WU, Y. and JI, Q., 2009. A new species of Gobiconodon (Mammalia) from western Liaoning, China and its implication for the dental formula of Gobiconodon. </t>
    </r>
    <r>
      <rPr>
        <i/>
        <sz val="11"/>
        <color rgb="FF222222"/>
        <rFont val="Calibri"/>
        <family val="2"/>
        <scheme val="minor"/>
      </rPr>
      <t>Acta Geologica Sinica‐English Edition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83</t>
    </r>
    <r>
      <rPr>
        <sz val="11"/>
        <color rgb="FF222222"/>
        <rFont val="Calibri"/>
        <family val="2"/>
        <scheme val="minor"/>
      </rPr>
      <t>(2), pp.207-211.</t>
    </r>
  </si>
  <si>
    <r>
      <t>Zan, S., Wood, C.B., Rougier, G.W., Jin, L., Chen, J. and Schaff, C.R., 2006. A new" middle" Cretaceous zalambdalestid mammal, from a new locality in Jilin Province, northeastern China. </t>
    </r>
    <r>
      <rPr>
        <i/>
        <sz val="11"/>
        <color rgb="FF222222"/>
        <rFont val="Calibri"/>
        <family val="2"/>
        <scheme val="minor"/>
      </rPr>
      <t>JOURNAL-PALEONTOLOGICAL SOCIETY OF KOREA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22</t>
    </r>
    <r>
      <rPr>
        <sz val="11"/>
        <color rgb="FF222222"/>
        <rFont val="Calibri"/>
        <family val="2"/>
        <scheme val="minor"/>
      </rPr>
      <t>(1), p.153.</t>
    </r>
  </si>
  <si>
    <r>
      <t>Ziegler, R., 2003. Moles [Talpidae] from the late Middle Miocene of South Germany. </t>
    </r>
    <r>
      <rPr>
        <i/>
        <sz val="11"/>
        <color rgb="FF222222"/>
        <rFont val="Calibri"/>
        <family val="2"/>
        <scheme val="minor"/>
      </rPr>
      <t>Acta Palaeontologica Polonica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48</t>
    </r>
    <r>
      <rPr>
        <sz val="11"/>
        <color rgb="FF222222"/>
        <rFont val="Calibri"/>
        <family val="2"/>
        <scheme val="minor"/>
      </rPr>
      <t>(4).</t>
    </r>
  </si>
  <si>
    <t>Genus_species</t>
  </si>
  <si>
    <t>lnMass_g</t>
  </si>
  <si>
    <t>Recoded_Diet</t>
  </si>
  <si>
    <t>FAD</t>
  </si>
  <si>
    <t>LAD</t>
  </si>
  <si>
    <t>FAD_interval</t>
  </si>
  <si>
    <t>LAD_interval</t>
  </si>
  <si>
    <t>sources</t>
  </si>
  <si>
    <t>Early Cretaceous</t>
  </si>
  <si>
    <t>supp</t>
  </si>
  <si>
    <t>Alostera saskatchewanensis</t>
  </si>
  <si>
    <t>lyons, lyons</t>
  </si>
  <si>
    <t>Alticonus gazini</t>
  </si>
  <si>
    <t>Paleocene</t>
  </si>
  <si>
    <t>lyons</t>
  </si>
  <si>
    <t>Ampliconus antoni</t>
  </si>
  <si>
    <t>Anchistodelphys archibaldi</t>
  </si>
  <si>
    <t>Anchistodelphys delicatus</t>
  </si>
  <si>
    <t>Anisonchus athelas</t>
  </si>
  <si>
    <t>Anisonchus oligistus</t>
  </si>
  <si>
    <t>Anisonchus onostus</t>
  </si>
  <si>
    <t>Anisonchus sectorius</t>
  </si>
  <si>
    <t>Arctostylops steini</t>
  </si>
  <si>
    <t>Avitotherium utahensis</t>
  </si>
  <si>
    <t>Bryanictis microlestes</t>
  </si>
  <si>
    <t>Bugtimeryx pilgrimi</t>
  </si>
  <si>
    <t>Conacodon cophater</t>
  </si>
  <si>
    <t>Conacodon delphae</t>
  </si>
  <si>
    <t>Conacodon harbourae</t>
  </si>
  <si>
    <t>Conacodon kohlbergeri</t>
  </si>
  <si>
    <t>Conoryctella pattersoni</t>
  </si>
  <si>
    <t>Conoryctes comma</t>
  </si>
  <si>
    <t>Dakotadens morrowi</t>
  </si>
  <si>
    <t>Didymictis altidens</t>
  </si>
  <si>
    <t>Eocene</t>
  </si>
  <si>
    <t>Didymictis leptomylus</t>
  </si>
  <si>
    <t>Didymictis protenus</t>
  </si>
  <si>
    <t>Didymictis proteus</t>
  </si>
  <si>
    <t>Dipassalus oryctes</t>
  </si>
  <si>
    <t>Ectoconus ditrigonus</t>
  </si>
  <si>
    <t>Ectoconus symbolus</t>
  </si>
  <si>
    <t>Ectoganus bighornensis</t>
  </si>
  <si>
    <t>Ectoganus copei</t>
  </si>
  <si>
    <t>Ectoganus gliriformes</t>
  </si>
  <si>
    <t>Ectoganus gliriformis</t>
  </si>
  <si>
    <t>Ellesmene eureka</t>
  </si>
  <si>
    <t>Escavadodon zygus</t>
  </si>
  <si>
    <t>Gallolestes pachymandibularis</t>
  </si>
  <si>
    <t>Haploconus angustus</t>
  </si>
  <si>
    <t>Haploconus elachistus</t>
  </si>
  <si>
    <t>Haploconus entoconus</t>
  </si>
  <si>
    <t>Hemithlaeus josephi</t>
  </si>
  <si>
    <t>Huerfanodon polecatensis</t>
  </si>
  <si>
    <t>Huerfanodon torrejonius</t>
  </si>
  <si>
    <t>Intyrictis vanvaleni</t>
  </si>
  <si>
    <t>Maiorana ferrisensis</t>
  </si>
  <si>
    <t>Metacheiromys dasypus</t>
  </si>
  <si>
    <t>Metacheiromys marshi</t>
  </si>
  <si>
    <t>Mimatuta minuial</t>
  </si>
  <si>
    <t>Mimatuta morgoth</t>
  </si>
  <si>
    <t>Mithrandir gillianus</t>
  </si>
  <si>
    <t>Oligoryctes cameronensis</t>
  </si>
  <si>
    <t>Oodectes herpestoides</t>
  </si>
  <si>
    <t>Oodectes jepseni</t>
  </si>
  <si>
    <t>Oxyacodon agapetillus</t>
  </si>
  <si>
    <t>Oxyacodon apiculatus</t>
  </si>
  <si>
    <t>Oxyacodon ferronensis</t>
  </si>
  <si>
    <t>Oxyacodon priscilla</t>
  </si>
  <si>
    <t>Palaeanodon ignavus</t>
  </si>
  <si>
    <t>Paranyctoides maleficus</t>
  </si>
  <si>
    <t>Paranyctoides sternbergi</t>
  </si>
  <si>
    <t>lyons, supp</t>
  </si>
  <si>
    <t>Periptychus carinidens</t>
  </si>
  <si>
    <t>Periptychus coarctatus</t>
  </si>
  <si>
    <t>Phoberogale ginesticus</t>
  </si>
  <si>
    <t>Propalaeanodon schaffi</t>
  </si>
  <si>
    <t>Protictis agastor</t>
  </si>
  <si>
    <t>Protictis haydenianus</t>
  </si>
  <si>
    <t>Protictis paralus</t>
  </si>
  <si>
    <t>Protictis simpsoni</t>
  </si>
  <si>
    <t>Psittacotherium multifragum</t>
  </si>
  <si>
    <t>Raphictis gausion</t>
  </si>
  <si>
    <t>Simpsonictis pegus</t>
  </si>
  <si>
    <t>Simpsonictis tenuis</t>
  </si>
  <si>
    <t>Spalacotheridium noblei</t>
  </si>
  <si>
    <t>Stylinodon mirus</t>
  </si>
  <si>
    <t>Symmetrodontoides foxi</t>
  </si>
  <si>
    <t>Tapocyon dawsonae</t>
  </si>
  <si>
    <t>Tapocyon robustus</t>
  </si>
  <si>
    <t>Tetrapassalus mckennai</t>
  </si>
  <si>
    <t>Thylacaelurus campester</t>
  </si>
  <si>
    <t>Thylacaelurus montanus</t>
  </si>
  <si>
    <t>Tubulodon atopum</t>
  </si>
  <si>
    <t>Tubulodon pearcei</t>
  </si>
  <si>
    <t>Tubulodon taylori</t>
  </si>
  <si>
    <t>Tubulodon woodi</t>
  </si>
  <si>
    <t>Viverravus acutus</t>
  </si>
  <si>
    <t>Viverravus gracilis</t>
  </si>
  <si>
    <t>Viverravus laytoni</t>
  </si>
  <si>
    <t>Viverravus lutosus</t>
  </si>
  <si>
    <t>Viverravus minutus</t>
  </si>
  <si>
    <t>Viverravus politus</t>
  </si>
  <si>
    <t>Viverravus rosei</t>
  </si>
  <si>
    <t>Viverravus sicarius</t>
  </si>
  <si>
    <t>Acreodi</t>
  </si>
  <si>
    <t>Ankalagon saurognathus</t>
  </si>
  <si>
    <t>Dissacus argenteus</t>
  </si>
  <si>
    <t>Dissacus navajovius</t>
  </si>
  <si>
    <t>Dissacus praenuntius</t>
  </si>
  <si>
    <t>Eoconodon copanus</t>
  </si>
  <si>
    <t>Eoconodon nidhoggi</t>
  </si>
  <si>
    <t>Goniacodon levisanus</t>
  </si>
  <si>
    <t>Hapalodectes anthracinus</t>
  </si>
  <si>
    <t>Hapalodectes leptognathus</t>
  </si>
  <si>
    <t>Harpagolestes brevipes</t>
  </si>
  <si>
    <t>Harpagolestes leotensis</t>
  </si>
  <si>
    <t>Harpagolestes macrocephalus</t>
  </si>
  <si>
    <t>Harpagolestes uintensis</t>
  </si>
  <si>
    <t>Mesonyx obtusidens</t>
  </si>
  <si>
    <t>Microclaenodon assurgens</t>
  </si>
  <si>
    <t>Oxyclaenus corax</t>
  </si>
  <si>
    <t>Oxyclaenus cuspidatus</t>
  </si>
  <si>
    <t>Oxyclaenus pugnax</t>
  </si>
  <si>
    <t>Pachyaena gigantea</t>
  </si>
  <si>
    <t>Pachyaena gracilis</t>
  </si>
  <si>
    <t>Pachyaena ossifraga</t>
  </si>
  <si>
    <t>Pentacodon inversus</t>
  </si>
  <si>
    <t>Pentacodon occultus</t>
  </si>
  <si>
    <t>Simidectes magnus</t>
  </si>
  <si>
    <t>Simidectes medius</t>
  </si>
  <si>
    <t>Simidectes merriami</t>
  </si>
  <si>
    <t>Stelocyon arctylos</t>
  </si>
  <si>
    <t>Triisodon quivirensis</t>
  </si>
  <si>
    <t>Wyolestes apheles</t>
  </si>
  <si>
    <t>Wyolestes dioctes</t>
  </si>
  <si>
    <t>Wyolestes iglesius</t>
  </si>
  <si>
    <t>Afrosoricida</t>
  </si>
  <si>
    <t>Calcochloris obtusirostris</t>
  </si>
  <si>
    <t>mom</t>
  </si>
  <si>
    <t>Carpitalpa arendsi</t>
  </si>
  <si>
    <t>Chlorotalpa sclateri</t>
  </si>
  <si>
    <t>Chrysochloris asiatica</t>
  </si>
  <si>
    <t>Chrysochloris stuhlmanni</t>
  </si>
  <si>
    <t>Chrysochloris visagiei</t>
  </si>
  <si>
    <t>Chrysospalax trevelyani</t>
  </si>
  <si>
    <t>Chrysospalax villosus</t>
  </si>
  <si>
    <t>Cryptochloris zyli</t>
  </si>
  <si>
    <t>Eremitalpa granti</t>
  </si>
  <si>
    <t>Micropotamogale lamottei</t>
  </si>
  <si>
    <t>Micropotamogale ruwenzorii</t>
  </si>
  <si>
    <t>Neamblysomus gunningi</t>
  </si>
  <si>
    <t>Neamblysomus julianae</t>
  </si>
  <si>
    <t>Potamogale velox</t>
  </si>
  <si>
    <t>Achaenodon insolens</t>
  </si>
  <si>
    <t>Achaenodon robustus</t>
  </si>
  <si>
    <t>Achaenodon uintensis</t>
  </si>
  <si>
    <t>Aclistomycter dunagani</t>
  </si>
  <si>
    <t>Aclistomycter middletoni</t>
  </si>
  <si>
    <t>Addax nasomaculatus</t>
  </si>
  <si>
    <t>Aepinacodon americanus</t>
  </si>
  <si>
    <t>Aepinacodon rostratus</t>
  </si>
  <si>
    <t>Aepycamelus alexandrae</t>
  </si>
  <si>
    <t>Aepycamelus robustus</t>
  </si>
  <si>
    <t>Aepycamelus stocki</t>
  </si>
  <si>
    <t>Aepyceros melampus</t>
  </si>
  <si>
    <t>Afrotragulus parvus</t>
  </si>
  <si>
    <t>Agalmaceros blicki</t>
  </si>
  <si>
    <t>Agriochoerus antiquus</t>
  </si>
  <si>
    <t>Agriochoerus gaudryi</t>
  </si>
  <si>
    <t>Agriochoerus guyotianus</t>
  </si>
  <si>
    <t>Agriochoerus maximus</t>
  </si>
  <si>
    <t>Aguascalientia wilsoni</t>
  </si>
  <si>
    <t>Albanohyus pygmaeus</t>
  </si>
  <si>
    <t>Alcelaphus buselaphus</t>
  </si>
  <si>
    <t>Alces alces</t>
  </si>
  <si>
    <t>lyons, mom</t>
  </si>
  <si>
    <t>Aletomeryx gracilis</t>
  </si>
  <si>
    <t>Aletomeryx occidentalis</t>
  </si>
  <si>
    <t>Alforjas taylori</t>
  </si>
  <si>
    <t>Ammodorcas clarkei</t>
  </si>
  <si>
    <t>Ammotragus lervia</t>
  </si>
  <si>
    <t>Amphimoschus artenensis</t>
  </si>
  <si>
    <t>Amphimoschus ponteleviensis</t>
  </si>
  <si>
    <t>Amphiprox anocerus</t>
  </si>
  <si>
    <t>Andegameryx serum</t>
  </si>
  <si>
    <t>Anthracotherium pangan</t>
  </si>
  <si>
    <t>Anthracotherium punjabiense</t>
  </si>
  <si>
    <t>Antiacodon vanvaleni</t>
  </si>
  <si>
    <t>Antiacodon venustus</t>
  </si>
  <si>
    <t>Antidorcas australis</t>
  </si>
  <si>
    <t>Antidorcas bondi</t>
  </si>
  <si>
    <t>Antidorcas marsupialis</t>
  </si>
  <si>
    <t>Antidorcas recki</t>
  </si>
  <si>
    <t>Antilocapra americana</t>
  </si>
  <si>
    <t>Antilope cervicapra</t>
  </si>
  <si>
    <t>Aragoral mudejar</t>
  </si>
  <si>
    <t>Archaeotherium lemleyi</t>
  </si>
  <si>
    <t>Archaeotherium mortoni</t>
  </si>
  <si>
    <t>Archaeotherium trippensis</t>
  </si>
  <si>
    <t>Arretotherium acridens</t>
  </si>
  <si>
    <t>Arretotherium fricki</t>
  </si>
  <si>
    <t>Arretotherium leptodus</t>
  </si>
  <si>
    <t>Aureliachoerus aurelianensis</t>
  </si>
  <si>
    <t>Australocamelus orarius</t>
  </si>
  <si>
    <t>Auxontodon pattersoni</t>
  </si>
  <si>
    <t>Axis axis</t>
  </si>
  <si>
    <t>Axis eurygonos</t>
  </si>
  <si>
    <t>Axis porcinus</t>
  </si>
  <si>
    <t>Barbouromeryx trigonocorneus</t>
  </si>
  <si>
    <t>Bathygenys alpha</t>
  </si>
  <si>
    <t>Bathygenys reevesi</t>
  </si>
  <si>
    <t>Beatragus hunteri</t>
  </si>
  <si>
    <t>Birgerbohlinia schaubi</t>
  </si>
  <si>
    <t>Bison antiquus</t>
  </si>
  <si>
    <t>Bison bison</t>
  </si>
  <si>
    <t>Bison bonasus</t>
  </si>
  <si>
    <t>Bison degiulii</t>
  </si>
  <si>
    <t>Bison latifrons</t>
  </si>
  <si>
    <t>Bison priscus</t>
  </si>
  <si>
    <t>Bison schoetensacki</t>
  </si>
  <si>
    <t>Blancocamelus meadei</t>
  </si>
  <si>
    <t>Blastocerus dichotomus</t>
  </si>
  <si>
    <t>Blastomeryx gemmifer</t>
  </si>
  <si>
    <t>Blickomylus galushai</t>
  </si>
  <si>
    <t>Bohlinia attica</t>
  </si>
  <si>
    <t>Bootherium bombifrons</t>
  </si>
  <si>
    <t>Bos javanicus</t>
  </si>
  <si>
    <t>Bos primigenius</t>
  </si>
  <si>
    <t>Bos sauveli</t>
  </si>
  <si>
    <t>Boselaphus tragocamelus</t>
  </si>
  <si>
    <t>Bothriodon advena</t>
  </si>
  <si>
    <t>Bouromeryx americanus</t>
  </si>
  <si>
    <t>Bouromeryx submilleri</t>
  </si>
  <si>
    <t>Brachycrus buwaldi</t>
  </si>
  <si>
    <t>Brachycrus laticeps</t>
  </si>
  <si>
    <t>Brachycrus rusticus</t>
  </si>
  <si>
    <t>Brachycrus siouense</t>
  </si>
  <si>
    <t>Brachyhyops viensis</t>
  </si>
  <si>
    <t>Brachyhyops wyomingensis</t>
  </si>
  <si>
    <t>Brachyodus onoideus</t>
  </si>
  <si>
    <t>Bubalus bubalis</t>
  </si>
  <si>
    <t>Budorcas taxicolor</t>
  </si>
  <si>
    <t>Bunolistriodon adelli</t>
  </si>
  <si>
    <t>Bunolistriodon lockharti</t>
  </si>
  <si>
    <t>Bunolistriodon meidamon</t>
  </si>
  <si>
    <t>Bunomeryx montanus</t>
  </si>
  <si>
    <t>Bunophorus etsagicus</t>
  </si>
  <si>
    <t>Bunophorus grangeri</t>
  </si>
  <si>
    <t>Bunophorus macropternus</t>
  </si>
  <si>
    <t>Bunophorus pattersoni</t>
  </si>
  <si>
    <t>Bunophorus robustus</t>
  </si>
  <si>
    <t>Bunophorus sinclairi</t>
  </si>
  <si>
    <t>Cainotherium commune</t>
  </si>
  <si>
    <t>Camelops hesternus</t>
  </si>
  <si>
    <t>lyons, lyons, lyons, mom</t>
  </si>
  <si>
    <t>Camelops minidokae</t>
  </si>
  <si>
    <t>Camelus dromedarius</t>
  </si>
  <si>
    <t>Camelus knoblochi</t>
  </si>
  <si>
    <t>Camelus thomasi</t>
  </si>
  <si>
    <t>Capra caucasica</t>
  </si>
  <si>
    <t>Capra falconeri</t>
  </si>
  <si>
    <t>Capra hircus</t>
  </si>
  <si>
    <t>Capra ibex</t>
  </si>
  <si>
    <t>Capra nubiana</t>
  </si>
  <si>
    <t>Capra pyrenaica</t>
  </si>
  <si>
    <t>Capra sibirica</t>
  </si>
  <si>
    <t>Capra walie</t>
  </si>
  <si>
    <t>Capreolus capreolus</t>
  </si>
  <si>
    <t>Capreolus pygargus</t>
  </si>
  <si>
    <t>Capricamelus gettyi</t>
  </si>
  <si>
    <t>Capricornis rubidus</t>
  </si>
  <si>
    <t>Capricornis sumatraensis</t>
  </si>
  <si>
    <t>Capromeryx furcifer</t>
  </si>
  <si>
    <t>Capromeryx mexicana</t>
  </si>
  <si>
    <t>Capromeryx minor</t>
  </si>
  <si>
    <t>Capromeryx tauntonensis</t>
  </si>
  <si>
    <t>Catagonus wagneri</t>
  </si>
  <si>
    <t>Cephalophus adersi</t>
  </si>
  <si>
    <t>Cephalophus callipygus</t>
  </si>
  <si>
    <t>Cephalophus dorsalis</t>
  </si>
  <si>
    <t>Cephalophus jentinki</t>
  </si>
  <si>
    <t>Cephalophus leucogaster</t>
  </si>
  <si>
    <t>Cephalophus natalensis</t>
  </si>
  <si>
    <t>Cephalophus niger</t>
  </si>
  <si>
    <t>Cephalophus nigrifrons</t>
  </si>
  <si>
    <t>Cephalophus ogilbyi</t>
  </si>
  <si>
    <t>Cephalophus rufilatus</t>
  </si>
  <si>
    <t>Cephalophus silvicultor</t>
  </si>
  <si>
    <t>Cephalophus spadix</t>
  </si>
  <si>
    <t>Cephalophus weynsi</t>
  </si>
  <si>
    <t>Cephalophus zebra</t>
  </si>
  <si>
    <t>Cervalces latifrons</t>
  </si>
  <si>
    <t>Cervalces scotti</t>
  </si>
  <si>
    <t>Cervavitulus mimus</t>
  </si>
  <si>
    <t>Cervavitus novorossiae</t>
  </si>
  <si>
    <t>Cervavitus sarmaticus</t>
  </si>
  <si>
    <t>Cervavitus variabilis</t>
  </si>
  <si>
    <t>Cervus elaphus</t>
  </si>
  <si>
    <t>Cervus nippon</t>
  </si>
  <si>
    <t>Chleuastochoerus stehlini</t>
  </si>
  <si>
    <t>Colbertchoerus niobrarensis</t>
  </si>
  <si>
    <t>Connochaetes gnou</t>
  </si>
  <si>
    <t>Connochaetes taurinus</t>
  </si>
  <si>
    <t>Conohyus simorrensis</t>
  </si>
  <si>
    <t>Conohyus sindiensis</t>
  </si>
  <si>
    <t>Cosoryx (Subcosoryx) cerroensis</t>
  </si>
  <si>
    <t>Cosoryx furcatus</t>
  </si>
  <si>
    <t>Cranioceras teres</t>
  </si>
  <si>
    <t>Cranioceras unicornis</t>
  </si>
  <si>
    <t>Criotherium argalioides</t>
  </si>
  <si>
    <t>Croizetoceros ramosus</t>
  </si>
  <si>
    <t>Dama hemionus</t>
  </si>
  <si>
    <t>Dama mesopotamica</t>
  </si>
  <si>
    <t>Damalavus boroccoi</t>
  </si>
  <si>
    <t>Damaliscus lunatus</t>
  </si>
  <si>
    <t>Damaliscus pygargus</t>
  </si>
  <si>
    <t>Decennatherium pachecoi</t>
  </si>
  <si>
    <t>Delahomeryx browni</t>
  </si>
  <si>
    <t>Desmathyus pinensis</t>
  </si>
  <si>
    <t>Desmatochoerus hesperus</t>
  </si>
  <si>
    <t>Desmatochoerus megalodon</t>
  </si>
  <si>
    <t>Diacodexis gracilis</t>
  </si>
  <si>
    <t>Diacodexis ilicis</t>
  </si>
  <si>
    <t>Diacodexis kelleyi</t>
  </si>
  <si>
    <t>Diacodexis metsiacus</t>
  </si>
  <si>
    <t>Diacodexis minutus</t>
  </si>
  <si>
    <t>Diacodexis primus</t>
  </si>
  <si>
    <t>Diacodexis secans</t>
  </si>
  <si>
    <t>Dicrocerus elegans</t>
  </si>
  <si>
    <t>Dinohyus hollandi</t>
  </si>
  <si>
    <t>Diplobunops matthewi</t>
  </si>
  <si>
    <t>Dorcabune anthracotherioides</t>
  </si>
  <si>
    <t>Dorcadoryx orientalis</t>
  </si>
  <si>
    <t>Dorcatherium crassum</t>
  </si>
  <si>
    <t>Dorcatherium guntianum</t>
  </si>
  <si>
    <t>Dorcatherium jourdani</t>
  </si>
  <si>
    <t>Dorcatherium libiensis</t>
  </si>
  <si>
    <t>Dorcatherium majus</t>
  </si>
  <si>
    <t>Dorcatherium minus</t>
  </si>
  <si>
    <t>Dorcatherium naui</t>
  </si>
  <si>
    <t>Dorcatherium peneckei</t>
  </si>
  <si>
    <t>Dorcatherium vindobonense</t>
  </si>
  <si>
    <t>Dorcatragus megalotis</t>
  </si>
  <si>
    <t>Drepanomeryx falciformis</t>
  </si>
  <si>
    <t>Dromomeryx borealis</t>
  </si>
  <si>
    <t>Dyseohyus fricki</t>
  </si>
  <si>
    <t>Elaphodus cephalophus</t>
  </si>
  <si>
    <t>Elaphurus davidianus</t>
  </si>
  <si>
    <t>Elomeryx armatus</t>
  </si>
  <si>
    <t>Eotragus artenensis</t>
  </si>
  <si>
    <t>Eotragus clavatus</t>
  </si>
  <si>
    <t>Eotragus sansaniensis</t>
  </si>
  <si>
    <t>Eotylopus reedi</t>
  </si>
  <si>
    <t>Eporeodon occidentalis</t>
  </si>
  <si>
    <t>Eporeodon trigonocephalus</t>
  </si>
  <si>
    <t>Euceratherium collinum</t>
  </si>
  <si>
    <t>Eucladoceros ctenoides</t>
  </si>
  <si>
    <t>Eucladoceros dicranios</t>
  </si>
  <si>
    <t>Eucladoceros tetraceros</t>
  </si>
  <si>
    <t>Eudorcas rufifrons</t>
  </si>
  <si>
    <t>Eudorcas thomsonii</t>
  </si>
  <si>
    <t>Eulamaops parallelus</t>
  </si>
  <si>
    <t>Euprox dicranoceros</t>
  </si>
  <si>
    <t>Euprox furcatus</t>
  </si>
  <si>
    <t>Floridachoerus olseni</t>
  </si>
  <si>
    <t>Floridameryx floridanus</t>
  </si>
  <si>
    <t>Floridatragulus dolichanthereus</t>
  </si>
  <si>
    <t>Floridatragulus texanus</t>
  </si>
  <si>
    <t>Gallogoral meneghinii</t>
  </si>
  <si>
    <t>Gazella arabica</t>
  </si>
  <si>
    <t>Gazella atlantica</t>
  </si>
  <si>
    <t>Gazella bennettii</t>
  </si>
  <si>
    <t>Gazella bilkis</t>
  </si>
  <si>
    <t>Gazella bondi</t>
  </si>
  <si>
    <t>Gazella borbonica</t>
  </si>
  <si>
    <t>Gazella capricornis</t>
  </si>
  <si>
    <t>Gazella cuvieri</t>
  </si>
  <si>
    <t>Gazella deperdita</t>
  </si>
  <si>
    <t>Gazella dorcadoides</t>
  </si>
  <si>
    <t>Gazella dorcas</t>
  </si>
  <si>
    <t>Gazella emilii</t>
  </si>
  <si>
    <t>Gazella gaudryi</t>
  </si>
  <si>
    <t>Gazella gazella</t>
  </si>
  <si>
    <t>Gazella janenschi</t>
  </si>
  <si>
    <t>Gazella leptoceros</t>
  </si>
  <si>
    <t>Gazella lydekkeri</t>
  </si>
  <si>
    <t>Gazella saudiya</t>
  </si>
  <si>
    <t>Gazella schlosseri</t>
  </si>
  <si>
    <t>Gazella sinensis</t>
  </si>
  <si>
    <t>Gazella spekei</t>
  </si>
  <si>
    <t>Gazella subgutturosa</t>
  </si>
  <si>
    <t>Gazellospira torticornis</t>
  </si>
  <si>
    <t>Gigantocamelus spatulus</t>
  </si>
  <si>
    <t>Giraffa camelopardalis</t>
  </si>
  <si>
    <t>Giraffa gracilis</t>
  </si>
  <si>
    <t>Giraffokeryx punjabiensis</t>
  </si>
  <si>
    <t>Helladotherium duvernoyi</t>
  </si>
  <si>
    <t>Helohyus milleri</t>
  </si>
  <si>
    <t>Helohyus plicodon</t>
  </si>
  <si>
    <t>Hemiauchenia gracilis</t>
  </si>
  <si>
    <t>Hemiauchenia macrocephala</t>
  </si>
  <si>
    <t>lyons, lyons, mom</t>
  </si>
  <si>
    <t>Hemiauchenia minima</t>
  </si>
  <si>
    <t>Hemiauchenia paradoxa</t>
  </si>
  <si>
    <t>Hemitragus jemlahicus</t>
  </si>
  <si>
    <t>Hendryomeryx defordi</t>
  </si>
  <si>
    <t>Hendryomeryx wilsoni</t>
  </si>
  <si>
    <t>Heptacodon pellionis</t>
  </si>
  <si>
    <t>Hesperhys vagrans</t>
  </si>
  <si>
    <t>Hesperocamelus stylodon</t>
  </si>
  <si>
    <t>Heteromeryx dispar</t>
  </si>
  <si>
    <t>Heteroprox larteti</t>
  </si>
  <si>
    <t>Hexacodus pelodes</t>
  </si>
  <si>
    <t>Hexameryx simpsoni</t>
  </si>
  <si>
    <t>Hexobelomeryx fricki</t>
  </si>
  <si>
    <t>Hippocamelus antisensis</t>
  </si>
  <si>
    <t>Hippocamelus bisulcus</t>
  </si>
  <si>
    <t>Hippopotamodon antiquus</t>
  </si>
  <si>
    <t>Hippopotamus amphibius</t>
  </si>
  <si>
    <t>Hippopotamus antiquus</t>
  </si>
  <si>
    <t>Hippopotamus gorgops</t>
  </si>
  <si>
    <t>Hippotragus equinus</t>
  </si>
  <si>
    <t>Hippotragus leucophaeus</t>
  </si>
  <si>
    <t>Hippotragus niger</t>
  </si>
  <si>
    <t>Homacodon vagans</t>
  </si>
  <si>
    <t>Hydropotes inermis</t>
  </si>
  <si>
    <t>Hyemoschus aquaticus</t>
  </si>
  <si>
    <t>Hylochoerus meinertzhageni</t>
  </si>
  <si>
    <t>Hylomeryx annectens</t>
  </si>
  <si>
    <t>Hylomeryx quadricuspis</t>
  </si>
  <si>
    <t>Hyotherium meisneri</t>
  </si>
  <si>
    <t>Hyotherium soemmeringi</t>
  </si>
  <si>
    <t>Hypertragulus calcaratus</t>
  </si>
  <si>
    <t>Hypertragulus heikeni</t>
  </si>
  <si>
    <t>Hypertragulus planiceps</t>
  </si>
  <si>
    <t>Hypsiops breviceps</t>
  </si>
  <si>
    <t>Hypsodontus pronaticornis</t>
  </si>
  <si>
    <t>Ibarus ignotus</t>
  </si>
  <si>
    <t>Kenyapotamus ternani</t>
  </si>
  <si>
    <t>Kobus ellipsiprymnus</t>
  </si>
  <si>
    <t>Kobus kob</t>
  </si>
  <si>
    <t>Kobus leche</t>
  </si>
  <si>
    <t>Kobus megaceros</t>
  </si>
  <si>
    <t>Kobus sigmoidalis</t>
  </si>
  <si>
    <t>Kobus vardonii</t>
  </si>
  <si>
    <t>Krabitherium waileki</t>
  </si>
  <si>
    <t>Kubanochoerus gigas</t>
  </si>
  <si>
    <t>Kubanochoerus khinzikebirus</t>
  </si>
  <si>
    <t>Kyptoceras amatorum</t>
  </si>
  <si>
    <t>Lagomeryx parvulus</t>
  </si>
  <si>
    <t>Lagomeryx pumilio</t>
  </si>
  <si>
    <t>Lagomeryx ruetimeyeri</t>
  </si>
  <si>
    <t>Lambdoceras hessei</t>
  </si>
  <si>
    <t>Lambdoceras siouxensis</t>
  </si>
  <si>
    <t>Lambdoceras trinitiensis</t>
  </si>
  <si>
    <t>Laredochoerus edwardsi</t>
  </si>
  <si>
    <t>Leptauchenia decora</t>
  </si>
  <si>
    <t>Leptauchenia major</t>
  </si>
  <si>
    <t>Leptobos etruscus</t>
  </si>
  <si>
    <t>Leptobos stenometopon</t>
  </si>
  <si>
    <t>Leptobos vallisarni</t>
  </si>
  <si>
    <t>Leptochoerus elegans</t>
  </si>
  <si>
    <t>Leptochoerus spectabilis</t>
  </si>
  <si>
    <t>Leptochoerus supremus</t>
  </si>
  <si>
    <t>Leptomeryx blacki</t>
  </si>
  <si>
    <t>Leptomeryx elissae</t>
  </si>
  <si>
    <t>Leptomeryx esulcatus</t>
  </si>
  <si>
    <t>Leptomeryx evansi</t>
  </si>
  <si>
    <t>Leptomeryx mammifer</t>
  </si>
  <si>
    <t>Leptomeryx semicinctus</t>
  </si>
  <si>
    <t>Leptomeryx speciosus</t>
  </si>
  <si>
    <t>Leptomeryx yoderi</t>
  </si>
  <si>
    <t>Leptoreodon edwardsi</t>
  </si>
  <si>
    <t>Leptoreodon leptolophus</t>
  </si>
  <si>
    <t>Leptoreodon major</t>
  </si>
  <si>
    <t>Leptoreodon marshi</t>
  </si>
  <si>
    <t>Leptoreodon pusillus</t>
  </si>
  <si>
    <t>Leptoreodon stocki</t>
  </si>
  <si>
    <t>Leptotragulus clarki</t>
  </si>
  <si>
    <t>Leptotragulus medius</t>
  </si>
  <si>
    <t>Leptotragulus proavus</t>
  </si>
  <si>
    <t>Libralces gallicus</t>
  </si>
  <si>
    <t>Limnenetes platyceps</t>
  </si>
  <si>
    <t>Listriodon pentapotamiae</t>
  </si>
  <si>
    <t>Listriodon splendens</t>
  </si>
  <si>
    <t>Litocranius walleri</t>
  </si>
  <si>
    <t>Longirostromeryx clarendonensis</t>
  </si>
  <si>
    <t>Longirostromeryx wellsi</t>
  </si>
  <si>
    <t>Machaeromeryx gilchristensis</t>
  </si>
  <si>
    <t>Machaeromeryx tragulus</t>
  </si>
  <si>
    <t>Macrogenis crassigenis</t>
  </si>
  <si>
    <t>Madoqua avifluminis</t>
  </si>
  <si>
    <t>Madoqua guentheri</t>
  </si>
  <si>
    <t>Madoqua kirkii</t>
  </si>
  <si>
    <t>Madoqua piacentinii</t>
  </si>
  <si>
    <t>Madoqua saltiana</t>
  </si>
  <si>
    <t>Malaquiferus tourteloti</t>
  </si>
  <si>
    <t>Maremmia hauptii</t>
  </si>
  <si>
    <t>Maremmia lorenzi</t>
  </si>
  <si>
    <t>Marshochoerus socialis</t>
  </si>
  <si>
    <t>Matthewlabis cedrensis</t>
  </si>
  <si>
    <t>Mazama americana</t>
  </si>
  <si>
    <t>Mazama bricenii</t>
  </si>
  <si>
    <t>Mazama chunyi</t>
  </si>
  <si>
    <t>Mazama nana</t>
  </si>
  <si>
    <t>Mazama rufina</t>
  </si>
  <si>
    <t>Megacamelus merriami</t>
  </si>
  <si>
    <t>Megachoerus latidens</t>
  </si>
  <si>
    <t>Megaloceros algericus</t>
  </si>
  <si>
    <t>Megaloceros giganteus</t>
  </si>
  <si>
    <t>Megaloceros savini</t>
  </si>
  <si>
    <t>Megalochoerus khinzikebirus</t>
  </si>
  <si>
    <t>Megalotragus priscus</t>
  </si>
  <si>
    <t>Megatylopus cochrani</t>
  </si>
  <si>
    <t>Megatylopus gigas</t>
  </si>
  <si>
    <t>Megatylopus matthewi</t>
  </si>
  <si>
    <t>Megatylopus primaevus</t>
  </si>
  <si>
    <t>Merriamoceros coronatus</t>
  </si>
  <si>
    <t>Merychyus arenarum</t>
  </si>
  <si>
    <t>Merychyus elegans</t>
  </si>
  <si>
    <t>Merychyus minimus</t>
  </si>
  <si>
    <t>Merychyus relictus</t>
  </si>
  <si>
    <t>Merycochoerus magnus</t>
  </si>
  <si>
    <t>Merycochoerus proprius</t>
  </si>
  <si>
    <t>Merycodus minor</t>
  </si>
  <si>
    <t>Merycodus necatus</t>
  </si>
  <si>
    <t>Merycodus nenzelensis</t>
  </si>
  <si>
    <t>Merycodus sabulonis</t>
  </si>
  <si>
    <t>Merycodus warreni</t>
  </si>
  <si>
    <t>Merycoides pariogonus</t>
  </si>
  <si>
    <t>Merycoidodon (Merycoidodon) culbertsoni</t>
  </si>
  <si>
    <t>Merycoidodon (Merycoidodon) presidioensis</t>
  </si>
  <si>
    <t>Merycoidodon (Otarohyus) bullatus</t>
  </si>
  <si>
    <t>Mesembriacerus melentisi</t>
  </si>
  <si>
    <t>Mesomeryx grangeri</t>
  </si>
  <si>
    <t>Mesoreodon chelonyx</t>
  </si>
  <si>
    <t>Mesoreodon floridensis</t>
  </si>
  <si>
    <t>Mesoreodon minor</t>
  </si>
  <si>
    <t>Metacervulus capreolinus</t>
  </si>
  <si>
    <t>Metridiochoerus andrewsi</t>
  </si>
  <si>
    <t>Michenia agatensis</t>
  </si>
  <si>
    <t>Michenia exilis</t>
  </si>
  <si>
    <t>Micromeryx flourensianus</t>
  </si>
  <si>
    <t>Microstonyx erymanthius</t>
  </si>
  <si>
    <t>Microstonyx major</t>
  </si>
  <si>
    <t>Microsus cuspidatus</t>
  </si>
  <si>
    <t>Miniochoerus affinis</t>
  </si>
  <si>
    <t>Miniochoerus gracilis</t>
  </si>
  <si>
    <t>Miolabis fricki</t>
  </si>
  <si>
    <t>Miotragocerus monacensis</t>
  </si>
  <si>
    <t>Miotragocerus pannoniae</t>
  </si>
  <si>
    <t>Miotylopus gibbi</t>
  </si>
  <si>
    <t>Miotylopus leonardi</t>
  </si>
  <si>
    <t>Miotylopus taylori</t>
  </si>
  <si>
    <t>Montanatylopus matthewi</t>
  </si>
  <si>
    <t>Morotochoerus ugandensis</t>
  </si>
  <si>
    <t>Moschiola meminna</t>
  </si>
  <si>
    <t>Moschus berezovskii</t>
  </si>
  <si>
    <t>Moschus chrysogaster</t>
  </si>
  <si>
    <t>Moschus moschiferus</t>
  </si>
  <si>
    <t>Muntiacus crinifrons</t>
  </si>
  <si>
    <t>Muntiacus feae</t>
  </si>
  <si>
    <t>Muntiacus gongshanensis</t>
  </si>
  <si>
    <t>Muntiacus muntjak</t>
  </si>
  <si>
    <t>Muntiacus reevesi</t>
  </si>
  <si>
    <t>Mylohyus elmorei</t>
  </si>
  <si>
    <t>Mylohyus fossilis</t>
  </si>
  <si>
    <t>Mylohyus nasutus</t>
  </si>
  <si>
    <t>Mytonomeryx scotti</t>
  </si>
  <si>
    <t>Naemorhedus baileyi</t>
  </si>
  <si>
    <t>Naemorhedus caudatus</t>
  </si>
  <si>
    <t>Naemorhedus goral</t>
  </si>
  <si>
    <t>Nanger dama</t>
  </si>
  <si>
    <t>Nanger soemmerringii</t>
  </si>
  <si>
    <t>Nanotragulus loomisi</t>
  </si>
  <si>
    <t>Nanotragulus ordinatus</t>
  </si>
  <si>
    <t>Navahoceros fricki</t>
  </si>
  <si>
    <t>Nemorhaedus goral</t>
  </si>
  <si>
    <t>Neodiacodexis emryi</t>
  </si>
  <si>
    <t>Neotragus batesi</t>
  </si>
  <si>
    <t>Neotragus pygmaeus</t>
  </si>
  <si>
    <t>Nisidorcas planicornis</t>
  </si>
  <si>
    <t>Nothokemas floridanus</t>
  </si>
  <si>
    <t>Nothokemas waldropi</t>
  </si>
  <si>
    <t>Nothotylopus camptognathus</t>
  </si>
  <si>
    <t>Odocoileus hemionus</t>
  </si>
  <si>
    <t>Odocoileus virginianus</t>
  </si>
  <si>
    <t>Oioceros rothi</t>
  </si>
  <si>
    <t>Oioceros wegneri</t>
  </si>
  <si>
    <t>Okapia johnstoni</t>
  </si>
  <si>
    <t>Oreamnos americanus</t>
  </si>
  <si>
    <t>Oreamnos harringtoni</t>
  </si>
  <si>
    <t>Oreodontoides oregonensis</t>
  </si>
  <si>
    <t>Oreotragus oreotragus</t>
  </si>
  <si>
    <t>Oriomeryx willii</t>
  </si>
  <si>
    <t>Oromeryx plicatus</t>
  </si>
  <si>
    <t>Orygotherium escheri</t>
  </si>
  <si>
    <t>Oryx dammah</t>
  </si>
  <si>
    <t>Oryx gazella</t>
  </si>
  <si>
    <t>Oryx leucoryx</t>
  </si>
  <si>
    <t>Osbornoceros osborni</t>
  </si>
  <si>
    <t>Ottoceros peacevalleyensis</t>
  </si>
  <si>
    <t>Ourebia ourebi</t>
  </si>
  <si>
    <t>Ovibos moschatus</t>
  </si>
  <si>
    <t>Ovibos pallantis</t>
  </si>
  <si>
    <t>Ovis ammon</t>
  </si>
  <si>
    <t>Ovis canadensis</t>
  </si>
  <si>
    <t>Ovis dalli</t>
  </si>
  <si>
    <t>Ovis nivicola</t>
  </si>
  <si>
    <t>Oxydactylus longipes</t>
  </si>
  <si>
    <t>Ozotoceros bezoarticus</t>
  </si>
  <si>
    <t>Pachytragus solignaci</t>
  </si>
  <si>
    <t>Palaeolama mirifica</t>
  </si>
  <si>
    <t>Palaeolama reissi</t>
  </si>
  <si>
    <t>Palaeomeryx eminens</t>
  </si>
  <si>
    <t>Palaeomeryx kaupi</t>
  </si>
  <si>
    <t>Palaeomeryx magnus</t>
  </si>
  <si>
    <t>Palaeoreas lindermayeri</t>
  </si>
  <si>
    <t>Palaeoryx pallasi</t>
  </si>
  <si>
    <t>Palaeotragus germaini</t>
  </si>
  <si>
    <t>Palaeotragus lavocati</t>
  </si>
  <si>
    <t>Palaeotragus microdon</t>
  </si>
  <si>
    <t>Palaeotragus pavlowae</t>
  </si>
  <si>
    <t>Palaeotragus robinsoni</t>
  </si>
  <si>
    <t>Palaeotragus tungurensis</t>
  </si>
  <si>
    <t>Pantholops hodgsonii</t>
  </si>
  <si>
    <t>Parablastomeryx floridanus</t>
  </si>
  <si>
    <t>Parablastomeryx gregorii</t>
  </si>
  <si>
    <t>Paracamelus alexejevi</t>
  </si>
  <si>
    <t>Paracamelus alutensis</t>
  </si>
  <si>
    <t>Paracamelus gigas</t>
  </si>
  <si>
    <t>Parachleuastochoerus crusafonti</t>
  </si>
  <si>
    <t>Parachleuastochoerus huenermanni</t>
  </si>
  <si>
    <t>Parachleuastochoerus steinheimensis</t>
  </si>
  <si>
    <t>Paracosoryx furlongi</t>
  </si>
  <si>
    <t>Paracosoryx wilsoni</t>
  </si>
  <si>
    <t>Parahyus vagus</t>
  </si>
  <si>
    <t>Paramerychyus harrisonensis</t>
  </si>
  <si>
    <t>Paramiolabis taylori</t>
  </si>
  <si>
    <t>Paratoceras wardi</t>
  </si>
  <si>
    <t>Paratragocerus caucasicus</t>
  </si>
  <si>
    <t>Paratylopus labiatus</t>
  </si>
  <si>
    <t>Paroreodon parvus</t>
  </si>
  <si>
    <t>Parvitragulus priscus</t>
  </si>
  <si>
    <t>Pecari tajacu</t>
  </si>
  <si>
    <t>Pediomeryx hemphillensis</t>
  </si>
  <si>
    <t>Pelea capreolus</t>
  </si>
  <si>
    <t>Pelorovis antiquus</t>
  </si>
  <si>
    <t>Pentacemylus leotensis</t>
  </si>
  <si>
    <t>Pentacemylus progressus</t>
  </si>
  <si>
    <t>Perchoerus probus</t>
  </si>
  <si>
    <t>Phacochoerus aethiopicus</t>
  </si>
  <si>
    <t>Phacochoerus africanus</t>
  </si>
  <si>
    <t>Phenacocoelus typus</t>
  </si>
  <si>
    <t>Philantomba maxwellii</t>
  </si>
  <si>
    <t>Platygonus brachirostris</t>
  </si>
  <si>
    <t>Platygonus compressus</t>
  </si>
  <si>
    <t>Platygonus oregonensis</t>
  </si>
  <si>
    <t>Platygonus pearcei</t>
  </si>
  <si>
    <t>Platygonus vetus</t>
  </si>
  <si>
    <t>Pleiolama vera</t>
  </si>
  <si>
    <t>Pliauchenia magnifontis</t>
  </si>
  <si>
    <t>Plioceros blicki</t>
  </si>
  <si>
    <t>Plioceros dehlini</t>
  </si>
  <si>
    <t>Pliocervus pentelici</t>
  </si>
  <si>
    <t>Poabromylus golzi</t>
  </si>
  <si>
    <t>Poabromylus kayi</t>
  </si>
  <si>
    <t>Poebrodon kayi</t>
  </si>
  <si>
    <t>Poebrotherium chadronense</t>
  </si>
  <si>
    <t>Poebrotherium eximium</t>
  </si>
  <si>
    <t>Poebrotherium wilsoni</t>
  </si>
  <si>
    <t>Pomelomeryx boulangeri</t>
  </si>
  <si>
    <t>Pomelomeryx gracilis</t>
  </si>
  <si>
    <t>Potamochoerus larvatus</t>
  </si>
  <si>
    <t>Potamochoerus porcus</t>
  </si>
  <si>
    <t>Praemegaceros verticornis</t>
  </si>
  <si>
    <t>Priscocamelus wilsoni</t>
  </si>
  <si>
    <t>Problastomeryx primus</t>
  </si>
  <si>
    <t>Procamelus grandis</t>
  </si>
  <si>
    <t>Procamelus leptocolon</t>
  </si>
  <si>
    <t>Procamelus occidentalis</t>
  </si>
  <si>
    <t>Procamptoceras brivatense</t>
  </si>
  <si>
    <t>Procapra gutturosa</t>
  </si>
  <si>
    <t>Procapra picticaudata</t>
  </si>
  <si>
    <t>Procapra przewalskii</t>
  </si>
  <si>
    <t>Procervulus dichotomus</t>
  </si>
  <si>
    <t>Procervulus flerovi</t>
  </si>
  <si>
    <t>Procervulus praelucidus</t>
  </si>
  <si>
    <t>Procobus melania</t>
  </si>
  <si>
    <t>Procranioceras skinneri</t>
  </si>
  <si>
    <t>Progiraffa exigua</t>
  </si>
  <si>
    <t>Promerycochoerus carrikeri</t>
  </si>
  <si>
    <t>Promerycochoerus chelydra</t>
  </si>
  <si>
    <t>Promerycochoerus superbus</t>
  </si>
  <si>
    <t>Pronodens silberlingi</t>
  </si>
  <si>
    <t>Propotamochoerus hysudricus</t>
  </si>
  <si>
    <t>Propotamochoerus palaeochoerus</t>
  </si>
  <si>
    <t>Propotamochoerus provincialis</t>
  </si>
  <si>
    <t>Prosthennops serus</t>
  </si>
  <si>
    <t>Prostrepsiceros houtumschindleri</t>
  </si>
  <si>
    <t>Prostrepsiceros rotundicornis</t>
  </si>
  <si>
    <t>Prosynthetoceras francisi</t>
  </si>
  <si>
    <t>Prosynthetoceras orthrionanus</t>
  </si>
  <si>
    <t>Prosynthetoceras texanus</t>
  </si>
  <si>
    <t>Protherohyus brachydontus</t>
  </si>
  <si>
    <t>Protoceras celer</t>
  </si>
  <si>
    <t>Protoceras skinneri</t>
  </si>
  <si>
    <t>Protolabis coartatus</t>
  </si>
  <si>
    <t>Protolabis heterodontus</t>
  </si>
  <si>
    <t>Protolabis yavapaiensis</t>
  </si>
  <si>
    <t>Protoreodon minor</t>
  </si>
  <si>
    <t>Protoreodon pacificus</t>
  </si>
  <si>
    <t>Protoreodon parvus</t>
  </si>
  <si>
    <t>Protoreodon petersoni</t>
  </si>
  <si>
    <t>Protoreodon pumilus</t>
  </si>
  <si>
    <t>Protoreodon walshi</t>
  </si>
  <si>
    <t>Protoryx capricornis</t>
  </si>
  <si>
    <t>Protoryx carolinae</t>
  </si>
  <si>
    <t>Protoryx crassicornis</t>
  </si>
  <si>
    <t>Protoryx enanus</t>
  </si>
  <si>
    <t>Protragelaphus skouzesi</t>
  </si>
  <si>
    <t>Protragocerus chantrei</t>
  </si>
  <si>
    <t>Protragocerus gluten</t>
  </si>
  <si>
    <t>Protylopus annectens</t>
  </si>
  <si>
    <t>Protylopus pearsonensis</t>
  </si>
  <si>
    <t>Protylopus petersoni</t>
  </si>
  <si>
    <t>Protylopus robustus</t>
  </si>
  <si>
    <t>Protylopus stocki</t>
  </si>
  <si>
    <t>Pseudoblastomeryx advena</t>
  </si>
  <si>
    <t>Pseudoceras skinneri</t>
  </si>
  <si>
    <t>Pseudois nayaur</t>
  </si>
  <si>
    <t>Pseudolabis dakotensis</t>
  </si>
  <si>
    <t>Pseudoparablastomeryx francescita</t>
  </si>
  <si>
    <t>Pseudoparablastomeryx scotti</t>
  </si>
  <si>
    <t>Pseudoprotoceras longinaris</t>
  </si>
  <si>
    <t>Pseudoprotoceras minor</t>
  </si>
  <si>
    <t>Pseudotragus parvidens</t>
  </si>
  <si>
    <t>Pudu mephistophiles</t>
  </si>
  <si>
    <t>Pudu puda</t>
  </si>
  <si>
    <t>Rakomeryx sinclairi</t>
  </si>
  <si>
    <t>Rakomylus raki</t>
  </si>
  <si>
    <t>Ramoceros osborni</t>
  </si>
  <si>
    <t>Ramoceros ramosus</t>
  </si>
  <si>
    <t>Rangifer tarandus</t>
  </si>
  <si>
    <t>Raphicerus campestris</t>
  </si>
  <si>
    <t>Raphicerus melanotis</t>
  </si>
  <si>
    <t>Raphicerus sharpei</t>
  </si>
  <si>
    <t>Redunca arundinum</t>
  </si>
  <si>
    <t>Redunca fulvorufula</t>
  </si>
  <si>
    <t>Redunca redunca</t>
  </si>
  <si>
    <t>Rucervus duvaucelii</t>
  </si>
  <si>
    <t>Rucervus eldii</t>
  </si>
  <si>
    <t>Rucervus schomburgki</t>
  </si>
  <si>
    <t>Rupicapra pyrenaica</t>
  </si>
  <si>
    <t>Rupicapra rupicapra</t>
  </si>
  <si>
    <t>Rusa unicolor</t>
  </si>
  <si>
    <t>Saiga tatarica</t>
  </si>
  <si>
    <t>Samotherium boissieri</t>
  </si>
  <si>
    <t>Samotherium maeoticum</t>
  </si>
  <si>
    <t>Schizochoerus anatoliensis</t>
  </si>
  <si>
    <t>Selenoportax vexillarius</t>
  </si>
  <si>
    <t>Sespia californica</t>
  </si>
  <si>
    <t>Siamotragulus bugtiensis</t>
  </si>
  <si>
    <t>Simatherium demissum</t>
  </si>
  <si>
    <t>Simimeryx hudsoni</t>
  </si>
  <si>
    <t>Simimeryx minutus</t>
  </si>
  <si>
    <t>Simpsonodus chacensis</t>
  </si>
  <si>
    <t>Sinclairomeryx riparius</t>
  </si>
  <si>
    <t>Sivaceros gradiens</t>
  </si>
  <si>
    <t>Sivoreas eremita</t>
  </si>
  <si>
    <t>Skoufotragus laticeps</t>
  </si>
  <si>
    <t>Spirocerus kiakhtensis</t>
  </si>
  <si>
    <t>Stenomylus gracilis</t>
  </si>
  <si>
    <t>Stenomylus hitchcocki</t>
  </si>
  <si>
    <t>Stibarus montanus</t>
  </si>
  <si>
    <t>Stibarus obtusilobus</t>
  </si>
  <si>
    <t>Stibarus quadricuspis</t>
  </si>
  <si>
    <t>Stibarus yoderensis</t>
  </si>
  <si>
    <t>Stirtonhyus xiphodonticus</t>
  </si>
  <si>
    <t>Stockoceros conklingi</t>
  </si>
  <si>
    <t>Stockoceros onusrosagris</t>
  </si>
  <si>
    <t>Subdromomeryx antilopinus</t>
  </si>
  <si>
    <t>Submerycochoerus bannackensis</t>
  </si>
  <si>
    <t>Sus barbatus</t>
  </si>
  <si>
    <t>Sus scrofa</t>
  </si>
  <si>
    <t>Sylvicapra grimmia</t>
  </si>
  <si>
    <t>Syncerus caffer</t>
  </si>
  <si>
    <t>Syndyoceras cooki</t>
  </si>
  <si>
    <t>Synthetoceras tricornatus</t>
  </si>
  <si>
    <t>Tanymykter brachyodontus</t>
  </si>
  <si>
    <t>Tapochoerus egressus</t>
  </si>
  <si>
    <t>Tapochoerus mcmillini</t>
  </si>
  <si>
    <t>Taucanamo grandaevum</t>
  </si>
  <si>
    <t>Taucanamo inonuensis</t>
  </si>
  <si>
    <t>Taucanamo sansaniense</t>
  </si>
  <si>
    <t>Tayassu pecari</t>
  </si>
  <si>
    <t>Tchaltacerus longicornis</t>
  </si>
  <si>
    <t>Tedfordhyus occidentalis</t>
  </si>
  <si>
    <t>Tetracerus quadricornis</t>
  </si>
  <si>
    <t>Tetrameryx shuleri</t>
  </si>
  <si>
    <t>Texoceros altidens</t>
  </si>
  <si>
    <t>Thinohyus lentus</t>
  </si>
  <si>
    <t>Ticholeptus zygomaticus</t>
  </si>
  <si>
    <t>Titanotylopus nebraskensis</t>
  </si>
  <si>
    <t>Toromeryx marginensis</t>
  </si>
  <si>
    <t>Tragelaphus angasii</t>
  </si>
  <si>
    <t>Tragelaphus buxtoni</t>
  </si>
  <si>
    <t>Tragelaphus eurycerus</t>
  </si>
  <si>
    <t>Tragelaphus imberbis</t>
  </si>
  <si>
    <t>Tragelaphus scriptus</t>
  </si>
  <si>
    <t>Tragelaphus spekii</t>
  </si>
  <si>
    <t>Tragelaphus strepsiceros</t>
  </si>
  <si>
    <t>Tragoportax amalthea</t>
  </si>
  <si>
    <t>Tragoportax cyrenaicus</t>
  </si>
  <si>
    <t>Tragoportax frolovi</t>
  </si>
  <si>
    <t>Tragoportax gaudryi</t>
  </si>
  <si>
    <t>Tragoportax rugosifrons</t>
  </si>
  <si>
    <t>Tragoportax spectabilis</t>
  </si>
  <si>
    <t>Tragoportax validus</t>
  </si>
  <si>
    <t>Tragulus javanicus</t>
  </si>
  <si>
    <t>Tragulus napu</t>
  </si>
  <si>
    <t>Tyrrhenotragus gracillimus</t>
  </si>
  <si>
    <t>Ustatochoerus major</t>
  </si>
  <si>
    <t>Ustatochoerus medius</t>
  </si>
  <si>
    <t>Walangania africanus</t>
  </si>
  <si>
    <t>Xenohyus venitor</t>
  </si>
  <si>
    <t>Yumaceras figginsi</t>
  </si>
  <si>
    <t>Yumaceras hamiltoni</t>
  </si>
  <si>
    <t>Yumaceras ruminalis</t>
  </si>
  <si>
    <t>Acinonyx jubatus</t>
  </si>
  <si>
    <t>Acinonyx pardinensis</t>
  </si>
  <si>
    <t>Adcrocuta eximia</t>
  </si>
  <si>
    <t>Adelphailurus kansensis</t>
  </si>
  <si>
    <t>Adilophontes brachykolos</t>
  </si>
  <si>
    <t>Aelurodon asthenostylus</t>
  </si>
  <si>
    <t>Aelurodon ferox</t>
  </si>
  <si>
    <t>Aelurodon mcgrewi</t>
  </si>
  <si>
    <t>Aelurodon montanensis</t>
  </si>
  <si>
    <t>Aelurodon stirtoni</t>
  </si>
  <si>
    <t>Aelurodon taxoides</t>
  </si>
  <si>
    <t>Agriotherium inexpetans</t>
  </si>
  <si>
    <t>Agriotherium schneideri</t>
  </si>
  <si>
    <t>Ailuropoda melanoleuca</t>
  </si>
  <si>
    <t>Ailurus fulgens</t>
  </si>
  <si>
    <t>Allohyaena kadici</t>
  </si>
  <si>
    <t>Amphicyon castellanus</t>
  </si>
  <si>
    <t>Amphicyon confucianus</t>
  </si>
  <si>
    <t>Amphicyon cooperi</t>
  </si>
  <si>
    <t>Amphicyon frendens</t>
  </si>
  <si>
    <t>Amphicyon galushai</t>
  </si>
  <si>
    <t>Amphicyon giganteus</t>
  </si>
  <si>
    <t>Amphicyon ingens</t>
  </si>
  <si>
    <t>Amphicyon longiramus</t>
  </si>
  <si>
    <t>Amphicyon major</t>
  </si>
  <si>
    <t>Amphicyon olisiponensis</t>
  </si>
  <si>
    <t>Amphicyon palaeindicus</t>
  </si>
  <si>
    <t>Amphicyon tairumensis</t>
  </si>
  <si>
    <t>Amphimachairodus coloradensis</t>
  </si>
  <si>
    <t>Amphimachairodus giganteus</t>
  </si>
  <si>
    <t>Angelarctocyon australis</t>
  </si>
  <si>
    <t>Archaeocyon leptodus</t>
  </si>
  <si>
    <t>Archaeocyon pavidus</t>
  </si>
  <si>
    <t>Arctictis binturong</t>
  </si>
  <si>
    <t>Arctodus pristinus</t>
  </si>
  <si>
    <t>Arctodus simus</t>
  </si>
  <si>
    <t>Arctogalidia trivirgata</t>
  </si>
  <si>
    <t>Arctonasua eurybates</t>
  </si>
  <si>
    <t>Arctonasua gracilis</t>
  </si>
  <si>
    <t>Arctonasua minima</t>
  </si>
  <si>
    <t>Arctonyx collaris</t>
  </si>
  <si>
    <t>Arctotherium bonariensis</t>
  </si>
  <si>
    <t>Atelocynus microtis</t>
  </si>
  <si>
    <t>Atilax paludinosus</t>
  </si>
  <si>
    <t>Baranogale adroveri</t>
  </si>
  <si>
    <t>Baranogale antiqua</t>
  </si>
  <si>
    <t>Barbourofelis fricki</t>
  </si>
  <si>
    <t>Barbourofelis loveorum</t>
  </si>
  <si>
    <t>Barbourofelis morrisi</t>
  </si>
  <si>
    <t>Barbourofelis whitfordi</t>
  </si>
  <si>
    <t>Bassaricyon alleni</t>
  </si>
  <si>
    <t>Bassaricyon gabbii</t>
  </si>
  <si>
    <t>Bassaricyonoides phyllismillerae</t>
  </si>
  <si>
    <t>Bassariscus antiquus</t>
  </si>
  <si>
    <t>Bassariscus astutus</t>
  </si>
  <si>
    <t>Bassariscus casei</t>
  </si>
  <si>
    <t>Bassariscus parvus</t>
  </si>
  <si>
    <t>Bassariscus sumichrasti</t>
  </si>
  <si>
    <t>Bdeogale crassicauda</t>
  </si>
  <si>
    <t>Bdeogale jacksoni</t>
  </si>
  <si>
    <t>Bdeogale nigripes</t>
  </si>
  <si>
    <t>Belbus beaumonti</t>
  </si>
  <si>
    <t>Borophagus diversidens</t>
  </si>
  <si>
    <t>Borophagus hilli</t>
  </si>
  <si>
    <t>Borophagus littoralis</t>
  </si>
  <si>
    <t>Borophagus orc</t>
  </si>
  <si>
    <t>Borophagus parvus</t>
  </si>
  <si>
    <t>Borophagus pugnator</t>
  </si>
  <si>
    <t>Borophagus secundus</t>
  </si>
  <si>
    <t>Brachyopsigale dubius</t>
  </si>
  <si>
    <t>Brachyprotoma obtusata</t>
  </si>
  <si>
    <t>Brachypsalis matutinus</t>
  </si>
  <si>
    <t>Brachypsalis modicus</t>
  </si>
  <si>
    <t>Brachypsalis pachycephalus</t>
  </si>
  <si>
    <t>Brachyrhynchocyon dodgei</t>
  </si>
  <si>
    <t>Brachyrhynchocyon montanus</t>
  </si>
  <si>
    <t>Buisnictis breviramus</t>
  </si>
  <si>
    <t>Buisnictis burrowsi</t>
  </si>
  <si>
    <t>Buisnictis schoffi</t>
  </si>
  <si>
    <t>Canis adustus</t>
  </si>
  <si>
    <t>Canis armbrusteri</t>
  </si>
  <si>
    <t>Canis arnensis</t>
  </si>
  <si>
    <t>Canis aureus</t>
  </si>
  <si>
    <t>Canis dirus</t>
  </si>
  <si>
    <t>Canis edwardii</t>
  </si>
  <si>
    <t>Canis etruscus</t>
  </si>
  <si>
    <t>Canis ferox</t>
  </si>
  <si>
    <t>Canis latrans</t>
  </si>
  <si>
    <t>Canis lepophagus</t>
  </si>
  <si>
    <t>Canis lupus</t>
  </si>
  <si>
    <t>Canis mesomelas</t>
  </si>
  <si>
    <t>Canis mosbachensis</t>
  </si>
  <si>
    <t>Canis simensis</t>
  </si>
  <si>
    <t>Caracal caracal</t>
  </si>
  <si>
    <t>Carpocyon compressus</t>
  </si>
  <si>
    <t>Carpocyon robustus</t>
  </si>
  <si>
    <t>Carpocyon webbi</t>
  </si>
  <si>
    <t>Catopuma temminckii</t>
  </si>
  <si>
    <t>Cerdocyon thous</t>
  </si>
  <si>
    <t>Cernictis hesperus</t>
  </si>
  <si>
    <t>Chasmaporthetes kani</t>
  </si>
  <si>
    <t>Chasmaporthetes lunensis</t>
  </si>
  <si>
    <t>Chasmaporthetes ossifragus</t>
  </si>
  <si>
    <t>Chrotogale owstoni</t>
  </si>
  <si>
    <t>Chrysocyon brachyurus</t>
  </si>
  <si>
    <t>Civettictis civetta</t>
  </si>
  <si>
    <t>Conepatus chinga</t>
  </si>
  <si>
    <t>Conepatus humboldtii</t>
  </si>
  <si>
    <t>Conepatus leuconotus</t>
  </si>
  <si>
    <t>lyons, mom, mom</t>
  </si>
  <si>
    <t>Conepatus robustus</t>
  </si>
  <si>
    <t>Conepatus semistriatus</t>
  </si>
  <si>
    <t>Cormocyon copei</t>
  </si>
  <si>
    <t>Cormocyon haydeni</t>
  </si>
  <si>
    <t>Crocuta crocuta</t>
  </si>
  <si>
    <t>Crossarchus alexandri</t>
  </si>
  <si>
    <t>Crossarchus ansorgei</t>
  </si>
  <si>
    <t>Crossarchus obscurus</t>
  </si>
  <si>
    <t>Cuon alpinus</t>
  </si>
  <si>
    <t>Cynarctoides acridens</t>
  </si>
  <si>
    <t>Cynarctoides emryi</t>
  </si>
  <si>
    <t>Cynarctoides gawnae</t>
  </si>
  <si>
    <t>Cynarctoides harlowi</t>
  </si>
  <si>
    <t>Cynarctoides lemur</t>
  </si>
  <si>
    <t>Cynarctoides luskensis</t>
  </si>
  <si>
    <t>Cynarctoides roii</t>
  </si>
  <si>
    <t>Cynarctus crucidens</t>
  </si>
  <si>
    <t>Cynarctus galushai</t>
  </si>
  <si>
    <t>Cynarctus saxatilis</t>
  </si>
  <si>
    <t>Cynarctus voorhiesi</t>
  </si>
  <si>
    <t>Cynelos caroniavorus</t>
  </si>
  <si>
    <t>Cynelos idoneus</t>
  </si>
  <si>
    <t>Cynelos lemanensis</t>
  </si>
  <si>
    <t>Cynelos sinapius</t>
  </si>
  <si>
    <t>Cynictis penicillata</t>
  </si>
  <si>
    <t>Cynodesmus martini</t>
  </si>
  <si>
    <t>Cynodesmus thooides</t>
  </si>
  <si>
    <t>Daphoenodon (Borocyon) robustum</t>
  </si>
  <si>
    <t>Daphoenodon falkenbachi</t>
  </si>
  <si>
    <t>Daphoenodon notionastes</t>
  </si>
  <si>
    <t>Daphoenodon skinneri</t>
  </si>
  <si>
    <t>Daphoenodon superbus</t>
  </si>
  <si>
    <t>Daphoenus hartshornianus</t>
  </si>
  <si>
    <t>Daphoenus lambei</t>
  </si>
  <si>
    <t>Daphoenus ruber</t>
  </si>
  <si>
    <t>Daphoenus socialis</t>
  </si>
  <si>
    <t>Daphoenus vetus</t>
  </si>
  <si>
    <t>Desmocyon matthewi</t>
  </si>
  <si>
    <t>Desmocyon thomsoni</t>
  </si>
  <si>
    <t>Dinictis felina</t>
  </si>
  <si>
    <t>Dinofelis palaeoonca</t>
  </si>
  <si>
    <t>Dinogale siouxensis</t>
  </si>
  <si>
    <t>Dologale dybowskii</t>
  </si>
  <si>
    <t>Dormaalocyon latouri</t>
  </si>
  <si>
    <t>Drassonax harpagops</t>
  </si>
  <si>
    <t>Dusicyon avus</t>
  </si>
  <si>
    <t>Ectopocynus antiquus</t>
  </si>
  <si>
    <t>Ectopocynus intermedius</t>
  </si>
  <si>
    <t>Ectopocynus simplicidens</t>
  </si>
  <si>
    <t>Eira barbara</t>
  </si>
  <si>
    <t>Enhydritherium terraenovae</t>
  </si>
  <si>
    <t>Enhydrocyon basilatus</t>
  </si>
  <si>
    <t>Enhydrocyon crassidens</t>
  </si>
  <si>
    <t>Enhydrocyon pahinsintewakpa</t>
  </si>
  <si>
    <t>Enhydrocyon stenocephalus</t>
  </si>
  <si>
    <t>Eomellivora wimani</t>
  </si>
  <si>
    <t>Epicyon haydeni</t>
  </si>
  <si>
    <t>Epicyon saevus</t>
  </si>
  <si>
    <t>Eucyon davisi</t>
  </si>
  <si>
    <t>Euoplocyon brachygnathus</t>
  </si>
  <si>
    <t>Euoplocyon spissidens</t>
  </si>
  <si>
    <t>Eusmilus bidentatus</t>
  </si>
  <si>
    <t>Felis amnicola</t>
  </si>
  <si>
    <t>Felis bieti</t>
  </si>
  <si>
    <t>Felis chaus</t>
  </si>
  <si>
    <t>Felis margarita</t>
  </si>
  <si>
    <t>Felis nigripes</t>
  </si>
  <si>
    <t>Felis rexroadensis</t>
  </si>
  <si>
    <t>Felis silvestris</t>
  </si>
  <si>
    <t>Galictis cuja</t>
  </si>
  <si>
    <t>Galictis vittata</t>
  </si>
  <si>
    <t>Genetta abyssinica</t>
  </si>
  <si>
    <t>Genetta angolensis</t>
  </si>
  <si>
    <t>Genetta genetta</t>
  </si>
  <si>
    <t>Genetta johnstoni</t>
  </si>
  <si>
    <t>Genetta maculata</t>
  </si>
  <si>
    <t>Genetta servalina</t>
  </si>
  <si>
    <t>Genetta thierryi</t>
  </si>
  <si>
    <t>Genetta tigrina</t>
  </si>
  <si>
    <t>Gracilocyon winkleri</t>
  </si>
  <si>
    <t>Gulo gulo</t>
  </si>
  <si>
    <t>Gustafsonia cognita</t>
  </si>
  <si>
    <t>Harpalodon sylvestris</t>
  </si>
  <si>
    <t>Helarctos malayanus</t>
  </si>
  <si>
    <t>Helogale hirtula</t>
  </si>
  <si>
    <t>Helogale parvula</t>
  </si>
  <si>
    <t>Hemicyon goeriachensis</t>
  </si>
  <si>
    <t>Hemicyon sansaniensis</t>
  </si>
  <si>
    <t>Hemigalus derbyanus</t>
  </si>
  <si>
    <t>Herpestes brachyurus</t>
  </si>
  <si>
    <t>Herpestes ichneumon</t>
  </si>
  <si>
    <t>Herpestes naso</t>
  </si>
  <si>
    <t>Herpestes smithii</t>
  </si>
  <si>
    <t>Herpestes urva</t>
  </si>
  <si>
    <t>Herpestes vitticollis</t>
  </si>
  <si>
    <t>Herpestides antiquus</t>
  </si>
  <si>
    <t>Hesperocyon coloradensis</t>
  </si>
  <si>
    <t>Hesperocyon gregarius</t>
  </si>
  <si>
    <t>Homotherium crenatidens</t>
  </si>
  <si>
    <t>Homotherium crusafonti</t>
  </si>
  <si>
    <t>Homotherium idahoensis</t>
  </si>
  <si>
    <t>Homotherium johnstoni</t>
  </si>
  <si>
    <t>Homotherium serum</t>
  </si>
  <si>
    <t>Hoplictis florancei</t>
  </si>
  <si>
    <t>Hoplictis grangerensis</t>
  </si>
  <si>
    <t>Hoplophoneus cerebralis</t>
  </si>
  <si>
    <t>Hoplophoneus occidentalis</t>
  </si>
  <si>
    <t>Hoplophoneus primaevus</t>
  </si>
  <si>
    <t>Hyaena hyaena</t>
  </si>
  <si>
    <t>Hyaenictis graeca</t>
  </si>
  <si>
    <t>Hyaenictitherium hyaenoides</t>
  </si>
  <si>
    <t>Hyaenictitherium parvum</t>
  </si>
  <si>
    <t>Hyaenictitherium wongii</t>
  </si>
  <si>
    <t>Ichneumia albicauda</t>
  </si>
  <si>
    <t>Ictidopappus mustelinus</t>
  </si>
  <si>
    <t>Ictiocyon socialis</t>
  </si>
  <si>
    <t>Ictitherium intuberculatum</t>
  </si>
  <si>
    <t>Ictonyx striatus</t>
  </si>
  <si>
    <t>Indarctos arctoides</t>
  </si>
  <si>
    <t>Indarctos atticus</t>
  </si>
  <si>
    <t>Indarctos nevadensis</t>
  </si>
  <si>
    <t>Indarctos oregonensis</t>
  </si>
  <si>
    <t>Ischyrictis anatolicus</t>
  </si>
  <si>
    <t>Ischyrictis mustelinus</t>
  </si>
  <si>
    <t>Ischyrictis zibethoides</t>
  </si>
  <si>
    <t>Ischyrocyon gidleyi</t>
  </si>
  <si>
    <t>Leopardus colocolo</t>
  </si>
  <si>
    <t>Leopardus geoffroyi</t>
  </si>
  <si>
    <t>Leopardus guigna</t>
  </si>
  <si>
    <t>Leopardus pardalis</t>
  </si>
  <si>
    <t>Leopardus tigrinus</t>
  </si>
  <si>
    <t>Leopardus wiedii</t>
  </si>
  <si>
    <t>Leptailurus serval</t>
  </si>
  <si>
    <t>Leptarctus ancipidens</t>
  </si>
  <si>
    <t>Leptarctus martini</t>
  </si>
  <si>
    <t>Leptarctus primus</t>
  </si>
  <si>
    <t>Leptocyon vafer</t>
  </si>
  <si>
    <t>Leptocyon vulpinus</t>
  </si>
  <si>
    <t>Liberiictis kuhni</t>
  </si>
  <si>
    <t>Limnonyx sinerizi</t>
  </si>
  <si>
    <t>Lontra canadensis</t>
  </si>
  <si>
    <t>Lutra piscinaria</t>
  </si>
  <si>
    <t>Lutravus halli</t>
  </si>
  <si>
    <t>Lycalopex culpaeus</t>
  </si>
  <si>
    <t>Lycalopex griseus</t>
  </si>
  <si>
    <t>Lycalopex gymnocercus</t>
  </si>
  <si>
    <t>Lycalopex sechurae</t>
  </si>
  <si>
    <t>Lycalopex vetulus</t>
  </si>
  <si>
    <t>Lycaon pictus</t>
  </si>
  <si>
    <t>Lycyaena chaeretis</t>
  </si>
  <si>
    <t>Lyncodon patagonicus</t>
  </si>
  <si>
    <t>Lynx canadensis</t>
  </si>
  <si>
    <t>Lynx issiodorensis</t>
  </si>
  <si>
    <t>Lynx longignathus</t>
  </si>
  <si>
    <t>Lynx lynx</t>
  </si>
  <si>
    <t>Lynx pardinus</t>
  </si>
  <si>
    <t>Lynx proterolyncis</t>
  </si>
  <si>
    <t>Lynx rufus</t>
  </si>
  <si>
    <t>Machairodus alberdiae</t>
  </si>
  <si>
    <t>Machairodus aphanistus</t>
  </si>
  <si>
    <t>Magericyon anceps</t>
  </si>
  <si>
    <t>Mammacyon obtusidens</t>
  </si>
  <si>
    <t>Martes americana</t>
  </si>
  <si>
    <t>Martes andersoni</t>
  </si>
  <si>
    <t>Martes burdigaliensis</t>
  </si>
  <si>
    <t>Martes cadeoti</t>
  </si>
  <si>
    <t>Martes collongensis</t>
  </si>
  <si>
    <t>Martes delphinensis</t>
  </si>
  <si>
    <t>Martes filholi</t>
  </si>
  <si>
    <t>Martes flavigula</t>
  </si>
  <si>
    <t>Martes foina</t>
  </si>
  <si>
    <t>Martes foxi</t>
  </si>
  <si>
    <t>Martes gwatkinsii</t>
  </si>
  <si>
    <t>Martes kinseyi</t>
  </si>
  <si>
    <t>Martes martes</t>
  </si>
  <si>
    <t>Martes melampus</t>
  </si>
  <si>
    <t>Martes mellibulla</t>
  </si>
  <si>
    <t>Martes munki</t>
  </si>
  <si>
    <t>Martes parviloba</t>
  </si>
  <si>
    <t>Martes pennanti</t>
  </si>
  <si>
    <t>Martes sainjoni</t>
  </si>
  <si>
    <t>Martes sansaniensis</t>
  </si>
  <si>
    <t>Martes stirtoni</t>
  </si>
  <si>
    <t>Martes woodwardi</t>
  </si>
  <si>
    <t>Martes zibellina</t>
  </si>
  <si>
    <t>Martinogale alveodens</t>
  </si>
  <si>
    <t>Megalictis ferox</t>
  </si>
  <si>
    <t>Megalictis frazieri</t>
  </si>
  <si>
    <t>Megantereon cultridens</t>
  </si>
  <si>
    <t>Megantereon hesperus</t>
  </si>
  <si>
    <t>Megantereon nihowanensis</t>
  </si>
  <si>
    <t>Meles iberica</t>
  </si>
  <si>
    <t>Meles meles</t>
  </si>
  <si>
    <t>Meles thorali</t>
  </si>
  <si>
    <t>Mellivora benfieldi</t>
  </si>
  <si>
    <t>Mellivora capensis</t>
  </si>
  <si>
    <t>Melogale moschata</t>
  </si>
  <si>
    <t>Melogale personata</t>
  </si>
  <si>
    <t>Melursus ursinus</t>
  </si>
  <si>
    <t>Mephitis macroura</t>
  </si>
  <si>
    <t>Mephitis mephitis</t>
  </si>
  <si>
    <t>Mesocyon brachyops</t>
  </si>
  <si>
    <t>Mesocyon coryphaeus</t>
  </si>
  <si>
    <t>Mesocyon temnodon</t>
  </si>
  <si>
    <t>Mesomephitis medius</t>
  </si>
  <si>
    <t>Metailurus major</t>
  </si>
  <si>
    <t>Metailurus parvulus</t>
  </si>
  <si>
    <t>Metatomarctus canavus</t>
  </si>
  <si>
    <t>Miacis deutschi</t>
  </si>
  <si>
    <t>Miacis exiguus</t>
  </si>
  <si>
    <t>Miacis hookwayi</t>
  </si>
  <si>
    <t>Miacis latidens</t>
  </si>
  <si>
    <t>Miacis parvivorus</t>
  </si>
  <si>
    <t>Miacis petilus</t>
  </si>
  <si>
    <t>Microtomarctus conferta</t>
  </si>
  <si>
    <t>Miocyon magnus</t>
  </si>
  <si>
    <t>Miocyon major</t>
  </si>
  <si>
    <t>Miocyon scotti</t>
  </si>
  <si>
    <t>Miomustela madisonae</t>
  </si>
  <si>
    <t>Mionictis angustidens</t>
  </si>
  <si>
    <t>Mionictis artenensis</t>
  </si>
  <si>
    <t>Mionictis dubia</t>
  </si>
  <si>
    <t>Mionictis letifer</t>
  </si>
  <si>
    <t>Mionictis pristinus</t>
  </si>
  <si>
    <t>Miracinonyx inexpectatus</t>
  </si>
  <si>
    <t>Miracinonyx studeri</t>
  </si>
  <si>
    <t>Miracinonyx trumani</t>
  </si>
  <si>
    <t>Mirounga leonina</t>
  </si>
  <si>
    <t>Mungos gambianus</t>
  </si>
  <si>
    <t>Mungos mungo</t>
  </si>
  <si>
    <t>Mustela africana</t>
  </si>
  <si>
    <t>Mustela altaica</t>
  </si>
  <si>
    <t>Mustela erminea</t>
  </si>
  <si>
    <t>Mustela felipei</t>
  </si>
  <si>
    <t>Mustela frenata</t>
  </si>
  <si>
    <t>Mustela jacksoni</t>
  </si>
  <si>
    <t>Mustela kathiah</t>
  </si>
  <si>
    <t>Mustela lutreola</t>
  </si>
  <si>
    <t>Mustela meltoni</t>
  </si>
  <si>
    <t>Mustela nigripes</t>
  </si>
  <si>
    <t>Mustela nivalis</t>
  </si>
  <si>
    <t>Mustela nudipes</t>
  </si>
  <si>
    <t>Mustela putorius</t>
  </si>
  <si>
    <t>Mustela rexroadensis</t>
  </si>
  <si>
    <t>Mustela sibirica</t>
  </si>
  <si>
    <t>Mustela strigidorsa</t>
  </si>
  <si>
    <t>Namibictis senuti</t>
  </si>
  <si>
    <t>Nandinia binotata</t>
  </si>
  <si>
    <t>Nasua narica</t>
  </si>
  <si>
    <t>Nasua nasua</t>
  </si>
  <si>
    <t>Nasuella olivacea</t>
  </si>
  <si>
    <t>Neofelis nebulosa</t>
  </si>
  <si>
    <t>Neovison vison</t>
  </si>
  <si>
    <t>Nimravides galiani</t>
  </si>
  <si>
    <t>Nimravides hibbardi</t>
  </si>
  <si>
    <t>Nimravus brachyops</t>
  </si>
  <si>
    <t>Nimravus sectator</t>
  </si>
  <si>
    <t>Nyctereutes donnezani</t>
  </si>
  <si>
    <t>Nyctereutes megamastoides</t>
  </si>
  <si>
    <t>Nyctereutes procyonoides</t>
  </si>
  <si>
    <t>Odobenus rosmarus</t>
  </si>
  <si>
    <t>Oligobunis floridanus</t>
  </si>
  <si>
    <t>Orangictis gariepensis</t>
  </si>
  <si>
    <t>Osbornodon fricki</t>
  </si>
  <si>
    <t>Osbornodon iamonensis</t>
  </si>
  <si>
    <t>Osbornodon renjiei</t>
  </si>
  <si>
    <t>Osbornodon scitulus</t>
  </si>
  <si>
    <t>Osbornodon sesnoni</t>
  </si>
  <si>
    <t>Otarocyon cooki</t>
  </si>
  <si>
    <t>Otocyon megalotis</t>
  </si>
  <si>
    <t>Oxetocyon cuspidatus</t>
  </si>
  <si>
    <t>Pachycrocuta brevirostris</t>
  </si>
  <si>
    <t>Pachycrocuta licenti</t>
  </si>
  <si>
    <t>Paguma larvata</t>
  </si>
  <si>
    <t>Palaeogale dorothiae</t>
  </si>
  <si>
    <t>Palaeogale minuta</t>
  </si>
  <si>
    <t>Palaeogale sectoria</t>
  </si>
  <si>
    <t>Panthera gombaszoegensis</t>
  </si>
  <si>
    <t>Panthera leo</t>
  </si>
  <si>
    <t>Panthera onca</t>
  </si>
  <si>
    <t>Panthera pardus</t>
  </si>
  <si>
    <t>Panthera tigris</t>
  </si>
  <si>
    <t>Paracynarctus kelloggi</t>
  </si>
  <si>
    <t>Paracynarctus sinclairi</t>
  </si>
  <si>
    <t>Paracynictis selousi</t>
  </si>
  <si>
    <t>Paradaphoenus cuspigerus</t>
  </si>
  <si>
    <t>Paradaphoenus minimus</t>
  </si>
  <si>
    <t>Paradaphoenus tooheyi</t>
  </si>
  <si>
    <t>Paradoxurus hermaphroditus</t>
  </si>
  <si>
    <t>Paradoxurus jerdoni</t>
  </si>
  <si>
    <t>Paraenhydrocyon josephi</t>
  </si>
  <si>
    <t>Paraenhydrocyon robustus</t>
  </si>
  <si>
    <t>Paraenhydrocyon wallovianus</t>
  </si>
  <si>
    <t>Paralutra jaegeri</t>
  </si>
  <si>
    <t>Parapotos tedfordi</t>
  </si>
  <si>
    <t>Parataxidea crassa</t>
  </si>
  <si>
    <t>Paratomarctus euthos</t>
  </si>
  <si>
    <t>Paratomarctus temerarius</t>
  </si>
  <si>
    <t>Pardofelis marmorata</t>
  </si>
  <si>
    <t>Parictis parvus</t>
  </si>
  <si>
    <t>Pekania diluviana</t>
  </si>
  <si>
    <t>Pekania pennanti</t>
  </si>
  <si>
    <t>Percrocuta tungurensis</t>
  </si>
  <si>
    <t>Philotrox condoni</t>
  </si>
  <si>
    <t>Phlaocyon achoros</t>
  </si>
  <si>
    <t>Phlaocyon annectens</t>
  </si>
  <si>
    <t>Phlaocyon latidens</t>
  </si>
  <si>
    <t>Phlaocyon leucosteus</t>
  </si>
  <si>
    <t>Phlaocyon marslandensis</t>
  </si>
  <si>
    <t>Phlaocyon minor</t>
  </si>
  <si>
    <t>Phlaocyon taylori</t>
  </si>
  <si>
    <t>Phlaocyon yatkolai</t>
  </si>
  <si>
    <t>Phoberocyon hispanicus</t>
  </si>
  <si>
    <t>Phoberocyon johnhenryi</t>
  </si>
  <si>
    <t>Phoberogale depereti</t>
  </si>
  <si>
    <t>Plesiogulo brachygnathus</t>
  </si>
  <si>
    <t>Plesiogulo lindsayi</t>
  </si>
  <si>
    <t>Plesiogulo marshalli</t>
  </si>
  <si>
    <t>Plesiogulo monspessulanus</t>
  </si>
  <si>
    <t>Pliocrocuta perrieri</t>
  </si>
  <si>
    <t>Pliocyon medius</t>
  </si>
  <si>
    <t>Pliocyon robustus</t>
  </si>
  <si>
    <t>Pliogale manka</t>
  </si>
  <si>
    <t>Plionarctos edensis</t>
  </si>
  <si>
    <t>Plionarctos harroldorum</t>
  </si>
  <si>
    <t>Plionictis ogygia</t>
  </si>
  <si>
    <t>Plionictis oregonensis</t>
  </si>
  <si>
    <t>Pliotaxidea garberi</t>
  </si>
  <si>
    <t>Pliotaxidea nevadensis</t>
  </si>
  <si>
    <t>Plithocyon antunesi</t>
  </si>
  <si>
    <t>Plithocyon armagnacensis</t>
  </si>
  <si>
    <t>Plithocyon barstowensis</t>
  </si>
  <si>
    <t>Plithocyon ursinus</t>
  </si>
  <si>
    <t>Poecilogale albinucha</t>
  </si>
  <si>
    <t>Pogonodon davisi</t>
  </si>
  <si>
    <t>Poiana richardsonii</t>
  </si>
  <si>
    <t>Potos flavus</t>
  </si>
  <si>
    <t>Pratifelis martini</t>
  </si>
  <si>
    <t>Prionailurus bengalensis</t>
  </si>
  <si>
    <t>Prionailurus rubiginosus</t>
  </si>
  <si>
    <t>Prionailurus viverrinus</t>
  </si>
  <si>
    <t>Prionodon linsang</t>
  </si>
  <si>
    <t>Prionodon pardicolor</t>
  </si>
  <si>
    <t>Proailurus lemanensis</t>
  </si>
  <si>
    <t>Procynodictis progressus</t>
  </si>
  <si>
    <t>Procynodictis vulpiceps</t>
  </si>
  <si>
    <t>Procyon cancrivorus</t>
  </si>
  <si>
    <t>Procyon lotor</t>
  </si>
  <si>
    <t>Procyon pygmaeus</t>
  </si>
  <si>
    <t>Procyon rexroadensis</t>
  </si>
  <si>
    <t>Prodaphaenus uintensis</t>
  </si>
  <si>
    <t>Prohesperocyon wilsoni</t>
  </si>
  <si>
    <t>Promartes lepidus</t>
  </si>
  <si>
    <t>Promegantereon ogygia</t>
  </si>
  <si>
    <t>Promephitis hootoni</t>
  </si>
  <si>
    <t>Promephitis maeotica</t>
  </si>
  <si>
    <t>Prosansanosmilus peregrinus</t>
  </si>
  <si>
    <t>Proteles cristata</t>
  </si>
  <si>
    <t>Protepicyon raki</t>
  </si>
  <si>
    <t>Protocyon orcesi</t>
  </si>
  <si>
    <t>Protocyon troglodytes</t>
  </si>
  <si>
    <t>Protomarctus optatus</t>
  </si>
  <si>
    <t>Protoprocyon savagei</t>
  </si>
  <si>
    <t>Psalidocyon marianae</t>
  </si>
  <si>
    <t>Pseudaelurus aeluroides</t>
  </si>
  <si>
    <t>Pseudaelurus intrepidus</t>
  </si>
  <si>
    <t>Pseudaelurus lorteti</t>
  </si>
  <si>
    <t>Pseudaelurus marshi</t>
  </si>
  <si>
    <t>Pseudaelurus quadridentatus</t>
  </si>
  <si>
    <t>Pseudaelurus stouti</t>
  </si>
  <si>
    <t>Pseudocyon sansaniensis</t>
  </si>
  <si>
    <t>Pseudocyonopsis antiquus</t>
  </si>
  <si>
    <t>Pteronura brasiliensis</t>
  </si>
  <si>
    <t>Puma concolor</t>
  </si>
  <si>
    <t>Puma lacustris</t>
  </si>
  <si>
    <t>Rhizocyon oregonensis</t>
  </si>
  <si>
    <t>Rhynchogale melleri</t>
  </si>
  <si>
    <t>Simocyon diaphorus</t>
  </si>
  <si>
    <t>Simocyon primigenius</t>
  </si>
  <si>
    <t>Sivaonyx hessicus</t>
  </si>
  <si>
    <t>Smilodon fatalis</t>
  </si>
  <si>
    <t>Smilodon gracilis</t>
  </si>
  <si>
    <t>Smilodon populator</t>
  </si>
  <si>
    <t>Sminthosinis bowleri</t>
  </si>
  <si>
    <t>Speothos pacivorus</t>
  </si>
  <si>
    <t>Speothos venaticus</t>
  </si>
  <si>
    <t>Spilogale putorius</t>
  </si>
  <si>
    <t>Spilogale pygmaea</t>
  </si>
  <si>
    <t>Spilogale rexroadi</t>
  </si>
  <si>
    <t>Sthenictis dolichops</t>
  </si>
  <si>
    <t>Sthenictis junturensis</t>
  </si>
  <si>
    <t>Sunkahetanka geringensis</t>
  </si>
  <si>
    <t>Suricata suricatta</t>
  </si>
  <si>
    <t>Taxidea taxus</t>
  </si>
  <si>
    <t>Temnocyon altigenis</t>
  </si>
  <si>
    <t>Temnocyon percussor</t>
  </si>
  <si>
    <t>Tephrocyon rurestris</t>
  </si>
  <si>
    <t>Thalassictis certa</t>
  </si>
  <si>
    <t>Thalassictis hipparionum</t>
  </si>
  <si>
    <t>Thalassictis robusta</t>
  </si>
  <si>
    <t>Theriodictis platensis</t>
  </si>
  <si>
    <t>Theriodictis tarijensis</t>
  </si>
  <si>
    <t>Tomarctus brevirostris</t>
  </si>
  <si>
    <t>Tomarctus hippophaga</t>
  </si>
  <si>
    <t>Tremarctos floridanus</t>
  </si>
  <si>
    <t>Tremarctos ornatus</t>
  </si>
  <si>
    <t>Trigonictis cookii</t>
  </si>
  <si>
    <t>Trigonictis macrodon</t>
  </si>
  <si>
    <t>Trocharion albanense</t>
  </si>
  <si>
    <t>Trochictis narcisoi</t>
  </si>
  <si>
    <t>Trochotherium cyamoides</t>
  </si>
  <si>
    <t>Uintacyon asodes</t>
  </si>
  <si>
    <t>Uintacyon massetericus</t>
  </si>
  <si>
    <t>Uintacyon rudis</t>
  </si>
  <si>
    <t>Urocyon cinereoargenteus</t>
  </si>
  <si>
    <t>Urocyon littoralis</t>
  </si>
  <si>
    <t>Urocyon progressus</t>
  </si>
  <si>
    <t>Ursavus brevirhinus</t>
  </si>
  <si>
    <t>Ursavus pawniensis</t>
  </si>
  <si>
    <t>Ursavus primaevus</t>
  </si>
  <si>
    <t>Ursus abstrusus</t>
  </si>
  <si>
    <t>Ursus americanus</t>
  </si>
  <si>
    <t>Ursus arctos</t>
  </si>
  <si>
    <t>Ursus deningeri</t>
  </si>
  <si>
    <t>Ursus etruscus</t>
  </si>
  <si>
    <t>Ursus minimus</t>
  </si>
  <si>
    <t>Ursus spelaeus</t>
  </si>
  <si>
    <t>Ursus thibetanus</t>
  </si>
  <si>
    <t>Vassacyon promicrodon</t>
  </si>
  <si>
    <t>Viverra civettina</t>
  </si>
  <si>
    <t>Viverra leakeyi</t>
  </si>
  <si>
    <t>Viverra megaspila</t>
  </si>
  <si>
    <t>Viverra tangalunga</t>
  </si>
  <si>
    <t>Viverra zibetha</t>
  </si>
  <si>
    <t>Viverricula indica</t>
  </si>
  <si>
    <t>Vormela peregusna</t>
  </si>
  <si>
    <t>Vulpavus australis</t>
  </si>
  <si>
    <t>Vulpavus canavus</t>
  </si>
  <si>
    <t>Vulpavus hargeri</t>
  </si>
  <si>
    <t>Vulpavus palustris</t>
  </si>
  <si>
    <t>Vulpavus profectus</t>
  </si>
  <si>
    <t>Vulpes alopecoides</t>
  </si>
  <si>
    <t>Vulpes bengalensis</t>
  </si>
  <si>
    <t>Vulpes cana</t>
  </si>
  <si>
    <t>Vulpes chama</t>
  </si>
  <si>
    <t>Vulpes chikushanensis</t>
  </si>
  <si>
    <t>Vulpes corsac</t>
  </si>
  <si>
    <t>Vulpes ferrilata</t>
  </si>
  <si>
    <t>Vulpes lagopus</t>
  </si>
  <si>
    <t>Vulpes pallida</t>
  </si>
  <si>
    <t>Vulpes rueppellii</t>
  </si>
  <si>
    <t>Vulpes stenognathus</t>
  </si>
  <si>
    <t>Vulpes velox</t>
  </si>
  <si>
    <t>Vulpes vulpes</t>
  </si>
  <si>
    <t>Vulpes zerda</t>
  </si>
  <si>
    <t>Xenocyon falconeri</t>
  </si>
  <si>
    <t>Xenocyon lycaonoides</t>
  </si>
  <si>
    <t>Xenocyon texanus</t>
  </si>
  <si>
    <t>Ysengrinia americana</t>
  </si>
  <si>
    <t>Ysengrinia depereti</t>
  </si>
  <si>
    <t>Ysengrinia gerandiana</t>
  </si>
  <si>
    <t>Zodiolestes freundi</t>
  </si>
  <si>
    <t>Carnivora, Lagomorpha</t>
  </si>
  <si>
    <t>Genetta victoriae</t>
  </si>
  <si>
    <t>mom, mom</t>
  </si>
  <si>
    <t>Cetacea</t>
  </si>
  <si>
    <t>Pakicetus attocki</t>
  </si>
  <si>
    <t>Aaptoryctes ivyi</t>
  </si>
  <si>
    <t>Acmeodon secans</t>
  </si>
  <si>
    <t>Aphronorus fraudator</t>
  </si>
  <si>
    <t>Aphronorus orieli</t>
  </si>
  <si>
    <t>Aphronorus ratatoski</t>
  </si>
  <si>
    <t>Aphronorus simpsoni</t>
  </si>
  <si>
    <t>Avunculus didelphodonti</t>
  </si>
  <si>
    <t>Barylambda faberi</t>
  </si>
  <si>
    <t>Bessoecetor septentrionalis</t>
  </si>
  <si>
    <t>Bisonalveus browni</t>
  </si>
  <si>
    <t>Bisonalveus holtzmani</t>
  </si>
  <si>
    <t>Caenolambda jepseni</t>
  </si>
  <si>
    <t>Caenolambda pattersoni</t>
  </si>
  <si>
    <t>Cimolestes incisus</t>
  </si>
  <si>
    <t>Coriphagus encinensis</t>
  </si>
  <si>
    <t>Coriphagus montanus</t>
  </si>
  <si>
    <t>Coryphodon armatus</t>
  </si>
  <si>
    <t>Coryphodon eocaenus</t>
  </si>
  <si>
    <t>Coryphodon lobatus</t>
  </si>
  <si>
    <t>Coryphodon proterus</t>
  </si>
  <si>
    <t>Coryphodon radians</t>
  </si>
  <si>
    <t>Cyriacotherium argyreum</t>
  </si>
  <si>
    <t>Eoryctes melanus</t>
  </si>
  <si>
    <t>Gelastops joni</t>
  </si>
  <si>
    <t>Gelastops parcus</t>
  </si>
  <si>
    <t>Leptolambda churchilli</t>
  </si>
  <si>
    <t>Leptonysson basiliscus</t>
  </si>
  <si>
    <t>Palaeoryctes cruoris</t>
  </si>
  <si>
    <t>Palaeoryctes puercensis</t>
  </si>
  <si>
    <t>Palaeoryctes punctatus</t>
  </si>
  <si>
    <t>Palaeosinopa didelphoides</t>
  </si>
  <si>
    <t>Palaeosinopa incerta</t>
  </si>
  <si>
    <t>Palaeosinopa lutreola</t>
  </si>
  <si>
    <t>Palaeosinopa veterrima</t>
  </si>
  <si>
    <t>Paleotomus junior</t>
  </si>
  <si>
    <t>Paleotomus radagasti</t>
  </si>
  <si>
    <t>Paleotomus senior</t>
  </si>
  <si>
    <t>Pantolambda cavirictus</t>
  </si>
  <si>
    <t>Pantolambda intermedius</t>
  </si>
  <si>
    <t>Pantolestes longieundus</t>
  </si>
  <si>
    <t>Pantolestes natans</t>
  </si>
  <si>
    <t>Pararyctes pattersoni</t>
  </si>
  <si>
    <t>Procerberus formicarum</t>
  </si>
  <si>
    <t>Titanoides gidleyi</t>
  </si>
  <si>
    <t>Titanoides looki</t>
  </si>
  <si>
    <t>Titanoides nanus</t>
  </si>
  <si>
    <t>Titanoides primaevus</t>
  </si>
  <si>
    <t>Cimolodonta</t>
  </si>
  <si>
    <t>Cedaromys hutchisoni</t>
  </si>
  <si>
    <t>Cabassous centralis</t>
  </si>
  <si>
    <t>Cabassous chacoensis</t>
  </si>
  <si>
    <t>Cabassous tatouay</t>
  </si>
  <si>
    <t>Cabassous unicinctus</t>
  </si>
  <si>
    <t>Calyptophractus retusus</t>
  </si>
  <si>
    <t>Chaetophractus vellerosus</t>
  </si>
  <si>
    <t>Chlamydotherium humboldtii</t>
  </si>
  <si>
    <t>Chlamyphorus truncatus</t>
  </si>
  <si>
    <t>Dasypus bellus</t>
  </si>
  <si>
    <t>Dasypus hybridus</t>
  </si>
  <si>
    <t>Dasypus kappleri</t>
  </si>
  <si>
    <t>Dasypus novemcinctus</t>
  </si>
  <si>
    <t>Dasypus pilosus</t>
  </si>
  <si>
    <t>Dasypus sabanicola</t>
  </si>
  <si>
    <t>Dasypus septemcinctus</t>
  </si>
  <si>
    <t>Doedicurus clavicaudatus</t>
  </si>
  <si>
    <t>Euphractus sexcinctus</t>
  </si>
  <si>
    <t>Glyptodon clavipes</t>
  </si>
  <si>
    <t>Glyptotherium floridanum</t>
  </si>
  <si>
    <t>Pachyarmatherium leiseyi</t>
  </si>
  <si>
    <t>Pampatherium humboldtii</t>
  </si>
  <si>
    <t>Pampatherium typum</t>
  </si>
  <si>
    <t>Panochthus tuberculatus</t>
  </si>
  <si>
    <t>Plaxhaplous canaliculatus</t>
  </si>
  <si>
    <t>Priodontes maximus</t>
  </si>
  <si>
    <t>Sclerocalyptus migoyanus</t>
  </si>
  <si>
    <t>Tolypeutes matacus</t>
  </si>
  <si>
    <t>Tolypeutes tricinctus</t>
  </si>
  <si>
    <t>Condylarthra</t>
  </si>
  <si>
    <t>Ellipsodon sternbergi</t>
  </si>
  <si>
    <t>Hyopsodus fastigatus</t>
  </si>
  <si>
    <t>Hyopsodus lepidus</t>
  </si>
  <si>
    <t>Hyopsodus loomisi</t>
  </si>
  <si>
    <t>Hyopsodus lysitensis</t>
  </si>
  <si>
    <t>Hyopsodus mentalis</t>
  </si>
  <si>
    <t>Hyopsodus minor</t>
  </si>
  <si>
    <t>Hyopsodus minusculus</t>
  </si>
  <si>
    <t>Hyopsodus paulus</t>
  </si>
  <si>
    <t>Hyopsodus pauxillus</t>
  </si>
  <si>
    <t>Hyopsodus powellianus</t>
  </si>
  <si>
    <t>Hyopsodus simplex</t>
  </si>
  <si>
    <t>Hyopsodus tonksi</t>
  </si>
  <si>
    <t>Hyopsodus uintensis</t>
  </si>
  <si>
    <t>Hyopsodus walcottianus</t>
  </si>
  <si>
    <t>Hyopsodus wortmani</t>
  </si>
  <si>
    <t>Litaletes disjunctus</t>
  </si>
  <si>
    <t>Litaletes ondolinde</t>
  </si>
  <si>
    <t>Mioclaenus opisthacus</t>
  </si>
  <si>
    <t>Mioclaenus turgidus</t>
  </si>
  <si>
    <t>Promioclaenus acolytus</t>
  </si>
  <si>
    <t>Promioclaenus lemuroides</t>
  </si>
  <si>
    <t>Promioclaenus pipiringosi</t>
  </si>
  <si>
    <t>Prothryptacodon furens</t>
  </si>
  <si>
    <t>Prothryptacodon hilli</t>
  </si>
  <si>
    <t>Protoselene griphus</t>
  </si>
  <si>
    <t>Protoselene novissimus</t>
  </si>
  <si>
    <t>Tiznatzinia vanderhoofi</t>
  </si>
  <si>
    <t>Valenia wilsoni</t>
  </si>
  <si>
    <t>Ambloctonus major</t>
  </si>
  <si>
    <t>Ambloctonus sinosus</t>
  </si>
  <si>
    <t>Apataelurus kayi</t>
  </si>
  <si>
    <t>Dipsalidictis aequidens</t>
  </si>
  <si>
    <t>Dipsalidictis krausei</t>
  </si>
  <si>
    <t>Dipsalidictis platypus</t>
  </si>
  <si>
    <t>Dipsalidictis transiens</t>
  </si>
  <si>
    <t>Dipsalodon churchillorum</t>
  </si>
  <si>
    <t>Dipsalodon matthewi</t>
  </si>
  <si>
    <t>Machaeroides eothen</t>
  </si>
  <si>
    <t>Machaeroides simpsoni</t>
  </si>
  <si>
    <t>Malfelis badwaterensis</t>
  </si>
  <si>
    <t>Oxyaena forcipata</t>
  </si>
  <si>
    <t>Oxyaena gulo</t>
  </si>
  <si>
    <t>Oxyaena intermedia</t>
  </si>
  <si>
    <t>Oxyaena lupina</t>
  </si>
  <si>
    <t>Palaeonictis occidentalis</t>
  </si>
  <si>
    <t>Palaeonictis peloria</t>
  </si>
  <si>
    <t>Patriofelis ferox</t>
  </si>
  <si>
    <t>Patriofelis ulta</t>
  </si>
  <si>
    <t>Tytthaena parrisi</t>
  </si>
  <si>
    <t>Dasyuromorphia</t>
  </si>
  <si>
    <t>Antechinomys laniger</t>
  </si>
  <si>
    <t>Antechinus bellus</t>
  </si>
  <si>
    <t>Antechinus flavipes</t>
  </si>
  <si>
    <t>Antechinus godmani</t>
  </si>
  <si>
    <t>Antechinus leo</t>
  </si>
  <si>
    <t>Antechinus minimus</t>
  </si>
  <si>
    <t>Antechinus stuartii</t>
  </si>
  <si>
    <t>Antechinus swainsonii</t>
  </si>
  <si>
    <t>Dasycercus cristicauda</t>
  </si>
  <si>
    <t>Dasykaluta rosamondae</t>
  </si>
  <si>
    <t>Dasyuroides byrnei</t>
  </si>
  <si>
    <t>Dasyurus geoffroii</t>
  </si>
  <si>
    <t>Dasyurus hallucatus</t>
  </si>
  <si>
    <t>Dasyurus maculatus</t>
  </si>
  <si>
    <t>Dasyurus viverrinus</t>
  </si>
  <si>
    <t>Myrmecobius fasciatus</t>
  </si>
  <si>
    <t>Ningaui ridei</t>
  </si>
  <si>
    <t>Ningaui timealeyi</t>
  </si>
  <si>
    <t>Parantechinus apicalis</t>
  </si>
  <si>
    <t>Phascogale calura</t>
  </si>
  <si>
    <t>Phascogale tapoatafa</t>
  </si>
  <si>
    <t>Phascolarctos stirtoni</t>
  </si>
  <si>
    <t>Planigale gilesi</t>
  </si>
  <si>
    <t>Planigale ingrami</t>
  </si>
  <si>
    <t>Planigale maculata</t>
  </si>
  <si>
    <t>Planigale tenuirostris</t>
  </si>
  <si>
    <t>Pseudantechinus bilarni</t>
  </si>
  <si>
    <t>Pseudantechinus macdonnellensis</t>
  </si>
  <si>
    <t>Pseudantechinus ningbing</t>
  </si>
  <si>
    <t>Pseudantechinus woolleyae</t>
  </si>
  <si>
    <t>Sarcophilus harrisii</t>
  </si>
  <si>
    <t>Sarcophilus laniarius</t>
  </si>
  <si>
    <t>Sminthopsis aitkeni</t>
  </si>
  <si>
    <t>Sminthopsis archeri</t>
  </si>
  <si>
    <t>Sminthopsis butleri</t>
  </si>
  <si>
    <t>Sminthopsis crassicaudata</t>
  </si>
  <si>
    <t>Sminthopsis dolichura</t>
  </si>
  <si>
    <t>Sminthopsis douglasi</t>
  </si>
  <si>
    <t>Sminthopsis gilberti</t>
  </si>
  <si>
    <t>Sminthopsis granulipes</t>
  </si>
  <si>
    <t>Sminthopsis griseoventer</t>
  </si>
  <si>
    <t>Sminthopsis hirtipes</t>
  </si>
  <si>
    <t>Sminthopsis leucopus</t>
  </si>
  <si>
    <t>Sminthopsis longicaudata</t>
  </si>
  <si>
    <t>Sminthopsis macroura</t>
  </si>
  <si>
    <t>Sminthopsis murina</t>
  </si>
  <si>
    <t>Sminthopsis ooldea</t>
  </si>
  <si>
    <t>Sminthopsis psammophila</t>
  </si>
  <si>
    <t>Sminthopsis virginiae</t>
  </si>
  <si>
    <t>Sminthopsis youngsoni</t>
  </si>
  <si>
    <t>Thylacinus cynocephalus</t>
  </si>
  <si>
    <t>Dermoptera</t>
  </si>
  <si>
    <t>Cynocephalus volans</t>
  </si>
  <si>
    <t>Elpidophorus elegans</t>
  </si>
  <si>
    <t>Elpidophorus minor</t>
  </si>
  <si>
    <t>Galeopterus variegatus</t>
  </si>
  <si>
    <t>Plagiomene accola</t>
  </si>
  <si>
    <t>Plagiomene multicuspis</t>
  </si>
  <si>
    <t>Planetetherium mirabile</t>
  </si>
  <si>
    <t>Worlandia inusitata</t>
  </si>
  <si>
    <t>Didelphimorphia</t>
  </si>
  <si>
    <t>Alphadon attaragos</t>
  </si>
  <si>
    <t>Alphadon eatoni</t>
  </si>
  <si>
    <t>Alphadon halleyi</t>
  </si>
  <si>
    <t>Alphadon marshi</t>
  </si>
  <si>
    <t>Caluromys derbianus</t>
  </si>
  <si>
    <t>Caluromys lanatus</t>
  </si>
  <si>
    <t>Caluromys philander</t>
  </si>
  <si>
    <t>Caluromysiops irrupta</t>
  </si>
  <si>
    <t>Didelphis albiventris</t>
  </si>
  <si>
    <t>Didelphis aurita</t>
  </si>
  <si>
    <t>Didelphis marsupialis</t>
  </si>
  <si>
    <t>Didelphis virginiana</t>
  </si>
  <si>
    <t>Eoalphadon lillegraveni</t>
  </si>
  <si>
    <t>Glironia venusta</t>
  </si>
  <si>
    <t>Gracilinanus aceramarcae</t>
  </si>
  <si>
    <t>Gracilinanus agilis</t>
  </si>
  <si>
    <t>Gracilinanus dryas</t>
  </si>
  <si>
    <t>Gracilinanus emiliae</t>
  </si>
  <si>
    <t>Gracilinanus marica</t>
  </si>
  <si>
    <t>Gracilinanus microtarsus</t>
  </si>
  <si>
    <t>Lestodelphys halli</t>
  </si>
  <si>
    <t>Lutreolina crassicaudata</t>
  </si>
  <si>
    <t>Marmosa andersoni</t>
  </si>
  <si>
    <t>Marmosa lepida</t>
  </si>
  <si>
    <t>Marmosa mexicana</t>
  </si>
  <si>
    <t>Marmosa murina</t>
  </si>
  <si>
    <t>Marmosa robinsoni</t>
  </si>
  <si>
    <t>Marmosa rubra</t>
  </si>
  <si>
    <t>Marmosa tyleriana</t>
  </si>
  <si>
    <t>Marmosa xerophila</t>
  </si>
  <si>
    <t>Marmosops cracens</t>
  </si>
  <si>
    <t>Marmosops fuscatus</t>
  </si>
  <si>
    <t>Marmosops handleyi</t>
  </si>
  <si>
    <t>Marmosops impavidus</t>
  </si>
  <si>
    <t>Marmosops incanus</t>
  </si>
  <si>
    <t>Marmosops invictus</t>
  </si>
  <si>
    <t>Marmosops noctivagus</t>
  </si>
  <si>
    <t>Marmosops parvidens</t>
  </si>
  <si>
    <t>Metachirus nudicaudatus</t>
  </si>
  <si>
    <t>Monodelphis adusta</t>
  </si>
  <si>
    <t>Monodelphis americana</t>
  </si>
  <si>
    <t>Monodelphis brevicaudata</t>
  </si>
  <si>
    <t>Monodelphis dimidiata</t>
  </si>
  <si>
    <t>Monodelphis domestica</t>
  </si>
  <si>
    <t>Monodelphis emiliae</t>
  </si>
  <si>
    <t>Monodelphis iheringi</t>
  </si>
  <si>
    <t>Monodelphis kunsi</t>
  </si>
  <si>
    <t>Monodelphis osgoodi</t>
  </si>
  <si>
    <t>Monodelphis scalops</t>
  </si>
  <si>
    <t>Pariadens kirklandi</t>
  </si>
  <si>
    <t>Philander andersoni</t>
  </si>
  <si>
    <t>Philander opossum</t>
  </si>
  <si>
    <t>Thylamys elegans</t>
  </si>
  <si>
    <t>Thylamys pallidior</t>
  </si>
  <si>
    <t>Thylamys pusillus</t>
  </si>
  <si>
    <t>Thylamys velutinus</t>
  </si>
  <si>
    <t>Tlacuatzin canescens</t>
  </si>
  <si>
    <t>Turgidodon madseni</t>
  </si>
  <si>
    <t>Turgidodon petiminis</t>
  </si>
  <si>
    <t>Varalphadon wahweapensis</t>
  </si>
  <si>
    <t>Didelphimorphia, Rodentia</t>
  </si>
  <si>
    <t>Makalata macrura</t>
  </si>
  <si>
    <t>Dinocerata</t>
  </si>
  <si>
    <t>Bathyopsis fissidens</t>
  </si>
  <si>
    <t>Probathyopsis harrisorum</t>
  </si>
  <si>
    <t>Probathyopsis lysitensis</t>
  </si>
  <si>
    <t>Probathyopsis praecursor</t>
  </si>
  <si>
    <t>Uintatherium anceps</t>
  </si>
  <si>
    <t>Diprotodontia</t>
  </si>
  <si>
    <t>Acrobates pygmaeus</t>
  </si>
  <si>
    <t>Aepyprymnus rufescens</t>
  </si>
  <si>
    <t>Bettongia gaimardi</t>
  </si>
  <si>
    <t>Bettongia lesueur</t>
  </si>
  <si>
    <t>Bettongia penicillata</t>
  </si>
  <si>
    <t>Burramys parvus</t>
  </si>
  <si>
    <t>Caloprymnus campestris</t>
  </si>
  <si>
    <t>Cercartetus caudatus</t>
  </si>
  <si>
    <t>Cercartetus concinnus</t>
  </si>
  <si>
    <t>Cercartetus lepidus</t>
  </si>
  <si>
    <t>Cercartetus nanus</t>
  </si>
  <si>
    <t>Dactylopsila trivirgata</t>
  </si>
  <si>
    <t>Dendrolagus bennettianus</t>
  </si>
  <si>
    <t>Dendrolagus lumholtzi</t>
  </si>
  <si>
    <t>Diprotodon minor</t>
  </si>
  <si>
    <t>Diprotodon optatum</t>
  </si>
  <si>
    <t>Euowenia grata</t>
  </si>
  <si>
    <t>Gymnobelideus leadbeateri</t>
  </si>
  <si>
    <t>Hemibelideus lemuroides</t>
  </si>
  <si>
    <t>Hypsiprymnodon moschatus</t>
  </si>
  <si>
    <t>Lagorchestes asomatus</t>
  </si>
  <si>
    <t>Lagorchestes conspicillatus</t>
  </si>
  <si>
    <t>Lagorchestes hirsutus</t>
  </si>
  <si>
    <t>Lagorchestes leporides</t>
  </si>
  <si>
    <t>Lagostrophus fasciatus</t>
  </si>
  <si>
    <t>Lasiorhinus angustidens</t>
  </si>
  <si>
    <t>Lasiorhinus krefftii</t>
  </si>
  <si>
    <t>Lasiorhinus latifrons</t>
  </si>
  <si>
    <t>Macropus agilis</t>
  </si>
  <si>
    <t>Macropus antilopinus</t>
  </si>
  <si>
    <t>Macropus bernardus</t>
  </si>
  <si>
    <t>Macropus dorsalis</t>
  </si>
  <si>
    <t>Macropus eugenii</t>
  </si>
  <si>
    <t>Macropus ferragus</t>
  </si>
  <si>
    <t>Macropus fuliginosus</t>
  </si>
  <si>
    <t>Macropus giganteus</t>
  </si>
  <si>
    <t>Macropus greyi</t>
  </si>
  <si>
    <t>Macropus irma</t>
  </si>
  <si>
    <t>Macropus parma</t>
  </si>
  <si>
    <t>Macropus parryi</t>
  </si>
  <si>
    <t>Macropus pearsoni</t>
  </si>
  <si>
    <t>Macropus piltonesis</t>
  </si>
  <si>
    <t>Macropus robustus</t>
  </si>
  <si>
    <t>Macropus rufogriseus</t>
  </si>
  <si>
    <t>Macropus rufus</t>
  </si>
  <si>
    <t>Macropus thor</t>
  </si>
  <si>
    <t>Nototherium mitchelli</t>
  </si>
  <si>
    <t>Onychogalea fraenata</t>
  </si>
  <si>
    <t>Onychogalea lunata</t>
  </si>
  <si>
    <t>Onychogalea unguifera</t>
  </si>
  <si>
    <t>Palorchestes parvus</t>
  </si>
  <si>
    <t>Petauroides volans</t>
  </si>
  <si>
    <t>Petaurus australis</t>
  </si>
  <si>
    <t>Petaurus breviceps</t>
  </si>
  <si>
    <t>Petaurus gracilis</t>
  </si>
  <si>
    <t>Petaurus norfolcensis</t>
  </si>
  <si>
    <t>Petrogale assimilis</t>
  </si>
  <si>
    <t>Petrogale brachyotis</t>
  </si>
  <si>
    <t>Petrogale burbidgei</t>
  </si>
  <si>
    <t>Petrogale concinna</t>
  </si>
  <si>
    <t>Petrogale godmani</t>
  </si>
  <si>
    <t>Petrogale inornata</t>
  </si>
  <si>
    <t>Petrogale lateralis</t>
  </si>
  <si>
    <t>Petrogale penicillata</t>
  </si>
  <si>
    <t>Petrogale persephone</t>
  </si>
  <si>
    <t>Petrogale rothschildi</t>
  </si>
  <si>
    <t>Petrogale xanthopus</t>
  </si>
  <si>
    <t>Petropseudes dahli</t>
  </si>
  <si>
    <t>Phalanger orientalis</t>
  </si>
  <si>
    <t>Phascolarctos cinereus</t>
  </si>
  <si>
    <t>Phascolomys medius</t>
  </si>
  <si>
    <t>Phascolonus gigas</t>
  </si>
  <si>
    <t>Potorous longipes</t>
  </si>
  <si>
    <t>Potorous platyops</t>
  </si>
  <si>
    <t>Potorous tridactylus</t>
  </si>
  <si>
    <t>Procoptodon goliah</t>
  </si>
  <si>
    <t>Procoptodon pusio</t>
  </si>
  <si>
    <t>Procoptodon rapha</t>
  </si>
  <si>
    <t>Procoptodon texasensis</t>
  </si>
  <si>
    <t>Propleopus oscillans</t>
  </si>
  <si>
    <t>Protemnodon anak</t>
  </si>
  <si>
    <t>Protemnodon brehus</t>
  </si>
  <si>
    <t>Protemnodon roechus</t>
  </si>
  <si>
    <t>Pseudocheirus peregrinus</t>
  </si>
  <si>
    <t>Pseudochirops archeri</t>
  </si>
  <si>
    <t>Pseudochirulus herbertensis</t>
  </si>
  <si>
    <t>Setonix brachyurus</t>
  </si>
  <si>
    <t>Simosthenurus brownei</t>
  </si>
  <si>
    <t>Simosthenurus gilli</t>
  </si>
  <si>
    <t>Simosthenurus maddocki</t>
  </si>
  <si>
    <t>Simosthenurus occidentalis</t>
  </si>
  <si>
    <t>Simosthenurus orientalis</t>
  </si>
  <si>
    <t>Simosthenurus pales</t>
  </si>
  <si>
    <t>Spilocuscus maculatus</t>
  </si>
  <si>
    <t>Sthenurus andersoni</t>
  </si>
  <si>
    <t>Sthenurus atlas</t>
  </si>
  <si>
    <t>Sthenurus oreas</t>
  </si>
  <si>
    <t>Sthenurus stirlingi</t>
  </si>
  <si>
    <t>Sthenurus tindalei</t>
  </si>
  <si>
    <t>Tarsipes rostratus</t>
  </si>
  <si>
    <t>Thylogale billardierii</t>
  </si>
  <si>
    <t>Thylogale stigmatica</t>
  </si>
  <si>
    <t>Thylogale thetis</t>
  </si>
  <si>
    <t>Trichosurus caninus</t>
  </si>
  <si>
    <t>Trichosurus vulpecula</t>
  </si>
  <si>
    <t>Troposodon minor</t>
  </si>
  <si>
    <t>Vombatus hacketti</t>
  </si>
  <si>
    <t>Vombatus ursinus</t>
  </si>
  <si>
    <t>Wallabia bicolor</t>
  </si>
  <si>
    <t>Wyulda squamicaudata</t>
  </si>
  <si>
    <t>Zygomaturus trilobus</t>
  </si>
  <si>
    <t>Erinaceomorpha</t>
  </si>
  <si>
    <t>Atelerix albiventris</t>
  </si>
  <si>
    <t>Atelerix algirus</t>
  </si>
  <si>
    <t>Atelerix frontalis</t>
  </si>
  <si>
    <t>Echinosorex gymnura</t>
  </si>
  <si>
    <t>Erinaceus concolor</t>
  </si>
  <si>
    <t>Erinaceus europaeus</t>
  </si>
  <si>
    <t>Hemiechinus auritus</t>
  </si>
  <si>
    <t>Hemiechinus collaris</t>
  </si>
  <si>
    <t>Hylomys suillus</t>
  </si>
  <si>
    <t>Mesechinus dauuricus</t>
  </si>
  <si>
    <t>Paraechinus aethiopicus</t>
  </si>
  <si>
    <t>Paraechinus hypomelas</t>
  </si>
  <si>
    <t>Achlyoscapter longirostris</t>
  </si>
  <si>
    <t>Adeloblarina berklandi</t>
  </si>
  <si>
    <t>Alluvisorex arcadentes</t>
  </si>
  <si>
    <t>Amphechinus horncloudi</t>
  </si>
  <si>
    <t>Anchiblarinella wakeeneyensis</t>
  </si>
  <si>
    <t>Angustidens vireti</t>
  </si>
  <si>
    <t>Anourosorex squamipes</t>
  </si>
  <si>
    <t>Apternodus iliffensis</t>
  </si>
  <si>
    <t>Batodonoides powayensis</t>
  </si>
  <si>
    <t>Batodonoides vanhouteni</t>
  </si>
  <si>
    <t>Beckiasorex hibbardi</t>
  </si>
  <si>
    <t>Blarina brevicauda</t>
  </si>
  <si>
    <t>Blarina carolinensis</t>
  </si>
  <si>
    <t>Blarina hylophaga</t>
  </si>
  <si>
    <t>Blarinella quadraticauda</t>
  </si>
  <si>
    <t>Brachyerix hibbardi</t>
  </si>
  <si>
    <t>Brachyerix incertis</t>
  </si>
  <si>
    <t>Brachyerix macrotis</t>
  </si>
  <si>
    <t>Brachyerix richi</t>
  </si>
  <si>
    <t>Cedrocherus aceratus</t>
  </si>
  <si>
    <t>Cedrocherus ryani</t>
  </si>
  <si>
    <t>Centetodon aztecus</t>
  </si>
  <si>
    <t>Centetodon bembicophagus</t>
  </si>
  <si>
    <t>Centetodon chadronensis</t>
  </si>
  <si>
    <t>Centetodon divaricatus</t>
  </si>
  <si>
    <t>Centetodon hendryi</t>
  </si>
  <si>
    <t>Centetodon kuenzii</t>
  </si>
  <si>
    <t>Centetodon magnus</t>
  </si>
  <si>
    <t>Centetodon marginalis</t>
  </si>
  <si>
    <t>Centetodon neashami</t>
  </si>
  <si>
    <t>Centetodon patratus</t>
  </si>
  <si>
    <t>Centetodon pulcher</t>
  </si>
  <si>
    <t>Ceutholestes dolosus</t>
  </si>
  <si>
    <t>Chimarrogale hantu</t>
  </si>
  <si>
    <t>Chimarrogale himalayica</t>
  </si>
  <si>
    <t>Chimarrogale styani</t>
  </si>
  <si>
    <t>Condylura cristata</t>
  </si>
  <si>
    <t>Crocidura attenuata</t>
  </si>
  <si>
    <t>Crocidura batesi</t>
  </si>
  <si>
    <t>Crocidura bottegi</t>
  </si>
  <si>
    <t>Crocidura crenata</t>
  </si>
  <si>
    <t>Crocidura crossei</t>
  </si>
  <si>
    <t>Crocidura cyanea</t>
  </si>
  <si>
    <t>Crocidura denti</t>
  </si>
  <si>
    <t>Crocidura dolichura</t>
  </si>
  <si>
    <t>Crocidura douceti</t>
  </si>
  <si>
    <t>Crocidura elgonius</t>
  </si>
  <si>
    <t>Crocidura flavescens</t>
  </si>
  <si>
    <t>Crocidura foxi</t>
  </si>
  <si>
    <t>Crocidura fuliginosa</t>
  </si>
  <si>
    <t>Crocidura fulvastra</t>
  </si>
  <si>
    <t>Crocidura fumosa</t>
  </si>
  <si>
    <t>Crocidura fuscomurina</t>
  </si>
  <si>
    <t>Crocidura goliath</t>
  </si>
  <si>
    <t>Crocidura gracilipes</t>
  </si>
  <si>
    <t>Crocidura grandiceps</t>
  </si>
  <si>
    <t>Crocidura grassei</t>
  </si>
  <si>
    <t>Crocidura hildegardeae</t>
  </si>
  <si>
    <t>Crocidura hirta</t>
  </si>
  <si>
    <t>Crocidura horsfieldii</t>
  </si>
  <si>
    <t>Crocidura jacksoni</t>
  </si>
  <si>
    <t>Crocidura lamottei</t>
  </si>
  <si>
    <t>Crocidura lasiura</t>
  </si>
  <si>
    <t>Crocidura leucodon</t>
  </si>
  <si>
    <t>Crocidura littoralis</t>
  </si>
  <si>
    <t>Crocidura longipes</t>
  </si>
  <si>
    <t>Crocidura luna</t>
  </si>
  <si>
    <t>Crocidura lusitania</t>
  </si>
  <si>
    <t>Crocidura maquassiensis</t>
  </si>
  <si>
    <t>Crocidura mariquensis</t>
  </si>
  <si>
    <t>Crocidura maurisca</t>
  </si>
  <si>
    <t>Crocidura monax</t>
  </si>
  <si>
    <t>Crocidura monticola</t>
  </si>
  <si>
    <t>Crocidura montis</t>
  </si>
  <si>
    <t>Crocidura nanilla</t>
  </si>
  <si>
    <t>Crocidura nigeriae</t>
  </si>
  <si>
    <t>Crocidura nigricans</t>
  </si>
  <si>
    <t>Crocidura nigripes</t>
  </si>
  <si>
    <t>Crocidura nimbae</t>
  </si>
  <si>
    <t>Crocidura niobe</t>
  </si>
  <si>
    <t>Crocidura olivieri</t>
  </si>
  <si>
    <t>Crocidura pasha</t>
  </si>
  <si>
    <t>Crocidura pergrisea</t>
  </si>
  <si>
    <t>Crocidura planiceps</t>
  </si>
  <si>
    <t>Crocidura poensis</t>
  </si>
  <si>
    <t>Crocidura raineyi</t>
  </si>
  <si>
    <t>Crocidura religiosa</t>
  </si>
  <si>
    <t>Crocidura silacea</t>
  </si>
  <si>
    <t>Crocidura somalica</t>
  </si>
  <si>
    <t>Crocidura suaveolens</t>
  </si>
  <si>
    <t>Crocidura tarfayensis</t>
  </si>
  <si>
    <t>Crocidura theresae</t>
  </si>
  <si>
    <t>Crocidura turba</t>
  </si>
  <si>
    <t>Crocidura ultima</t>
  </si>
  <si>
    <t>Crocidura usambarae</t>
  </si>
  <si>
    <t>Crocidura viaria</t>
  </si>
  <si>
    <t>Crocidura whitakeri</t>
  </si>
  <si>
    <t>Crocidura wimmeri</t>
  </si>
  <si>
    <t>Crocidura yankariensis</t>
  </si>
  <si>
    <t>Crocidura zarudnyi</t>
  </si>
  <si>
    <t>Crocidura zimmeri</t>
  </si>
  <si>
    <t>Cryptotis adamsi</t>
  </si>
  <si>
    <t>Cryptotis endersi</t>
  </si>
  <si>
    <t>Cryptotis goldmani</t>
  </si>
  <si>
    <t>Cryptotis goodwini</t>
  </si>
  <si>
    <t>Cryptotis gracilis</t>
  </si>
  <si>
    <t>Cryptotis hondurensis</t>
  </si>
  <si>
    <t>Cryptotis kansasensis</t>
  </si>
  <si>
    <t>Cryptotis meridensis</t>
  </si>
  <si>
    <t>Cryptotis mexicana</t>
  </si>
  <si>
    <t>Cryptotis montivaga</t>
  </si>
  <si>
    <t>Cryptotis nigrescens</t>
  </si>
  <si>
    <t>Cryptotis parva</t>
  </si>
  <si>
    <t>Cryptotis squamipes</t>
  </si>
  <si>
    <t>Cryptotis thomasi</t>
  </si>
  <si>
    <t>Dartonius jepseni</t>
  </si>
  <si>
    <t>Desmana moschata</t>
  </si>
  <si>
    <t>Diacodon alticuspis</t>
  </si>
  <si>
    <t>Diplomesodon pulchellum</t>
  </si>
  <si>
    <t>Domnina dakotensis</t>
  </si>
  <si>
    <t>Domnina gradata</t>
  </si>
  <si>
    <t>Domnina greeni</t>
  </si>
  <si>
    <t>Domnina thompsoni</t>
  </si>
  <si>
    <t>Domninoides hessei</t>
  </si>
  <si>
    <t>Domninoides knoxjonesi</t>
  </si>
  <si>
    <t>Domninoides mimicus</t>
  </si>
  <si>
    <t>Domninoides riparensis</t>
  </si>
  <si>
    <t>Domninoides valentinensis</t>
  </si>
  <si>
    <t>Entomolestes grangeri</t>
  </si>
  <si>
    <t>Episoriculus caudatus</t>
  </si>
  <si>
    <t>Episoriculus macrurus</t>
  </si>
  <si>
    <t>Euroscaptor micrura</t>
  </si>
  <si>
    <t>Gaillardia thomsoni</t>
  </si>
  <si>
    <t>Galemys pyrenaicus</t>
  </si>
  <si>
    <t>Hesperoscalops blancoensis</t>
  </si>
  <si>
    <t>Hesperoscalops mcgrewi</t>
  </si>
  <si>
    <t>Hesperoscalops rexroadi</t>
  </si>
  <si>
    <t>Hibbarderix obfuscatus</t>
  </si>
  <si>
    <t>Ingentisorex tumididens</t>
  </si>
  <si>
    <t>Koniaryctes paulus</t>
  </si>
  <si>
    <t>Lanthanotherium sawini</t>
  </si>
  <si>
    <t>Leipsanolestes siegfriedti</t>
  </si>
  <si>
    <t>Leptacodon catulus</t>
  </si>
  <si>
    <t>Leptacodon munusculum</t>
  </si>
  <si>
    <t>Leptacodon packi</t>
  </si>
  <si>
    <t>Leptacodon tener</t>
  </si>
  <si>
    <t>Limaconyssus habrus</t>
  </si>
  <si>
    <t>Limnoecus compressus</t>
  </si>
  <si>
    <t>Limnoecus niobrarensis</t>
  </si>
  <si>
    <t>Limnoecus tricuspis</t>
  </si>
  <si>
    <t>Litolestes ignotus</t>
  </si>
  <si>
    <t>Marsholestes dasypelix</t>
  </si>
  <si>
    <t>Megasorex gigas</t>
  </si>
  <si>
    <t>Metechinus amplior</t>
  </si>
  <si>
    <t>Metechinus nevadensis</t>
  </si>
  <si>
    <t>Mogera wogura</t>
  </si>
  <si>
    <t>Myosorex cafer</t>
  </si>
  <si>
    <t>Myosorex geata</t>
  </si>
  <si>
    <t>Myosorex longicaudatus</t>
  </si>
  <si>
    <t>Myosorex varius</t>
  </si>
  <si>
    <t>Mystipterus martini</t>
  </si>
  <si>
    <t>Mystipterus pacificus</t>
  </si>
  <si>
    <t>Mystipterus vespertilio</t>
  </si>
  <si>
    <t>Nectogale elegans</t>
  </si>
  <si>
    <t>Neomys anomalus</t>
  </si>
  <si>
    <t>Neomys fodiens</t>
  </si>
  <si>
    <t>Neurotrichus gibbsii</t>
  </si>
  <si>
    <t>Notiosorex crawfordi</t>
  </si>
  <si>
    <t>Notiosorex jacksoni</t>
  </si>
  <si>
    <t>Notiosorex repenningi</t>
  </si>
  <si>
    <t>Nyctitherium christopheri</t>
  </si>
  <si>
    <t>Nyctitherium serotinum</t>
  </si>
  <si>
    <t>Nyctitherium velox</t>
  </si>
  <si>
    <t>Oncocherus krishtalkai</t>
  </si>
  <si>
    <t>Paracrocidura schoutedeni</t>
  </si>
  <si>
    <t>Paracryptotis gidleyi</t>
  </si>
  <si>
    <t>Paracryptotis rex</t>
  </si>
  <si>
    <t>Paradomnina relictus</t>
  </si>
  <si>
    <t>Parascalops breweri</t>
  </si>
  <si>
    <t>Parascaptor leucura</t>
  </si>
  <si>
    <t>Parvericius montanus</t>
  </si>
  <si>
    <t>Parvericius voorhiesi</t>
  </si>
  <si>
    <t>Plagioctenodon krausae</t>
  </si>
  <si>
    <t>Plagioctenodon savagei</t>
  </si>
  <si>
    <t>Plagioctenoides microlestes</t>
  </si>
  <si>
    <t>Planisorex dixonensis</t>
  </si>
  <si>
    <t>Plesiosorex coloradensis</t>
  </si>
  <si>
    <t>Plesiosorex donroosai</t>
  </si>
  <si>
    <t>Plesiosorex latidens</t>
  </si>
  <si>
    <t>Proterix loomisi</t>
  </si>
  <si>
    <t>Pseudotrimylus blacki</t>
  </si>
  <si>
    <t>Pseudotrimylus compressus</t>
  </si>
  <si>
    <t>Pseudotrimylus dakotensis</t>
  </si>
  <si>
    <t>Pseudotrimylus mawbyi</t>
  </si>
  <si>
    <t>Pseudotrimylus roperi</t>
  </si>
  <si>
    <t>Quadrodens wilsoni</t>
  </si>
  <si>
    <t>Ruwenzorisorex suncoides</t>
  </si>
  <si>
    <t>Scalopoides isodens</t>
  </si>
  <si>
    <t>Scalopoides ripafodiator</t>
  </si>
  <si>
    <t>lyons, mom, supp</t>
  </si>
  <si>
    <t>Scapanoscapter simplicidens</t>
  </si>
  <si>
    <t>Scapanulus oweni</t>
  </si>
  <si>
    <t>mom, supp</t>
  </si>
  <si>
    <t>Scapanus orarius</t>
  </si>
  <si>
    <t>Scaptochirus moschatus</t>
  </si>
  <si>
    <t>Scaptonyx fusicaudus</t>
  </si>
  <si>
    <t>Scutisorex somereni</t>
  </si>
  <si>
    <t>Sorex alaskanus</t>
  </si>
  <si>
    <t>Sorex alpinus</t>
  </si>
  <si>
    <t>Sorex araneus</t>
  </si>
  <si>
    <t>Sorex arcticus</t>
  </si>
  <si>
    <t>Sorex arizonae</t>
  </si>
  <si>
    <t>Sorex asper</t>
  </si>
  <si>
    <t>Sorex bairdi</t>
  </si>
  <si>
    <t>Sorex bedfordiae</t>
  </si>
  <si>
    <t>Sorex bendirii</t>
  </si>
  <si>
    <t>Sorex caecutiens</t>
  </si>
  <si>
    <t>Sorex cinereus</t>
  </si>
  <si>
    <t>Sorex cinerus</t>
  </si>
  <si>
    <t>Sorex coronatus</t>
  </si>
  <si>
    <t>Sorex cudahyensis</t>
  </si>
  <si>
    <t>Sorex daphaenodon</t>
  </si>
  <si>
    <t>Sorex dispar</t>
  </si>
  <si>
    <t>Sorex edwardsi</t>
  </si>
  <si>
    <t>Sorex emarginatus</t>
  </si>
  <si>
    <t>Sorex fumeus</t>
  </si>
  <si>
    <t>Sorex gracillimus</t>
  </si>
  <si>
    <t>Sorex granarius</t>
  </si>
  <si>
    <t>Sorex hagermanensis</t>
  </si>
  <si>
    <t>Sorex haydeni</t>
  </si>
  <si>
    <t>Sorex hoyi</t>
  </si>
  <si>
    <t>Sorex isodon</t>
  </si>
  <si>
    <t>Sorex lacustris</t>
  </si>
  <si>
    <t>Sorex longirostris</t>
  </si>
  <si>
    <t>Sorex lyelli</t>
  </si>
  <si>
    <t>Sorex macrodon</t>
  </si>
  <si>
    <t>Sorex megapalustris</t>
  </si>
  <si>
    <t>Sorex meltoni</t>
  </si>
  <si>
    <t>Sorex merriami</t>
  </si>
  <si>
    <t>Sorex milleri</t>
  </si>
  <si>
    <t>Sorex minutissimus</t>
  </si>
  <si>
    <t>Sorex minutus</t>
  </si>
  <si>
    <t>Sorex monticolus</t>
  </si>
  <si>
    <t>Sorex nanus</t>
  </si>
  <si>
    <t>Sorex oreopolus</t>
  </si>
  <si>
    <t>Sorex ornatus</t>
  </si>
  <si>
    <t>Sorex pacificus</t>
  </si>
  <si>
    <t>Sorex palustris</t>
  </si>
  <si>
    <t>Sorex powersi</t>
  </si>
  <si>
    <t>Sorex pratensis</t>
  </si>
  <si>
    <t>Sorex preblei</t>
  </si>
  <si>
    <t>Sorex raddei</t>
  </si>
  <si>
    <t>Sorex roboratus</t>
  </si>
  <si>
    <t>Sorex samniticus</t>
  </si>
  <si>
    <t>Sorex sandersi</t>
  </si>
  <si>
    <t>Sorex saussurei</t>
  </si>
  <si>
    <t>Sorex sclateri</t>
  </si>
  <si>
    <t>Sorex sinalis</t>
  </si>
  <si>
    <t>Sorex sonomae</t>
  </si>
  <si>
    <t>Sorex stizodon</t>
  </si>
  <si>
    <t>Sorex taylori</t>
  </si>
  <si>
    <t>Sorex tenellus</t>
  </si>
  <si>
    <t>Sorex trowbridgii</t>
  </si>
  <si>
    <t>Sorex tundrensis</t>
  </si>
  <si>
    <t>Sorex ugyunak</t>
  </si>
  <si>
    <t>Sorex unguiculatus</t>
  </si>
  <si>
    <t>Sorex vagrans</t>
  </si>
  <si>
    <t>Sorex ventralis</t>
  </si>
  <si>
    <t>Sorex veraepacis</t>
  </si>
  <si>
    <t>Sorex yatkolai</t>
  </si>
  <si>
    <t>Soriculus nigrescens</t>
  </si>
  <si>
    <t>Stenoechinus tantalus</t>
  </si>
  <si>
    <t>Stilpnodon simplicidens</t>
  </si>
  <si>
    <t>Suncus dayi</t>
  </si>
  <si>
    <t>Suncus etruscus</t>
  </si>
  <si>
    <t>Suncus infinitesimus</t>
  </si>
  <si>
    <t>Suncus lixus</t>
  </si>
  <si>
    <t>Suncus malayanus</t>
  </si>
  <si>
    <t>Suncus megalura</t>
  </si>
  <si>
    <t>Suncus montanus</t>
  </si>
  <si>
    <t>Suncus murinus</t>
  </si>
  <si>
    <t>mom, mom, mom</t>
  </si>
  <si>
    <t>Suncus remyi</t>
  </si>
  <si>
    <t>Suncus stoliczkanus</t>
  </si>
  <si>
    <t>Suncus varilla</t>
  </si>
  <si>
    <t>Surdisorex norae</t>
  </si>
  <si>
    <t>Surdisorex polulus</t>
  </si>
  <si>
    <t>Sylvisorex howelli</t>
  </si>
  <si>
    <t>Sylvisorex johnstoni</t>
  </si>
  <si>
    <t>Sylvisorex lunaris</t>
  </si>
  <si>
    <t>Sylvisorex ollula</t>
  </si>
  <si>
    <t>Sylvisorex vulcanorum</t>
  </si>
  <si>
    <t>Talpa altaica</t>
  </si>
  <si>
    <t>Talpa caucasica</t>
  </si>
  <si>
    <t>Talpa levantis</t>
  </si>
  <si>
    <t>Talpa occidentalis</t>
  </si>
  <si>
    <t>Talpa romana</t>
  </si>
  <si>
    <t>Talpavoides dartoni</t>
  </si>
  <si>
    <t>Talpavus conjunctus</t>
  </si>
  <si>
    <t>Talpavus duplus</t>
  </si>
  <si>
    <t>Talpavus nitidus</t>
  </si>
  <si>
    <t>Talpavus sullivani</t>
  </si>
  <si>
    <t>Tregosorex holmani</t>
  </si>
  <si>
    <t>Untermannerix copiosus</t>
  </si>
  <si>
    <t>Uropsilus soricipes</t>
  </si>
  <si>
    <t>Wilsonosorex bateslandensis</t>
  </si>
  <si>
    <t>Wilsonosorex conulatus</t>
  </si>
  <si>
    <t>Wyonycteris chalix</t>
  </si>
  <si>
    <t>Astroconodon denisoni</t>
  </si>
  <si>
    <t>Hyaenodonta</t>
  </si>
  <si>
    <t>Acarictis ryani</t>
  </si>
  <si>
    <t>Arfia junnei</t>
  </si>
  <si>
    <t>Arfia opisthotoma</t>
  </si>
  <si>
    <t>Arfia shoshoniensis</t>
  </si>
  <si>
    <t>Arfia zele</t>
  </si>
  <si>
    <t>Didelphodus absarokae</t>
  </si>
  <si>
    <t>Didelphodus altidens</t>
  </si>
  <si>
    <t>Didelphodus rheos</t>
  </si>
  <si>
    <t>Didelphodus serus</t>
  </si>
  <si>
    <t>Dissopsalis carnifex</t>
  </si>
  <si>
    <t>Dissopsalis pyroclasticus</t>
  </si>
  <si>
    <t>Galecyon mordax</t>
  </si>
  <si>
    <t>Gazinocyon vulpeculus</t>
  </si>
  <si>
    <t>Hyaenodon crucians</t>
  </si>
  <si>
    <t>Hyaenodon horridus</t>
  </si>
  <si>
    <t>Hyaenodon microdon</t>
  </si>
  <si>
    <t>Hyaenodon montanus</t>
  </si>
  <si>
    <t>Hyaenodon mustelinus</t>
  </si>
  <si>
    <t>Hyaenodon raineyi</t>
  </si>
  <si>
    <t>Hyaenodon venturae</t>
  </si>
  <si>
    <t>Hyaenodon vetus</t>
  </si>
  <si>
    <t>Limnocyon potens</t>
  </si>
  <si>
    <t>Limnocyon velox</t>
  </si>
  <si>
    <t>Limnocyon verus</t>
  </si>
  <si>
    <t>Megistotherium osteothlastes</t>
  </si>
  <si>
    <t>Oxyaenodon dysodus</t>
  </si>
  <si>
    <t>Prolimnocyon antiquus</t>
  </si>
  <si>
    <t>Prolimnocyon atavus</t>
  </si>
  <si>
    <t>Prolimnocyon haematus</t>
  </si>
  <si>
    <t>Prototomus deimos</t>
  </si>
  <si>
    <t>Prototomus martis</t>
  </si>
  <si>
    <t>Prototomus phobos</t>
  </si>
  <si>
    <t>Prototomus robustus</t>
  </si>
  <si>
    <t>Prototomus secundarius</t>
  </si>
  <si>
    <t>Proviverra longipes</t>
  </si>
  <si>
    <t>Proviverroides piercei</t>
  </si>
  <si>
    <t>Pyrocyon dioctetus</t>
  </si>
  <si>
    <t>Sinopa major</t>
  </si>
  <si>
    <t>Sinopa rapax</t>
  </si>
  <si>
    <t>Tritemnodon agilis</t>
  </si>
  <si>
    <t>Tritemnodon hians</t>
  </si>
  <si>
    <t>Tritemnodon strenuus</t>
  </si>
  <si>
    <t>Hyracoidea</t>
  </si>
  <si>
    <t>Dendrohyrax arboreus</t>
  </si>
  <si>
    <t>Dendrohyrax dorsalis</t>
  </si>
  <si>
    <t>Procavia capensis</t>
  </si>
  <si>
    <t>Insectivora</t>
  </si>
  <si>
    <t>Aethomylos simplicidens</t>
  </si>
  <si>
    <t>Apatemys bellulus</t>
  </si>
  <si>
    <t>Apatemys bellus</t>
  </si>
  <si>
    <t>Apatemys chardini</t>
  </si>
  <si>
    <t>Apatemys downsi</t>
  </si>
  <si>
    <t>Apatemys hendryi</t>
  </si>
  <si>
    <t>Apatemys uintensis</t>
  </si>
  <si>
    <t>Chodsigoa lamula</t>
  </si>
  <si>
    <t>Chodsigoa parca</t>
  </si>
  <si>
    <t>Chodsigoa salenskii</t>
  </si>
  <si>
    <t>Eospalax smithii</t>
  </si>
  <si>
    <t>Episoriculus leucops</t>
  </si>
  <si>
    <t>Eudaemonema cuspidata</t>
  </si>
  <si>
    <t>Jepsenella praepropera</t>
  </si>
  <si>
    <t>Labidolemur kayi</t>
  </si>
  <si>
    <t>Labidolemur major</t>
  </si>
  <si>
    <t>Labidolemur serus</t>
  </si>
  <si>
    <t>Labidolemur soricoides</t>
  </si>
  <si>
    <t>Mesoscalops montanensis</t>
  </si>
  <si>
    <t>Mesoscalops scopelotemos</t>
  </si>
  <si>
    <t>Micropternodus borealis</t>
  </si>
  <si>
    <t>Micropternodus montrosensis</t>
  </si>
  <si>
    <t>Micropternodus morgani</t>
  </si>
  <si>
    <t>Mixodectes malaris</t>
  </si>
  <si>
    <t>Mixodectes pungens</t>
  </si>
  <si>
    <t>Neomys teres</t>
  </si>
  <si>
    <t>Neotetracus sinensis</t>
  </si>
  <si>
    <t>Paraechinus micropus</t>
  </si>
  <si>
    <t>Proscalops secundus</t>
  </si>
  <si>
    <t>Proscalops tertius</t>
  </si>
  <si>
    <t>Sinclairella dakotensis</t>
  </si>
  <si>
    <t>Unuchinia asaphes</t>
  </si>
  <si>
    <t>Unuchinia dysmathes</t>
  </si>
  <si>
    <t>Insectivora, Eulipotyphla</t>
  </si>
  <si>
    <t>Alilepus vagus</t>
  </si>
  <si>
    <t>Alilepus wilsoni</t>
  </si>
  <si>
    <t>Aluralagus bensonensis</t>
  </si>
  <si>
    <t>Archaeolagus acaricolus</t>
  </si>
  <si>
    <t>Archaeolagus emeraldensis</t>
  </si>
  <si>
    <t>Archaeolagus macrocephalus</t>
  </si>
  <si>
    <t>Archaeolagus primigenius</t>
  </si>
  <si>
    <t>Aztlanolagus agilis</t>
  </si>
  <si>
    <t>Brachylagus idahoensis</t>
  </si>
  <si>
    <t>Bunolagus monticularis</t>
  </si>
  <si>
    <t>Caprolagus hispidus</t>
  </si>
  <si>
    <t>Chadrolagus emryi</t>
  </si>
  <si>
    <t>Cuyamalagus dawsoni</t>
  </si>
  <si>
    <t>Desmatolagus schizopetrus</t>
  </si>
  <si>
    <t>Gripholagomys lavocati</t>
  </si>
  <si>
    <t>Hesperolagomys fluviatilis</t>
  </si>
  <si>
    <t>Hesperolagomys galbreathi</t>
  </si>
  <si>
    <t>Hypolagus edensis</t>
  </si>
  <si>
    <t>Hypolagus fontinalis</t>
  </si>
  <si>
    <t>Hypolagus furlongi</t>
  </si>
  <si>
    <t>Hypolagus gidleyi</t>
  </si>
  <si>
    <t>Hypolagus oregonensis</t>
  </si>
  <si>
    <t>Hypolagus parviplicatus</t>
  </si>
  <si>
    <t>Hypolagus regalis</t>
  </si>
  <si>
    <t>Hypolagus ringoldensis</t>
  </si>
  <si>
    <t>Hypolagus vetus</t>
  </si>
  <si>
    <t>Lepoides lepoides</t>
  </si>
  <si>
    <t>Lepus alleni</t>
  </si>
  <si>
    <t>Lepus americanus</t>
  </si>
  <si>
    <t>Lepus arcticus</t>
  </si>
  <si>
    <t>Lepus californicus</t>
  </si>
  <si>
    <t>Lepus callotis</t>
  </si>
  <si>
    <t>Lepus capensis</t>
  </si>
  <si>
    <t>Lepus comus</t>
  </si>
  <si>
    <t>Lepus corsicanus</t>
  </si>
  <si>
    <t>Lepus ennisianus</t>
  </si>
  <si>
    <t>Lepus europaeus</t>
  </si>
  <si>
    <t>Lepus flavigularis</t>
  </si>
  <si>
    <t>Lepus granatensis</t>
  </si>
  <si>
    <t>Lepus mandshuricus</t>
  </si>
  <si>
    <t>Lepus nigricollis</t>
  </si>
  <si>
    <t>Lepus oiostolus</t>
  </si>
  <si>
    <t>Lepus othus</t>
  </si>
  <si>
    <t>Lepus saxatilis</t>
  </si>
  <si>
    <t>Lepus sinensis</t>
  </si>
  <si>
    <t>Lepus starcki</t>
  </si>
  <si>
    <t>Lepus timidus</t>
  </si>
  <si>
    <t>Lepus tolai</t>
  </si>
  <si>
    <t>Lepus townsendii</t>
  </si>
  <si>
    <t>Litolagus molidens</t>
  </si>
  <si>
    <t>Megalagus abaconis</t>
  </si>
  <si>
    <t>Megalagus brachyodon</t>
  </si>
  <si>
    <t>Megalagus primitivus</t>
  </si>
  <si>
    <t>Megalagus turgidus</t>
  </si>
  <si>
    <t>Mytonolagus petersoni</t>
  </si>
  <si>
    <t>Mytonolagus wyomingensis</t>
  </si>
  <si>
    <t>Nekrolagus progressus</t>
  </si>
  <si>
    <t>Notolagus lepusculus</t>
  </si>
  <si>
    <t>Ochotona alpina</t>
  </si>
  <si>
    <t>Ochotona collaris</t>
  </si>
  <si>
    <t>Ochotona dauurica</t>
  </si>
  <si>
    <t>Ochotona erythrotis</t>
  </si>
  <si>
    <t>Ochotona hyperborea</t>
  </si>
  <si>
    <t>Ochotona macrotis</t>
  </si>
  <si>
    <t>Ochotona princeps</t>
  </si>
  <si>
    <t>Ochotona pusilla</t>
  </si>
  <si>
    <t>Ochotona roylei</t>
  </si>
  <si>
    <t>Ochotona rufescens</t>
  </si>
  <si>
    <t>Ochotona spanglei</t>
  </si>
  <si>
    <t>Ochotona thibetana</t>
  </si>
  <si>
    <t>Oklahomalagus whisenhunti</t>
  </si>
  <si>
    <t>Oreolagus colteri</t>
  </si>
  <si>
    <t>Oreolagus nebrascensis</t>
  </si>
  <si>
    <t>Oreolagus wallacei</t>
  </si>
  <si>
    <t>Oreolagus wilsoni</t>
  </si>
  <si>
    <t>Oryctolagus cuniculus</t>
  </si>
  <si>
    <t>Palaeolagus burkei</t>
  </si>
  <si>
    <t>supp, supp, supp</t>
  </si>
  <si>
    <t>Palaeolagus hemirhizis</t>
  </si>
  <si>
    <t>Palaeolagus hypsodus</t>
  </si>
  <si>
    <t>Palaeolagus philoi</t>
  </si>
  <si>
    <t>Palaeolagus primus</t>
  </si>
  <si>
    <t>Palaeolagus temnodon</t>
  </si>
  <si>
    <t>Panolax sanctaefidei</t>
  </si>
  <si>
    <t>Pewelagus mexicanus</t>
  </si>
  <si>
    <t>Poelagus marjorita</t>
  </si>
  <si>
    <t>Pratilepus kansasensis</t>
  </si>
  <si>
    <t>Pronolagus crassicaudatus</t>
  </si>
  <si>
    <t>Pronolagus randensis</t>
  </si>
  <si>
    <t>Pronolagus rupestris</t>
  </si>
  <si>
    <t>Pronotolagus apachensis</t>
  </si>
  <si>
    <t>Pronotolagus nevadensis</t>
  </si>
  <si>
    <t>Pronotolagus whitei</t>
  </si>
  <si>
    <t>Romerolagus diazi</t>
  </si>
  <si>
    <t>Russellagus vonhofi</t>
  </si>
  <si>
    <t>Sylvilagus aquaticus</t>
  </si>
  <si>
    <t>Sylvilagus audubonii</t>
  </si>
  <si>
    <t>Sylvilagus bachmani</t>
  </si>
  <si>
    <t>Sylvilagus brasiliensis</t>
  </si>
  <si>
    <t>Sylvilagus cunicularius</t>
  </si>
  <si>
    <t>Sylvilagus floridanus</t>
  </si>
  <si>
    <t>Sylvilagus graysoni</t>
  </si>
  <si>
    <t>Sylvilagus insonus</t>
  </si>
  <si>
    <t>Sylvilagus nuttallii</t>
  </si>
  <si>
    <t>Sylvilagus palustris</t>
  </si>
  <si>
    <t>Sylvilagus transitionalis</t>
  </si>
  <si>
    <t>Tachylagus gawneae</t>
  </si>
  <si>
    <t>Gypsonictops illuminatus</t>
  </si>
  <si>
    <t>Gypsonictops lewisi</t>
  </si>
  <si>
    <t>supp, supp</t>
  </si>
  <si>
    <t>Leptictis douglassi</t>
  </si>
  <si>
    <t>Myrmecoboides montanensis</t>
  </si>
  <si>
    <t>Palaeictops bicuspis</t>
  </si>
  <si>
    <t>Palaeictops bridgeri</t>
  </si>
  <si>
    <t>Palaeictops multicuspis</t>
  </si>
  <si>
    <t>Prodiacodon concordiarcensis</t>
  </si>
  <si>
    <t>Prodiacodon tauricinerei</t>
  </si>
  <si>
    <t>Litopterna</t>
  </si>
  <si>
    <t>Macrauchenia patachonica</t>
  </si>
  <si>
    <t>Windhausenia sp.</t>
  </si>
  <si>
    <t>Adunator ladae</t>
  </si>
  <si>
    <t>Adunator meizon</t>
  </si>
  <si>
    <t>Adunator minutus</t>
  </si>
  <si>
    <t>Aletodon conardae</t>
  </si>
  <si>
    <t>Aletodon gunnelli</t>
  </si>
  <si>
    <t>Aletodon quadravus</t>
  </si>
  <si>
    <t>Ankylodon annectens</t>
  </si>
  <si>
    <t>Apheliscus chydaeus</t>
  </si>
  <si>
    <t>Apheliscus insidiosus</t>
  </si>
  <si>
    <t>Apheliscus nitidus</t>
  </si>
  <si>
    <t>Apheliscus wapitiensis</t>
  </si>
  <si>
    <t>Crypholestes vaughni</t>
  </si>
  <si>
    <t>Dorraletes diminutivus</t>
  </si>
  <si>
    <t>Elephantulus edwardii</t>
  </si>
  <si>
    <t>Elephantulus fuscipes</t>
  </si>
  <si>
    <t>Elephantulus intufi</t>
  </si>
  <si>
    <t>Elephantulus myurus</t>
  </si>
  <si>
    <t>Elephantulus rozeti</t>
  </si>
  <si>
    <t>Elephantulus rufescens</t>
  </si>
  <si>
    <t>Elephantulus rupestris</t>
  </si>
  <si>
    <t>Gingerichia geoteretes</t>
  </si>
  <si>
    <t>Gingerichia hystrix</t>
  </si>
  <si>
    <t>Haplaletes disceptatrix</t>
  </si>
  <si>
    <t>Haplaletes pelicatus</t>
  </si>
  <si>
    <t>Haplomylus bozemanensis</t>
  </si>
  <si>
    <t>Haplomylus palustris</t>
  </si>
  <si>
    <t>Haplomylus scottianus</t>
  </si>
  <si>
    <t>Haplomylus simpsoni</t>
  </si>
  <si>
    <t>Haplomylus speirianus</t>
  </si>
  <si>
    <t>Litocherus lacunatus</t>
  </si>
  <si>
    <t>Litocherus notissimus</t>
  </si>
  <si>
    <t>Litocherus zygeus</t>
  </si>
  <si>
    <t>Litomylus dissentaneus</t>
  </si>
  <si>
    <t>Litomylus orthronepius</t>
  </si>
  <si>
    <t>Litomylus scaphicus</t>
  </si>
  <si>
    <t>Macrocranion junnei</t>
  </si>
  <si>
    <t>Macrocranion nitens</t>
  </si>
  <si>
    <t>Macrocranion robinsoni</t>
  </si>
  <si>
    <t>Patriolestes novaceki</t>
  </si>
  <si>
    <t>Petrodromus tetradactylus</t>
  </si>
  <si>
    <t>Phenacodaptes sabulosus</t>
  </si>
  <si>
    <t>Proterixoides davisi</t>
  </si>
  <si>
    <t>Rhynchocyon chrysopygus</t>
  </si>
  <si>
    <t>Rhynchocyon cirnei</t>
  </si>
  <si>
    <t>Rhynchocyon petersi</t>
  </si>
  <si>
    <t>Scenopagus curtidens</t>
  </si>
  <si>
    <t>Scenopagus edenensis</t>
  </si>
  <si>
    <t>Scenopagus hewettensis</t>
  </si>
  <si>
    <t>Scenopagus priscus</t>
  </si>
  <si>
    <t>Sespedectes singularis</t>
  </si>
  <si>
    <t>Sespedectes stocki</t>
  </si>
  <si>
    <t>Utemylus serior</t>
  </si>
  <si>
    <t>Armintodelphys blacki</t>
  </si>
  <si>
    <t>Armintodelphys dawsoni</t>
  </si>
  <si>
    <t>Copedelphys stevensoni</t>
  </si>
  <si>
    <t>Copedelphys titanelix</t>
  </si>
  <si>
    <t>Didelphidectes pumilis</t>
  </si>
  <si>
    <t>Herpetotherium fugax</t>
  </si>
  <si>
    <t>Herpetotherium innominatum</t>
  </si>
  <si>
    <t>Herpetotherium knighti</t>
  </si>
  <si>
    <t>Herpetotherium marsupium</t>
  </si>
  <si>
    <t>Herpetotherium merriami</t>
  </si>
  <si>
    <t>Herpetotherium valens</t>
  </si>
  <si>
    <t>Herpetotherium youngi</t>
  </si>
  <si>
    <t>Mimoperadectes labrus</t>
  </si>
  <si>
    <t>Nanodelphys hunti</t>
  </si>
  <si>
    <t>Peradectes californicus</t>
  </si>
  <si>
    <t>Peradectes chesteri</t>
  </si>
  <si>
    <t>Peradectes elegans</t>
  </si>
  <si>
    <t>Peradectes protinnominatus</t>
  </si>
  <si>
    <t>Peratherium comstocki</t>
  </si>
  <si>
    <t>Peratherium edwardi</t>
  </si>
  <si>
    <t>Microbiotheria</t>
  </si>
  <si>
    <t>Dromiciops gliroides</t>
  </si>
  <si>
    <t>Megalibgwilia ramsayi</t>
  </si>
  <si>
    <t>Tachyglossus aculeatus</t>
  </si>
  <si>
    <t>Zaglossus hacketti</t>
  </si>
  <si>
    <t>Allocosmodon woodi</t>
  </si>
  <si>
    <t>Anconodon cochranensis</t>
  </si>
  <si>
    <t>Arginbaatar dimitrievae</t>
  </si>
  <si>
    <t>Baiotomeus douglassi</t>
  </si>
  <si>
    <t>Baiotomeus rhothonion</t>
  </si>
  <si>
    <t>Barbatodon transylvanicus</t>
  </si>
  <si>
    <t>Bolodon osborni</t>
  </si>
  <si>
    <t>Bryceomys fumosus</t>
  </si>
  <si>
    <t>Bryceomys hadrosus</t>
  </si>
  <si>
    <t>Bubodens magnus</t>
  </si>
  <si>
    <t>Catopsalis alexanderi</t>
  </si>
  <si>
    <t>Catopsalis calgariensis</t>
  </si>
  <si>
    <t>Catopsalis fissidens</t>
  </si>
  <si>
    <t>Catopsalis foliatus</t>
  </si>
  <si>
    <t>Catopsalis waddleae</t>
  </si>
  <si>
    <t>Cimexomys arapahoensis</t>
  </si>
  <si>
    <t>Cimolodon wardi</t>
  </si>
  <si>
    <t>Cimolomys clarki</t>
  </si>
  <si>
    <t>Djadochtatherium matthewi</t>
  </si>
  <si>
    <t>Ectypodus aphronorus</t>
  </si>
  <si>
    <t>Ectypodus childei</t>
  </si>
  <si>
    <t>Ectypodus laytoni</t>
  </si>
  <si>
    <t>Ectypodus lovei</t>
  </si>
  <si>
    <t>Ectypodus musculus</t>
  </si>
  <si>
    <t>Ectypodus powelli</t>
  </si>
  <si>
    <t>Ectypodus simpsoni</t>
  </si>
  <si>
    <t>Ectypodus szalayi</t>
  </si>
  <si>
    <t>Ectypodus tardus</t>
  </si>
  <si>
    <t>Eobaatar clemensi</t>
  </si>
  <si>
    <t>Eobaatar magnus</t>
  </si>
  <si>
    <t>Essonodon browni</t>
  </si>
  <si>
    <t>Eucosmodon americanus</t>
  </si>
  <si>
    <t>Hainina vianeyae</t>
  </si>
  <si>
    <t>Janumys erebros</t>
  </si>
  <si>
    <t>Kamptobaatar kuczynskii</t>
  </si>
  <si>
    <t>Kimbetohia mziae</t>
  </si>
  <si>
    <t>Krauseia clemensi</t>
  </si>
  <si>
    <t>Kryptobaatar dashzevegi</t>
  </si>
  <si>
    <t>Lambdopsalis bulla</t>
  </si>
  <si>
    <t>Loxaulax valdensis</t>
  </si>
  <si>
    <t>Meniscoessus collomensis</t>
  </si>
  <si>
    <t>Meniscoessus intermedius</t>
  </si>
  <si>
    <t>Meniscoessus major</t>
  </si>
  <si>
    <t>Meniscoessus seminoensis</t>
  </si>
  <si>
    <t>Mesodma ambigua</t>
  </si>
  <si>
    <t>Mesodma pygmaea</t>
  </si>
  <si>
    <t>Mesodma senecta</t>
  </si>
  <si>
    <t>lyons, lyons, supp</t>
  </si>
  <si>
    <t>Mesodmops tenuis</t>
  </si>
  <si>
    <t>Microcosmodon arcuatus</t>
  </si>
  <si>
    <t>Microcosmodon conus</t>
  </si>
  <si>
    <t>Microcosmodon harleyi</t>
  </si>
  <si>
    <t>Microcosmodon rosei</t>
  </si>
  <si>
    <t>Mimetodon churchilli</t>
  </si>
  <si>
    <t>Mimetodon silberlingi</t>
  </si>
  <si>
    <t>Nemegtbaatar gobiensis</t>
  </si>
  <si>
    <t>Neoliotomus conventus</t>
  </si>
  <si>
    <t>Neoliotomus ultimus</t>
  </si>
  <si>
    <t>Neoplagiaulax donaldorum</t>
  </si>
  <si>
    <t>Neoplagiaulax grangeri</t>
  </si>
  <si>
    <t>Neoplagiaulax hazeni</t>
  </si>
  <si>
    <t>Neoplagiaulax hunteri</t>
  </si>
  <si>
    <t>Neoplagiaulax macrotomeus</t>
  </si>
  <si>
    <t>Neoplagiaulax mckennai</t>
  </si>
  <si>
    <t>Neoplagiaulax paskapooensis</t>
  </si>
  <si>
    <t>Neoplagiaulax serrator</t>
  </si>
  <si>
    <t>Nessovbaatar multicostatus</t>
  </si>
  <si>
    <t>Paracimexomys magister</t>
  </si>
  <si>
    <t>Paracimexomys perplexus</t>
  </si>
  <si>
    <t>Paracimexomys priscus</t>
  </si>
  <si>
    <t>Paracimexomys propriscus</t>
  </si>
  <si>
    <t>Paracimexomys robisoni</t>
  </si>
  <si>
    <t>Parectypodus corystes</t>
  </si>
  <si>
    <t>Parectypodus foxi</t>
  </si>
  <si>
    <t>Parectypodus lunatus</t>
  </si>
  <si>
    <t>Parectypodus sinclairi</t>
  </si>
  <si>
    <t>Parectypodus sylviae</t>
  </si>
  <si>
    <t>Parectypodus trovessartianus</t>
  </si>
  <si>
    <t>Pentacosmodon pronus</t>
  </si>
  <si>
    <t>Prionessus lucifer</t>
  </si>
  <si>
    <t>Prochetodon cavus</t>
  </si>
  <si>
    <t>Prochetodon foxi</t>
  </si>
  <si>
    <t>Prochetodon taxus</t>
  </si>
  <si>
    <t>Ptilodus fractus</t>
  </si>
  <si>
    <t>Ptilodus gnomus</t>
  </si>
  <si>
    <t>Ptilodus kummae</t>
  </si>
  <si>
    <t>Ptilodus mediaevus</t>
  </si>
  <si>
    <t>Ptilodus montanus</t>
  </si>
  <si>
    <t>Ptilodus wyomingensis</t>
  </si>
  <si>
    <t>Sloanbaatar mirabilis</t>
  </si>
  <si>
    <t>Sphenopsalis nobilis</t>
  </si>
  <si>
    <t>Stygimys jepseni</t>
  </si>
  <si>
    <t>Stygimys kuszmauli</t>
  </si>
  <si>
    <t>Taeniolabis lamberti</t>
  </si>
  <si>
    <t>Taeniolabis taoensis</t>
  </si>
  <si>
    <t>Valenopsalis joyneri</t>
  </si>
  <si>
    <t>Xyronomys robinsoni</t>
  </si>
  <si>
    <t>Notoryctemorphia</t>
  </si>
  <si>
    <t>Notoryctes caurinus</t>
  </si>
  <si>
    <t>Notoryctes typhlops</t>
  </si>
  <si>
    <t>Notoungulata</t>
  </si>
  <si>
    <t>Mixotoxodon larensis</t>
  </si>
  <si>
    <t>Toxodon bilobidens</t>
  </si>
  <si>
    <t>Toxodon paradoxus</t>
  </si>
  <si>
    <t>Toxodon platensis</t>
  </si>
  <si>
    <t>Paucituberculata</t>
  </si>
  <si>
    <t>Caenolestes caniventer</t>
  </si>
  <si>
    <t>Caenolestes convelatus</t>
  </si>
  <si>
    <t>Caenolestes fuliginosus</t>
  </si>
  <si>
    <t>Lestoros inca</t>
  </si>
  <si>
    <t>Rhyncholestes raphanurus</t>
  </si>
  <si>
    <t>Peramelemorphia</t>
  </si>
  <si>
    <t>Chaeropus ecaudatus</t>
  </si>
  <si>
    <t>Echymipera rufescens</t>
  </si>
  <si>
    <t>Isoodon auratus</t>
  </si>
  <si>
    <t>Isoodon macrourus</t>
  </si>
  <si>
    <t>Isoodon obesulus</t>
  </si>
  <si>
    <t>Macrotis lagotis</t>
  </si>
  <si>
    <t>Macrotis leucura</t>
  </si>
  <si>
    <t>Perameles bougainville</t>
  </si>
  <si>
    <t>Perameles eremiana</t>
  </si>
  <si>
    <t>Perameles gunnii</t>
  </si>
  <si>
    <t>Perameles nasuta</t>
  </si>
  <si>
    <t>Thylacoleo carnifex</t>
  </si>
  <si>
    <t>Aceratherium incisivum</t>
  </si>
  <si>
    <t>Acerorhinus palaeosinensis</t>
  </si>
  <si>
    <t>Acerorhinus zernowi</t>
  </si>
  <si>
    <t>Acritohippus isonesus</t>
  </si>
  <si>
    <t>Acritohippus quinni</t>
  </si>
  <si>
    <t>Alicornops simorrensis</t>
  </si>
  <si>
    <t>Amphicaenopus platycephalus</t>
  </si>
  <si>
    <t>Amynodon advenus</t>
  </si>
  <si>
    <t>Amynodon reedi</t>
  </si>
  <si>
    <t>Amynodontopsis bodei</t>
  </si>
  <si>
    <t>Anchitherium clarencei</t>
  </si>
  <si>
    <t>Anchitherium navasotae</t>
  </si>
  <si>
    <t>Ancylotherium pentelicum</t>
  </si>
  <si>
    <t>Aphelops malacorhinus</t>
  </si>
  <si>
    <t>Aphelops megalodus</t>
  </si>
  <si>
    <t>Aphelops mutilus</t>
  </si>
  <si>
    <t>Aprotodon fatehjangense</t>
  </si>
  <si>
    <t>Aprotodon lanzhouensis</t>
  </si>
  <si>
    <t>Archaeohippus blackbergi</t>
  </si>
  <si>
    <t>Archaeohippus mannulus</t>
  </si>
  <si>
    <t>Archaeohippus mourningi</t>
  </si>
  <si>
    <t>Archaeohippus penultimus</t>
  </si>
  <si>
    <t>Archaeohippus stenolophus</t>
  </si>
  <si>
    <t>Archaeohippus ultimus</t>
  </si>
  <si>
    <t>Arenahippus aemulor</t>
  </si>
  <si>
    <t>Arenahippus pernix</t>
  </si>
  <si>
    <t>Astrohippus ansae</t>
  </si>
  <si>
    <t>Astrohippus stockii</t>
  </si>
  <si>
    <t>Brachypotherium brachypus</t>
  </si>
  <si>
    <t>Brachypotherium perimense</t>
  </si>
  <si>
    <t>Brontops brachycephalus</t>
  </si>
  <si>
    <t>Brontops dispar</t>
  </si>
  <si>
    <t>Caementodon (Caementodon) oettingenae</t>
  </si>
  <si>
    <t>Calippus cerasinus</t>
  </si>
  <si>
    <t>Calippus elachistus</t>
  </si>
  <si>
    <t>Calippus hondurensis</t>
  </si>
  <si>
    <t>Calippus maccartyi</t>
  </si>
  <si>
    <t>Calippus martini</t>
  </si>
  <si>
    <t>Calippus placidus</t>
  </si>
  <si>
    <t>Calippus proplacidus</t>
  </si>
  <si>
    <t>Calippus regulus</t>
  </si>
  <si>
    <t>Cardiolophus radinskyi</t>
  </si>
  <si>
    <t>Cardiolophus semihians</t>
  </si>
  <si>
    <t>Ceratotherium neumayri</t>
  </si>
  <si>
    <t>Ceratotherium praecox</t>
  </si>
  <si>
    <t>Ceratotherium simum</t>
  </si>
  <si>
    <t>Chalicotherium grande</t>
  </si>
  <si>
    <t>Chilotherium anderssoni</t>
  </si>
  <si>
    <t>Chilotherium habereri</t>
  </si>
  <si>
    <t>Chilotherium persiae</t>
  </si>
  <si>
    <t>Chilotherium schlosseri</t>
  </si>
  <si>
    <t>Coelodonta antiquitatis</t>
  </si>
  <si>
    <t>Colodon cingulatus</t>
  </si>
  <si>
    <t>Colodon kayi</t>
  </si>
  <si>
    <t>Colodon occidentalis</t>
  </si>
  <si>
    <t>Colodon stovalli</t>
  </si>
  <si>
    <t>Colodon woodi</t>
  </si>
  <si>
    <t>Cormohipparion emsliei</t>
  </si>
  <si>
    <t>Cormohipparion goorisi</t>
  </si>
  <si>
    <t>Cormohipparion ingenuum</t>
  </si>
  <si>
    <t>Cormohipparion occidentale</t>
  </si>
  <si>
    <t>Cormohipparion plicatile</t>
  </si>
  <si>
    <t>Cormohipparion quinni</t>
  </si>
  <si>
    <t>Desmatippus avus</t>
  </si>
  <si>
    <t>Desmatippus nebrascensis</t>
  </si>
  <si>
    <t>Desmatippus texanus</t>
  </si>
  <si>
    <t>Desmatippus tyleri</t>
  </si>
  <si>
    <t>Diceratherium annectens</t>
  </si>
  <si>
    <t>Diceratherium armatum</t>
  </si>
  <si>
    <t>Diceratherium niobrarense</t>
  </si>
  <si>
    <t>Diceratherium tridactylum</t>
  </si>
  <si>
    <t>Dicerorhinus sumatrensis</t>
  </si>
  <si>
    <t>Diceros bicornis</t>
  </si>
  <si>
    <t>Dihoplus kirchbergensis</t>
  </si>
  <si>
    <t>Dihoplus schleiermacheri</t>
  </si>
  <si>
    <t>Dilophodon minusculus</t>
  </si>
  <si>
    <t>Dinohippus interpolatus</t>
  </si>
  <si>
    <t>Dinohippus leardi</t>
  </si>
  <si>
    <t>Dinohippus leidyanus</t>
  </si>
  <si>
    <t>Dinohippus mexicanus</t>
  </si>
  <si>
    <t>Diplacodon elatus</t>
  </si>
  <si>
    <t>Duchesnehippus intermedius</t>
  </si>
  <si>
    <t>Duchesneodus uintensis</t>
  </si>
  <si>
    <t>Elasmotherium sibiricum</t>
  </si>
  <si>
    <t>Eohippus cristatus</t>
  </si>
  <si>
    <t>Eomoropus amarorum</t>
  </si>
  <si>
    <t>Eomoropus anarsius</t>
  </si>
  <si>
    <t>Eotitanops borealis</t>
  </si>
  <si>
    <t>Eotitanops gregoryi</t>
  </si>
  <si>
    <t>Epihippus gracilis</t>
  </si>
  <si>
    <t>Epitriplopus uintensis</t>
  </si>
  <si>
    <t>Equus (Hemionus) hemionus</t>
  </si>
  <si>
    <t>Equus andium</t>
  </si>
  <si>
    <t>Equus asinus</t>
  </si>
  <si>
    <t>Equus capensis</t>
  </si>
  <si>
    <t>Equus complicatus</t>
  </si>
  <si>
    <t>Equus conversidens</t>
  </si>
  <si>
    <t>Equus francisci</t>
  </si>
  <si>
    <t>Equus fraternus</t>
  </si>
  <si>
    <t>Equus grevyi</t>
  </si>
  <si>
    <t>Equus hemionus</t>
  </si>
  <si>
    <t>Equus hydruntinus</t>
  </si>
  <si>
    <t>Equus insulatus</t>
  </si>
  <si>
    <t>Equus kiang</t>
  </si>
  <si>
    <t>Equus lasallei</t>
  </si>
  <si>
    <t>Equus leidyi</t>
  </si>
  <si>
    <t>Equus neogeus</t>
  </si>
  <si>
    <t>Equus niobrarensis</t>
  </si>
  <si>
    <t>Equus quagga</t>
  </si>
  <si>
    <t>Equus santaeelenae</t>
  </si>
  <si>
    <t>Equus scotti</t>
  </si>
  <si>
    <t>Equus zebra</t>
  </si>
  <si>
    <t>Floridaceras whitei</t>
  </si>
  <si>
    <t>Fouchia elyensis</t>
  </si>
  <si>
    <t>Gaindatherium browni</t>
  </si>
  <si>
    <t>Haplohippus texanus</t>
  </si>
  <si>
    <t>Heptodon calciculus</t>
  </si>
  <si>
    <t>Heptodon posticus</t>
  </si>
  <si>
    <t>Heteraletes leotanus</t>
  </si>
  <si>
    <t>Heteropliohippus hulberti</t>
  </si>
  <si>
    <t>Hipparion catalaunicum</t>
  </si>
  <si>
    <t>Hipparion chiai</t>
  </si>
  <si>
    <t>Hipparion dietrichi</t>
  </si>
  <si>
    <t>Hipparion forcei</t>
  </si>
  <si>
    <t>Hipparion heintzi</t>
  </si>
  <si>
    <t>Hipparion hippidiodus</t>
  </si>
  <si>
    <t>Hipparion longipes</t>
  </si>
  <si>
    <t>Hipparion matthewi</t>
  </si>
  <si>
    <t>Hipparion platigenis</t>
  </si>
  <si>
    <t>Hipparion plocodus</t>
  </si>
  <si>
    <t>Hipparion tehonense</t>
  </si>
  <si>
    <t>Hipparion weihoense</t>
  </si>
  <si>
    <t>Hippidion principale</t>
  </si>
  <si>
    <t>Hippidion saldiasi</t>
  </si>
  <si>
    <t>Hippotherium brachypus</t>
  </si>
  <si>
    <t>Hippotherium primigenium</t>
  </si>
  <si>
    <t>Hippotherium sumegense</t>
  </si>
  <si>
    <t>Hispanotherium matritense</t>
  </si>
  <si>
    <t>Homogalax aureus</t>
  </si>
  <si>
    <t>Homogalax protapirinus</t>
  </si>
  <si>
    <t>Hoploaceratherium tetradactylum</t>
  </si>
  <si>
    <t>Hypohippus affinis</t>
  </si>
  <si>
    <t>Hypohippus equinus</t>
  </si>
  <si>
    <t>Hypohippus osborni</t>
  </si>
  <si>
    <t>Hyrachyus eximius</t>
  </si>
  <si>
    <t>Hyrachyus modestus</t>
  </si>
  <si>
    <t>Hyracodon leidyanus</t>
  </si>
  <si>
    <t>Hyracodon medius</t>
  </si>
  <si>
    <t>Hyracodon nebraskensis</t>
  </si>
  <si>
    <t>Hyracodon petersoni</t>
  </si>
  <si>
    <t>Hyracodon priscidens</t>
  </si>
  <si>
    <t>Hyracotherium vasacciense</t>
  </si>
  <si>
    <t>Isectolophus annectens</t>
  </si>
  <si>
    <t>Isectolophus latidens</t>
  </si>
  <si>
    <t>Kalobatippus avus</t>
  </si>
  <si>
    <t>Lambdotherium popoagicum</t>
  </si>
  <si>
    <t>Lartetotherium sansaniensis</t>
  </si>
  <si>
    <t>Lophiodon rhinocerodes</t>
  </si>
  <si>
    <t>Lophiotherium pygmaeus</t>
  </si>
  <si>
    <t>Megacerops osborni</t>
  </si>
  <si>
    <t>Megahippus matthewi</t>
  </si>
  <si>
    <t>Megahippus mckennai</t>
  </si>
  <si>
    <t>Megalamynodon regalis</t>
  </si>
  <si>
    <t>Menoceras arikarense</t>
  </si>
  <si>
    <t>Menoceras barbouri</t>
  </si>
  <si>
    <t>Merychippus brevidontus</t>
  </si>
  <si>
    <t>Merychippus calamarius</t>
  </si>
  <si>
    <t>Merychippus californicus</t>
  </si>
  <si>
    <t>Merychippus coloradense</t>
  </si>
  <si>
    <t>Merychippus gunteri</t>
  </si>
  <si>
    <t>Merychippus insignis</t>
  </si>
  <si>
    <t>Merychippus primus</t>
  </si>
  <si>
    <t>Merychippus relictus</t>
  </si>
  <si>
    <t>Merychippus republicanus</t>
  </si>
  <si>
    <t>Merychippus sejunctus</t>
  </si>
  <si>
    <t>Mesohippus bairdi</t>
  </si>
  <si>
    <t>Mesohippus exoletus</t>
  </si>
  <si>
    <t>Mesohippus texanus</t>
  </si>
  <si>
    <t>Mesohippus westoni</t>
  </si>
  <si>
    <t>Metamynodon chadronensis</t>
  </si>
  <si>
    <t>Metamynodon mckinneyi</t>
  </si>
  <si>
    <t>Metamynodon planifrons</t>
  </si>
  <si>
    <t>Metarhinus parvus</t>
  </si>
  <si>
    <t>Metarhinus pater</t>
  </si>
  <si>
    <t>Metatelmatherium ultimum</t>
  </si>
  <si>
    <t>Minippus index</t>
  </si>
  <si>
    <t>Miohippus assiniboiensis</t>
  </si>
  <si>
    <t>Miohippus equinanus</t>
  </si>
  <si>
    <t>Miohippus gidleyi</t>
  </si>
  <si>
    <t>Miohippus grandis</t>
  </si>
  <si>
    <t>Miohippus intermedius</t>
  </si>
  <si>
    <t>Miohippus obliquidens</t>
  </si>
  <si>
    <t>Miotapirus harrisonensis</t>
  </si>
  <si>
    <t>Moropus elatus</t>
  </si>
  <si>
    <t>Moropus oregonensis</t>
  </si>
  <si>
    <t>Nannippus aztecus</t>
  </si>
  <si>
    <t>Nannippus beckensis</t>
  </si>
  <si>
    <t>Nannippus lenticularis</t>
  </si>
  <si>
    <t>Nannippus morgani</t>
  </si>
  <si>
    <t>Nannippus peninsulatus</t>
  </si>
  <si>
    <t>Nannippus westoni</t>
  </si>
  <si>
    <t>Neohipparion affine</t>
  </si>
  <si>
    <t>Neohipparion eurystyle</t>
  </si>
  <si>
    <t>Neohipparion leptode</t>
  </si>
  <si>
    <t>Neohipparion trampasense</t>
  </si>
  <si>
    <t>Nexuotapirus marslandensis</t>
  </si>
  <si>
    <t>Nexuotapirus robustus</t>
  </si>
  <si>
    <t>Onohippidium saldiasi</t>
  </si>
  <si>
    <t>Orohippus pumilus</t>
  </si>
  <si>
    <t>Orohippus sylvaticus</t>
  </si>
  <si>
    <t>Palaeosyops fontinalis</t>
  </si>
  <si>
    <t>Palaeosyops paludosus</t>
  </si>
  <si>
    <t>Palaeosyops robustus</t>
  </si>
  <si>
    <t>Paraceratherium asiaticum</t>
  </si>
  <si>
    <t>Parahippus cognatus</t>
  </si>
  <si>
    <t>Parahippus leonensis</t>
  </si>
  <si>
    <t>Parahippus pawniensis</t>
  </si>
  <si>
    <t>Parapliohippus carrizoensis</t>
  </si>
  <si>
    <t>Penetrigonias dakotensis</t>
  </si>
  <si>
    <t>Peraceras hessei</t>
  </si>
  <si>
    <t>Peraceras profectum</t>
  </si>
  <si>
    <t>Peraceras superciliosum</t>
  </si>
  <si>
    <t>Plesiaceratherium fahlbuschi</t>
  </si>
  <si>
    <t>Plesiocolopirus hancocki</t>
  </si>
  <si>
    <t>Plesiohipparion longipes</t>
  </si>
  <si>
    <t>Plesippus idahoensis</t>
  </si>
  <si>
    <t>Plesippus simplicidens</t>
  </si>
  <si>
    <t>lyons, lyons, lyons</t>
  </si>
  <si>
    <t>Pliohippus fossulatus</t>
  </si>
  <si>
    <t>Pliohippus mirabilis</t>
  </si>
  <si>
    <t>Pliohippus nobilis</t>
  </si>
  <si>
    <t>Pliohippus pernix</t>
  </si>
  <si>
    <t>Pliohippus tantalus</t>
  </si>
  <si>
    <t>Pliohippus tehonensis</t>
  </si>
  <si>
    <t>Pollyosbornia altidens</t>
  </si>
  <si>
    <t>Proboscidipparion sinense</t>
  </si>
  <si>
    <t>Prosantorhinus germanicus</t>
  </si>
  <si>
    <t>Protapirus simplex</t>
  </si>
  <si>
    <t>Protitanotherium emarginatum</t>
  </si>
  <si>
    <t>Protohippus gidleyi</t>
  </si>
  <si>
    <t>Protohippus perditus</t>
  </si>
  <si>
    <t>Protohippus supremus</t>
  </si>
  <si>
    <t>Protohippus vetus</t>
  </si>
  <si>
    <t>Protorohippus venticolum</t>
  </si>
  <si>
    <t>Pseudhipparion curtivallum</t>
  </si>
  <si>
    <t>Pseudhipparion gratum</t>
  </si>
  <si>
    <t>Pseudhipparion hessei</t>
  </si>
  <si>
    <t>Pseudhipparion retrusum</t>
  </si>
  <si>
    <t>Pseudhipparion simpsoni</t>
  </si>
  <si>
    <t>Pseudhipparion skinneri</t>
  </si>
  <si>
    <t>Rhinoceros sondaicus</t>
  </si>
  <si>
    <t>Rhinoceros unicornis</t>
  </si>
  <si>
    <t>Selenaletes scopaeus</t>
  </si>
  <si>
    <t>Sifrhippus grangeri</t>
  </si>
  <si>
    <t>Sinohippus zitteli</t>
  </si>
  <si>
    <t>Sphenocoelus hyognathus</t>
  </si>
  <si>
    <t>Stephanorhinus etruscus</t>
  </si>
  <si>
    <t>Stephanorhinus hemitoechus</t>
  </si>
  <si>
    <t>Stephanorhinus hundsheimensis</t>
  </si>
  <si>
    <t>Stephanorhinus kirchbergensis</t>
  </si>
  <si>
    <t>Stephanorhinus megarhinus</t>
  </si>
  <si>
    <t>Stephanorhinus orientalis</t>
  </si>
  <si>
    <t>Stephanorhinus pikermiensis</t>
  </si>
  <si>
    <t>Sthenodectes incisivum</t>
  </si>
  <si>
    <t>Subchilotherium intermedium</t>
  </si>
  <si>
    <t>Subhyracodon mitis</t>
  </si>
  <si>
    <t>Subhyracodon occidentalis</t>
  </si>
  <si>
    <t>Systemodon tapirinus</t>
  </si>
  <si>
    <t>Tapirus arvernensis</t>
  </si>
  <si>
    <t>Tapirus bairdii</t>
  </si>
  <si>
    <t>Tapirus californicus</t>
  </si>
  <si>
    <t>Tapirus indicus</t>
  </si>
  <si>
    <t>Tapirus johnsoni</t>
  </si>
  <si>
    <t>Tapirus merriami</t>
  </si>
  <si>
    <t>Tapirus pinchaque</t>
  </si>
  <si>
    <t>Tapirus polkensis</t>
  </si>
  <si>
    <t>Tapirus simpsoni</t>
  </si>
  <si>
    <t>Tapirus terrestris</t>
  </si>
  <si>
    <t>Tapirus veroensis</t>
  </si>
  <si>
    <t>Teleoceras americanum</t>
  </si>
  <si>
    <t>Teleoceras fossiger</t>
  </si>
  <si>
    <t>Teleoceras hicksi</t>
  </si>
  <si>
    <t>Teleoceras major</t>
  </si>
  <si>
    <t>Teleoceras medicornutum</t>
  </si>
  <si>
    <t>Teleoceras meridianum</t>
  </si>
  <si>
    <t>Teleoceras proterum</t>
  </si>
  <si>
    <t>Teletaceras mortivallis</t>
  </si>
  <si>
    <t>Teletaceras radinskyi</t>
  </si>
  <si>
    <t>Telmatherium validus</t>
  </si>
  <si>
    <t>Toxotherium hunteri</t>
  </si>
  <si>
    <t>Trigonias osborni</t>
  </si>
  <si>
    <t>Triplopus cubitalis</t>
  </si>
  <si>
    <t>Triplopus implicatus</t>
  </si>
  <si>
    <t>Triplopus obliquidens</t>
  </si>
  <si>
    <t>Triplopus rhinocerinus</t>
  </si>
  <si>
    <t>Triplopus woodi</t>
  </si>
  <si>
    <t>Uintaceras radinskyi</t>
  </si>
  <si>
    <t>Xenicohippus craspedotum</t>
  </si>
  <si>
    <t>Xenicohippus grangeri</t>
  </si>
  <si>
    <t>Xenicohippus osborni</t>
  </si>
  <si>
    <t>Phenacodonta</t>
  </si>
  <si>
    <t>Copecion brachypternus</t>
  </si>
  <si>
    <t>Copecion davisi</t>
  </si>
  <si>
    <t>Ectocion cedrus</t>
  </si>
  <si>
    <t>Ectocion collinus</t>
  </si>
  <si>
    <t>Ectocion major</t>
  </si>
  <si>
    <t>Ectocion mediotuber</t>
  </si>
  <si>
    <t>Ectocion osbornianus</t>
  </si>
  <si>
    <t>Ectocion parvus</t>
  </si>
  <si>
    <t>Ectocion superstes</t>
  </si>
  <si>
    <t>Meniscotherium chamense</t>
  </si>
  <si>
    <t>Meniscotherium tapiacitum</t>
  </si>
  <si>
    <t>Phenacodus bisonensis</t>
  </si>
  <si>
    <t>Phenacodus grangeri</t>
  </si>
  <si>
    <t>Phenacodus intermedius</t>
  </si>
  <si>
    <t>Phenacodus magnus</t>
  </si>
  <si>
    <t>Phenacodus matthewi</t>
  </si>
  <si>
    <t>Phenacodus trilobatus</t>
  </si>
  <si>
    <t>Phenacodus vortmani</t>
  </si>
  <si>
    <t>Tetraclaenodon puercensis</t>
  </si>
  <si>
    <t>Manis crassicaudata</t>
  </si>
  <si>
    <t>Manis javanica</t>
  </si>
  <si>
    <t>Manis pentadactyla</t>
  </si>
  <si>
    <t>Pilosa</t>
  </si>
  <si>
    <t>Bradypus torquatus</t>
  </si>
  <si>
    <t>Bradypus tridactylus</t>
  </si>
  <si>
    <t>Bradypus variegatus</t>
  </si>
  <si>
    <t>Choloepus didactylus</t>
  </si>
  <si>
    <t>Choloepus hoffmanni</t>
  </si>
  <si>
    <t>Cyclopes didactylus</t>
  </si>
  <si>
    <t>Eremotherium eomigrans</t>
  </si>
  <si>
    <t>Eremotherium laurillardi</t>
  </si>
  <si>
    <t>Glossotherium chapadmalense</t>
  </si>
  <si>
    <t>Glossotherium myloides</t>
  </si>
  <si>
    <t>Glossotherium robustum</t>
  </si>
  <si>
    <t>Glyptotherium cylindricum</t>
  </si>
  <si>
    <t>Glyptotherium texanum</t>
  </si>
  <si>
    <t>Holmesina floridanus</t>
  </si>
  <si>
    <t>Holmesina septentrionalis</t>
  </si>
  <si>
    <t>Lestodon armatus</t>
  </si>
  <si>
    <t>Megalonyx curvidens</t>
  </si>
  <si>
    <t>Megalonyx jeffersonii</t>
  </si>
  <si>
    <t>Megalonyx leptostomus</t>
  </si>
  <si>
    <t>Megalonyx wheatleyi</t>
  </si>
  <si>
    <t>Megatherium americanum</t>
  </si>
  <si>
    <t>Megatherium tarijense</t>
  </si>
  <si>
    <t>Mylodon darwini? M. listal?</t>
  </si>
  <si>
    <t>Nothrotheriops texanus</t>
  </si>
  <si>
    <t>Nothrotherium maquinense</t>
  </si>
  <si>
    <t>Nothrotherium shastense</t>
  </si>
  <si>
    <t>Ocnopus gracilis</t>
  </si>
  <si>
    <t>Paramylodon harlani</t>
  </si>
  <si>
    <t>Pliometanastes protistus</t>
  </si>
  <si>
    <t>Scelidodon sp.</t>
  </si>
  <si>
    <t>Scelidotherium leptocephalum</t>
  </si>
  <si>
    <t>Tamandua mexicana</t>
  </si>
  <si>
    <t>Tamandua tetradactyla</t>
  </si>
  <si>
    <t>Thinobadistes segnis</t>
  </si>
  <si>
    <t>Valgipes deformis</t>
  </si>
  <si>
    <t>Polydolopimorphia</t>
  </si>
  <si>
    <t>Iugomortiferum thoringtoni</t>
  </si>
  <si>
    <t>Absarokius abbotti</t>
  </si>
  <si>
    <t>Absarokius gazini</t>
  </si>
  <si>
    <t>Absarokius metoecus</t>
  </si>
  <si>
    <t>Aegyptopithecus zeuxis</t>
  </si>
  <si>
    <t>Afropithecus turkanensis</t>
  </si>
  <si>
    <t>Ageitodendron matthewi</t>
  </si>
  <si>
    <t>Allenopithecus nigroviridis</t>
  </si>
  <si>
    <t>Alouatta belzebul</t>
  </si>
  <si>
    <t>Alouatta caraya</t>
  </si>
  <si>
    <t>Alouatta guariba</t>
  </si>
  <si>
    <t>Alouatta palliata</t>
  </si>
  <si>
    <t>Alouatta pigra</t>
  </si>
  <si>
    <t>Alouatta sara</t>
  </si>
  <si>
    <t>Alveojunctus minutus</t>
  </si>
  <si>
    <t>Anaptomorphus aemulus</t>
  </si>
  <si>
    <t>Anaptomorphus westi</t>
  </si>
  <si>
    <t>Anemorhysis natronensis</t>
  </si>
  <si>
    <t>Anemorhysis pattersoni</t>
  </si>
  <si>
    <t>Anemorhysis sublettensis</t>
  </si>
  <si>
    <t>Anemorhysis wortmani</t>
  </si>
  <si>
    <t>Aotus brumbacki</t>
  </si>
  <si>
    <t>Aotus lemurinus</t>
  </si>
  <si>
    <t>Aotus miconax</t>
  </si>
  <si>
    <t>Aotus nancymaae</t>
  </si>
  <si>
    <t>Aotus nigriceps</t>
  </si>
  <si>
    <t>Aotus trivirgatus</t>
  </si>
  <si>
    <t>Aotus vociferans</t>
  </si>
  <si>
    <t>Arapahovius advena</t>
  </si>
  <si>
    <t>Arctocebus aureus</t>
  </si>
  <si>
    <t>Arctocebus calabarensis</t>
  </si>
  <si>
    <t>Arctodontomys nuptus</t>
  </si>
  <si>
    <t>Arctodontomys simplicidens</t>
  </si>
  <si>
    <t>Arctodontomys wilsoni</t>
  </si>
  <si>
    <t>Artimonius australis</t>
  </si>
  <si>
    <t>Artimonius nocerai</t>
  </si>
  <si>
    <t>Artimonius witteri</t>
  </si>
  <si>
    <t>Ateles belzebuth</t>
  </si>
  <si>
    <t>Ateles chamek</t>
  </si>
  <si>
    <t>Ateles fusciceps</t>
  </si>
  <si>
    <t>Ateles geoffroyi</t>
  </si>
  <si>
    <t>Ateles marginatus</t>
  </si>
  <si>
    <t>Ateles paniscus</t>
  </si>
  <si>
    <t>Aycrossia lovei</t>
  </si>
  <si>
    <t>Brachyteles arachnoides</t>
  </si>
  <si>
    <t>Cacajao calvus</t>
  </si>
  <si>
    <t>Caipora bambuiorum</t>
  </si>
  <si>
    <t>Callicebus brunneus</t>
  </si>
  <si>
    <t>Callicebus caligatus</t>
  </si>
  <si>
    <t>Callicebus cinerascens</t>
  </si>
  <si>
    <t>Callicebus cupreus</t>
  </si>
  <si>
    <t>Callicebus donacophilus</t>
  </si>
  <si>
    <t>Callicebus dubius</t>
  </si>
  <si>
    <t>Callicebus hoffmannsi</t>
  </si>
  <si>
    <t>Callicebus modestus</t>
  </si>
  <si>
    <t>Callicebus moloch</t>
  </si>
  <si>
    <t>Callicebus oenanthe</t>
  </si>
  <si>
    <t>Callicebus olallae</t>
  </si>
  <si>
    <t>Callicebus personatus</t>
  </si>
  <si>
    <t>Callicebus torquatus</t>
  </si>
  <si>
    <t>Callimico goeldii</t>
  </si>
  <si>
    <t>Callithrix aurita</t>
  </si>
  <si>
    <t>Callithrix flaviceps</t>
  </si>
  <si>
    <t>Callithrix geoffroyi</t>
  </si>
  <si>
    <t>Callithrix jacchus</t>
  </si>
  <si>
    <t>Callithrix kuhlii</t>
  </si>
  <si>
    <t>Callithrix penicillata</t>
  </si>
  <si>
    <t>Cantius abditus</t>
  </si>
  <si>
    <t>Cantius angulatus</t>
  </si>
  <si>
    <t>Cantius frugivorus</t>
  </si>
  <si>
    <t>Cantius mckennai</t>
  </si>
  <si>
    <t>Cantius nunienus</t>
  </si>
  <si>
    <t>Cantius ralstoni</t>
  </si>
  <si>
    <t>Cantius torresi</t>
  </si>
  <si>
    <t>Carpodaptes aulacodon</t>
  </si>
  <si>
    <t>Carpodaptes cygneus</t>
  </si>
  <si>
    <t>Carpodaptes hazelae</t>
  </si>
  <si>
    <t>Carpodaptes stonleyi</t>
  </si>
  <si>
    <t>Carpolestes dubius</t>
  </si>
  <si>
    <t>Carpolestes nigridens</t>
  </si>
  <si>
    <t>Carpolestes simpsoni</t>
  </si>
  <si>
    <t>Cebus albifrons</t>
  </si>
  <si>
    <t>Cercocebus agilis</t>
  </si>
  <si>
    <t>Cercocebus galeritus</t>
  </si>
  <si>
    <t>Cercocebus torquatus</t>
  </si>
  <si>
    <t>Cercopithecus ascanius</t>
  </si>
  <si>
    <t>Cercopithecus campbelli</t>
  </si>
  <si>
    <t>Cercopithecus cephus</t>
  </si>
  <si>
    <t>Cercopithecus diana</t>
  </si>
  <si>
    <t>Cercopithecus dryas</t>
  </si>
  <si>
    <t>Cercopithecus erythrogaster</t>
  </si>
  <si>
    <t>Cercopithecus erythrotis</t>
  </si>
  <si>
    <t>Cercopithecus hamlyni</t>
  </si>
  <si>
    <t>Cercopithecus mitis</t>
  </si>
  <si>
    <t>Cercopithecus mona</t>
  </si>
  <si>
    <t>Cercopithecus neglectus</t>
  </si>
  <si>
    <t>Cercopithecus nictitans</t>
  </si>
  <si>
    <t>Cercopithecus petaurista</t>
  </si>
  <si>
    <t>Cercopithecus sclateri</t>
  </si>
  <si>
    <t>Chalicomomys antelucanus</t>
  </si>
  <si>
    <t>Chipetaia lamporea</t>
  </si>
  <si>
    <t>Chiromyoides caesor</t>
  </si>
  <si>
    <t>Chiromyoides minor</t>
  </si>
  <si>
    <t>Chiromyoides potior</t>
  </si>
  <si>
    <t>Chiropotes albinasus</t>
  </si>
  <si>
    <t>Chiropotes satanas</t>
  </si>
  <si>
    <t>Chlorocebus aethiops</t>
  </si>
  <si>
    <t>Chlororhysis knightensis</t>
  </si>
  <si>
    <t>Chumashius balchi</t>
  </si>
  <si>
    <t>Colobus angolensis</t>
  </si>
  <si>
    <t>Colobus guereza</t>
  </si>
  <si>
    <t>Colobus polykomos</t>
  </si>
  <si>
    <t>Colobus satanas</t>
  </si>
  <si>
    <t>Copelemur australotutus</t>
  </si>
  <si>
    <t>Copelemur praetutus</t>
  </si>
  <si>
    <t>Copelemur tutus</t>
  </si>
  <si>
    <t>Craseops sylvestris</t>
  </si>
  <si>
    <t>Dillerlemur pagei</t>
  </si>
  <si>
    <t>Dolichocebus gaimanensis</t>
  </si>
  <si>
    <t>Dyseolemur pacificus</t>
  </si>
  <si>
    <t>Ekgmowechashala philotau</t>
  </si>
  <si>
    <t>Elphidotarsius florencae</t>
  </si>
  <si>
    <t>Elphidotarsius russelli</t>
  </si>
  <si>
    <t>Elphidotarsius shotgunensis</t>
  </si>
  <si>
    <t>Elwynella oreas</t>
  </si>
  <si>
    <t>Erythrocebus patas</t>
  </si>
  <si>
    <t>Euoticus elegantulus</t>
  </si>
  <si>
    <t>Euoticus pallidus</t>
  </si>
  <si>
    <t>Foxomomys fremdi</t>
  </si>
  <si>
    <t>Foxomomys vossae</t>
  </si>
  <si>
    <t>Galago gallarum</t>
  </si>
  <si>
    <t>Galago matschiei</t>
  </si>
  <si>
    <t>Galago moholi</t>
  </si>
  <si>
    <t>Galago senegalensis</t>
  </si>
  <si>
    <t>Gigantopithecus blacki</t>
  </si>
  <si>
    <t>Gorilla gorilla</t>
  </si>
  <si>
    <t>Hemiacodon casamissus</t>
  </si>
  <si>
    <t>Hemiacodon gracilis</t>
  </si>
  <si>
    <t>Hylobates agilis</t>
  </si>
  <si>
    <t>Hylobates klossii</t>
  </si>
  <si>
    <t>Hylobates lar</t>
  </si>
  <si>
    <t>Hylobates moloch</t>
  </si>
  <si>
    <t>Hylobates muelleri</t>
  </si>
  <si>
    <t>Hylobates pileatus</t>
  </si>
  <si>
    <t>Ignacius fremontensis</t>
  </si>
  <si>
    <t>Ignacius frugivorus</t>
  </si>
  <si>
    <t>Ignacius graybullianus</t>
  </si>
  <si>
    <t>Jemezius szalayi</t>
  </si>
  <si>
    <t>Lagothrix lagotricha</t>
  </si>
  <si>
    <t>Leontopithecus chrysopygus</t>
  </si>
  <si>
    <t>Leontopithecus rosalia</t>
  </si>
  <si>
    <t>Lophocebus albigena</t>
  </si>
  <si>
    <t>Loris tardigradus</t>
  </si>
  <si>
    <t>Loveina minuta</t>
  </si>
  <si>
    <t>Loveina wapitiensis</t>
  </si>
  <si>
    <t>Loveina zephyri</t>
  </si>
  <si>
    <t>Macaca arctoides</t>
  </si>
  <si>
    <t>Macaca assamensis</t>
  </si>
  <si>
    <t>Macaca fascicularis</t>
  </si>
  <si>
    <t>Macaca mulatta</t>
  </si>
  <si>
    <t>Macaca nemestrina</t>
  </si>
  <si>
    <t>Macaca radiata</t>
  </si>
  <si>
    <t>Macaca silenus</t>
  </si>
  <si>
    <t>Macaca sylvanus</t>
  </si>
  <si>
    <t>Macaca thibetana</t>
  </si>
  <si>
    <t>Macrotarsius jepseni</t>
  </si>
  <si>
    <t>Macrotarsius montanus</t>
  </si>
  <si>
    <t>Macrotarsius siegerti</t>
  </si>
  <si>
    <t>Mandrillus leucophaeus</t>
  </si>
  <si>
    <t>Mandrillus sphinx</t>
  </si>
  <si>
    <t>Megadelphus lundeliusi</t>
  </si>
  <si>
    <t>Micromomys silvercouleei</t>
  </si>
  <si>
    <t>Microsyops angustidens</t>
  </si>
  <si>
    <t>Microsyops annectens</t>
  </si>
  <si>
    <t>Microsyops cardiorestes</t>
  </si>
  <si>
    <t>Microsyops elegans</t>
  </si>
  <si>
    <t>Microsyops knightensis</t>
  </si>
  <si>
    <t>Microsyops kratos</t>
  </si>
  <si>
    <t>Microsyops latidens</t>
  </si>
  <si>
    <t>Microsyops scottianus</t>
  </si>
  <si>
    <t>Miopithecus talapoin</t>
  </si>
  <si>
    <t>Nannodectes gazini</t>
  </si>
  <si>
    <t>Nannodectes gidleyi</t>
  </si>
  <si>
    <t>Nannodectes intermedius</t>
  </si>
  <si>
    <t>Nannodectes simpsoni</t>
  </si>
  <si>
    <t>Navajovius kohlhaasae</t>
  </si>
  <si>
    <t>Niptomomys doreenae</t>
  </si>
  <si>
    <t>Niptomomys thelmae</t>
  </si>
  <si>
    <t>Nomascus concolor</t>
  </si>
  <si>
    <t>Nomascus gabriellae</t>
  </si>
  <si>
    <t>Nomascus leucogenys</t>
  </si>
  <si>
    <t>Notharctus robinsoni</t>
  </si>
  <si>
    <t>Notharctus robustior</t>
  </si>
  <si>
    <t>Notharctus tenebrosus</t>
  </si>
  <si>
    <t>Notharctus venticolus</t>
  </si>
  <si>
    <t>Nycticebus coucang</t>
  </si>
  <si>
    <t>Nycticebus pygmaeus</t>
  </si>
  <si>
    <t>Omomys carteri</t>
  </si>
  <si>
    <t>Omomys lloydi</t>
  </si>
  <si>
    <t>Oreonax flavicauda</t>
  </si>
  <si>
    <t>Otolemur crassicaudatus</t>
  </si>
  <si>
    <t>Otolemur garnettii</t>
  </si>
  <si>
    <t>Ourayia hopsoni</t>
  </si>
  <si>
    <t>Ourayia uintensis</t>
  </si>
  <si>
    <t>Palaechthon alticuspis</t>
  </si>
  <si>
    <t>Palaechthon woodi</t>
  </si>
  <si>
    <t>Palenochtha minor</t>
  </si>
  <si>
    <t>Palenochtha weissae</t>
  </si>
  <si>
    <t>Pan paniscus</t>
  </si>
  <si>
    <t>Pan troglodytes</t>
  </si>
  <si>
    <t>Pandemonium dis</t>
  </si>
  <si>
    <t>Papio hamadryas</t>
  </si>
  <si>
    <t>Paromomys depressidens</t>
  </si>
  <si>
    <t>Paromomys maturus</t>
  </si>
  <si>
    <t>Pelycodus danielsae</t>
  </si>
  <si>
    <t>Pelycodus jarrovii</t>
  </si>
  <si>
    <t>Perodicticus potto</t>
  </si>
  <si>
    <t>Phenacolemur fortior</t>
  </si>
  <si>
    <t>Phenacolemur praecox</t>
  </si>
  <si>
    <t>Phenacolemur simonsi</t>
  </si>
  <si>
    <t>Picrodus calgariensis</t>
  </si>
  <si>
    <t>Picrodus canpacius</t>
  </si>
  <si>
    <t>Picrodus silberlingi</t>
  </si>
  <si>
    <t>Picromomys petersonorum</t>
  </si>
  <si>
    <t>Piliocolobus rufomitratus</t>
  </si>
  <si>
    <t>Pithecia aequatorialis</t>
  </si>
  <si>
    <t>Pithecia albicans</t>
  </si>
  <si>
    <t>Pithecia pithecia</t>
  </si>
  <si>
    <t>Plesiadapis anceps</t>
  </si>
  <si>
    <t>Plesiadapis churchilli</t>
  </si>
  <si>
    <t>Plesiadapis cookei</t>
  </si>
  <si>
    <t>Plesiadapis dubius</t>
  </si>
  <si>
    <t>Plesiadapis fodinatus</t>
  </si>
  <si>
    <t>Plesiadapis gingerichi</t>
  </si>
  <si>
    <t>Plesiadapis praecursor</t>
  </si>
  <si>
    <t>Plesiadapis rex</t>
  </si>
  <si>
    <t>Plesiolestes nacimienti</t>
  </si>
  <si>
    <t>Plesiolestes problematicus</t>
  </si>
  <si>
    <t>Pondaungia cotteri</t>
  </si>
  <si>
    <t>Premnoides douglassi</t>
  </si>
  <si>
    <t>Presbytis femoralis</t>
  </si>
  <si>
    <t>Presbytis melalophos</t>
  </si>
  <si>
    <t>Procolobus verus</t>
  </si>
  <si>
    <t>Proconsul major</t>
  </si>
  <si>
    <t>Pronothodectes jepi</t>
  </si>
  <si>
    <t>Pronothodectes matthewi</t>
  </si>
  <si>
    <t>Pseudotetonius ambiguus</t>
  </si>
  <si>
    <t>Purgatorius unio</t>
  </si>
  <si>
    <t>Pygathrix nemaeus</t>
  </si>
  <si>
    <t>Saguinus bicolor</t>
  </si>
  <si>
    <t>Saguinus fuscicollis</t>
  </si>
  <si>
    <t>Saguinus geoffroyi</t>
  </si>
  <si>
    <t>Saguinus imperator</t>
  </si>
  <si>
    <t>Saguinus inustus</t>
  </si>
  <si>
    <t>Saguinus labiatus</t>
  </si>
  <si>
    <t>Saguinus leucopus</t>
  </si>
  <si>
    <t>Saguinus midas</t>
  </si>
  <si>
    <t>Saguinus mystax</t>
  </si>
  <si>
    <t>Saguinus nigricollis</t>
  </si>
  <si>
    <t>Saguinus oedipus</t>
  </si>
  <si>
    <t>Saguinus tripartitus</t>
  </si>
  <si>
    <t>Saimiri boliviensis</t>
  </si>
  <si>
    <t>Saimiri oerstedii</t>
  </si>
  <si>
    <t>Saimiri sciureus</t>
  </si>
  <si>
    <t>Saimiri ustus</t>
  </si>
  <si>
    <t>Saimiri vanzolinii</t>
  </si>
  <si>
    <t>Saxonella naylori</t>
  </si>
  <si>
    <t>Semnopithecus entellus</t>
  </si>
  <si>
    <t>Shoshonius bowni</t>
  </si>
  <si>
    <t>Shoshonius cooperi</t>
  </si>
  <si>
    <t>Simpsonlemur citatus</t>
  </si>
  <si>
    <t>Simpsonlemur jepseni</t>
  </si>
  <si>
    <t>Smilodectes gracilis</t>
  </si>
  <si>
    <t>Smilodectes mcgrewi</t>
  </si>
  <si>
    <t>Sphacorhysis burntforkensis</t>
  </si>
  <si>
    <t>Steinius vespertinus</t>
  </si>
  <si>
    <t>Stockia powayensis</t>
  </si>
  <si>
    <t>Strigorhysis bridgerensis</t>
  </si>
  <si>
    <t>Strigorhysis huerfanensis</t>
  </si>
  <si>
    <t>Symphalangus syndactylus</t>
  </si>
  <si>
    <t>Tarka stylifera</t>
  </si>
  <si>
    <t>Tarsius bancanus</t>
  </si>
  <si>
    <t>Teilhardina americana</t>
  </si>
  <si>
    <t>Teilhardina crassidens</t>
  </si>
  <si>
    <t>Teilhardina demissa</t>
  </si>
  <si>
    <t>Teilhardina tenuicula</t>
  </si>
  <si>
    <t>Tetonius matthewi</t>
  </si>
  <si>
    <t>Tetonius mckennai</t>
  </si>
  <si>
    <t>Theropithecus gelada</t>
  </si>
  <si>
    <t>Theropithecus oswaldi</t>
  </si>
  <si>
    <t>Tinimomys graybulliensis</t>
  </si>
  <si>
    <t>Torrejonia sirokyi</t>
  </si>
  <si>
    <t>Trachypithecus cristatus</t>
  </si>
  <si>
    <t>Trachypithecus francoisi</t>
  </si>
  <si>
    <t>Trachypithecus geei</t>
  </si>
  <si>
    <t>Trachypithecus johnii</t>
  </si>
  <si>
    <t>Trachypithecus obscurus</t>
  </si>
  <si>
    <t>Trachypithecus phayrei</t>
  </si>
  <si>
    <t>Trachypithecus pileatus</t>
  </si>
  <si>
    <t>Trogolemur amplior</t>
  </si>
  <si>
    <t>Trogolemur fragilis</t>
  </si>
  <si>
    <t>Trogolemur myodes</t>
  </si>
  <si>
    <t>Uintanius ameghini</t>
  </si>
  <si>
    <t>Uintanius rutherfurdi</t>
  </si>
  <si>
    <t>Uintasorex montezumicus</t>
  </si>
  <si>
    <t>Uintasorex parvulus</t>
  </si>
  <si>
    <t>Utahia kayi</t>
  </si>
  <si>
    <t>Walshina mcgrewi</t>
  </si>
  <si>
    <t>Walshina shifrae</t>
  </si>
  <si>
    <t>Washakius insignis</t>
  </si>
  <si>
    <t>Washakius izetti</t>
  </si>
  <si>
    <t>Washakius woodringi</t>
  </si>
  <si>
    <t>Yaquius travisi</t>
  </si>
  <si>
    <t>Proboscidea</t>
  </si>
  <si>
    <t>Amebelodon floridanus</t>
  </si>
  <si>
    <t>Barytherium grave</t>
  </si>
  <si>
    <t>Choerolophodon corrugatus</t>
  </si>
  <si>
    <t>Cuvieronius hyodon</t>
  </si>
  <si>
    <t>Cuvieronius tropicus</t>
  </si>
  <si>
    <t>Deinotherium bozasi</t>
  </si>
  <si>
    <t>Deinotherium giganteum</t>
  </si>
  <si>
    <t>Deinotherium gigantium</t>
  </si>
  <si>
    <t>Elephas iolensis</t>
  </si>
  <si>
    <t>Elephas maximus</t>
  </si>
  <si>
    <t>Gomphotherium angustidens</t>
  </si>
  <si>
    <t>Gomphotherium obscurum</t>
  </si>
  <si>
    <t>Gomphotherium steinheimense</t>
  </si>
  <si>
    <t>Gomphotherium subtapiroideum</t>
  </si>
  <si>
    <t>Gomphotherium sylvaticum</t>
  </si>
  <si>
    <t>Loxodonta africana</t>
  </si>
  <si>
    <t>Mammut americanum</t>
  </si>
  <si>
    <t>Mammut borsoni</t>
  </si>
  <si>
    <t>Mammut furlongi</t>
  </si>
  <si>
    <t>Mammut raki</t>
  </si>
  <si>
    <t>Mammuthus columbi</t>
  </si>
  <si>
    <t>Mammuthus meridionalis</t>
  </si>
  <si>
    <t>Mammuthus primigenius</t>
  </si>
  <si>
    <t>Mammuthus trogontherii</t>
  </si>
  <si>
    <t>Notiomastodon platensis</t>
  </si>
  <si>
    <t>Numidotherium koholense</t>
  </si>
  <si>
    <t>Palaeoloxodon antiquus</t>
  </si>
  <si>
    <t>Palaeoloxodon recki</t>
  </si>
  <si>
    <t>Palaeomastodon beadnelli</t>
  </si>
  <si>
    <t>Platybelodon grangeri</t>
  </si>
  <si>
    <t>Prodeinotherium bavaricum</t>
  </si>
  <si>
    <t>Rhynchotherium falconeri</t>
  </si>
  <si>
    <t>Rhynchotherium praecursor</t>
  </si>
  <si>
    <t>Serbelodon barbourensis</t>
  </si>
  <si>
    <t>Stegodon florensis</t>
  </si>
  <si>
    <t>Stegodon orientalis</t>
  </si>
  <si>
    <t>Stegodon trigonocephalus</t>
  </si>
  <si>
    <t>Stegomastodon mirificus</t>
  </si>
  <si>
    <t>Stegomastodon primitivus</t>
  </si>
  <si>
    <t>Stegomastodon superbus</t>
  </si>
  <si>
    <t>Stegomastodon waringi</t>
  </si>
  <si>
    <t>Zygolophodon metachijiensis</t>
  </si>
  <si>
    <t>Procreodi</t>
  </si>
  <si>
    <t>Anacodon ursidens</t>
  </si>
  <si>
    <t>Arctocyon acrogenius</t>
  </si>
  <si>
    <t>Arctocyon corrugatus</t>
  </si>
  <si>
    <t>Arctocyon ferox</t>
  </si>
  <si>
    <t>Arctocyon nexus</t>
  </si>
  <si>
    <t>Baioconodon denverensis</t>
  </si>
  <si>
    <t>Baioconodon engdahli</t>
  </si>
  <si>
    <t>Baioconodon nordicus</t>
  </si>
  <si>
    <t>Chriacus badgleyi</t>
  </si>
  <si>
    <t>Chriacus baldwini</t>
  </si>
  <si>
    <t>Chriacus gallinae</t>
  </si>
  <si>
    <t>Chriacus katrinae</t>
  </si>
  <si>
    <t>Chriacus oconostotae</t>
  </si>
  <si>
    <t>Chriacus pelvidens</t>
  </si>
  <si>
    <t>Chriacus punitor</t>
  </si>
  <si>
    <t>Colpoclaenus keeferi</t>
  </si>
  <si>
    <t>Colpoclaenus procyonoides</t>
  </si>
  <si>
    <t>Desmatoclaenus dianae</t>
  </si>
  <si>
    <t>Desmatoclaenus hermaeus</t>
  </si>
  <si>
    <t>Lambertocyon eximius</t>
  </si>
  <si>
    <t>Lambertocyon gingerichi</t>
  </si>
  <si>
    <t>Lambertocyon ischyrus</t>
  </si>
  <si>
    <t>Loxolophus criswelli</t>
  </si>
  <si>
    <t>Loxolophus hyattianus</t>
  </si>
  <si>
    <t>Loxolophus pentacus</t>
  </si>
  <si>
    <t>Loxolophus priscus</t>
  </si>
  <si>
    <t>Loxolophus schizophrenus</t>
  </si>
  <si>
    <t>Loxolophus spiekeri</t>
  </si>
  <si>
    <t>Loxolophus stenognathus</t>
  </si>
  <si>
    <t>Mimotricentes fremontensis</t>
  </si>
  <si>
    <t>Mimotricentes tedfordi</t>
  </si>
  <si>
    <t>Oxyprimus erikseni</t>
  </si>
  <si>
    <t>Princetonia yalensis</t>
  </si>
  <si>
    <t>Protochriacus simplex</t>
  </si>
  <si>
    <t>Protungulatum donnae</t>
  </si>
  <si>
    <t>Thryptacodon antiquus</t>
  </si>
  <si>
    <t>Thryptacodon australis</t>
  </si>
  <si>
    <t>Thryptacodon barae</t>
  </si>
  <si>
    <t>Thryptacodon orthogonius</t>
  </si>
  <si>
    <t>Thryptacodon pseudarctos</t>
  </si>
  <si>
    <t>Tricentes subtrigonus</t>
  </si>
  <si>
    <t>Abrawayaomys ruschii</t>
  </si>
  <si>
    <t>Abrocoma bennettii</t>
  </si>
  <si>
    <t>Abrocoma boliviensis</t>
  </si>
  <si>
    <t>Abrocoma cinerea</t>
  </si>
  <si>
    <t>Abrothrix andinus</t>
  </si>
  <si>
    <t>Abrothrix illuteus</t>
  </si>
  <si>
    <t>Abrothrix jelskii</t>
  </si>
  <si>
    <t>Abrothrix lanosus</t>
  </si>
  <si>
    <t>Abrothrix longipilis</t>
  </si>
  <si>
    <t>Abrothrix sanborni</t>
  </si>
  <si>
    <t>Acomys cahirinus</t>
  </si>
  <si>
    <t>Acomys ignitus</t>
  </si>
  <si>
    <t>Acomys kempi</t>
  </si>
  <si>
    <t>Acomys louisae</t>
  </si>
  <si>
    <t>Acomys percivali</t>
  </si>
  <si>
    <t>Acomys russatus</t>
  </si>
  <si>
    <t>Acomys spinosissimus</t>
  </si>
  <si>
    <t>Acomys subspinosus</t>
  </si>
  <si>
    <t>Acomys wilsoni</t>
  </si>
  <si>
    <t>Aconaemys fuscus</t>
  </si>
  <si>
    <t>Aconaemys sagei</t>
  </si>
  <si>
    <t>Acritoparamys atavus</t>
  </si>
  <si>
    <t>Acritoparamys atwateri</t>
  </si>
  <si>
    <t>Acritoparamys francesi</t>
  </si>
  <si>
    <t>Acritoparamys pattersoni</t>
  </si>
  <si>
    <t>Adjidaumo burkei</t>
  </si>
  <si>
    <t>Adjidaumo craigi</t>
  </si>
  <si>
    <t>Adjidaumo intermedius</t>
  </si>
  <si>
    <t>Adjidaumo maximus</t>
  </si>
  <si>
    <t>Adjidaumo minimus</t>
  </si>
  <si>
    <t>Adjidaumo minutus</t>
  </si>
  <si>
    <t>Aepeomys lugens</t>
  </si>
  <si>
    <t>Aeromys tephromelas</t>
  </si>
  <si>
    <t>Aethomys chrysophilus</t>
  </si>
  <si>
    <t>Aethomys granti</t>
  </si>
  <si>
    <t>Aethomys hindei</t>
  </si>
  <si>
    <t>Aethomys kaiseri</t>
  </si>
  <si>
    <t>Aethomys nyikae</t>
  </si>
  <si>
    <t>Agnotocastor coloradensis</t>
  </si>
  <si>
    <t>Agnotocastor galushai</t>
  </si>
  <si>
    <t>Agnotocastor readingi</t>
  </si>
  <si>
    <t>Akodon aerosus</t>
  </si>
  <si>
    <t>Akodon affinis</t>
  </si>
  <si>
    <t>Akodon albiventer</t>
  </si>
  <si>
    <t>Akodon azarae</t>
  </si>
  <si>
    <t>Akodon boliviensis</t>
  </si>
  <si>
    <t>Akodon budini</t>
  </si>
  <si>
    <t>Akodon cursor</t>
  </si>
  <si>
    <t>Akodon dayi</t>
  </si>
  <si>
    <t>Akodon dolores</t>
  </si>
  <si>
    <t>Akodon fumeus</t>
  </si>
  <si>
    <t>Akodon iniscatus</t>
  </si>
  <si>
    <t>Akodon juninensis</t>
  </si>
  <si>
    <t>Akodon kofordi</t>
  </si>
  <si>
    <t>Akodon lindberghi</t>
  </si>
  <si>
    <t>Akodon lutescens</t>
  </si>
  <si>
    <t>Akodon mimus</t>
  </si>
  <si>
    <t>Akodon molinae</t>
  </si>
  <si>
    <t>Akodon mollis</t>
  </si>
  <si>
    <t>Akodon neocenus</t>
  </si>
  <si>
    <t>Akodon orophilus</t>
  </si>
  <si>
    <t>Akodon sanctipaulensis</t>
  </si>
  <si>
    <t>Akodon serrensis</t>
  </si>
  <si>
    <t>Akodon siberiae</t>
  </si>
  <si>
    <t>Akodon simulator</t>
  </si>
  <si>
    <t>Akodon spegazzinii</t>
  </si>
  <si>
    <t>Akodon subfuscus</t>
  </si>
  <si>
    <t>Akodon surdus</t>
  </si>
  <si>
    <t>Akodon sylvanus</t>
  </si>
  <si>
    <t>Akodon toba</t>
  </si>
  <si>
    <t>Akodon torques</t>
  </si>
  <si>
    <t>Akodon varius</t>
  </si>
  <si>
    <t>Alagomys russelli</t>
  </si>
  <si>
    <t>Allactaga elater</t>
  </si>
  <si>
    <t>Allactaga euphratica</t>
  </si>
  <si>
    <t>Allactaga hotsoni</t>
  </si>
  <si>
    <t>Allactaga major</t>
  </si>
  <si>
    <t>Allactaga severtzovi</t>
  </si>
  <si>
    <t>Allactaga sibirica</t>
  </si>
  <si>
    <t>Allactaga tetradactyla</t>
  </si>
  <si>
    <t>Allocricetulus curtatus</t>
  </si>
  <si>
    <t>Allocricetulus eversmanni</t>
  </si>
  <si>
    <t>Allomys cristabrevis</t>
  </si>
  <si>
    <t>Allomys storeri</t>
  </si>
  <si>
    <t>Allophaiomys pliocaenicus</t>
  </si>
  <si>
    <t>Alphagaulus pristinus</t>
  </si>
  <si>
    <t>Alphagaulus vetus</t>
  </si>
  <si>
    <t>Altasciurus relictus</t>
  </si>
  <si>
    <t>Alticola argentatus</t>
  </si>
  <si>
    <t>Alticola macrotis</t>
  </si>
  <si>
    <t>Alticola roylei</t>
  </si>
  <si>
    <t>Alticola stoliczkanus</t>
  </si>
  <si>
    <t>Alticola strelzowi</t>
  </si>
  <si>
    <t>Alwoodia harkseni</t>
  </si>
  <si>
    <t>Ammodillus imbellis</t>
  </si>
  <si>
    <t>Ammospermophilus fossilis</t>
  </si>
  <si>
    <t>Ammospermophilus harrisii</t>
  </si>
  <si>
    <t>Ammospermophilus interpres</t>
  </si>
  <si>
    <t>Ammospermophilus junturensis</t>
  </si>
  <si>
    <t>Ammospermophilus leucurus</t>
  </si>
  <si>
    <t>Ammospermophilus nelsoni</t>
  </si>
  <si>
    <t>Anchitheriomys fluminis</t>
  </si>
  <si>
    <t>Andalgalomys olrogi</t>
  </si>
  <si>
    <t>Andalgalomys pearsoni</t>
  </si>
  <si>
    <t>Andinomys edax</t>
  </si>
  <si>
    <t>Anomalurus beecrofti</t>
  </si>
  <si>
    <t>Anomalurus derbianus</t>
  </si>
  <si>
    <t>Anomalurus pelii</t>
  </si>
  <si>
    <t>Anomalurus pusillus</t>
  </si>
  <si>
    <t>Anomoemys lewisi</t>
  </si>
  <si>
    <t>Anotomys leander</t>
  </si>
  <si>
    <t>Ansomys hepburnensis</t>
  </si>
  <si>
    <t>Ansomys nevadensis</t>
  </si>
  <si>
    <t>Antecalomys phthanus</t>
  </si>
  <si>
    <t>Antecalomys valensis</t>
  </si>
  <si>
    <t>Antecalomys vasquezi</t>
  </si>
  <si>
    <t>Apatosciuravus bifax</t>
  </si>
  <si>
    <t>Apatosciuravus jacobsi</t>
  </si>
  <si>
    <t>Apletotomeus crassus</t>
  </si>
  <si>
    <t>Aplodontia rufa</t>
  </si>
  <si>
    <t>Apodemus agrarius</t>
  </si>
  <si>
    <t>Apodemus alpicola</t>
  </si>
  <si>
    <t>Apodemus chevrieri</t>
  </si>
  <si>
    <t>Apodemus draco</t>
  </si>
  <si>
    <t>Apodemus gurkha</t>
  </si>
  <si>
    <t>Apodemus latronum</t>
  </si>
  <si>
    <t>Apodemus mystacinus</t>
  </si>
  <si>
    <t>Apodemus peninsulae</t>
  </si>
  <si>
    <t>Apodemus sylvaticus</t>
  </si>
  <si>
    <t>Apodemus uralensis</t>
  </si>
  <si>
    <t>Arborimus albipes</t>
  </si>
  <si>
    <t>Arborimus longicaudus</t>
  </si>
  <si>
    <t>Arborimus pomo</t>
  </si>
  <si>
    <t>Arctomyoides oregonensis</t>
  </si>
  <si>
    <t>Arctomys vetus</t>
  </si>
  <si>
    <t>Ardynomys occidentalis</t>
  </si>
  <si>
    <t>Arvicanthis abyssinicus</t>
  </si>
  <si>
    <t>Arvicanthis blicki</t>
  </si>
  <si>
    <t>Arvicanthis nairobae</t>
  </si>
  <si>
    <t>Arvicanthis niloticus</t>
  </si>
  <si>
    <t>Arvicola amphibius</t>
  </si>
  <si>
    <t>Arvicola sapidus</t>
  </si>
  <si>
    <t>Atherurus africanus</t>
  </si>
  <si>
    <t>Atherurus macrourus</t>
  </si>
  <si>
    <t>Atlantoxerus getulus</t>
  </si>
  <si>
    <t>Atopomys texensis</t>
  </si>
  <si>
    <t>Auliscomys boliviensis</t>
  </si>
  <si>
    <t>Auliscomys pictus</t>
  </si>
  <si>
    <t>Auliscomys sublimis</t>
  </si>
  <si>
    <t>Aulolithomys bounites</t>
  </si>
  <si>
    <t>Aulolithomys vexilliames</t>
  </si>
  <si>
    <t>Baiomys kolbi</t>
  </si>
  <si>
    <t>Baiomys musculus</t>
  </si>
  <si>
    <t>Baiomys rexroadi</t>
  </si>
  <si>
    <t>Baiomys taylori</t>
  </si>
  <si>
    <t>Bandicota bengalensis</t>
  </si>
  <si>
    <t>Bandicota indica</t>
  </si>
  <si>
    <t>Bandicota savilei</t>
  </si>
  <si>
    <t>Basirepomys pliocenicus</t>
  </si>
  <si>
    <t>Basirepomys robertsi</t>
  </si>
  <si>
    <t>Bathyergus janetta</t>
  </si>
  <si>
    <t>Bathyergus suillus</t>
  </si>
  <si>
    <t>Beamys hindei</t>
  </si>
  <si>
    <t>Belomys pearsonii</t>
  </si>
  <si>
    <t>Bensonomys hershkovitzi</t>
  </si>
  <si>
    <t>Bensonomys lindsayi</t>
  </si>
  <si>
    <t>Berylmys berdmorei</t>
  </si>
  <si>
    <t>Berylmys bowersi</t>
  </si>
  <si>
    <t>Berylmys mackenziei</t>
  </si>
  <si>
    <t>Berylmys manipulus</t>
  </si>
  <si>
    <t>Bibimys chacoensis</t>
  </si>
  <si>
    <t>Bibimys labiosus</t>
  </si>
  <si>
    <t>Bibimys torresi</t>
  </si>
  <si>
    <t>Biswamoyopterus biswasi</t>
  </si>
  <si>
    <t>Blarinomys breviceps</t>
  </si>
  <si>
    <t>Brucepattersonius iheringi</t>
  </si>
  <si>
    <t>Callistomys pictus</t>
  </si>
  <si>
    <t>Callosciurus caniceps</t>
  </si>
  <si>
    <t>Callosciurus erythraeus</t>
  </si>
  <si>
    <t>Callosciurus finlaysonii</t>
  </si>
  <si>
    <t>Callosciurus inornatus</t>
  </si>
  <si>
    <t>Callosciurus nigrovittatus</t>
  </si>
  <si>
    <t>Callosciurus notatus</t>
  </si>
  <si>
    <t>Callosciurus phayrei</t>
  </si>
  <si>
    <t>Callosciurus prevostii</t>
  </si>
  <si>
    <t>Callosciurus pygerythrus</t>
  </si>
  <si>
    <t>Calomys (Bensonomys) arizonae</t>
  </si>
  <si>
    <t>Calomys (Bensonomys) baskini</t>
  </si>
  <si>
    <t>Calomys (Bensonomys) elachys</t>
  </si>
  <si>
    <t>Calomys (Bensonomys) eliasi</t>
  </si>
  <si>
    <t>Calomys (Bensonomys) gidleyi</t>
  </si>
  <si>
    <t>Calomys (Bensonomys) meadensis</t>
  </si>
  <si>
    <t>Calomys (Bensonomys) yazhi</t>
  </si>
  <si>
    <t>Calomys boliviae</t>
  </si>
  <si>
    <t>Calomys callidus</t>
  </si>
  <si>
    <t>Calomys callosus</t>
  </si>
  <si>
    <t>Calomys hummelincki</t>
  </si>
  <si>
    <t>Calomys laucha</t>
  </si>
  <si>
    <t>Calomys lepidus</t>
  </si>
  <si>
    <t>Calomys musculinus</t>
  </si>
  <si>
    <t>Calomys sorellus</t>
  </si>
  <si>
    <t>Calomys tener</t>
  </si>
  <si>
    <t>Calomyscus bailwardi</t>
  </si>
  <si>
    <t>Calomyscus mystax</t>
  </si>
  <si>
    <t>Campestrallomys dawsonae</t>
  </si>
  <si>
    <t>Campestrallomys siouxensis</t>
  </si>
  <si>
    <t>Cannomys badius</t>
  </si>
  <si>
    <t>Cardiocranius paradoxus</t>
  </si>
  <si>
    <t>Carterodon sulcidens</t>
  </si>
  <si>
    <t>Caryomys eva</t>
  </si>
  <si>
    <t>Caryomys inez</t>
  </si>
  <si>
    <t>Castor californicus</t>
  </si>
  <si>
    <t>Castor canadensis</t>
  </si>
  <si>
    <t>Castoroides dilophidus</t>
  </si>
  <si>
    <t>Castoroides ohioensis</t>
  </si>
  <si>
    <t>Cavia aperea</t>
  </si>
  <si>
    <t>Cavia fulgida</t>
  </si>
  <si>
    <t>Cavia magna</t>
  </si>
  <si>
    <t>Cavia tschudii</t>
  </si>
  <si>
    <t>Cedromus wardi</t>
  </si>
  <si>
    <t>Centimanomys major</t>
  </si>
  <si>
    <t>Ceratogaulus hatcheri</t>
  </si>
  <si>
    <t>Ceratogaulus minor</t>
  </si>
  <si>
    <t>Chaetodipus arenarius</t>
  </si>
  <si>
    <t>Chaetodipus baileyi</t>
  </si>
  <si>
    <t>Chaetodipus californicus</t>
  </si>
  <si>
    <t>Chaetodipus fallax</t>
  </si>
  <si>
    <t>Chaetodipus formosus</t>
  </si>
  <si>
    <t>Chaetodipus goldmani</t>
  </si>
  <si>
    <t>Chaetodipus hispidus</t>
  </si>
  <si>
    <t>Chaetodipus intermedius</t>
  </si>
  <si>
    <t>Chaetodipus lineatus</t>
  </si>
  <si>
    <t>Chaetodipus nelsoni</t>
  </si>
  <si>
    <t>Chaetodipus penicillatus</t>
  </si>
  <si>
    <t>Chaetodipus pernix</t>
  </si>
  <si>
    <t>Chaetodipus spinatus</t>
  </si>
  <si>
    <t>Chaetomys subspinosus</t>
  </si>
  <si>
    <t>Chelemys macronyx</t>
  </si>
  <si>
    <t>Chelemys megalonyx</t>
  </si>
  <si>
    <t>Chibchanomys trichotis</t>
  </si>
  <si>
    <t>Chilomys instans</t>
  </si>
  <si>
    <t>Chinchilla chinchilla</t>
  </si>
  <si>
    <t>Chinchilla lanigera</t>
  </si>
  <si>
    <t>Chinchillula sahamae</t>
  </si>
  <si>
    <t>Chionomys gud</t>
  </si>
  <si>
    <t>Chionomys nivalis</t>
  </si>
  <si>
    <t>Chionomys roberti</t>
  </si>
  <si>
    <t>Chiromyscus chiropus</t>
  </si>
  <si>
    <t>Chiropodomys gliroides</t>
  </si>
  <si>
    <t>Chodsigoa smithii</t>
  </si>
  <si>
    <t>Churcheria baroni</t>
  </si>
  <si>
    <t>Citellus (Otospermophilus) argonautus</t>
  </si>
  <si>
    <t>Citellus (Otospermophilus) bensoni</t>
  </si>
  <si>
    <t>Citellus (Otospermophilus) gidleyi</t>
  </si>
  <si>
    <t>Clethrionomys gapperi</t>
  </si>
  <si>
    <t>Clyomys laticeps</t>
  </si>
  <si>
    <t>Coendou bicolor</t>
  </si>
  <si>
    <t>Coendou nycthemera</t>
  </si>
  <si>
    <t>Coendou prehensilis</t>
  </si>
  <si>
    <t>Colomys goslingi</t>
  </si>
  <si>
    <t>Conilurus albipes</t>
  </si>
  <si>
    <t>Conilurus penicillatus</t>
  </si>
  <si>
    <t>Copemys barstowensis</t>
  </si>
  <si>
    <t>Copemys esmeraldensis</t>
  </si>
  <si>
    <t>Copemys lindsayi</t>
  </si>
  <si>
    <t>Copemys longidens</t>
  </si>
  <si>
    <t>Copemys loxodon</t>
  </si>
  <si>
    <t>Copemys mariae</t>
  </si>
  <si>
    <t>Copemys pagei</t>
  </si>
  <si>
    <t>Copemys russelli</t>
  </si>
  <si>
    <t>Copemys tenuis</t>
  </si>
  <si>
    <t>Cratogeomys castanops</t>
  </si>
  <si>
    <t>Cratogeomys fumosus</t>
  </si>
  <si>
    <t>Cratogeomys merriami</t>
  </si>
  <si>
    <t>Cremnomys cutchicus</t>
  </si>
  <si>
    <t>Cremnomys elvira</t>
  </si>
  <si>
    <t>Cricetomys emini</t>
  </si>
  <si>
    <t>Cricetomys gambianus</t>
  </si>
  <si>
    <t>Cricetulus barabensis</t>
  </si>
  <si>
    <t>Cricetulus longicaudatus</t>
  </si>
  <si>
    <t>Cricetulus migratorius</t>
  </si>
  <si>
    <t>Cricetus cricetus</t>
  </si>
  <si>
    <t>Crucimys milleri</t>
  </si>
  <si>
    <t>Cryptomys hottentotus</t>
  </si>
  <si>
    <t>Ctenodactylus gundi</t>
  </si>
  <si>
    <t>Ctenodactylus vali</t>
  </si>
  <si>
    <t>Ctenomys argentinus</t>
  </si>
  <si>
    <t>Ctenomys australis</t>
  </si>
  <si>
    <t>Ctenomys azarae</t>
  </si>
  <si>
    <t>Ctenomys boliviensis</t>
  </si>
  <si>
    <t>Ctenomys bonettoi</t>
  </si>
  <si>
    <t>Ctenomys brasiliensis</t>
  </si>
  <si>
    <t>Ctenomys colburni</t>
  </si>
  <si>
    <t>Ctenomys conoveri</t>
  </si>
  <si>
    <t>Ctenomys dorsalis</t>
  </si>
  <si>
    <t>Ctenomys emilianus</t>
  </si>
  <si>
    <t>Ctenomys frater</t>
  </si>
  <si>
    <t>Ctenomys fulvus</t>
  </si>
  <si>
    <t>Ctenomys haigi</t>
  </si>
  <si>
    <t>Ctenomys knighti</t>
  </si>
  <si>
    <t>Ctenomys latro</t>
  </si>
  <si>
    <t>Ctenomys leucodon</t>
  </si>
  <si>
    <t>Ctenomys lewisi</t>
  </si>
  <si>
    <t>Ctenomys magellanicus</t>
  </si>
  <si>
    <t>Ctenomys maulinus</t>
  </si>
  <si>
    <t>Ctenomys mendocinus</t>
  </si>
  <si>
    <t>Ctenomys minutus</t>
  </si>
  <si>
    <t>Ctenomys occultus</t>
  </si>
  <si>
    <t>Ctenomys opimus</t>
  </si>
  <si>
    <t>Ctenomys pearsoni</t>
  </si>
  <si>
    <t>Ctenomys peruanus</t>
  </si>
  <si>
    <t>Ctenomys pontifex</t>
  </si>
  <si>
    <t>Ctenomys porteousi</t>
  </si>
  <si>
    <t>Ctenomys saltarius</t>
  </si>
  <si>
    <t>Ctenomys sericeus</t>
  </si>
  <si>
    <t>Ctenomys sociabilis</t>
  </si>
  <si>
    <t>Ctenomys steinbachi</t>
  </si>
  <si>
    <t>Ctenomys talarum</t>
  </si>
  <si>
    <t>Ctenomys torquatus</t>
  </si>
  <si>
    <t>Ctenomys tuconax</t>
  </si>
  <si>
    <t>Ctenomys tucumanus</t>
  </si>
  <si>
    <t>Ctenomys validus</t>
  </si>
  <si>
    <t>Cuniculus paca</t>
  </si>
  <si>
    <t>Cuniculus taczanowskii</t>
  </si>
  <si>
    <t>Cupidinimus avawatzensis</t>
  </si>
  <si>
    <t>Cupidinimus bidahochiensis</t>
  </si>
  <si>
    <t>Cupidinimus boronensis</t>
  </si>
  <si>
    <t>Cupidinimus halli</t>
  </si>
  <si>
    <t>Cupidinimus lindsayi</t>
  </si>
  <si>
    <t>Cupidinimus nebraskensis</t>
  </si>
  <si>
    <t>Cupidinimus prattensis</t>
  </si>
  <si>
    <t>Cupidinimus tertius</t>
  </si>
  <si>
    <t>Cupidinimus whitlocki</t>
  </si>
  <si>
    <t>Cupressimus barbarae</t>
  </si>
  <si>
    <t>Cylindrodon collinus</t>
  </si>
  <si>
    <t>Cylindrodon fontis</t>
  </si>
  <si>
    <t>Cylindrodon nebraskensis</t>
  </si>
  <si>
    <t>Cynomyoides vatis</t>
  </si>
  <si>
    <t>Cynomys gunnisoni</t>
  </si>
  <si>
    <t>Cynomys leucurus</t>
  </si>
  <si>
    <t>Cynomys ludovicianus</t>
  </si>
  <si>
    <t>Cynomys mexicanus</t>
  </si>
  <si>
    <t>Cynomys niobrarius</t>
  </si>
  <si>
    <t>Cynomys parvidens</t>
  </si>
  <si>
    <t>Cynomys spenceri</t>
  </si>
  <si>
    <t>Dactylomys boliviensis</t>
  </si>
  <si>
    <t>Dactylomys dactylinus</t>
  </si>
  <si>
    <t>Dactylomys peruanus</t>
  </si>
  <si>
    <t>Dasymys incomtus</t>
  </si>
  <si>
    <t>Dasyprocta azarae</t>
  </si>
  <si>
    <t>Dasyprocta fuliginosa</t>
  </si>
  <si>
    <t>Dasyprocta guamara</t>
  </si>
  <si>
    <t>Dasyprocta kalinowskii</t>
  </si>
  <si>
    <t>Dasyprocta leporina</t>
  </si>
  <si>
    <t>Dasyprocta mexicana</t>
  </si>
  <si>
    <t>Dasyprocta prymnolopha</t>
  </si>
  <si>
    <t>Dasyprocta punctata</t>
  </si>
  <si>
    <t>Dawsonomys woodi</t>
  </si>
  <si>
    <t>Delanymys brooksi</t>
  </si>
  <si>
    <t>Delomys dorsalis</t>
  </si>
  <si>
    <t>Delomys sublineatus</t>
  </si>
  <si>
    <t>Deltamys kempi</t>
  </si>
  <si>
    <t>Dendromus insignis</t>
  </si>
  <si>
    <t>Dendromus lovati</t>
  </si>
  <si>
    <t>Dendromus melanotis</t>
  </si>
  <si>
    <t>Dendromus mesomelas</t>
  </si>
  <si>
    <t>Dendromus mystacalis</t>
  </si>
  <si>
    <t>Dendromus nyikae</t>
  </si>
  <si>
    <t>Deomys ferrugineus</t>
  </si>
  <si>
    <t>Dephomys defua</t>
  </si>
  <si>
    <t>Desmodilliscus braueri</t>
  </si>
  <si>
    <t>Desmodillus auricularis</t>
  </si>
  <si>
    <t>Desmomys harringtoni</t>
  </si>
  <si>
    <t>Dicolpomys fossor</t>
  </si>
  <si>
    <t>Dicrostonyx groenlandicus</t>
  </si>
  <si>
    <t>Dicrostonyx hudsonius</t>
  </si>
  <si>
    <t>Dicrostonyx richardsoni</t>
  </si>
  <si>
    <t>Dicrostonyx torquatus</t>
  </si>
  <si>
    <t>Dikkomys matthewi</t>
  </si>
  <si>
    <t>Dinaromys bogdanovi</t>
  </si>
  <si>
    <t>Dinomys branickii</t>
  </si>
  <si>
    <t>Diplolophus insolens</t>
  </si>
  <si>
    <t>Diplomys caniceps</t>
  </si>
  <si>
    <t>Diplomys labilis</t>
  </si>
  <si>
    <t>Dipodomys agilis</t>
  </si>
  <si>
    <t>Dipodomys californicus</t>
  </si>
  <si>
    <t>Dipodomys deserti</t>
  </si>
  <si>
    <t>Dipodomys elator</t>
  </si>
  <si>
    <t>Dipodomys gravipes</t>
  </si>
  <si>
    <t>Dipodomys heermanni</t>
  </si>
  <si>
    <t>Dipodomys hibbardi</t>
  </si>
  <si>
    <t>Dipodomys ingens</t>
  </si>
  <si>
    <t>Dipodomys merriami</t>
  </si>
  <si>
    <t>Dipodomys microps</t>
  </si>
  <si>
    <t>Dipodomys nelsoni</t>
  </si>
  <si>
    <t>Dipodomys nitratoides</t>
  </si>
  <si>
    <t>Dipodomys ordii</t>
  </si>
  <si>
    <t>Dipodomys panamintinus</t>
  </si>
  <si>
    <t>Dipodomys pattersoni</t>
  </si>
  <si>
    <t>Dipodomys phillipsii</t>
  </si>
  <si>
    <t>Dipodomys spectabilis</t>
  </si>
  <si>
    <t>Dipodomys stephensi</t>
  </si>
  <si>
    <t>Dipodomys venustus</t>
  </si>
  <si>
    <t>Dipoides rexroadensis</t>
  </si>
  <si>
    <t>Dipoides smithi</t>
  </si>
  <si>
    <t>Dipoides stirtoni</t>
  </si>
  <si>
    <t>Dipoides stovalli</t>
  </si>
  <si>
    <t>Dipoides tanneri</t>
  </si>
  <si>
    <t>Dipoides vallicula</t>
  </si>
  <si>
    <t>Dipoides williamsi</t>
  </si>
  <si>
    <t>Dipoides wilsoni</t>
  </si>
  <si>
    <t>Diprionomys minimus</t>
  </si>
  <si>
    <t>Diprionomys parvus</t>
  </si>
  <si>
    <t>Dipus sagitta</t>
  </si>
  <si>
    <t>Dolichotis patagonum</t>
  </si>
  <si>
    <t>Dolichotis salinicola</t>
  </si>
  <si>
    <t>Downsimus chadwicki</t>
  </si>
  <si>
    <t>Dremomys lokriah</t>
  </si>
  <si>
    <t>Dremomys pernyi</t>
  </si>
  <si>
    <t>Dremomys rufigenis</t>
  </si>
  <si>
    <t>Dryomys laniger</t>
  </si>
  <si>
    <t>Dryomys nitedula</t>
  </si>
  <si>
    <t>Echimys chrysurus</t>
  </si>
  <si>
    <t>Echimys saturnus</t>
  </si>
  <si>
    <t>Eligmodontia moreni</t>
  </si>
  <si>
    <t>Eligmodontia morgani</t>
  </si>
  <si>
    <t>Eligmodontia puerulus</t>
  </si>
  <si>
    <t>Eligmodontia typus</t>
  </si>
  <si>
    <t>Eliomys melanurus</t>
  </si>
  <si>
    <t>Eliomys quercinus</t>
  </si>
  <si>
    <t>Ellobius fuscocapillus</t>
  </si>
  <si>
    <t>Ellobius lutescens</t>
  </si>
  <si>
    <t>Ellobius talpinus</t>
  </si>
  <si>
    <t>Elymys complexus</t>
  </si>
  <si>
    <t>Entoptychus fieldsi</t>
  </si>
  <si>
    <t>Entoptychus grandiplanus</t>
  </si>
  <si>
    <t>Entoptychus leptophrys</t>
  </si>
  <si>
    <t>Entoptychus planifrons</t>
  </si>
  <si>
    <t>Entoptychus sheppardi</t>
  </si>
  <si>
    <t>Eohaplomys matutinus</t>
  </si>
  <si>
    <t>Eohaplomys serus</t>
  </si>
  <si>
    <t>Eohaplomys tradux</t>
  </si>
  <si>
    <t>Eolagurus luteus</t>
  </si>
  <si>
    <t>Eospalax fontanierii</t>
  </si>
  <si>
    <t>Eospalax rothschildi</t>
  </si>
  <si>
    <t>Eothenomys chinensis</t>
  </si>
  <si>
    <t>Eothenomys custos</t>
  </si>
  <si>
    <t>Eothenomys melanogaster</t>
  </si>
  <si>
    <t>Eothenomys olitor</t>
  </si>
  <si>
    <t>Eothenomys proditor</t>
  </si>
  <si>
    <t>Eozapus setchuanus</t>
  </si>
  <si>
    <t>Epeiromys spanius</t>
  </si>
  <si>
    <t>Eremodipus lichtensteini</t>
  </si>
  <si>
    <t>Erethizon bathygnathum</t>
  </si>
  <si>
    <t>Erethizon dorsatum</t>
  </si>
  <si>
    <t>Erethizon kleini</t>
  </si>
  <si>
    <t>Erethizon poyeri</t>
  </si>
  <si>
    <t>Eucastor tortus</t>
  </si>
  <si>
    <t>Euchoreutes naso</t>
  </si>
  <si>
    <t>Euhapsis breugerorum</t>
  </si>
  <si>
    <t>Eumys brachyodus</t>
  </si>
  <si>
    <t>Eumys elegans</t>
  </si>
  <si>
    <t>Euneomys chinchilloides</t>
  </si>
  <si>
    <t>Euneomys fossor</t>
  </si>
  <si>
    <t>Euneomys mordax</t>
  </si>
  <si>
    <t>Euneomys petersoni</t>
  </si>
  <si>
    <t>Eupetaurus cinereus</t>
  </si>
  <si>
    <t>Euroxenomys inconnexus</t>
  </si>
  <si>
    <t>Euryzygomatomys spinosus</t>
  </si>
  <si>
    <t>Eutypomys acares</t>
  </si>
  <si>
    <t>Eutypomys inexpectatus</t>
  </si>
  <si>
    <t>Eutypomys montanensis</t>
  </si>
  <si>
    <t>Eutypomys obliquidens</t>
  </si>
  <si>
    <t>Eutypomys parvus</t>
  </si>
  <si>
    <t>Eutypomys thomsoni</t>
  </si>
  <si>
    <t>Fanimus clasoni</t>
  </si>
  <si>
    <t>Fanimus ultimus</t>
  </si>
  <si>
    <t>Felovia vae</t>
  </si>
  <si>
    <t>Florentiamys agnewi</t>
  </si>
  <si>
    <t>Florentiamys kinseyi</t>
  </si>
  <si>
    <t>Florentiamys loomisi</t>
  </si>
  <si>
    <t>Florentiamys tiptoni</t>
  </si>
  <si>
    <t>Fossorcastor brachyceps</t>
  </si>
  <si>
    <t>Fossorcastor fossor</t>
  </si>
  <si>
    <t>Fossorcastor greeni</t>
  </si>
  <si>
    <t>Franimys ambos</t>
  </si>
  <si>
    <t>Franimys amherstensis</t>
  </si>
  <si>
    <t>Funambulus pennantii</t>
  </si>
  <si>
    <t>Funambulus sublineatus</t>
  </si>
  <si>
    <t>Funambulus tristriatus</t>
  </si>
  <si>
    <t>Funisciurus anerythrus</t>
  </si>
  <si>
    <t>Funisciurus bayonii</t>
  </si>
  <si>
    <t>Funisciurus carruthersi</t>
  </si>
  <si>
    <t>Funisciurus congicus</t>
  </si>
  <si>
    <t>Funisciurus isabella</t>
  </si>
  <si>
    <t>Funisciurus lemniscatus</t>
  </si>
  <si>
    <t>Funisciurus leucogenys</t>
  </si>
  <si>
    <t>Funisciurus pyrropus</t>
  </si>
  <si>
    <t>Funisciurus substriatus</t>
  </si>
  <si>
    <t>Galbreathia bettae</t>
  </si>
  <si>
    <t>Galbreathia novellus</t>
  </si>
  <si>
    <t>Galea flavidens</t>
  </si>
  <si>
    <t>Galea musteloides</t>
  </si>
  <si>
    <t>Galea spixii</t>
  </si>
  <si>
    <t>Galenomys garleppi</t>
  </si>
  <si>
    <t>Geomys arenarius</t>
  </si>
  <si>
    <t>Geomys bursarius</t>
  </si>
  <si>
    <t>Geomys jacobi</t>
  </si>
  <si>
    <t>Geomys personatus</t>
  </si>
  <si>
    <t>Geomys pinetis</t>
  </si>
  <si>
    <t>Geomys tropicalis</t>
  </si>
  <si>
    <t>Georychus capensis</t>
  </si>
  <si>
    <t>Geoxus valdivianus</t>
  </si>
  <si>
    <t>Gerbilliscus brantsii</t>
  </si>
  <si>
    <t>Gerbilliscus guineae</t>
  </si>
  <si>
    <t>Gerbilliscus kempi</t>
  </si>
  <si>
    <t>Gerbilliscus leucogaster</t>
  </si>
  <si>
    <t>Gerbilliscus robustus</t>
  </si>
  <si>
    <t>Gerbillurus paeba</t>
  </si>
  <si>
    <t>Gerbillurus setzeri</t>
  </si>
  <si>
    <t>Gerbillurus tytonis</t>
  </si>
  <si>
    <t>Gerbillurus vallinus</t>
  </si>
  <si>
    <t>Gerbillus amoenus</t>
  </si>
  <si>
    <t>Gerbillus andersoni</t>
  </si>
  <si>
    <t>Gerbillus cheesmani</t>
  </si>
  <si>
    <t>Gerbillus famulus</t>
  </si>
  <si>
    <t>Gerbillus gerbillus</t>
  </si>
  <si>
    <t>Gerbillus gleadowi</t>
  </si>
  <si>
    <t>Gerbillus henleyi</t>
  </si>
  <si>
    <t>Gerbillus latastei</t>
  </si>
  <si>
    <t>Gerbillus mesopotamiae</t>
  </si>
  <si>
    <t>Gerbillus nanus</t>
  </si>
  <si>
    <t>Gerbillus nigeriae</t>
  </si>
  <si>
    <t>Gerbillus perpallidus</t>
  </si>
  <si>
    <t>Gerbillus poecilops</t>
  </si>
  <si>
    <t>Gerbillus pusillus</t>
  </si>
  <si>
    <t>Gerbillus pyramidum</t>
  </si>
  <si>
    <t>Gerbillus watersi</t>
  </si>
  <si>
    <t>Geringia gloveri</t>
  </si>
  <si>
    <t>Geringia mcgregori</t>
  </si>
  <si>
    <t>Glaucomys sabrinus</t>
  </si>
  <si>
    <t>Glaucomys volans</t>
  </si>
  <si>
    <t>Golunda ellioti</t>
  </si>
  <si>
    <t>Goniodontomys disjunctus</t>
  </si>
  <si>
    <t>Grammomys cometes</t>
  </si>
  <si>
    <t>Grammomys dolichurus</t>
  </si>
  <si>
    <t>Grammomys ibeanus</t>
  </si>
  <si>
    <t>Grammomys macmillani</t>
  </si>
  <si>
    <t>Grammomys minnae</t>
  </si>
  <si>
    <t>Graomys domorum</t>
  </si>
  <si>
    <t>Graomys edithae</t>
  </si>
  <si>
    <t>Graomys griseoflavus</t>
  </si>
  <si>
    <t>Graphiurus kelleni</t>
  </si>
  <si>
    <t>Graphiurus lorraineus</t>
  </si>
  <si>
    <t>Graphiurus murinus</t>
  </si>
  <si>
    <t>Graphiurus nagtglasii</t>
  </si>
  <si>
    <t>Graphiurus ocularis</t>
  </si>
  <si>
    <t>Graphiurus platyops</t>
  </si>
  <si>
    <t>Graphiurus surdus</t>
  </si>
  <si>
    <t>Gregorymys curtus</t>
  </si>
  <si>
    <t>Gregorymys formosus</t>
  </si>
  <si>
    <t>Gregorymys larsoni</t>
  </si>
  <si>
    <t>Gregorymys riograndensis</t>
  </si>
  <si>
    <t>Griphomys alecer</t>
  </si>
  <si>
    <t>Guanajuatomys hibbardi</t>
  </si>
  <si>
    <t>Guildayomys hibbardi</t>
  </si>
  <si>
    <t>Habromys chinanteco</t>
  </si>
  <si>
    <t>Habromys lepturus</t>
  </si>
  <si>
    <t>Habromys lophurus</t>
  </si>
  <si>
    <t>Habromys simulatus</t>
  </si>
  <si>
    <t>Hadromys humei</t>
  </si>
  <si>
    <t>Handleyomys fuscatus</t>
  </si>
  <si>
    <t>Handleyomys intectus</t>
  </si>
  <si>
    <t>Hapalomys delacouri</t>
  </si>
  <si>
    <t>Hapalomys longicaudatus</t>
  </si>
  <si>
    <t>Haplomys galbreathi</t>
  </si>
  <si>
    <t>Harrymys canadensis</t>
  </si>
  <si>
    <t>Harrymys irvini</t>
  </si>
  <si>
    <t>Harrymys magnus</t>
  </si>
  <si>
    <t>Harrymys woodi</t>
  </si>
  <si>
    <t>Heimyscus fumosus</t>
  </si>
  <si>
    <t>Heliophobius argenteocinereus</t>
  </si>
  <si>
    <t>Heliosciurus gambianus</t>
  </si>
  <si>
    <t>Heliosciurus mutabilis</t>
  </si>
  <si>
    <t>Heliosciurus punctatus</t>
  </si>
  <si>
    <t>Heliosciurus rufobrachium</t>
  </si>
  <si>
    <t>Heliosciurus ruwenzorii</t>
  </si>
  <si>
    <t>Heliosciurus undulatus</t>
  </si>
  <si>
    <t>Heliscomys ostranderi</t>
  </si>
  <si>
    <t>Heliscomys senex</t>
  </si>
  <si>
    <t>Heliscomys vetus</t>
  </si>
  <si>
    <t>Hesperogaulus wilsoni</t>
  </si>
  <si>
    <t>Heterocephalus glaber</t>
  </si>
  <si>
    <t>Heteromys anomalus</t>
  </si>
  <si>
    <t>Heteromys australis</t>
  </si>
  <si>
    <t>Heteromys gaumeri</t>
  </si>
  <si>
    <t>Heteromys nelsoni</t>
  </si>
  <si>
    <t>Heteromys oresterus</t>
  </si>
  <si>
    <t>Hibbardomys fayae</t>
  </si>
  <si>
    <t>Hibbardomys marthae</t>
  </si>
  <si>
    <t>Hibbardomys skinneri</t>
  </si>
  <si>
    <t>Hibbardomys voorhiesi</t>
  </si>
  <si>
    <t>Hibbardomys zakrzewskii</t>
  </si>
  <si>
    <t>Hitonkala macdonaldtau</t>
  </si>
  <si>
    <t>Hodomys alleni</t>
  </si>
  <si>
    <t>Holochilus brasiliensis</t>
  </si>
  <si>
    <t>Holochilus chacarius</t>
  </si>
  <si>
    <t>Holochilus sciureus</t>
  </si>
  <si>
    <t>Hoplomys gymnurus</t>
  </si>
  <si>
    <t>Hybomys planifrons</t>
  </si>
  <si>
    <t>Hybomys trivirgatus</t>
  </si>
  <si>
    <t>Hybomys univittatus</t>
  </si>
  <si>
    <t>Hydrochoerus hydrochaeris</t>
  </si>
  <si>
    <t>Hydromys chrysogaster</t>
  </si>
  <si>
    <t>Hylomyscus aeta</t>
  </si>
  <si>
    <t>Hylomyscus alleni</t>
  </si>
  <si>
    <t>Hylomyscus denniae</t>
  </si>
  <si>
    <t>Hylomyscus parvus</t>
  </si>
  <si>
    <t>Hylomyscus stella</t>
  </si>
  <si>
    <t>Hylopetes alboniger</t>
  </si>
  <si>
    <t>Hylopetes lepidus</t>
  </si>
  <si>
    <t>Hylopetes phayrei</t>
  </si>
  <si>
    <t>Hylopetes spadiceus</t>
  </si>
  <si>
    <t>Hyperacrius fertilis</t>
  </si>
  <si>
    <t>Hyperacrius wynnei</t>
  </si>
  <si>
    <t>Hystricops venustus</t>
  </si>
  <si>
    <t>Hystrix africaeaustralis</t>
  </si>
  <si>
    <t>Hystrix brachyura</t>
  </si>
  <si>
    <t>Hystrix cristata</t>
  </si>
  <si>
    <t>Hystrix indica</t>
  </si>
  <si>
    <t>Ichthyomys hydrobates</t>
  </si>
  <si>
    <t>Ichthyomys pittieri</t>
  </si>
  <si>
    <t>Ichthyomys stolzmanni</t>
  </si>
  <si>
    <t>Ichthyomys tweedii</t>
  </si>
  <si>
    <t>Idiurus macrotis</t>
  </si>
  <si>
    <t>Idiurus zenkeri</t>
  </si>
  <si>
    <t>Irenomys tarsalis</t>
  </si>
  <si>
    <t>Ischyromys typus</t>
  </si>
  <si>
    <t>Ischyromys veterior</t>
  </si>
  <si>
    <t>Isothrix bistriata</t>
  </si>
  <si>
    <t>Isothrix pagurus</t>
  </si>
  <si>
    <t>Isthmomys flavidus</t>
  </si>
  <si>
    <t>Isthmomys pirrensis</t>
  </si>
  <si>
    <t>Jacobsomys verdensis</t>
  </si>
  <si>
    <t>Jaculus blanfordi</t>
  </si>
  <si>
    <t>Jaculus jaculus</t>
  </si>
  <si>
    <t>Jaculus orientalis</t>
  </si>
  <si>
    <t>Janimus dawsonae</t>
  </si>
  <si>
    <t>Janimus rhinophilus</t>
  </si>
  <si>
    <t>Javazapus weeksi</t>
  </si>
  <si>
    <t>Jaywilsonomys ojinagaensis</t>
  </si>
  <si>
    <t>Jimomys labaughi</t>
  </si>
  <si>
    <t>Jimomys lulli</t>
  </si>
  <si>
    <t>Juliomys pictipes</t>
  </si>
  <si>
    <t>Juscelinomys candango</t>
  </si>
  <si>
    <t>Kannabateomys amblyonyx</t>
  </si>
  <si>
    <t>Kansasimys dubius</t>
  </si>
  <si>
    <t>Kansasimys wilsoni</t>
  </si>
  <si>
    <t>Kerodon rupestris</t>
  </si>
  <si>
    <t>Knightomys cremneus</t>
  </si>
  <si>
    <t>Knightomys cuspidatus</t>
  </si>
  <si>
    <t>Knightomys depressus</t>
  </si>
  <si>
    <t>Knightomys huerfanensis</t>
  </si>
  <si>
    <t>Knightomys minor</t>
  </si>
  <si>
    <t>Knightomys reginensis</t>
  </si>
  <si>
    <t>Knightomys senior</t>
  </si>
  <si>
    <t>Kunsia fronto</t>
  </si>
  <si>
    <t>Kunsia tomentosus</t>
  </si>
  <si>
    <t>Lagidium viscacia</t>
  </si>
  <si>
    <t>Lagidium wolffsohni</t>
  </si>
  <si>
    <t>Lagostomus maximus</t>
  </si>
  <si>
    <t>Lagurus lagurus</t>
  </si>
  <si>
    <t>Laredomys riograndensis</t>
  </si>
  <si>
    <t>Lariscus insignis</t>
  </si>
  <si>
    <t>Lasiopodomys brandtii</t>
  </si>
  <si>
    <t>Lasiopodomys deceitensis</t>
  </si>
  <si>
    <t>Lasiopodomys fuscus</t>
  </si>
  <si>
    <t>Leggadina forresti</t>
  </si>
  <si>
    <t>Leggadina lakedownensis</t>
  </si>
  <si>
    <t>Leidymys blacki</t>
  </si>
  <si>
    <t>Leidymys cerasus</t>
  </si>
  <si>
    <t>Leidymys korthi</t>
  </si>
  <si>
    <t>Leimacomys buettneri</t>
  </si>
  <si>
    <t>Lemmiscus curtatus</t>
  </si>
  <si>
    <t>Lemmus lemmus</t>
  </si>
  <si>
    <t>Lemmus sibiricus</t>
  </si>
  <si>
    <t>Lemniscomys barbarus</t>
  </si>
  <si>
    <t>Lemniscomys griselda</t>
  </si>
  <si>
    <t>Lemniscomys macculus</t>
  </si>
  <si>
    <t>Lemniscomys rosalia</t>
  </si>
  <si>
    <t>Lemniscomys striatus</t>
  </si>
  <si>
    <t>Lenothrix canus</t>
  </si>
  <si>
    <t>Lenoxus apicalis</t>
  </si>
  <si>
    <t>Leopoldamys edwardsi</t>
  </si>
  <si>
    <t>Leopoldamys neilli</t>
  </si>
  <si>
    <t>Leopoldamys sabanus</t>
  </si>
  <si>
    <t>Leporillus apicalis</t>
  </si>
  <si>
    <t>Leporillus conditor</t>
  </si>
  <si>
    <t>Leptodontomys douglassi</t>
  </si>
  <si>
    <t>Leptodontomys quartzi</t>
  </si>
  <si>
    <t>Leptodontomys russelli</t>
  </si>
  <si>
    <t>Leptodontomys stirtoni</t>
  </si>
  <si>
    <t>Leptoromys wilsoni</t>
  </si>
  <si>
    <t>Leptotomus caryophilus</t>
  </si>
  <si>
    <t>Leptotomus guildayi</t>
  </si>
  <si>
    <t>Leptotomus parvus</t>
  </si>
  <si>
    <t>Lignimus austridakotensis</t>
  </si>
  <si>
    <t>Lignimus montis</t>
  </si>
  <si>
    <t>Liodontia alexandrae</t>
  </si>
  <si>
    <t>Litoyoderimys auogoleus</t>
  </si>
  <si>
    <t>Litoyoderimys lustrorum</t>
  </si>
  <si>
    <t>Lonchothrix emiliae</t>
  </si>
  <si>
    <t>Lophiomys imhausi</t>
  </si>
  <si>
    <t>Lophiparamys debequensis</t>
  </si>
  <si>
    <t>Lophiparamys murinus</t>
  </si>
  <si>
    <t>Lophuromys flavopunctatus</t>
  </si>
  <si>
    <t>Lophuromys melanonyx</t>
  </si>
  <si>
    <t>Lophuromys rahmi</t>
  </si>
  <si>
    <t>Lophuromys sikapusi</t>
  </si>
  <si>
    <t>Lophuromys woosnami</t>
  </si>
  <si>
    <t>Loxodontomys micropus</t>
  </si>
  <si>
    <t>Lundomys molitor</t>
  </si>
  <si>
    <t>Macrognathomys gemmacolis</t>
  </si>
  <si>
    <t>Macrognathomys nanus</t>
  </si>
  <si>
    <t>Madromys blanfordi</t>
  </si>
  <si>
    <t>Makalata didelphoides</t>
  </si>
  <si>
    <t>Malacomys edwardsi</t>
  </si>
  <si>
    <t>Malacomys longipes</t>
  </si>
  <si>
    <t>Malacothrix typica</t>
  </si>
  <si>
    <t>Marmota baibacina</t>
  </si>
  <si>
    <t>Marmota bobak</t>
  </si>
  <si>
    <t>Marmota broweri</t>
  </si>
  <si>
    <t>Marmota caligata</t>
  </si>
  <si>
    <t>Marmota camtschatica</t>
  </si>
  <si>
    <t>Marmota caudata</t>
  </si>
  <si>
    <t>Marmota flaviventris</t>
  </si>
  <si>
    <t>Marmota himalayana</t>
  </si>
  <si>
    <t>Marmota korthi</t>
  </si>
  <si>
    <t>Marmota marmota</t>
  </si>
  <si>
    <t>Marmota menzbieri</t>
  </si>
  <si>
    <t>Marmota minor</t>
  </si>
  <si>
    <t>Marmota monax</t>
  </si>
  <si>
    <t>Marmota nevadensis</t>
  </si>
  <si>
    <t>Marmota olympus</t>
  </si>
  <si>
    <t>Marmota sibirica</t>
  </si>
  <si>
    <t>Marmota vancouverensis</t>
  </si>
  <si>
    <t>Mastacomys fuscus</t>
  </si>
  <si>
    <t>Mastomys coucha</t>
  </si>
  <si>
    <t>Mastomys erythroleucus</t>
  </si>
  <si>
    <t>Mastomys natalensis</t>
  </si>
  <si>
    <t>Mastomys shortridgei</t>
  </si>
  <si>
    <t>Mattimys kalicola</t>
  </si>
  <si>
    <t>Maxomys inas</t>
  </si>
  <si>
    <t>Maxomys moi</t>
  </si>
  <si>
    <t>Maxomys rajah</t>
  </si>
  <si>
    <t>Maxomys surifer</t>
  </si>
  <si>
    <t>Maxomys whiteheadi</t>
  </si>
  <si>
    <t>Megadendromus nikolausi</t>
  </si>
  <si>
    <t>Megadontomys thomasi</t>
  </si>
  <si>
    <t>Megapeomys bobwilsoni</t>
  </si>
  <si>
    <t>Megasminthus gladiofex</t>
  </si>
  <si>
    <t>Megasminthus tiheni</t>
  </si>
  <si>
    <t>Melanomys caliginosus</t>
  </si>
  <si>
    <t>Melanomys robustulus</t>
  </si>
  <si>
    <t>Melanomys zunigae</t>
  </si>
  <si>
    <t>Meliakrouniomys wilsoni</t>
  </si>
  <si>
    <t>Melomys burtoni</t>
  </si>
  <si>
    <t>Melomys capensis</t>
  </si>
  <si>
    <t>Melomys cervinipes</t>
  </si>
  <si>
    <t>Melomys rubicola</t>
  </si>
  <si>
    <t>Meniscomys hippodus</t>
  </si>
  <si>
    <t>Meriones crassus</t>
  </si>
  <si>
    <t>Meriones hurrianae</t>
  </si>
  <si>
    <t>Meriones libycus</t>
  </si>
  <si>
    <t>Meriones meridianus</t>
  </si>
  <si>
    <t>Meriones persicus</t>
  </si>
  <si>
    <t>Meriones rex</t>
  </si>
  <si>
    <t>Meriones sacramenti</t>
  </si>
  <si>
    <t>Meriones shawi</t>
  </si>
  <si>
    <t>Meriones tamariscinus</t>
  </si>
  <si>
    <t>Meriones tristrami</t>
  </si>
  <si>
    <t>Meriones unguiculatus</t>
  </si>
  <si>
    <t>Meriones vinogradovi</t>
  </si>
  <si>
    <t>Meriones zarudnyi</t>
  </si>
  <si>
    <t>Mesembriomys gouldii</t>
  </si>
  <si>
    <t>Mesembriomys macrurus</t>
  </si>
  <si>
    <t>Mesocricetus auratus</t>
  </si>
  <si>
    <t>Mesocricetus brandti</t>
  </si>
  <si>
    <t>Mesocricetus newtoni</t>
  </si>
  <si>
    <t>Mesogaulus paniensis</t>
  </si>
  <si>
    <t>Mesomys hispidus</t>
  </si>
  <si>
    <t>Mesomys leniceps</t>
  </si>
  <si>
    <t>Mesomys stimulax</t>
  </si>
  <si>
    <t>Metadjidaumo hendryi</t>
  </si>
  <si>
    <t>Metanoiamys agorus</t>
  </si>
  <si>
    <t>Metanoiamys fantasma</t>
  </si>
  <si>
    <t>Metanoiamys korthi</t>
  </si>
  <si>
    <t>Metanoiamys lacus</t>
  </si>
  <si>
    <t>Metanoiamys marinus</t>
  </si>
  <si>
    <t>Microcavia australis</t>
  </si>
  <si>
    <t>Microcavia niata</t>
  </si>
  <si>
    <t>Microcavia shiptoni</t>
  </si>
  <si>
    <t>Microdipodops megacephalus</t>
  </si>
  <si>
    <t>Microdipodops pallidus</t>
  </si>
  <si>
    <t>Microeutypomys karenae</t>
  </si>
  <si>
    <t>Microeutypomys tilliei</t>
  </si>
  <si>
    <t>Micromys minutus</t>
  </si>
  <si>
    <t>Microparamys cheradius</t>
  </si>
  <si>
    <t>Microparamys dubius</t>
  </si>
  <si>
    <t>Microparamys minutus</t>
  </si>
  <si>
    <t>Microparamys nimius</t>
  </si>
  <si>
    <t>Microparamys perfossus</t>
  </si>
  <si>
    <t>Microparamys sambucus</t>
  </si>
  <si>
    <t>Microparamys tricus</t>
  </si>
  <si>
    <t>Microparamys woodi</t>
  </si>
  <si>
    <t>Microryzomys altissimus</t>
  </si>
  <si>
    <t>Microryzomys minutus</t>
  </si>
  <si>
    <t>Microsciurus alfari</t>
  </si>
  <si>
    <t>Microsciurus flaviventer</t>
  </si>
  <si>
    <t>Microsciurus mimulus</t>
  </si>
  <si>
    <t>Microsciurus santanderensis</t>
  </si>
  <si>
    <t>Microtus agrestis</t>
  </si>
  <si>
    <t>Microtus arvalis</t>
  </si>
  <si>
    <t>Microtus cabrerae</t>
  </si>
  <si>
    <t>Microtus californicus</t>
  </si>
  <si>
    <t>Microtus canicaudus</t>
  </si>
  <si>
    <t>Microtus chrotorrhinus</t>
  </si>
  <si>
    <t>Microtus daghestanicus</t>
  </si>
  <si>
    <t>Microtus duodecimcostatus</t>
  </si>
  <si>
    <t>Microtus fortis</t>
  </si>
  <si>
    <t>Microtus gregalis</t>
  </si>
  <si>
    <t>Microtus guatemalensis</t>
  </si>
  <si>
    <t>Microtus guentheri</t>
  </si>
  <si>
    <t>Microtus levis</t>
  </si>
  <si>
    <t>Microtus llanensis</t>
  </si>
  <si>
    <t>Microtus longicaudus</t>
  </si>
  <si>
    <t>Microtus majori</t>
  </si>
  <si>
    <t>Microtus meadensis</t>
  </si>
  <si>
    <t>Microtus mexicanus</t>
  </si>
  <si>
    <t>Microtus miurus</t>
  </si>
  <si>
    <t>Microtus mongolicus</t>
  </si>
  <si>
    <t>Microtus montanus</t>
  </si>
  <si>
    <t>Microtus multiplex</t>
  </si>
  <si>
    <t>Microtus oaxacensis</t>
  </si>
  <si>
    <t>Microtus ochrogaster</t>
  </si>
  <si>
    <t>Microtus oeconomus</t>
  </si>
  <si>
    <t>Microtus oregoni</t>
  </si>
  <si>
    <t>Microtus paroperarius</t>
  </si>
  <si>
    <t>Microtus pennsylvanicus</t>
  </si>
  <si>
    <t>Microtus pinetorum</t>
  </si>
  <si>
    <t>Microtus quasiater</t>
  </si>
  <si>
    <t>Microtus richardsoni</t>
  </si>
  <si>
    <t>Microtus savii</t>
  </si>
  <si>
    <t>Microtus socialis</t>
  </si>
  <si>
    <t>Microtus subterraneus</t>
  </si>
  <si>
    <t>Microtus tatricus</t>
  </si>
  <si>
    <t>Microtus townsendii</t>
  </si>
  <si>
    <t>Microtus umbrosus</t>
  </si>
  <si>
    <t>Microtus xanthognathus</t>
  </si>
  <si>
    <t>Mictomys kansasensis</t>
  </si>
  <si>
    <t>Mictomys meltoni</t>
  </si>
  <si>
    <t>Mictomys vetus</t>
  </si>
  <si>
    <t>Migmacastor procumbodens</t>
  </si>
  <si>
    <t>Millardia gleadowi</t>
  </si>
  <si>
    <t>Millardia kathleenae</t>
  </si>
  <si>
    <t>Millardia kondana</t>
  </si>
  <si>
    <t>Millardia meltada</t>
  </si>
  <si>
    <t>Mimomys dakotaensis</t>
  </si>
  <si>
    <t>Mimomys panacaensis</t>
  </si>
  <si>
    <t>Mioheteromys amplissimus</t>
  </si>
  <si>
    <t>Mioheteromys arcarius</t>
  </si>
  <si>
    <t>Miosciurus ballovianus</t>
  </si>
  <si>
    <t>Miosicista angulus</t>
  </si>
  <si>
    <t>Miospermophilus bryanti</t>
  </si>
  <si>
    <t>Miospermophilus lavertyi</t>
  </si>
  <si>
    <t>Miospermophilus wyomingensis</t>
  </si>
  <si>
    <t>Mojavemys galushai</t>
  </si>
  <si>
    <t>Mojavemys magnumarcus</t>
  </si>
  <si>
    <t>Mojavemys wilsoni</t>
  </si>
  <si>
    <t>Monosaulax curtus</t>
  </si>
  <si>
    <t>Monosaulax pansus</t>
  </si>
  <si>
    <t>Monosaulax progressus</t>
  </si>
  <si>
    <t>Monosaulax skinneri</t>
  </si>
  <si>
    <t>Monosaulax typicus</t>
  </si>
  <si>
    <t>Mookomys altifluminis</t>
  </si>
  <si>
    <t>Mookomys formicarum</t>
  </si>
  <si>
    <t>Mookomys subtilis</t>
  </si>
  <si>
    <t>Mookomys thrinax</t>
  </si>
  <si>
    <t>Muriculus imberbis</t>
  </si>
  <si>
    <t>Mus booduga</t>
  </si>
  <si>
    <t>Mus bufo</t>
  </si>
  <si>
    <t>Mus caroli</t>
  </si>
  <si>
    <t>Mus cervicolor</t>
  </si>
  <si>
    <t>Mus cookii</t>
  </si>
  <si>
    <t>Mus famulus</t>
  </si>
  <si>
    <t>Mus indutus</t>
  </si>
  <si>
    <t>Mus macedonicus</t>
  </si>
  <si>
    <t>Mus mahomet</t>
  </si>
  <si>
    <t>Mus minutoides</t>
  </si>
  <si>
    <t>Mus musculoides</t>
  </si>
  <si>
    <t>Mus musculus</t>
  </si>
  <si>
    <t>Mus pahari</t>
  </si>
  <si>
    <t>Mus phillipsi</t>
  </si>
  <si>
    <t>Mus platythrix</t>
  </si>
  <si>
    <t>Mus saxicola</t>
  </si>
  <si>
    <t>Mus setulosus</t>
  </si>
  <si>
    <t>Mus setzeri</t>
  </si>
  <si>
    <t>Mus shortridgei</t>
  </si>
  <si>
    <t>Mus spicilegus</t>
  </si>
  <si>
    <t>Mus spretus</t>
  </si>
  <si>
    <t>Mus terricolor</t>
  </si>
  <si>
    <t>Mus triton</t>
  </si>
  <si>
    <t>Mylomys dybowskii</t>
  </si>
  <si>
    <t>Myodes californicus</t>
  </si>
  <si>
    <t>Myodes centralis</t>
  </si>
  <si>
    <t>Myodes gapperi</t>
  </si>
  <si>
    <t>Myodes glareolus</t>
  </si>
  <si>
    <t>Myodes rufocanus</t>
  </si>
  <si>
    <t>Myodes rutilus</t>
  </si>
  <si>
    <t>Myomyscus verreauxii</t>
  </si>
  <si>
    <t>Myoprocta acouchy</t>
  </si>
  <si>
    <t>Myopus schisticolor</t>
  </si>
  <si>
    <t>Myosciurus pumilio</t>
  </si>
  <si>
    <t>Myospalax myospalax</t>
  </si>
  <si>
    <t>Mysops fraternus</t>
  </si>
  <si>
    <t>Mysops minimus</t>
  </si>
  <si>
    <t>Mysops parvus</t>
  </si>
  <si>
    <t>Mystromys albicaudatus</t>
  </si>
  <si>
    <t>Mytonomys burkei</t>
  </si>
  <si>
    <t>Mytonomys coelumensis</t>
  </si>
  <si>
    <t>Mytonomys mytonensis</t>
  </si>
  <si>
    <t>Mytonomys robustus</t>
  </si>
  <si>
    <t>Mytonomys wortmani</t>
  </si>
  <si>
    <t>Namatomys lloydi</t>
  </si>
  <si>
    <t>Napaeozapus insignis</t>
  </si>
  <si>
    <t>Neacomys guianae</t>
  </si>
  <si>
    <t>Neacomys spinosus</t>
  </si>
  <si>
    <t>Neacomys tenuipes</t>
  </si>
  <si>
    <t>Neatocastor hesperus</t>
  </si>
  <si>
    <t>Nebraskomys mcgrewi</t>
  </si>
  <si>
    <t>Nebraskomys rexroadensis</t>
  </si>
  <si>
    <t>Necromys amoenus</t>
  </si>
  <si>
    <t>Necromys lactens</t>
  </si>
  <si>
    <t>Necromys lasiurus</t>
  </si>
  <si>
    <t>Necromys obscurus</t>
  </si>
  <si>
    <t>Necromys punctulatus</t>
  </si>
  <si>
    <t>Necromys temchuki</t>
  </si>
  <si>
    <t>Necromys urichi</t>
  </si>
  <si>
    <t>Nectomys rattus</t>
  </si>
  <si>
    <t>Nectomys squamipes</t>
  </si>
  <si>
    <t>Nelsonia neotomodon</t>
  </si>
  <si>
    <t>Neochoerus aesopi</t>
  </si>
  <si>
    <t>Neochoerus pinckneyi</t>
  </si>
  <si>
    <t>Neochoerus sulcidens</t>
  </si>
  <si>
    <t>Neofiber alleni</t>
  </si>
  <si>
    <t>Neofiber leonardi</t>
  </si>
  <si>
    <t>Neoreomys australis</t>
  </si>
  <si>
    <t>Neotoma albigula</t>
  </si>
  <si>
    <t>Neotoma angustapalata</t>
  </si>
  <si>
    <t>Neotoma cinerea</t>
  </si>
  <si>
    <t>Neotoma devia</t>
  </si>
  <si>
    <t>Neotoma findleyi</t>
  </si>
  <si>
    <t>Neotoma floridana</t>
  </si>
  <si>
    <t>Neotoma fossilis</t>
  </si>
  <si>
    <t>Neotoma fuscipes</t>
  </si>
  <si>
    <t>Neotoma goldmani</t>
  </si>
  <si>
    <t>Neotoma lepida</t>
  </si>
  <si>
    <t>Neotoma mexicana</t>
  </si>
  <si>
    <t>Neotoma micropus</t>
  </si>
  <si>
    <t>Neotoma nelsoni</t>
  </si>
  <si>
    <t>Neotoma palatina</t>
  </si>
  <si>
    <t>Neotoma phenax</t>
  </si>
  <si>
    <t>Neotoma pygmaea</t>
  </si>
  <si>
    <t>Neotoma quadriplicata</t>
  </si>
  <si>
    <t>Neotoma spelaea</t>
  </si>
  <si>
    <t>Neotoma stephensi</t>
  </si>
  <si>
    <t>Neotoma taylori</t>
  </si>
  <si>
    <t>Neotoma vaughani</t>
  </si>
  <si>
    <t>Neotomodon alstoni</t>
  </si>
  <si>
    <t>Neotomys ebriosus</t>
  </si>
  <si>
    <t>Nerterogeomys minor</t>
  </si>
  <si>
    <t>Nesokia indica</t>
  </si>
  <si>
    <t>Neusticomys monticolus</t>
  </si>
  <si>
    <t>Neusticomys mussoi</t>
  </si>
  <si>
    <t>Neusticomys oyapocki</t>
  </si>
  <si>
    <t>Neusticomys peruviensis</t>
  </si>
  <si>
    <t>Neusticomys venezuelae</t>
  </si>
  <si>
    <t>Niglarodon koerneri</t>
  </si>
  <si>
    <t>Niglarodon petersonensis</t>
  </si>
  <si>
    <t>Ninamys annectens</t>
  </si>
  <si>
    <t>Niviventer andersoni</t>
  </si>
  <si>
    <t>Niviventer brahma</t>
  </si>
  <si>
    <t>Niviventer confucianus</t>
  </si>
  <si>
    <t>Niviventer cremoriventer</t>
  </si>
  <si>
    <t>Niviventer eha</t>
  </si>
  <si>
    <t>Niviventer excelsior</t>
  </si>
  <si>
    <t>Niviventer fulvescens</t>
  </si>
  <si>
    <t>Niviventer hinpoon</t>
  </si>
  <si>
    <t>Niviventer langbianis</t>
  </si>
  <si>
    <t>Niviventer niviventer</t>
  </si>
  <si>
    <t>Niviventer rapit</t>
  </si>
  <si>
    <t>Niviventer tenaster</t>
  </si>
  <si>
    <t>Nonomys simplicidens</t>
  </si>
  <si>
    <t>Nothodipoides planus</t>
  </si>
  <si>
    <t>Notiomys edwardsii</t>
  </si>
  <si>
    <t>Notomys alexis</t>
  </si>
  <si>
    <t>Notomys amplus</t>
  </si>
  <si>
    <t>Notomys aquilo</t>
  </si>
  <si>
    <t>Notomys cervinus</t>
  </si>
  <si>
    <t>Notomys fuscus</t>
  </si>
  <si>
    <t>Notomys longicaudatus</t>
  </si>
  <si>
    <t>Notomys macrotis</t>
  </si>
  <si>
    <t>Notomys mitchellii</t>
  </si>
  <si>
    <t>Notomys mordax</t>
  </si>
  <si>
    <t>Notomys sp1</t>
  </si>
  <si>
    <t>Notoparamys arctios</t>
  </si>
  <si>
    <t>Notoparamys costilloi</t>
  </si>
  <si>
    <t>Nototamias hulberti</t>
  </si>
  <si>
    <t>Nototamias quadratus</t>
  </si>
  <si>
    <t>Nyctomys sumichrasti</t>
  </si>
  <si>
    <t>Ochrotomys nuttalli</t>
  </si>
  <si>
    <t>Octodon bridgesi</t>
  </si>
  <si>
    <t>Octodon degus</t>
  </si>
  <si>
    <t>Octodon lunatus</t>
  </si>
  <si>
    <t>Octodontomys gliroides</t>
  </si>
  <si>
    <t>Octomys mimax</t>
  </si>
  <si>
    <t>Oecomys bicolor</t>
  </si>
  <si>
    <t>Oecomys cleberi</t>
  </si>
  <si>
    <t>Oecomys concolor</t>
  </si>
  <si>
    <t>Oecomys flavicans</t>
  </si>
  <si>
    <t>Oecomys mamorae</t>
  </si>
  <si>
    <t>Oecomys paricola</t>
  </si>
  <si>
    <t>Oecomys phaeotis</t>
  </si>
  <si>
    <t>Oecomys rex</t>
  </si>
  <si>
    <t>Oecomys roberti</t>
  </si>
  <si>
    <t>Oecomys rutilus</t>
  </si>
  <si>
    <t>Oecomys speciosus</t>
  </si>
  <si>
    <t>Oecomys superans</t>
  </si>
  <si>
    <t>Oecomys trinitatis</t>
  </si>
  <si>
    <t>Oenomys hypoxanthus</t>
  </si>
  <si>
    <t>Oenomys ornatus</t>
  </si>
  <si>
    <t>Ogmodontomys pipecreekensis</t>
  </si>
  <si>
    <t>Ogmodontomys poaphagus</t>
  </si>
  <si>
    <t>Olallamys albicauda</t>
  </si>
  <si>
    <t>Olallamys edax</t>
  </si>
  <si>
    <t>Oligoryzomys andinus</t>
  </si>
  <si>
    <t>Oligoryzomys arenalis</t>
  </si>
  <si>
    <t>Oligoryzomys chacoensis</t>
  </si>
  <si>
    <t>Oligoryzomys delticola</t>
  </si>
  <si>
    <t>Oligoryzomys destructor</t>
  </si>
  <si>
    <t>Oligoryzomys eliurus</t>
  </si>
  <si>
    <t>Oligoryzomys flavescens</t>
  </si>
  <si>
    <t>Oligoryzomys fulvescens</t>
  </si>
  <si>
    <t>Oligoryzomys griseolus</t>
  </si>
  <si>
    <t>Oligoryzomys longicaudatus</t>
  </si>
  <si>
    <t>Oligoryzomys magellanicus</t>
  </si>
  <si>
    <t>Oligoryzomys microtis</t>
  </si>
  <si>
    <t>Oligoryzomys nigripes</t>
  </si>
  <si>
    <t>Oligospermophilus douglassi</t>
  </si>
  <si>
    <t>Ondatra annectens</t>
  </si>
  <si>
    <t>Ondatra idahoensis</t>
  </si>
  <si>
    <t>Ondatra meadensis</t>
  </si>
  <si>
    <t>Ondatra minor</t>
  </si>
  <si>
    <t>Ondatra zibethicus</t>
  </si>
  <si>
    <t>Onychomys arenicola</t>
  </si>
  <si>
    <t>Onychomys gidleyi</t>
  </si>
  <si>
    <t>Onychomys hollisteri</t>
  </si>
  <si>
    <t>Onychomys leucogaster</t>
  </si>
  <si>
    <t>Onychomys martini</t>
  </si>
  <si>
    <t>Onychomys pedroensis</t>
  </si>
  <si>
    <t>Onychomys torridus</t>
  </si>
  <si>
    <t>Ophiomys fricki</t>
  </si>
  <si>
    <t>Ophiomys magilli</t>
  </si>
  <si>
    <t>Ophiomys parvus</t>
  </si>
  <si>
    <t>Ophiomys taylori</t>
  </si>
  <si>
    <t>Oregonomys magnus</t>
  </si>
  <si>
    <t>Oregonomys pebblespringsensis</t>
  </si>
  <si>
    <t>Oregonomys sargenti</t>
  </si>
  <si>
    <t>Oropyctis pediasius</t>
  </si>
  <si>
    <t>Orthogeomys cavator</t>
  </si>
  <si>
    <t>Orthogeomys cuniculus</t>
  </si>
  <si>
    <t>Orthogeomys grandis</t>
  </si>
  <si>
    <t>Orthogeomys heterodus</t>
  </si>
  <si>
    <t>Orthogeomys hispidus</t>
  </si>
  <si>
    <t>Orthogeomys lanius</t>
  </si>
  <si>
    <t>Orthogeomys underwoodi</t>
  </si>
  <si>
    <t>Oryzomys couesi</t>
  </si>
  <si>
    <t>Oryzomys gorgasi</t>
  </si>
  <si>
    <t>Oryzomys palustris</t>
  </si>
  <si>
    <t>Osgoodomys banderanus</t>
  </si>
  <si>
    <t>Otomys angoniensis</t>
  </si>
  <si>
    <t>Otomys denti</t>
  </si>
  <si>
    <t>Otomys irroratus</t>
  </si>
  <si>
    <t>Otomys laminatus</t>
  </si>
  <si>
    <t>Otomys saundersiae</t>
  </si>
  <si>
    <t>Otomys tropicalis</t>
  </si>
  <si>
    <t>Otonyctomys hatti</t>
  </si>
  <si>
    <t>Ototylomys phyllotis</t>
  </si>
  <si>
    <t>Oxymycterus akodontius</t>
  </si>
  <si>
    <t>Oxymycterus angularis</t>
  </si>
  <si>
    <t>Oxymycterus delator</t>
  </si>
  <si>
    <t>Oxymycterus hiska</t>
  </si>
  <si>
    <t>Oxymycterus hispidus</t>
  </si>
  <si>
    <t>Oxymycterus hucucha</t>
  </si>
  <si>
    <t>Oxymycterus inca</t>
  </si>
  <si>
    <t>Oxymycterus nasutus</t>
  </si>
  <si>
    <t>Oxymycterus paramensis</t>
  </si>
  <si>
    <t>Oxymycterus roberti</t>
  </si>
  <si>
    <t>Oxymycterus rufus</t>
  </si>
  <si>
    <t>Pachyuromys duprasi</t>
  </si>
  <si>
    <t>Paciculus montanus</t>
  </si>
  <si>
    <t>Paciculus nebraskensis</t>
  </si>
  <si>
    <t>Paciculus woodi</t>
  </si>
  <si>
    <t>Paenemarmota barbouri</t>
  </si>
  <si>
    <t>Paenemarmota mexicana</t>
  </si>
  <si>
    <t>Paenemarmota sawrockensis</t>
  </si>
  <si>
    <t>Pappogeomys bulleri</t>
  </si>
  <si>
    <t>Paradipus ctenodactylus</t>
  </si>
  <si>
    <t>Paradjidaumo alberti</t>
  </si>
  <si>
    <t>Paradjidaumo hansonorum</t>
  </si>
  <si>
    <t>Paradjidaumo reynoldsi</t>
  </si>
  <si>
    <t>Paradjidaumo spokanensis</t>
  </si>
  <si>
    <t>Paradjidaumo trilophus</t>
  </si>
  <si>
    <t>Paradjidaumo validus</t>
  </si>
  <si>
    <t>Parallomys americanus</t>
  </si>
  <si>
    <t>Paramicrotoscoptes hibbardi</t>
  </si>
  <si>
    <t>Paramys adamus</t>
  </si>
  <si>
    <t>Paramys compressidens</t>
  </si>
  <si>
    <t>Paramys copei</t>
  </si>
  <si>
    <t>Paramys delicatior</t>
  </si>
  <si>
    <t>Paramys delicatus</t>
  </si>
  <si>
    <t>Paramys excavatus</t>
  </si>
  <si>
    <t>Paramys leptodus</t>
  </si>
  <si>
    <t>Paramys nini</t>
  </si>
  <si>
    <t>Paramys pycnus</t>
  </si>
  <si>
    <t>Paramys taurus</t>
  </si>
  <si>
    <t>Paramys wyomingensis</t>
  </si>
  <si>
    <t>Paranamatomys storeri</t>
  </si>
  <si>
    <t>Parapaenemarmota oregonensis</t>
  </si>
  <si>
    <t>Parapliosaccomys annae</t>
  </si>
  <si>
    <t>Parapliosaccomys hibbardi</t>
  </si>
  <si>
    <t>Parapliosaccomys oregonensis</t>
  </si>
  <si>
    <t>Parapliosaccomys transversus</t>
  </si>
  <si>
    <t>Paratamias tarassus</t>
  </si>
  <si>
    <t>Paraxerus alexandri</t>
  </si>
  <si>
    <t>Paraxerus boehmi</t>
  </si>
  <si>
    <t>Paraxerus cepapi</t>
  </si>
  <si>
    <t>Paraxerus cooperi</t>
  </si>
  <si>
    <t>Paraxerus flavovittis</t>
  </si>
  <si>
    <t>Paraxerus lucifer</t>
  </si>
  <si>
    <t>Paraxerus ochraceus</t>
  </si>
  <si>
    <t>Paraxerus palliatus</t>
  </si>
  <si>
    <t>Paraxerus poensis</t>
  </si>
  <si>
    <t>Paraxerus vexillarius</t>
  </si>
  <si>
    <t>Pareumys boskeyi</t>
  </si>
  <si>
    <t>Pareumys grangeri</t>
  </si>
  <si>
    <t>Pareumys guensburgi</t>
  </si>
  <si>
    <t>Pareumys milleri</t>
  </si>
  <si>
    <t>Pareumys troxelli</t>
  </si>
  <si>
    <t>Paronychomys alticuspis</t>
  </si>
  <si>
    <t>Paronychomys lemredfieldi</t>
  </si>
  <si>
    <t>Paronychomys tuttlei</t>
  </si>
  <si>
    <t>Parotomys brantsii</t>
  </si>
  <si>
    <t>Parotomys littledalei</t>
  </si>
  <si>
    <t>Pauromys exallos</t>
  </si>
  <si>
    <t>Pauromys lillegraveni</t>
  </si>
  <si>
    <t>Pauromys schaubi</t>
  </si>
  <si>
    <t>Pauromys simplex</t>
  </si>
  <si>
    <t>Pauromys texensis</t>
  </si>
  <si>
    <t>Pectinator spekei</t>
  </si>
  <si>
    <t>Pedetes capensis</t>
  </si>
  <si>
    <t>Pelomys fallax</t>
  </si>
  <si>
    <t>Pelomys isseli</t>
  </si>
  <si>
    <t>Pelomys minor</t>
  </si>
  <si>
    <t>Pelycomys brulanus</t>
  </si>
  <si>
    <t>Pelycomys placidus</t>
  </si>
  <si>
    <t>Pelycomys rugosus</t>
  </si>
  <si>
    <t>Peridiomys borealis</t>
  </si>
  <si>
    <t>Peridiomys halis</t>
  </si>
  <si>
    <t>Peridiomys oregonensis</t>
  </si>
  <si>
    <t>Peridiomys rusticus</t>
  </si>
  <si>
    <t>Perognathoides eurekensis</t>
  </si>
  <si>
    <t>Perognathoides kleinfelderi</t>
  </si>
  <si>
    <t>Perognathus amplus</t>
  </si>
  <si>
    <t>Perognathus ancenensis</t>
  </si>
  <si>
    <t>Perognathus brevidens</t>
  </si>
  <si>
    <t>Perognathus dunklei</t>
  </si>
  <si>
    <t>Perognathus fasciatus</t>
  </si>
  <si>
    <t>Perognathus flavescens</t>
  </si>
  <si>
    <t>Perognathus flavus</t>
  </si>
  <si>
    <t>Perognathus furlongi</t>
  </si>
  <si>
    <t>Perognathus gidleyi</t>
  </si>
  <si>
    <t>Perognathus inornatus</t>
  </si>
  <si>
    <t>Perognathus longimembris</t>
  </si>
  <si>
    <t>Perognathus maldei</t>
  </si>
  <si>
    <t>Perognathus mclaughlini</t>
  </si>
  <si>
    <t>Perognathus merriami</t>
  </si>
  <si>
    <t>Perognathus minutus</t>
  </si>
  <si>
    <t>Perognathus parvus</t>
  </si>
  <si>
    <t>Perognathus pearlettensis</t>
  </si>
  <si>
    <t>Perognathus rexroadensis</t>
  </si>
  <si>
    <t>Perognathus stevei</t>
  </si>
  <si>
    <t>Perognathus trojectioansrum</t>
  </si>
  <si>
    <t>Peromyscus antiquus</t>
  </si>
  <si>
    <t>Peromyscus attwateri</t>
  </si>
  <si>
    <t>Peromyscus aztecus</t>
  </si>
  <si>
    <t>Peromyscus baumgartneri</t>
  </si>
  <si>
    <t>Peromyscus berendsensis</t>
  </si>
  <si>
    <t>Peromyscus boylii</t>
  </si>
  <si>
    <t>Peromyscus bullatus</t>
  </si>
  <si>
    <t>Peromyscus californicus</t>
  </si>
  <si>
    <t>Peromyscus cragini</t>
  </si>
  <si>
    <t>Peromyscus crinitus</t>
  </si>
  <si>
    <t>Peromyscus difficilis</t>
  </si>
  <si>
    <t>Peromyscus eremicus</t>
  </si>
  <si>
    <t>Peromyscus eva</t>
  </si>
  <si>
    <t>Peromyscus furvus</t>
  </si>
  <si>
    <t>Peromyscus gossypinus</t>
  </si>
  <si>
    <t>Peromyscus grandis</t>
  </si>
  <si>
    <t>Peromyscus gratus</t>
  </si>
  <si>
    <t>Peromyscus guatemalensis</t>
  </si>
  <si>
    <t>Peromyscus gymnotis</t>
  </si>
  <si>
    <t>Peromyscus hagermanensis</t>
  </si>
  <si>
    <t>Peromyscus hooperi</t>
  </si>
  <si>
    <t>Peromyscus kansasensis</t>
  </si>
  <si>
    <t>Peromyscus leucopus</t>
  </si>
  <si>
    <t>Peromyscus maniculatus</t>
  </si>
  <si>
    <t>Peromyscus megalops</t>
  </si>
  <si>
    <t>Peromyscus mekisturus</t>
  </si>
  <si>
    <t>Peromyscus melanocarpus</t>
  </si>
  <si>
    <t>Peromyscus melanophrys</t>
  </si>
  <si>
    <t>Peromyscus melanotis</t>
  </si>
  <si>
    <t>Peromyscus melanurus</t>
  </si>
  <si>
    <t>Peromyscus merriami</t>
  </si>
  <si>
    <t>Peromyscus mexicanus</t>
  </si>
  <si>
    <t>Peromyscus nasutus</t>
  </si>
  <si>
    <t>Peromyscus nosher</t>
  </si>
  <si>
    <t>Peromyscus ochraventer</t>
  </si>
  <si>
    <t>Peromyscus pectoralis</t>
  </si>
  <si>
    <t>Peromyscus perfulvus</t>
  </si>
  <si>
    <t>Peromyscus polionotus</t>
  </si>
  <si>
    <t>Peromyscus polius</t>
  </si>
  <si>
    <t>Peromyscus progressus</t>
  </si>
  <si>
    <t>Peromyscus simulus</t>
  </si>
  <si>
    <t>Peromyscus spicilegus</t>
  </si>
  <si>
    <t>Peromyscus stirtoni</t>
  </si>
  <si>
    <t>Peromyscus truei</t>
  </si>
  <si>
    <t>Peromyscus winkelmanni</t>
  </si>
  <si>
    <t>Peromyscus yucatanicus</t>
  </si>
  <si>
    <t>Peromyscus zarhynchus</t>
  </si>
  <si>
    <t>Petaurillus kinlochii</t>
  </si>
  <si>
    <t>Petaurista alborufus</t>
  </si>
  <si>
    <t>Petaurista elegans</t>
  </si>
  <si>
    <t>Petaurista magnificus</t>
  </si>
  <si>
    <t>Petaurista nobilis</t>
  </si>
  <si>
    <t>Petaurista petaurista</t>
  </si>
  <si>
    <t>Petaurista philippensis</t>
  </si>
  <si>
    <t>Petaurista xanthotis</t>
  </si>
  <si>
    <t>Petauristodon jamesi</t>
  </si>
  <si>
    <t>Petauristodon mathewsi</t>
  </si>
  <si>
    <t>Petauristodon pattersoni</t>
  </si>
  <si>
    <t>Petinomys fuscocapillus</t>
  </si>
  <si>
    <t>Petinomys genibarbis</t>
  </si>
  <si>
    <t>Petinomys setosus</t>
  </si>
  <si>
    <t>Petinomys vordermanni</t>
  </si>
  <si>
    <t>Petromus typicus</t>
  </si>
  <si>
    <t>Petromyscus collinus</t>
  </si>
  <si>
    <t>Petromyscus monticularis</t>
  </si>
  <si>
    <t>Petromyscus shortridgei</t>
  </si>
  <si>
    <t>Phaenomys ferrugineus</t>
  </si>
  <si>
    <t>Phelosaccomys neomexicanus</t>
  </si>
  <si>
    <t>Phelosaccomys shotwelli</t>
  </si>
  <si>
    <t>Phenacomys deeringensis</t>
  </si>
  <si>
    <t>Phenacomys intermedius</t>
  </si>
  <si>
    <t>Phenacomys ungava</t>
  </si>
  <si>
    <t>Phodopus campbelli</t>
  </si>
  <si>
    <t>Phodopus roborovskii</t>
  </si>
  <si>
    <t>Phodopus sungorus</t>
  </si>
  <si>
    <t>Phugatherium dichroplax</t>
  </si>
  <si>
    <t>Phyllomys blainvillii</t>
  </si>
  <si>
    <t>Phyllomys dasythrix</t>
  </si>
  <si>
    <t>Phyllomys lamarum</t>
  </si>
  <si>
    <t>Phyllomys nigrispinus</t>
  </si>
  <si>
    <t>Phyllomys thomasi</t>
  </si>
  <si>
    <t>Phyllotis amicus</t>
  </si>
  <si>
    <t>Phyllotis andium</t>
  </si>
  <si>
    <t>Phyllotis caprinus</t>
  </si>
  <si>
    <t>Phyllotis darwini</t>
  </si>
  <si>
    <t>Phyllotis definitus</t>
  </si>
  <si>
    <t>Phyllotis haggardi</t>
  </si>
  <si>
    <t>Phyllotis magister</t>
  </si>
  <si>
    <t>Phyllotis osgoodi</t>
  </si>
  <si>
    <t>Phyllotis osilae</t>
  </si>
  <si>
    <t>Phyllotis wolffsohni</t>
  </si>
  <si>
    <t>Phyllotis xanthopygus</t>
  </si>
  <si>
    <t>Pipestoneomys bisulcatus</t>
  </si>
  <si>
    <t>Pithecheir parvus</t>
  </si>
  <si>
    <t>Platacanthomys lasiurus</t>
  </si>
  <si>
    <t>Pleurolicus dakotensis</t>
  </si>
  <si>
    <t>Pleurolicus sulcifrons</t>
  </si>
  <si>
    <t>Pliogeomys parvus</t>
  </si>
  <si>
    <t>Pliogeomys russelli</t>
  </si>
  <si>
    <t>Pliolemmus antiquus</t>
  </si>
  <si>
    <t>Pliophenacomys dixonensis</t>
  </si>
  <si>
    <t>Pliophenacomys finneyi</t>
  </si>
  <si>
    <t>Pliophenacomys koenigswaldi</t>
  </si>
  <si>
    <t>Pliophenacomys osborni</t>
  </si>
  <si>
    <t>Pliophenacomys primaevus</t>
  </si>
  <si>
    <t>Pliosaccomys dubius</t>
  </si>
  <si>
    <t>Pliosaccomys higginsensis</t>
  </si>
  <si>
    <t>Pliotomodon primitivus</t>
  </si>
  <si>
    <t>Pliozapus solus</t>
  </si>
  <si>
    <t>Podomys floridanus</t>
  </si>
  <si>
    <t>Podoxymys roraimae</t>
  </si>
  <si>
    <t>Pogonomys macrourus</t>
  </si>
  <si>
    <t>Praomys daltoni</t>
  </si>
  <si>
    <t>Praomys delectorum</t>
  </si>
  <si>
    <t>Praomys derooi</t>
  </si>
  <si>
    <t>Praomys jacksoni</t>
  </si>
  <si>
    <t>Praomys morio</t>
  </si>
  <si>
    <t>Praomys tullbergi</t>
  </si>
  <si>
    <t>Praomys verschureni</t>
  </si>
  <si>
    <t>Predicrostonyx hopkinsi</t>
  </si>
  <si>
    <t>Presbymys lophatus</t>
  </si>
  <si>
    <t>Prionomys batesi</t>
  </si>
  <si>
    <t>Procastoroides idahoensis</t>
  </si>
  <si>
    <t>Procastoroides intermedius</t>
  </si>
  <si>
    <t>Procastoroides sweeti</t>
  </si>
  <si>
    <t>Prodipodomys centralis</t>
  </si>
  <si>
    <t>Prodipodomys idahoensis</t>
  </si>
  <si>
    <t>Prodipodomys kansensis</t>
  </si>
  <si>
    <t>Prodipodomys timoteoensis</t>
  </si>
  <si>
    <t>Prodipoides burgensis</t>
  </si>
  <si>
    <t>Prodipoides dividerus</t>
  </si>
  <si>
    <t>Prodipoides phillisi</t>
  </si>
  <si>
    <t>Proechimys brevicauda</t>
  </si>
  <si>
    <t>Proechimys canicollis</t>
  </si>
  <si>
    <t>Proechimys chrysaeolus</t>
  </si>
  <si>
    <t>Proechimys cuvieri</t>
  </si>
  <si>
    <t>Proechimys decumanus</t>
  </si>
  <si>
    <t>Proechimys goeldii</t>
  </si>
  <si>
    <t>Proechimys guairae</t>
  </si>
  <si>
    <t>Proechimys hoplomyoides</t>
  </si>
  <si>
    <t>Proechimys longicaudatus</t>
  </si>
  <si>
    <t>Proechimys mincae</t>
  </si>
  <si>
    <t>Proechimys oconnelli</t>
  </si>
  <si>
    <t>Proechimys quadruplicatus</t>
  </si>
  <si>
    <t>Proechimys semispinosus</t>
  </si>
  <si>
    <t>Proechimys simonsi</t>
  </si>
  <si>
    <t>Proechimys steerei</t>
  </si>
  <si>
    <t>Progeomys sulcatus</t>
  </si>
  <si>
    <t>Proharrymys fedti</t>
  </si>
  <si>
    <t>Proheteromys floridanus</t>
  </si>
  <si>
    <t>Proheteromys gremmelsi</t>
  </si>
  <si>
    <t>Proheteromys ironcloudi</t>
  </si>
  <si>
    <t>Proheteromys maximus</t>
  </si>
  <si>
    <t>Proheteromys sulculus</t>
  </si>
  <si>
    <t>Proheteromys toledoensis</t>
  </si>
  <si>
    <t>Prolapsus junctionis</t>
  </si>
  <si>
    <t>Prolapsus sibilatoris</t>
  </si>
  <si>
    <t>Prometheomys schaposchnikowi</t>
  </si>
  <si>
    <t>Promylagaulus riggsi</t>
  </si>
  <si>
    <t>Proneofiber guildayi</t>
  </si>
  <si>
    <t>Prosciurus magnus</t>
  </si>
  <si>
    <t>Prosciurus parvus</t>
  </si>
  <si>
    <t>Prosigmodon chihuahuensis</t>
  </si>
  <si>
    <t>Prosigmodon holocuspis</t>
  </si>
  <si>
    <t>Prosigmodon oroscoi</t>
  </si>
  <si>
    <t>Prosomys mimus</t>
  </si>
  <si>
    <t>Protadjidaumo pauli</t>
  </si>
  <si>
    <t>Protadjidaumo typus</t>
  </si>
  <si>
    <t>Protoptychus hatcheri</t>
  </si>
  <si>
    <t>Protosciurus mengi</t>
  </si>
  <si>
    <t>Protosciurus tecuyensis</t>
  </si>
  <si>
    <t>Protospermophilus angusticeps</t>
  </si>
  <si>
    <t>Protospermophilus kelloggi</t>
  </si>
  <si>
    <t>Protospermophilus malheurensis</t>
  </si>
  <si>
    <t>Protospermophilus quatalensis</t>
  </si>
  <si>
    <t>Protospermophilus tephrus</t>
  </si>
  <si>
    <t>Protospermophilus vortmani</t>
  </si>
  <si>
    <t>Protoxerus aubinnii</t>
  </si>
  <si>
    <t>Protoxerus stangeri</t>
  </si>
  <si>
    <t>Psammomys obesus</t>
  </si>
  <si>
    <t>Pseudocylindrodon lateriviae</t>
  </si>
  <si>
    <t>Pseudocylindrodon medius</t>
  </si>
  <si>
    <t>Pseudocylindrodon neglectus</t>
  </si>
  <si>
    <t>Pseudocylindrodon pintoensis</t>
  </si>
  <si>
    <t>Pseudocylindrodon texanus</t>
  </si>
  <si>
    <t>Pseudomys albocinereus</t>
  </si>
  <si>
    <t>Pseudomys apodemoides</t>
  </si>
  <si>
    <t>Pseudomys australis</t>
  </si>
  <si>
    <t>Pseudomys bolami</t>
  </si>
  <si>
    <t>Pseudomys chapmani</t>
  </si>
  <si>
    <t>Pseudomys delicatulus</t>
  </si>
  <si>
    <t>Pseudomys desertor</t>
  </si>
  <si>
    <t>Pseudomys fieldi</t>
  </si>
  <si>
    <t>Pseudomys fumeus</t>
  </si>
  <si>
    <t>Pseudomys gouldii</t>
  </si>
  <si>
    <t>Pseudomys gracilicaudatus</t>
  </si>
  <si>
    <t>Pseudomys hermannsburgensis</t>
  </si>
  <si>
    <t>Pseudomys higginsi</t>
  </si>
  <si>
    <t>Pseudomys johnsoni</t>
  </si>
  <si>
    <t>Pseudomys nanus</t>
  </si>
  <si>
    <t>Pseudomys novaehollandiae</t>
  </si>
  <si>
    <t>Pseudomys occidentalis</t>
  </si>
  <si>
    <t>Pseudomys oralis</t>
  </si>
  <si>
    <t>Pseudomys pilligaensis</t>
  </si>
  <si>
    <t>Pseudomys shortridgei</t>
  </si>
  <si>
    <t>Pseudomyscus bathygnathus</t>
  </si>
  <si>
    <t>Pseudopalaeocastor barbouri</t>
  </si>
  <si>
    <t>Pseudoryzomys simplex</t>
  </si>
  <si>
    <t>Pseudotheridomys cuyamensis</t>
  </si>
  <si>
    <t>Pseudotheridomys hesperus</t>
  </si>
  <si>
    <t>Pseudotheridomys pagei</t>
  </si>
  <si>
    <t>Pseudotomus californicus</t>
  </si>
  <si>
    <t>Pseudotomus eugenei</t>
  </si>
  <si>
    <t>Pseudotomus horribilis</t>
  </si>
  <si>
    <t>Pseudotomus johanniculi</t>
  </si>
  <si>
    <t>Pseudotomus littoralis</t>
  </si>
  <si>
    <t>Pseudotomus petersoni</t>
  </si>
  <si>
    <t>Pseudotomus robustus</t>
  </si>
  <si>
    <t>Pterogaulus laevis</t>
  </si>
  <si>
    <t>Pteromys volans</t>
  </si>
  <si>
    <t>Pteromyscus pulverulentus</t>
  </si>
  <si>
    <t>Punomys lemminus</t>
  </si>
  <si>
    <t>Pygeretmus pumilio</t>
  </si>
  <si>
    <t>Quadratomus gigans</t>
  </si>
  <si>
    <t>Quadratomus grandis</t>
  </si>
  <si>
    <t>Quadratomus grossus</t>
  </si>
  <si>
    <t>Quadratomus sundelli</t>
  </si>
  <si>
    <t>Rapamys fricki</t>
  </si>
  <si>
    <t>Rapamys wilsoni</t>
  </si>
  <si>
    <t>Rattus andamanensis</t>
  </si>
  <si>
    <t>Rattus annandalei</t>
  </si>
  <si>
    <t>Rattus argentiventer</t>
  </si>
  <si>
    <t>Rattus colletti</t>
  </si>
  <si>
    <t>Rattus exulans</t>
  </si>
  <si>
    <t>Rattus fuscipes</t>
  </si>
  <si>
    <t>Rattus leucopus</t>
  </si>
  <si>
    <t>Rattus losea</t>
  </si>
  <si>
    <t>Rattus lutreolus</t>
  </si>
  <si>
    <t>Rattus nitidus</t>
  </si>
  <si>
    <t>Rattus norvegicus</t>
  </si>
  <si>
    <t>Rattus osgoodi</t>
  </si>
  <si>
    <t>Rattus ranjiniae</t>
  </si>
  <si>
    <t>Rattus rattus</t>
  </si>
  <si>
    <t>Rattus sordidus</t>
  </si>
  <si>
    <t>Rattus tanezumi</t>
  </si>
  <si>
    <t>Rattus tiomanicus</t>
  </si>
  <si>
    <t>Rattus tunneyi</t>
  </si>
  <si>
    <t>Rattus villosissimus</t>
  </si>
  <si>
    <t>Ratufa affinis</t>
  </si>
  <si>
    <t>Ratufa bicolor</t>
  </si>
  <si>
    <t>Ratufa indica</t>
  </si>
  <si>
    <t>Ratufa macroura</t>
  </si>
  <si>
    <t>Reithrodon auritus</t>
  </si>
  <si>
    <t>Reithrodontomys brevirostris</t>
  </si>
  <si>
    <t>Reithrodontomys burti</t>
  </si>
  <si>
    <t>Reithrodontomys chrysopsis</t>
  </si>
  <si>
    <t>Reithrodontomys creper</t>
  </si>
  <si>
    <t>Reithrodontomys darienensis</t>
  </si>
  <si>
    <t>Reithrodontomys fulvescens</t>
  </si>
  <si>
    <t>Reithrodontomys galushai</t>
  </si>
  <si>
    <t>Reithrodontomys gracilis</t>
  </si>
  <si>
    <t>Reithrodontomys hirsutus</t>
  </si>
  <si>
    <t>Reithrodontomys humulis</t>
  </si>
  <si>
    <t>Reithrodontomys megalotis</t>
  </si>
  <si>
    <t>Reithrodontomys mexicanus</t>
  </si>
  <si>
    <t>Reithrodontomys microdon</t>
  </si>
  <si>
    <t>Reithrodontomys montanus</t>
  </si>
  <si>
    <t>Reithrodontomys moorei</t>
  </si>
  <si>
    <t>Reithrodontomys raviventris</t>
  </si>
  <si>
    <t>Reithrodontomys rexroadensis</t>
  </si>
  <si>
    <t>Reithrodontomys sumichrasti</t>
  </si>
  <si>
    <t>Reithrodontomys tenuirostris</t>
  </si>
  <si>
    <t>Reithrodontomys wetmorei</t>
  </si>
  <si>
    <t>Reithroparamys debequensis</t>
  </si>
  <si>
    <t>Reithroparamys delicatissimus</t>
  </si>
  <si>
    <t>Reithroparamys huerfanensis</t>
  </si>
  <si>
    <t>Reithroparamys sciuroides</t>
  </si>
  <si>
    <t>Repomys arizonensis</t>
  </si>
  <si>
    <t>Repomys gustelyi</t>
  </si>
  <si>
    <t>Repomys maxumi</t>
  </si>
  <si>
    <t>Repomys panacaensis</t>
  </si>
  <si>
    <t>Rhabdomys pumilio</t>
  </si>
  <si>
    <t>Rhagomys rufescens</t>
  </si>
  <si>
    <t>Rheomys mexicanus</t>
  </si>
  <si>
    <t>Rheomys raptor</t>
  </si>
  <si>
    <t>Rheomys thomasi</t>
  </si>
  <si>
    <t>Rhinosciurus laticaudatus</t>
  </si>
  <si>
    <t>Rhipidomys austrinus</t>
  </si>
  <si>
    <t>Rhipidomys caucensis</t>
  </si>
  <si>
    <t>Rhipidomys couesi</t>
  </si>
  <si>
    <t>Rhipidomys fulviventer</t>
  </si>
  <si>
    <t>Rhipidomys latimanus</t>
  </si>
  <si>
    <t>Rhipidomys leucodactylus</t>
  </si>
  <si>
    <t>Rhipidomys macconnelli</t>
  </si>
  <si>
    <t>Rhipidomys mastacalis</t>
  </si>
  <si>
    <t>Rhipidomys nitela</t>
  </si>
  <si>
    <t>Rhipidomys ochrogaster</t>
  </si>
  <si>
    <t>Rhipidomys venezuelae</t>
  </si>
  <si>
    <t>Rhipidomys venustus</t>
  </si>
  <si>
    <t>Rhipidomys wetzeli</t>
  </si>
  <si>
    <t>Rhizomys pruinosus</t>
  </si>
  <si>
    <t>Rhizomys sinensis</t>
  </si>
  <si>
    <t>Rhizomys sumatrensis</t>
  </si>
  <si>
    <t>Rhombomys opimus</t>
  </si>
  <si>
    <t>Saccostomus campestris</t>
  </si>
  <si>
    <t>Saccostomus mearnsi</t>
  </si>
  <si>
    <t>Salpingotulus michaelis</t>
  </si>
  <si>
    <t>Sanctimus falkenbachi</t>
  </si>
  <si>
    <t>Sanctimus stouti</t>
  </si>
  <si>
    <t>Sanctimus stuartae</t>
  </si>
  <si>
    <t>Scapteromys tumidus</t>
  </si>
  <si>
    <t>Schaubeumys cartomylos</t>
  </si>
  <si>
    <t>Schaubeumys clivosus</t>
  </si>
  <si>
    <t>Schaubeumys galbreathi</t>
  </si>
  <si>
    <t>Schaubeumys grangeri</t>
  </si>
  <si>
    <t>Schaubeumys sabrae</t>
  </si>
  <si>
    <t>Schizodontomys amnicolus</t>
  </si>
  <si>
    <t>Schizodontomys harkseni</t>
  </si>
  <si>
    <t>Schizodontomys sulcidens</t>
  </si>
  <si>
    <t>Sciuravus altidens</t>
  </si>
  <si>
    <t>Sciuravus bridgeri</t>
  </si>
  <si>
    <t>Sciuravus nitidus</t>
  </si>
  <si>
    <t>Sciuravus popi</t>
  </si>
  <si>
    <t>Sciuravus powayensis</t>
  </si>
  <si>
    <t>Sciuravus wilsoni</t>
  </si>
  <si>
    <t>Sciurillus pusillus</t>
  </si>
  <si>
    <t>Sciurion campestre</t>
  </si>
  <si>
    <t>Sciurotamias davidianus</t>
  </si>
  <si>
    <t>Sciurotamias forresti</t>
  </si>
  <si>
    <t>Sciurus aberti</t>
  </si>
  <si>
    <t>Sciurus aestuans</t>
  </si>
  <si>
    <t>Sciurus alleni</t>
  </si>
  <si>
    <t>Sciurus anomalus</t>
  </si>
  <si>
    <t>Sciurus arizonensis</t>
  </si>
  <si>
    <t>Sciurus aureogaster</t>
  </si>
  <si>
    <t>Sciurus carolinensis</t>
  </si>
  <si>
    <t>Sciurus colliaei</t>
  </si>
  <si>
    <t>Sciurus deppei</t>
  </si>
  <si>
    <t>Sciurus flammifer</t>
  </si>
  <si>
    <t>Sciurus gilvigularis</t>
  </si>
  <si>
    <t>Sciurus granatensis</t>
  </si>
  <si>
    <t>Sciurus griseus</t>
  </si>
  <si>
    <t>Sciurus ignitus</t>
  </si>
  <si>
    <t>Sciurus igniventris</t>
  </si>
  <si>
    <t>Sciurus nayaritensis</t>
  </si>
  <si>
    <t>Sciurus niger</t>
  </si>
  <si>
    <t>Sciurus oculatus</t>
  </si>
  <si>
    <t>Sciurus pucheranii</t>
  </si>
  <si>
    <t>Sciurus pyrrhinus</t>
  </si>
  <si>
    <t>Sciurus richmondi</t>
  </si>
  <si>
    <t>Sciurus sanborni</t>
  </si>
  <si>
    <t>Sciurus spadiceus</t>
  </si>
  <si>
    <t>Sciurus stramineus</t>
  </si>
  <si>
    <t>Sciurus variegatoides</t>
  </si>
  <si>
    <t>Sciurus vulgaris</t>
  </si>
  <si>
    <t>Sciurus yucatanensis</t>
  </si>
  <si>
    <t>Scolomys melanops</t>
  </si>
  <si>
    <t>Scolomys ucayalensis</t>
  </si>
  <si>
    <t>Scotinomys teguina</t>
  </si>
  <si>
    <t>Scotinomys xerampelinus</t>
  </si>
  <si>
    <t>Scottimus ambiguus</t>
  </si>
  <si>
    <t>Scottimus exiguus</t>
  </si>
  <si>
    <t>Scottimus longiquus</t>
  </si>
  <si>
    <t>Sekeetamys calurus</t>
  </si>
  <si>
    <t>Selevinia betpakdalaensis</t>
  </si>
  <si>
    <t>Sespemys thurstoni</t>
  </si>
  <si>
    <t>Sicista betulina</t>
  </si>
  <si>
    <t>Sicista caucasica</t>
  </si>
  <si>
    <t>Sicista napaea</t>
  </si>
  <si>
    <t>Sicista strandi</t>
  </si>
  <si>
    <t>Sicista subtilis</t>
  </si>
  <si>
    <t>Sigmodon alleni</t>
  </si>
  <si>
    <t>Sigmodon alstoni</t>
  </si>
  <si>
    <t>Sigmodon arizonae</t>
  </si>
  <si>
    <t>Sigmodon bakeri</t>
  </si>
  <si>
    <t>Sigmodon curtisi</t>
  </si>
  <si>
    <t>Sigmodon fulviventer</t>
  </si>
  <si>
    <t>Sigmodon hispidus</t>
  </si>
  <si>
    <t>Sigmodon hudspethensis</t>
  </si>
  <si>
    <t>Sigmodon inopinatus</t>
  </si>
  <si>
    <t>Sigmodon leucotis</t>
  </si>
  <si>
    <t>Sigmodon libitinus</t>
  </si>
  <si>
    <t>Sigmodon lindsayi</t>
  </si>
  <si>
    <t>Sigmodon mascotensis</t>
  </si>
  <si>
    <t>Sigmodon minor</t>
  </si>
  <si>
    <t>Sigmodon ochrognathus</t>
  </si>
  <si>
    <t>Sigmodontomys alfari</t>
  </si>
  <si>
    <t>Sigmodontomys aphrastus</t>
  </si>
  <si>
    <t>Similisciurus maxwelli</t>
  </si>
  <si>
    <t>Simimys landeri</t>
  </si>
  <si>
    <t>Simimys simplex</t>
  </si>
  <si>
    <t>Spalacopus cyanus</t>
  </si>
  <si>
    <t>Spalax arenarius</t>
  </si>
  <si>
    <t>Spalax ehrenbergi</t>
  </si>
  <si>
    <t>Spalax leucodon</t>
  </si>
  <si>
    <t>Spalax microphthalmus</t>
  </si>
  <si>
    <t>Spalax nehringi</t>
  </si>
  <si>
    <t>Spermophilus armatus</t>
  </si>
  <si>
    <t>Spermophilus boothi</t>
  </si>
  <si>
    <t>Spermophilus citellus</t>
  </si>
  <si>
    <t>Spermophilus cragini</t>
  </si>
  <si>
    <t>Spermophilus cyanocittus</t>
  </si>
  <si>
    <t>Spermophilus dauricus</t>
  </si>
  <si>
    <t>Spermophilus dotti</t>
  </si>
  <si>
    <t>Spermophilus fricki</t>
  </si>
  <si>
    <t>Spermophilus fulvus</t>
  </si>
  <si>
    <t>Spermophilus howelli</t>
  </si>
  <si>
    <t>Spermophilus jerae</t>
  </si>
  <si>
    <t>Spermophilus johnstoni</t>
  </si>
  <si>
    <t>Spermophilus lorisrusselli</t>
  </si>
  <si>
    <t>Spermophilus matachicensis</t>
  </si>
  <si>
    <t>Spermophilus matthewi</t>
  </si>
  <si>
    <t>Spermophilus mckayensis</t>
  </si>
  <si>
    <t>Spermophilus meadensis</t>
  </si>
  <si>
    <t>Spermophilus meltoni</t>
  </si>
  <si>
    <t>Spermophilus parryii</t>
  </si>
  <si>
    <t>Spermophilus primitivus</t>
  </si>
  <si>
    <t>Spermophilus pygmaeus</t>
  </si>
  <si>
    <t>Spermophilus relictus</t>
  </si>
  <si>
    <t>Spermophilus rexroadensis</t>
  </si>
  <si>
    <t>Spermophilus richardsonii</t>
  </si>
  <si>
    <t>Spermophilus russelli</t>
  </si>
  <si>
    <t>Spermophilus shotwelli</t>
  </si>
  <si>
    <t>Spermophilus suslicus</t>
  </si>
  <si>
    <t>Spermophilus tridecemlineatus</t>
  </si>
  <si>
    <t>Spermophilus variegatus</t>
  </si>
  <si>
    <t>Spermophilus wellingtonensis</t>
  </si>
  <si>
    <t>Spermophilus wilsoni</t>
  </si>
  <si>
    <t>Spermophilus xanthoprymnus</t>
  </si>
  <si>
    <t>Spurimus selbyi</t>
  </si>
  <si>
    <t>Steatomys caurinus</t>
  </si>
  <si>
    <t>Steatomys krebsii</t>
  </si>
  <si>
    <t>Steatomys parvus</t>
  </si>
  <si>
    <t>Steatomys pratensis</t>
  </si>
  <si>
    <t>Stenocephalemys albocaudata</t>
  </si>
  <si>
    <t>Stenocephalemys griseicauda</t>
  </si>
  <si>
    <t>Stenocephalemys ruppi</t>
  </si>
  <si>
    <t>Stochomys longicaudatus</t>
  </si>
  <si>
    <t>Stratimus strobeli</t>
  </si>
  <si>
    <t>Stylodipus telum</t>
  </si>
  <si>
    <t>Sundamys muelleri</t>
  </si>
  <si>
    <t>Sundasciurus hippurus</t>
  </si>
  <si>
    <t>Sundasciurus lowii</t>
  </si>
  <si>
    <t>Sundasciurus tenuis</t>
  </si>
  <si>
    <t>Symmetrodontomys daamsi</t>
  </si>
  <si>
    <t>Symmetrodontomys simplicidens</t>
  </si>
  <si>
    <t>Synaptomys (Mictomys) borealis</t>
  </si>
  <si>
    <t>Synaptomys borealis</t>
  </si>
  <si>
    <t>Synaptomys cooperi</t>
  </si>
  <si>
    <t>Tachyoryctes macrocephalus</t>
  </si>
  <si>
    <t>Tachyoryctes splendens</t>
  </si>
  <si>
    <t>Tamias alpinus</t>
  </si>
  <si>
    <t>Tamias amoenus</t>
  </si>
  <si>
    <t>Tamias ateles</t>
  </si>
  <si>
    <t>Tamias bulleri</t>
  </si>
  <si>
    <t>Tamias canipes</t>
  </si>
  <si>
    <t>Tamias cinereicollis</t>
  </si>
  <si>
    <t>Tamias dorsalis</t>
  </si>
  <si>
    <t>Tamias durangae</t>
  </si>
  <si>
    <t>Tamias merriami</t>
  </si>
  <si>
    <t>Tamias minimus</t>
  </si>
  <si>
    <t>Tamias obscurus</t>
  </si>
  <si>
    <t>Tamias ochrogenys</t>
  </si>
  <si>
    <t>Tamias palmeri</t>
  </si>
  <si>
    <t>Tamias panamintinus</t>
  </si>
  <si>
    <t>Tamias quadrimaculatus</t>
  </si>
  <si>
    <t>Tamias quadrivittatus</t>
  </si>
  <si>
    <t>Tamias ruficaudus</t>
  </si>
  <si>
    <t>Tamias rufus</t>
  </si>
  <si>
    <t>Tamias senex</t>
  </si>
  <si>
    <t>Tamias sibiricus</t>
  </si>
  <si>
    <t>Tamias siskiyou</t>
  </si>
  <si>
    <t>Tamias sonomae</t>
  </si>
  <si>
    <t>Tamias speciosus</t>
  </si>
  <si>
    <t>Tamias striatus</t>
  </si>
  <si>
    <t>Tamias townsendii</t>
  </si>
  <si>
    <t>Tamias umbrinus</t>
  </si>
  <si>
    <t>Tamiasciurus douglasii</t>
  </si>
  <si>
    <t>Tamiasciurus hudsonicus</t>
  </si>
  <si>
    <t>Tamiops maritimus</t>
  </si>
  <si>
    <t>Tamiops swinhoei</t>
  </si>
  <si>
    <t>Tapomys tapensis</t>
  </si>
  <si>
    <t>Tardontia nevadans</t>
  </si>
  <si>
    <t>Tardontia occidentale</t>
  </si>
  <si>
    <t>Tatera indica</t>
  </si>
  <si>
    <t>Taterillus arenarius</t>
  </si>
  <si>
    <t>Taterillus emini</t>
  </si>
  <si>
    <t>Taterillus gracilis</t>
  </si>
  <si>
    <t>Taterillus petteri</t>
  </si>
  <si>
    <t>Taterillus pygargus</t>
  </si>
  <si>
    <t>Taxymys lucaris</t>
  </si>
  <si>
    <t>Temperocastor valentinensis</t>
  </si>
  <si>
    <t>Tenudomys bodei</t>
  </si>
  <si>
    <t>Tenudomys macdonaldi</t>
  </si>
  <si>
    <t>Texomys ritchiei</t>
  </si>
  <si>
    <t>Texomys stewarti</t>
  </si>
  <si>
    <t>Thallomys nigricauda</t>
  </si>
  <si>
    <t>Thallomys paedulcus</t>
  </si>
  <si>
    <t>Thalpomys cerradensis</t>
  </si>
  <si>
    <t>Thalpomys lasiotis</t>
  </si>
  <si>
    <t>Thamnomys kempi</t>
  </si>
  <si>
    <t>Thamnomys venustus</t>
  </si>
  <si>
    <t>Thisbemys corrugatus</t>
  </si>
  <si>
    <t>Thisbemys elachistos</t>
  </si>
  <si>
    <t>Thisbemys medius</t>
  </si>
  <si>
    <t>Thisbemys perditus</t>
  </si>
  <si>
    <t>Thisbemys uintensis</t>
  </si>
  <si>
    <t>Thomasomys aureus</t>
  </si>
  <si>
    <t>Thomasomys baeops</t>
  </si>
  <si>
    <t>Thomasomys bombycinus</t>
  </si>
  <si>
    <t>Thomasomys cinereiventer</t>
  </si>
  <si>
    <t>Thomasomys cinereus</t>
  </si>
  <si>
    <t>Thomasomys daphne</t>
  </si>
  <si>
    <t>Thomasomys eleusis</t>
  </si>
  <si>
    <t>Thomasomys gracilis</t>
  </si>
  <si>
    <t>Thomasomys hylophilus</t>
  </si>
  <si>
    <t>Thomasomys incanus</t>
  </si>
  <si>
    <t>Thomasomys kalinowskii</t>
  </si>
  <si>
    <t>Thomasomys ladewi</t>
  </si>
  <si>
    <t>Thomasomys laniger</t>
  </si>
  <si>
    <t>Thomasomys monochromos</t>
  </si>
  <si>
    <t>Thomasomys niveipes</t>
  </si>
  <si>
    <t>Thomasomys notatus</t>
  </si>
  <si>
    <t>Thomasomys oreas</t>
  </si>
  <si>
    <t>Thomasomys paramorum</t>
  </si>
  <si>
    <t>Thomasomys pyrrhonotus</t>
  </si>
  <si>
    <t>Thomasomys rosalinda</t>
  </si>
  <si>
    <t>Thomasomys silvestris</t>
  </si>
  <si>
    <t>Thomasomys taczanowskii</t>
  </si>
  <si>
    <t>Thomasomys vestitus</t>
  </si>
  <si>
    <t>Thomomys bottae</t>
  </si>
  <si>
    <t>Thomomys bulbivorus</t>
  </si>
  <si>
    <t>Thomomys carsonensis</t>
  </si>
  <si>
    <t>Thomomys clusius</t>
  </si>
  <si>
    <t>Thomomys gidleyi</t>
  </si>
  <si>
    <t>Thomomys idahoensis</t>
  </si>
  <si>
    <t>Thomomys mazama</t>
  </si>
  <si>
    <t>Thomomys monticola</t>
  </si>
  <si>
    <t>Thomomys potomacensis</t>
  </si>
  <si>
    <t>Thomomys talpoides</t>
  </si>
  <si>
    <t>Thomomys townsendii</t>
  </si>
  <si>
    <t>Thomomys umbrinus</t>
  </si>
  <si>
    <t>Thrichomys apereoides</t>
  </si>
  <si>
    <t>Thryonomys gregorianus</t>
  </si>
  <si>
    <t>Thryonomys swinderianus</t>
  </si>
  <si>
    <t>Tillomys parvidens</t>
  </si>
  <si>
    <t>Tillomys senex</t>
  </si>
  <si>
    <t>Trichys fasciculata</t>
  </si>
  <si>
    <t>Trilaccogaulus lemhiensis</t>
  </si>
  <si>
    <t>Trilaccogaulus ovatus</t>
  </si>
  <si>
    <t>Trinomys albispinus</t>
  </si>
  <si>
    <t>Trinomys dimidiatus</t>
  </si>
  <si>
    <t>Trinomys iheringi</t>
  </si>
  <si>
    <t>Trinomys setosus</t>
  </si>
  <si>
    <t>Trogomys rupinimenthae</t>
  </si>
  <si>
    <t>Trogopterus xanthipes</t>
  </si>
  <si>
    <t>Tscherskia triton</t>
  </si>
  <si>
    <t>Tylionomys woodi</t>
  </si>
  <si>
    <t>Tylomys bullaris</t>
  </si>
  <si>
    <t>Tylomys mirae</t>
  </si>
  <si>
    <t>Tylomys nudicaudus</t>
  </si>
  <si>
    <t>Tylomys tumbalensis</t>
  </si>
  <si>
    <t>Tylomys watsoni</t>
  </si>
  <si>
    <t>Tympanoctomys barrerae</t>
  </si>
  <si>
    <t>Typhlomys cinereus</t>
  </si>
  <si>
    <t>Uranomys ruddi</t>
  </si>
  <si>
    <t>Uriscus californicus</t>
  </si>
  <si>
    <t>Uromys caudimaculatus</t>
  </si>
  <si>
    <t>Uromys hadrourus</t>
  </si>
  <si>
    <t>Vandeleuria oleracea</t>
  </si>
  <si>
    <t>Vernaya fulva</t>
  </si>
  <si>
    <t>Viejadjidaumo magniscopuli</t>
  </si>
  <si>
    <t>Volemys musseri</t>
  </si>
  <si>
    <t>Wiedomys pyrrhorhinos</t>
  </si>
  <si>
    <t>Wilfredomys oenax</t>
  </si>
  <si>
    <t>Willeumys viduus</t>
  </si>
  <si>
    <t>Wilsoneumys planidens</t>
  </si>
  <si>
    <t>Xenomys nelsoni</t>
  </si>
  <si>
    <t>Xeromys myoides</t>
  </si>
  <si>
    <t>Xerus erythropus</t>
  </si>
  <si>
    <t>Xerus inauris</t>
  </si>
  <si>
    <t>Xerus princeps</t>
  </si>
  <si>
    <t>Xerus rutilus</t>
  </si>
  <si>
    <t>Yatkolamys edwardsi</t>
  </si>
  <si>
    <t>Yoderimys bumpi</t>
  </si>
  <si>
    <t>Yoderimys stewarti</t>
  </si>
  <si>
    <t>Zapus burti</t>
  </si>
  <si>
    <t>Zapus hudsonius</t>
  </si>
  <si>
    <t>Zapus princeps</t>
  </si>
  <si>
    <t>Zapus rinkeri</t>
  </si>
  <si>
    <t>Zapus sandersi</t>
  </si>
  <si>
    <t>Zapus sykesae</t>
  </si>
  <si>
    <t>Zapus trinotatus</t>
  </si>
  <si>
    <t>Zelotomys hildegardeae</t>
  </si>
  <si>
    <t>Zelotomys woosnami</t>
  </si>
  <si>
    <t>Zemiodontomys burkei</t>
  </si>
  <si>
    <t>Zenkerella insignis</t>
  </si>
  <si>
    <t>Zetamys nebraskensis</t>
  </si>
  <si>
    <t>Zygodontomys brevicauda</t>
  </si>
  <si>
    <t>Zygodontomys brunneus</t>
  </si>
  <si>
    <t>Zygogeomys trichopus</t>
  </si>
  <si>
    <t>Zyzomys argurus</t>
  </si>
  <si>
    <t>Zyzomys maini</t>
  </si>
  <si>
    <t>Zyzomys pedunculatus</t>
  </si>
  <si>
    <t>Zyzomys woodwardi</t>
  </si>
  <si>
    <t>Scandentia</t>
  </si>
  <si>
    <t>Anathana ellioti</t>
  </si>
  <si>
    <t>Dendrogale murina</t>
  </si>
  <si>
    <t>Ptilocercus lowii</t>
  </si>
  <si>
    <t>Tupaia belangeri</t>
  </si>
  <si>
    <t>Tupaia glis</t>
  </si>
  <si>
    <t>Tupaia minor</t>
  </si>
  <si>
    <t>Tillodontia</t>
  </si>
  <si>
    <t>Azygonyx ancylion</t>
  </si>
  <si>
    <t>Azygonyx grangeri</t>
  </si>
  <si>
    <t>Esthonyx acutidens</t>
  </si>
  <si>
    <t>Esthonyx bisulcatus</t>
  </si>
  <si>
    <t>Esthonyx gunnelli</t>
  </si>
  <si>
    <t>Esthonyx spatularius</t>
  </si>
  <si>
    <t>Megalesthonyx hopsoni</t>
  </si>
  <si>
    <t>Tillodon fodiens</t>
  </si>
  <si>
    <t>Trogosus castoridens</t>
  </si>
  <si>
    <t>Trogosus grangeri</t>
  </si>
  <si>
    <t>Trogosus latidens</t>
  </si>
  <si>
    <t>species</t>
  </si>
  <si>
    <t>body_mass_kg</t>
  </si>
  <si>
    <t>trophic_guild</t>
  </si>
  <si>
    <t>probability_extinction</t>
  </si>
  <si>
    <t>Bos gaurus</t>
  </si>
  <si>
    <t>Bos mutus</t>
  </si>
  <si>
    <t>Bubalus arnee</t>
  </si>
  <si>
    <t>Camelus ferus</t>
  </si>
  <si>
    <t>Ursus maritimus</t>
  </si>
  <si>
    <t>Bubalus depressicornis</t>
  </si>
  <si>
    <t>Equus ferus</t>
  </si>
  <si>
    <t>Bubalus mindorensis</t>
  </si>
  <si>
    <t>Choeropsis liberiensis</t>
  </si>
  <si>
    <t>Oryx beisa</t>
  </si>
  <si>
    <t>Sus cebifrons</t>
  </si>
  <si>
    <t>Sus philippensis</t>
  </si>
  <si>
    <t>Bubalus quarlesi</t>
  </si>
  <si>
    <t>Cervus albirostris</t>
  </si>
  <si>
    <t>Gorilla beringei</t>
  </si>
  <si>
    <t>Lama guanicoe</t>
  </si>
  <si>
    <t>Sus oliveri</t>
  </si>
  <si>
    <t>Sus ahoenobarbus</t>
  </si>
  <si>
    <t>Pseudoryx nghetinhensis</t>
  </si>
  <si>
    <t>Capricornis milneedwardsii</t>
  </si>
  <si>
    <t>Capricornis thar</t>
  </si>
  <si>
    <t>Babyrousa togeanensis</t>
  </si>
  <si>
    <t>Babyrousa celebensis</t>
  </si>
  <si>
    <t>Babyrousa babyrussa</t>
  </si>
  <si>
    <t>Sus verrucosus</t>
  </si>
  <si>
    <t>Nilgiritragus hylocrius</t>
  </si>
  <si>
    <t>Rusa timorensis</t>
  </si>
  <si>
    <t>Capra aegagrus</t>
  </si>
  <si>
    <t>Dama dama</t>
  </si>
  <si>
    <t>Nanger granti</t>
  </si>
  <si>
    <t>Sus celebensis</t>
  </si>
  <si>
    <t>Capra cylindricornis</t>
  </si>
  <si>
    <t>Axis kuhlii</t>
  </si>
  <si>
    <t>Pongo pygmaeus</t>
  </si>
  <si>
    <t>Ovis orientalis</t>
  </si>
  <si>
    <t>Rusa marianna</t>
  </si>
  <si>
    <t>Vicugna vicugna</t>
  </si>
  <si>
    <t>Rusa alfredi</t>
  </si>
  <si>
    <t>Panthera uncia</t>
  </si>
  <si>
    <t>Capricornis swinhoei</t>
  </si>
  <si>
    <t>Capricornis crispus</t>
  </si>
  <si>
    <t>Parahyaena brunnea</t>
  </si>
  <si>
    <t>Axis calamianensis</t>
  </si>
  <si>
    <t>Pongo abelii</t>
  </si>
  <si>
    <t>Muntiacus vuquangensis</t>
  </si>
  <si>
    <t>Smutsia gigantea</t>
  </si>
  <si>
    <t>Canis rufus</t>
  </si>
  <si>
    <t>Naemorhedus griseus</t>
  </si>
  <si>
    <t>Enhydra lutris</t>
  </si>
  <si>
    <t>Hystrix javanica</t>
  </si>
  <si>
    <t>Arabitragus jayakari</t>
  </si>
  <si>
    <t>Aonyx congicus</t>
  </si>
  <si>
    <t>Hydrochoerus isthmius</t>
  </si>
  <si>
    <t>Mazama pandora</t>
  </si>
  <si>
    <t>Neofelis diardi</t>
  </si>
  <si>
    <t>Aonyx capensis</t>
  </si>
  <si>
    <t>Castor fiber</t>
  </si>
  <si>
    <t>Muntiacus atherodes</t>
  </si>
  <si>
    <t>Muntiacus puhoatensis</t>
  </si>
  <si>
    <t>Mazama temama</t>
  </si>
  <si>
    <t>Mazama bororo</t>
  </si>
  <si>
    <t>Papio papio</t>
  </si>
  <si>
    <t>Papio ursinus</t>
  </si>
  <si>
    <t>Papio anubis</t>
  </si>
  <si>
    <t>Muntiacus truongsonensis</t>
  </si>
  <si>
    <t>Mazama gouazoubira</t>
  </si>
  <si>
    <t>Papio cynocephalus</t>
  </si>
  <si>
    <t>Muntiacus putaoensis</t>
  </si>
  <si>
    <t>Moschus fuscus</t>
  </si>
  <si>
    <t>Brachyteles hypoxanthus</t>
  </si>
  <si>
    <t>Rhinopithecus roxellana</t>
  </si>
  <si>
    <t>Dendrolagus ursinus</t>
  </si>
  <si>
    <t>Moschus cupreus</t>
  </si>
  <si>
    <t>Moschus leucogaster</t>
  </si>
  <si>
    <t>Semnopithecus ajax</t>
  </si>
  <si>
    <t>Semnopithecus hector</t>
  </si>
  <si>
    <t>Semnopithecus priam</t>
  </si>
  <si>
    <t>Semnopithecus dussumieri</t>
  </si>
  <si>
    <t>Semnopithecus schistaceus</t>
  </si>
  <si>
    <t>Dendrolagus inustus</t>
  </si>
  <si>
    <t>Rhinopithecus brelichi</t>
  </si>
  <si>
    <t>Nasalis larvatus</t>
  </si>
  <si>
    <t>Cephalophus harveyi</t>
  </si>
  <si>
    <t>Meles leucurus</t>
  </si>
  <si>
    <t>Meles anakuma</t>
  </si>
  <si>
    <t>Trachypithecus shortridgei</t>
  </si>
  <si>
    <t>Lontra felina</t>
  </si>
  <si>
    <t>Rhinopithecus bieti</t>
  </si>
  <si>
    <t>Muntiacus rooseveltorum</t>
  </si>
  <si>
    <t>Caracal aurata</t>
  </si>
  <si>
    <t>Pygathrix nigripes</t>
  </si>
  <si>
    <t>Macaca fuscata</t>
  </si>
  <si>
    <t>Macaca tonkeana</t>
  </si>
  <si>
    <t>Semnopithecus hypoleucos</t>
  </si>
  <si>
    <t>Zaglossus bruijnii</t>
  </si>
  <si>
    <t>Ailurops ursinus</t>
  </si>
  <si>
    <t>Dendrolagus scottae</t>
  </si>
  <si>
    <t>Pygathrix cinerea</t>
  </si>
  <si>
    <t>Trachypithecus auratus</t>
  </si>
  <si>
    <t>Cercocebus chrysogaster</t>
  </si>
  <si>
    <t>Smutsia temminckii</t>
  </si>
  <si>
    <t>Dendrolagus dorianus</t>
  </si>
  <si>
    <t>Dendrolagus stellarum</t>
  </si>
  <si>
    <t>Cryptoprocta ferox</t>
  </si>
  <si>
    <t>Dendrolagus mbaiso</t>
  </si>
  <si>
    <t>Rhinopithecus avunculus</t>
  </si>
  <si>
    <t>Lutrogale perspicillata</t>
  </si>
  <si>
    <t>Lutra lutra</t>
  </si>
  <si>
    <t>Trachypithecus poliocephalus</t>
  </si>
  <si>
    <t>Trachypithecus delacouri</t>
  </si>
  <si>
    <t>Trachypithecus hatinhensis</t>
  </si>
  <si>
    <t>Trachypithecus laotum</t>
  </si>
  <si>
    <t>Trachypithecus barbei</t>
  </si>
  <si>
    <t>Ailurops melanotis</t>
  </si>
  <si>
    <t>Dendrolagus spadix</t>
  </si>
  <si>
    <t>Indri indri</t>
  </si>
  <si>
    <t>Dendrolagus pulcherrimus</t>
  </si>
  <si>
    <t>Porcula salvania</t>
  </si>
  <si>
    <t>Cercocebus sanjei</t>
  </si>
  <si>
    <t>Dendrolagus goodfellowi</t>
  </si>
  <si>
    <t>Colobus vellerosus</t>
  </si>
  <si>
    <t>Macaca nigrescens</t>
  </si>
  <si>
    <t>Macaca leonina</t>
  </si>
  <si>
    <t>Moschus anhuiensis</t>
  </si>
  <si>
    <t>Lontra provocax</t>
  </si>
  <si>
    <t>Simias concolor</t>
  </si>
  <si>
    <t>Macaca hecki</t>
  </si>
  <si>
    <t>Macaca nigra</t>
  </si>
  <si>
    <t>Nomascus hainanus</t>
  </si>
  <si>
    <t>Macaca maura</t>
  </si>
  <si>
    <t>Trachypithecus vetulus</t>
  </si>
  <si>
    <t>Zaglossus bartoni</t>
  </si>
  <si>
    <t>Macaca siberu</t>
  </si>
  <si>
    <t>Dendrolagus matschiei</t>
  </si>
  <si>
    <t>Trachypithecus germaini</t>
  </si>
  <si>
    <t>Cercocebus atys</t>
  </si>
  <si>
    <t>Myocastor coypus</t>
  </si>
  <si>
    <t>Herpailurus yagouaroundi</t>
  </si>
  <si>
    <t>Hoolock hoolock</t>
  </si>
  <si>
    <t>Hoolock leuconedys</t>
  </si>
  <si>
    <t>Ateles hybridus</t>
  </si>
  <si>
    <t>Presbytis thomasi</t>
  </si>
  <si>
    <t>Nomascus siki</t>
  </si>
  <si>
    <t>Propithecus edwardsi</t>
  </si>
  <si>
    <t>Propithecus diadema</t>
  </si>
  <si>
    <t>Lontra longicaudis</t>
  </si>
  <si>
    <t>Presbytis comata</t>
  </si>
  <si>
    <t>Lophocebus aterrimus</t>
  </si>
  <si>
    <t>Nesotragus moschatus</t>
  </si>
  <si>
    <t>Presbytis chrysomelas</t>
  </si>
  <si>
    <t>Presbytis potenziani</t>
  </si>
  <si>
    <t>Propithecus candidus</t>
  </si>
  <si>
    <t>Propithecus perrieri</t>
  </si>
  <si>
    <t>Nomascus nasutus</t>
  </si>
  <si>
    <t>Alouatta macconnelli</t>
  </si>
  <si>
    <t>Presbytis natunae</t>
  </si>
  <si>
    <t>Alouatta ululata</t>
  </si>
  <si>
    <t>Alouatta arctoidea</t>
  </si>
  <si>
    <t>Presbytis rubicunda</t>
  </si>
  <si>
    <t>Alouatta nigerrima</t>
  </si>
  <si>
    <t>Presbytis hosei</t>
  </si>
  <si>
    <t>Lagothrix lugens</t>
  </si>
  <si>
    <t>Lagothrix cana</t>
  </si>
  <si>
    <t>Lagothrix poeppigii</t>
  </si>
  <si>
    <t>Presbytis frontata</t>
  </si>
  <si>
    <t>Spilocuscus rufoniger</t>
  </si>
  <si>
    <t>Macaca cyclopis</t>
  </si>
  <si>
    <t>Lutra sumatrana</t>
  </si>
  <si>
    <t>Dorcopsis atrata</t>
  </si>
  <si>
    <t>Presbytis siamensis</t>
  </si>
  <si>
    <t>Hylobates albibarbis</t>
  </si>
  <si>
    <t>Spilocuscus kraemeri</t>
  </si>
  <si>
    <t>Dorcopsis hageni</t>
  </si>
  <si>
    <t>Thylogale browni</t>
  </si>
  <si>
    <t>Dorcopsis muelleri</t>
  </si>
  <si>
    <t>Petrogale purpureicollis</t>
  </si>
  <si>
    <t>Spilocuscus papuensis</t>
  </si>
  <si>
    <t>Capromys pilorides</t>
  </si>
  <si>
    <t>Petrogale herberti</t>
  </si>
  <si>
    <t>Macrogalidia musschenbroekii</t>
  </si>
  <si>
    <t>Prionailurus planiceps</t>
  </si>
  <si>
    <t>Chlorocebus djamdjamensis</t>
  </si>
  <si>
    <t>Chlorocebus sabaeus</t>
  </si>
  <si>
    <t>Chlorocebus cynosuros</t>
  </si>
  <si>
    <t>Chlorocebus pygerythrus</t>
  </si>
  <si>
    <t>Chlorocebus tantalus</t>
  </si>
  <si>
    <t>Dorcopsis luctuosa</t>
  </si>
  <si>
    <t>Philantomba monticola</t>
  </si>
  <si>
    <t>Peroryctes broadbenti</t>
  </si>
  <si>
    <t>Hystrix crassispinis</t>
  </si>
  <si>
    <t>Manis culionensis</t>
  </si>
  <si>
    <t>Thylogale calabyi</t>
  </si>
  <si>
    <t>Macaca pagensis</t>
  </si>
  <si>
    <t>Vulpes macrotis</t>
  </si>
  <si>
    <t>Papagomys armandvillei</t>
  </si>
  <si>
    <t>Petrogale sharmani</t>
  </si>
  <si>
    <t>Petrogale coenensis</t>
  </si>
  <si>
    <t>Petrogale mareeba</t>
  </si>
  <si>
    <t>Macaca sinica</t>
  </si>
  <si>
    <t>Cynogale bennettii</t>
  </si>
  <si>
    <t>Hystrix sumatrae</t>
  </si>
  <si>
    <t>Thylogale lanatus</t>
  </si>
  <si>
    <t>Propithecus coquereli</t>
  </si>
  <si>
    <t>Propithecus deckenii</t>
  </si>
  <si>
    <t>Hydrictis maculicollis</t>
  </si>
  <si>
    <t>Varecia rubra</t>
  </si>
  <si>
    <t>Tragulus nigricans</t>
  </si>
  <si>
    <t>Tragulus williamsoni</t>
  </si>
  <si>
    <t>Varecia variegata</t>
  </si>
  <si>
    <t>Tragulus versicolor</t>
  </si>
  <si>
    <t>Tragulus kanchil</t>
  </si>
  <si>
    <t>Thylogale brunii</t>
  </si>
  <si>
    <t>Propithecus coronatus</t>
  </si>
  <si>
    <t>Propithecus verreauxi</t>
  </si>
  <si>
    <t>Propithecus tattersalli</t>
  </si>
  <si>
    <t>Aonyx cinereus</t>
  </si>
  <si>
    <t>Otocolobus manul</t>
  </si>
  <si>
    <t>Bradypus pygmaeus</t>
  </si>
  <si>
    <t>Catopuma badia</t>
  </si>
  <si>
    <t>Dasypus yepesi</t>
  </si>
  <si>
    <t>Coendou quichua</t>
  </si>
  <si>
    <t>Pedetes surdaster</t>
  </si>
  <si>
    <t>Hystrix pumila</t>
  </si>
  <si>
    <t>Diplogale hosei</t>
  </si>
  <si>
    <t>Cacajao hosomi</t>
  </si>
  <si>
    <t>Zaglossus attenboroughi</t>
  </si>
  <si>
    <t>Cebus kaapori</t>
  </si>
  <si>
    <t>Dorcopsulus macleayi</t>
  </si>
  <si>
    <t>Dendrohyrax validus</t>
  </si>
  <si>
    <t>Chiropotes utahickae</t>
  </si>
  <si>
    <t>Chiropotes chiropotes</t>
  </si>
  <si>
    <t>Trichosurus cunninghami</t>
  </si>
  <si>
    <t>Lepus castroviejoi</t>
  </si>
  <si>
    <t>Paradoxurus zeylonensis</t>
  </si>
  <si>
    <t>Macaca ochreata</t>
  </si>
  <si>
    <t>Lemur catta</t>
  </si>
  <si>
    <t>Daubentonia madagascariensis</t>
  </si>
  <si>
    <t>Phalanger gymnotis</t>
  </si>
  <si>
    <t>Dasyprocta ruatanica</t>
  </si>
  <si>
    <t>Lepus brachyurus</t>
  </si>
  <si>
    <t>Mydaus javanensis</t>
  </si>
  <si>
    <t>Mydaus marchei</t>
  </si>
  <si>
    <t>Heterohyrax brucei</t>
  </si>
  <si>
    <t>Eulemur fulvus</t>
  </si>
  <si>
    <t>Eulemur rufus</t>
  </si>
  <si>
    <t>Eulemur sanfordi</t>
  </si>
  <si>
    <t>Eulemur collaris</t>
  </si>
  <si>
    <t>Eulemur albifrons</t>
  </si>
  <si>
    <t>Pentalagus furnessi</t>
  </si>
  <si>
    <t>Lepus fagani</t>
  </si>
  <si>
    <t>Lepus insularis</t>
  </si>
  <si>
    <t>Lepus peguensis</t>
  </si>
  <si>
    <t>Eulemur cinereiceps</t>
  </si>
  <si>
    <t>Phataginus tetradactyla</t>
  </si>
  <si>
    <t>Dasyprocta coibae</t>
  </si>
  <si>
    <t>Eulemur flavifrons</t>
  </si>
  <si>
    <t>Eulemur macaco</t>
  </si>
  <si>
    <t>Lepus coreanus</t>
  </si>
  <si>
    <t>Lepus tibetanus</t>
  </si>
  <si>
    <t>Mallomys gunung</t>
  </si>
  <si>
    <t>Prolemur simus</t>
  </si>
  <si>
    <t>Lepus habessinicus</t>
  </si>
  <si>
    <t>Phalanger sericeus</t>
  </si>
  <si>
    <t>Melogale orientalis</t>
  </si>
  <si>
    <t>Mallomys istapantap</t>
  </si>
  <si>
    <t>Melogale everetti</t>
  </si>
  <si>
    <t>Dorcopsulus vanheurni</t>
  </si>
  <si>
    <t>Lepus hainanus</t>
  </si>
  <si>
    <t>Genetta cristata</t>
  </si>
  <si>
    <t>Phalanger matabiru</t>
  </si>
  <si>
    <t>Phalanger alexandrae</t>
  </si>
  <si>
    <t>Fossa fossana</t>
  </si>
  <si>
    <t>Phalanger vestitus</t>
  </si>
  <si>
    <t>Phalanger mimicus</t>
  </si>
  <si>
    <t>Genetta bourloni</t>
  </si>
  <si>
    <t>Phloeomys cumingi</t>
  </si>
  <si>
    <t>Phalanger carmelitae</t>
  </si>
  <si>
    <t>Genetta poensis</t>
  </si>
  <si>
    <t>Genetta pardina</t>
  </si>
  <si>
    <t>Phataginus tricuspis</t>
  </si>
  <si>
    <t>Phalanger ornatus</t>
  </si>
  <si>
    <t>Eulemur mongoz</t>
  </si>
  <si>
    <t>Eulemur rubriventer</t>
  </si>
  <si>
    <t>Pseudochirops cupreus</t>
  </si>
  <si>
    <t>Phalanger intercastellanus</t>
  </si>
  <si>
    <t>Phloeomys pallidus</t>
  </si>
  <si>
    <t>Eulemur coronatus</t>
  </si>
  <si>
    <t>Mustela eversmanii</t>
  </si>
  <si>
    <t>Mallomys aroaensis</t>
  </si>
  <si>
    <t>Genetta piscivora</t>
  </si>
  <si>
    <t>Bdeogale omnivora</t>
  </si>
  <si>
    <t>Phalanger lullulae</t>
  </si>
  <si>
    <t>Hapalemur alaotrensis</t>
  </si>
  <si>
    <t>Potorous gilbertii</t>
  </si>
  <si>
    <t>Hapalemur aureus</t>
  </si>
  <si>
    <t>Herpestes semitorquatus</t>
  </si>
  <si>
    <t>Nesolagus netscheri</t>
  </si>
  <si>
    <t>Nesolagus timminsi</t>
  </si>
  <si>
    <t>Geocapromys brownii</t>
  </si>
  <si>
    <t>Ornithorhynchus anatinus</t>
  </si>
  <si>
    <t>Lepus yarkandensis</t>
  </si>
  <si>
    <t>Phalanger matanim</t>
  </si>
  <si>
    <t>Aeromys thomasi</t>
  </si>
  <si>
    <t>Galidictis grandidieri</t>
  </si>
  <si>
    <t>Pseudochirops coronatus</t>
  </si>
  <si>
    <t>Callicebus melanochir</t>
  </si>
  <si>
    <t>Phalanger rothschildi</t>
  </si>
  <si>
    <t>Rheithrosciurus macrotis</t>
  </si>
  <si>
    <t>Herpestes fuscus</t>
  </si>
  <si>
    <t>Sylvilagus dicei</t>
  </si>
  <si>
    <t>Herpestes edwardsii</t>
  </si>
  <si>
    <t>Mysateles prehensilis</t>
  </si>
  <si>
    <t>Sylvilagus varynaensis</t>
  </si>
  <si>
    <t>Miopithecus ogouensis</t>
  </si>
  <si>
    <t>Plagiodontia aedium</t>
  </si>
  <si>
    <t>Bettongia tropica</t>
  </si>
  <si>
    <t>Hypogeomys antimena</t>
  </si>
  <si>
    <t>Crossarchus platycephalus</t>
  </si>
  <si>
    <t>Sylvilagus cognatus</t>
  </si>
  <si>
    <t>Sylvilagus robustus</t>
  </si>
  <si>
    <t>Echymipera echinista</t>
  </si>
  <si>
    <t>Echymipera clara</t>
  </si>
  <si>
    <t>Hapalemur griseus</t>
  </si>
  <si>
    <t>Hapalemur meridionalis</t>
  </si>
  <si>
    <t>Mallomys rothschildi</t>
  </si>
  <si>
    <t>Mysateles melanurus</t>
  </si>
  <si>
    <t>Petaurista leucogenys</t>
  </si>
  <si>
    <t>Nycticebus bengalensis</t>
  </si>
  <si>
    <t>Pseudochirops corinnae</t>
  </si>
  <si>
    <t>Avahi laniger</t>
  </si>
  <si>
    <t>Acerodon jubatus</t>
  </si>
  <si>
    <t>Mesocapromys auritus</t>
  </si>
  <si>
    <t>Sylvilagus obscurus</t>
  </si>
  <si>
    <t>Callicebus barbarabrownae</t>
  </si>
  <si>
    <t>Crateromys schadenbergi</t>
  </si>
  <si>
    <t>Callicebus coimbrai</t>
  </si>
  <si>
    <t>Callicebus nigrifrons</t>
  </si>
  <si>
    <t>Didelphis imperfecta</t>
  </si>
  <si>
    <t>Didelphis pernigra</t>
  </si>
  <si>
    <t>Pteropus neohibernicus</t>
  </si>
  <si>
    <t>Mesocapromys angelcabrerai</t>
  </si>
  <si>
    <t>Solomys ponceleti</t>
  </si>
  <si>
    <t>Hapalemur occidentalis</t>
  </si>
  <si>
    <t>Pseudochirulus cinereus</t>
  </si>
  <si>
    <t>Xenuromys barbatus</t>
  </si>
  <si>
    <t>Myoprocta pratti</t>
  </si>
  <si>
    <t>Mesocapromys nanus</t>
  </si>
  <si>
    <t>Chironectes minimus</t>
  </si>
  <si>
    <t>Pteropus vampyrus</t>
  </si>
  <si>
    <t>Hyomys dammermani</t>
  </si>
  <si>
    <t>Aotus azarae</t>
  </si>
  <si>
    <t>Solenodon paradoxus</t>
  </si>
  <si>
    <t>Lepilemur microdon</t>
  </si>
  <si>
    <t>Tenrec ecaudatus</t>
  </si>
  <si>
    <t>Dasyurus spartacus</t>
  </si>
  <si>
    <t>Pteropus melanopogon</t>
  </si>
  <si>
    <t>Aotus griseimembra</t>
  </si>
  <si>
    <t>Aotus zonalis</t>
  </si>
  <si>
    <t>Hyomys goliath</t>
  </si>
  <si>
    <t>Avahi unicolor</t>
  </si>
  <si>
    <t>Peroryctes raffrayana</t>
  </si>
  <si>
    <t>Avahi occidentalis</t>
  </si>
  <si>
    <t>Pteropus giganteus</t>
  </si>
  <si>
    <t>Echymipera davidi</t>
  </si>
  <si>
    <t>Sylvilagus mansuetus</t>
  </si>
  <si>
    <t>Nycticebus javanicus</t>
  </si>
  <si>
    <t>Nycticebus menagensis</t>
  </si>
  <si>
    <t>Galidia elegans</t>
  </si>
  <si>
    <t>Kerodon acrobata</t>
  </si>
  <si>
    <t>Crateromys heaneyi</t>
  </si>
  <si>
    <t>Pseudochirops albertisii</t>
  </si>
  <si>
    <t>Echymipera kalubu</t>
  </si>
  <si>
    <t>Erinaceus amurensis</t>
  </si>
  <si>
    <t>Erinaceus roumanicus</t>
  </si>
  <si>
    <t>Pteropus conspicillatus</t>
  </si>
  <si>
    <t>Lepilemur septentrionalis</t>
  </si>
  <si>
    <t>Strigocuscus celebensis</t>
  </si>
  <si>
    <t>Herpestes javanicus</t>
  </si>
  <si>
    <t>Strigocuscus pelengensis</t>
  </si>
  <si>
    <t>Herpestes flavescens</t>
  </si>
  <si>
    <t>Uromys anak</t>
  </si>
  <si>
    <t>Lepilemur ruficaudatus</t>
  </si>
  <si>
    <t>Pteropus livingstonii</t>
  </si>
  <si>
    <t>Geocapromys ingrahami</t>
  </si>
  <si>
    <t>Pteropus chrysoproctus</t>
  </si>
  <si>
    <t>Lepilemur ankaranensis</t>
  </si>
  <si>
    <t>Lepilemur edwardsi</t>
  </si>
  <si>
    <t>Salanoia concolor</t>
  </si>
  <si>
    <t>Rhynchomeles prattorum</t>
  </si>
  <si>
    <t>Pteropus poliocephalus</t>
  </si>
  <si>
    <t>Lepilemur mustelinus</t>
  </si>
  <si>
    <t>Pteropus rayneri</t>
  </si>
  <si>
    <t>Mungotictis decemlineata</t>
  </si>
  <si>
    <t>Lepilemur leucopus</t>
  </si>
  <si>
    <t>Pteropus alecto</t>
  </si>
  <si>
    <t>Pseudochirulus forbesi</t>
  </si>
  <si>
    <t>Hydromys neobritannicus</t>
  </si>
  <si>
    <t>Aproteles bulmerae</t>
  </si>
  <si>
    <t>Uromys neobritannicus</t>
  </si>
  <si>
    <t>Leontopithecus caissara</t>
  </si>
  <si>
    <t>Dasyurus albopunctatus</t>
  </si>
  <si>
    <t>Spermophilopsis leptodactylus</t>
  </si>
  <si>
    <t>Uromys siebersi</t>
  </si>
  <si>
    <t>Toromys grandis</t>
  </si>
  <si>
    <t>Leopoldamys siporanus</t>
  </si>
  <si>
    <t>Leontopithecus chrysomelas</t>
  </si>
  <si>
    <t>Cavia intermedia</t>
  </si>
  <si>
    <t>Poiana leightoni</t>
  </si>
  <si>
    <t>Pteralopex anceps</t>
  </si>
  <si>
    <t>Uromys boeadii</t>
  </si>
  <si>
    <t>Galidictis fasciata</t>
  </si>
  <si>
    <t>Pseudochirulus larvatus</t>
  </si>
  <si>
    <t>Solomys sapientis</t>
  </si>
  <si>
    <t>Pteropus voeltzkowi</t>
  </si>
  <si>
    <t>Microperoryctes longicauda</t>
  </si>
  <si>
    <t>Atelerix sclateri</t>
  </si>
  <si>
    <t>Cuscomys ashaninka</t>
  </si>
  <si>
    <t>Hylopetes nigripes</t>
  </si>
  <si>
    <t>Parahydromys asper</t>
  </si>
  <si>
    <t>Pteropus caniceps</t>
  </si>
  <si>
    <t>Epixerus ebii</t>
  </si>
  <si>
    <t>Anisomys imitator</t>
  </si>
  <si>
    <t>Pteropus tonganus</t>
  </si>
  <si>
    <t>Eoglaucomys fimbriatus</t>
  </si>
  <si>
    <t>Lepilemur dorsalis</t>
  </si>
  <si>
    <t>Aeretes melanopterus</t>
  </si>
  <si>
    <t>Mustela lutreolina</t>
  </si>
  <si>
    <t>Pteropus seychellensis</t>
  </si>
  <si>
    <t>Rattus palmarum</t>
  </si>
  <si>
    <t>Pteralopex atrata</t>
  </si>
  <si>
    <t>Saguinus niger</t>
  </si>
  <si>
    <t>Acerodon mackloti</t>
  </si>
  <si>
    <t>Philander frenatus</t>
  </si>
  <si>
    <t>Spilogale gracilis</t>
  </si>
  <si>
    <t>Pteropus niger</t>
  </si>
  <si>
    <t>Pteropus dasymallus</t>
  </si>
  <si>
    <t>Acerodon humilis</t>
  </si>
  <si>
    <t>Acerodon leucotis</t>
  </si>
  <si>
    <t>Saguinus martinsi</t>
  </si>
  <si>
    <t>Pteropus mariannus</t>
  </si>
  <si>
    <t>Pseudochirulus caroli</t>
  </si>
  <si>
    <t>Pteropus aruensis</t>
  </si>
  <si>
    <t>Pteropus rennelli</t>
  </si>
  <si>
    <t>Pteropus ualanus</t>
  </si>
  <si>
    <t>Pteropus rufus</t>
  </si>
  <si>
    <t>Pteropus keyensis</t>
  </si>
  <si>
    <t>Pteropus intermedius</t>
  </si>
  <si>
    <t>Crateromys paulus</t>
  </si>
  <si>
    <t>Pteropus cognatus</t>
  </si>
  <si>
    <t>Neotoma magister</t>
  </si>
  <si>
    <t>Cheirogaleus major</t>
  </si>
  <si>
    <t>Crateromys australis</t>
  </si>
  <si>
    <t>Bullimus luzonicus</t>
  </si>
  <si>
    <t>Isothrix negrensis</t>
  </si>
  <si>
    <t>Mico mauesi</t>
  </si>
  <si>
    <t>Phyllomys unicolor</t>
  </si>
  <si>
    <t>Pteropus hypomelanus</t>
  </si>
  <si>
    <t>Petinomys lugens</t>
  </si>
  <si>
    <t>Phaner parienti</t>
  </si>
  <si>
    <t>Phaner pallescens</t>
  </si>
  <si>
    <t>Phaner electromontis</t>
  </si>
  <si>
    <t>Uromys rex</t>
  </si>
  <si>
    <t>Cratogeomys fulvescens</t>
  </si>
  <si>
    <t>Cratogeomys perotensis</t>
  </si>
  <si>
    <t>Sundamys infraluteus</t>
  </si>
  <si>
    <t>Pteropus melanotus</t>
  </si>
  <si>
    <t>Pteralopex taki</t>
  </si>
  <si>
    <t>Rubrisciurus rubriventer</t>
  </si>
  <si>
    <t>Pteropus gilliardorum</t>
  </si>
  <si>
    <t>Pteropus temminckii</t>
  </si>
  <si>
    <t>Dobsonia moluccensis</t>
  </si>
  <si>
    <t>Mico nigriceps</t>
  </si>
  <si>
    <t>Phaner furcifer</t>
  </si>
  <si>
    <t>Cheirogaleus crossleyi</t>
  </si>
  <si>
    <t>Ctenomys perrensi</t>
  </si>
  <si>
    <t>Pteropus anetianus</t>
  </si>
  <si>
    <t>Solomys salebrosus</t>
  </si>
  <si>
    <t>Bullimus bagobus</t>
  </si>
  <si>
    <t>Bullimus gamay</t>
  </si>
  <si>
    <t>Saguinus melanoleucus</t>
  </si>
  <si>
    <t>Mico saterei</t>
  </si>
  <si>
    <t>Petinomys hageni</t>
  </si>
  <si>
    <t>Mico leucippe</t>
  </si>
  <si>
    <t>Acerodon celebensis</t>
  </si>
  <si>
    <t>Pteropus scapulatus</t>
  </si>
  <si>
    <t>Rattus jobiensis</t>
  </si>
  <si>
    <t>Mico humeralifer</t>
  </si>
  <si>
    <t>Dactylonax palpator</t>
  </si>
  <si>
    <t>Pteropus macrotis</t>
  </si>
  <si>
    <t>Philander mcilhennyi</t>
  </si>
  <si>
    <t>Ictonyx libycus</t>
  </si>
  <si>
    <t>Sundamys maxi</t>
  </si>
  <si>
    <t>Pteropus griseus</t>
  </si>
  <si>
    <t>Macruromys major</t>
  </si>
  <si>
    <t>Mico melanurus</t>
  </si>
  <si>
    <t>Mico argentatus</t>
  </si>
  <si>
    <t>Pteropus pohlei</t>
  </si>
  <si>
    <t>Mico emiliae</t>
  </si>
  <si>
    <t>Microperoryctes murina</t>
  </si>
  <si>
    <t>Pteropus capistratus</t>
  </si>
  <si>
    <t>Pteropus faunulus</t>
  </si>
  <si>
    <t>Pteropus speciosus</t>
  </si>
  <si>
    <t>Pteropus leucopterus</t>
  </si>
  <si>
    <t>Mico marcai</t>
  </si>
  <si>
    <t>Cheirogaleus sibreei</t>
  </si>
  <si>
    <t>Spilogale angustifrons</t>
  </si>
  <si>
    <t>Mico acariensis</t>
  </si>
  <si>
    <t>Thrichomys inermis</t>
  </si>
  <si>
    <t>Thrichomys pachyurus</t>
  </si>
  <si>
    <t>Hypsignathus monstrosus</t>
  </si>
  <si>
    <t>Leopoldamys ciliatus</t>
  </si>
  <si>
    <t>Pteropus ornatus</t>
  </si>
  <si>
    <t>Mico intermedius</t>
  </si>
  <si>
    <t>Paruromys dominator</t>
  </si>
  <si>
    <t>Callosciurus baluensis</t>
  </si>
  <si>
    <t>Rattus stoicus</t>
  </si>
  <si>
    <t>Taeromys celebensis</t>
  </si>
  <si>
    <t>Pteropus pselaphon</t>
  </si>
  <si>
    <t>Dactylopsila megalura</t>
  </si>
  <si>
    <t>Pteropus lylei</t>
  </si>
  <si>
    <t>Spalax zemni</t>
  </si>
  <si>
    <t>Spalax graecus</t>
  </si>
  <si>
    <t>Hyosciurus ileile</t>
  </si>
  <si>
    <t>Proechimys guyannensis</t>
  </si>
  <si>
    <t>Cheirogaleus minusculus</t>
  </si>
  <si>
    <t>Phyllomys brasiliensis</t>
  </si>
  <si>
    <t>Mirza coquereli</t>
  </si>
  <si>
    <t>Pteropus aldabrensis</t>
  </si>
  <si>
    <t>Pteropus samoensis</t>
  </si>
  <si>
    <t>Leopoldamys milleti</t>
  </si>
  <si>
    <t>Pteropus admiralitatum</t>
  </si>
  <si>
    <t>Rattus feliceus</t>
  </si>
  <si>
    <t>Phyllomys mantiqueirensis</t>
  </si>
  <si>
    <t>Phyllomys lundi</t>
  </si>
  <si>
    <t>Phyllomys kerri</t>
  </si>
  <si>
    <t>Phyllomys pattoni</t>
  </si>
  <si>
    <t>Rattus xanthurus</t>
  </si>
  <si>
    <t>Dobsonia exoleta</t>
  </si>
  <si>
    <t>Congosorex polli</t>
  </si>
  <si>
    <t>Pattonomys occasius</t>
  </si>
  <si>
    <t>Mustela itatsi</t>
  </si>
  <si>
    <t>Pseudochirulus canescens</t>
  </si>
  <si>
    <t>Congosorex verheyeni</t>
  </si>
  <si>
    <t>Eidolon dupreanum</t>
  </si>
  <si>
    <t>Pteropus mahaganus</t>
  </si>
  <si>
    <t>Taeromys callitrichus</t>
  </si>
  <si>
    <t>Callosciurus melanogaster</t>
  </si>
  <si>
    <t>Hyosciurus heinrichi</t>
  </si>
  <si>
    <t>Setifer setosus</t>
  </si>
  <si>
    <t>Proechimys pattoni</t>
  </si>
  <si>
    <t>Proechimys gardneri</t>
  </si>
  <si>
    <t>Proechimys kulinae</t>
  </si>
  <si>
    <t>Proechimys echinothrix</t>
  </si>
  <si>
    <t>Isothrix sinnamariensis</t>
  </si>
  <si>
    <t>Cratogeomys planiceps</t>
  </si>
  <si>
    <t>Taeromys taerae</t>
  </si>
  <si>
    <t>Proechimys roberti</t>
  </si>
  <si>
    <t>Pteropus molossinus</t>
  </si>
  <si>
    <t>Phyllomys medius</t>
  </si>
  <si>
    <t>Pattonomys semivillosus</t>
  </si>
  <si>
    <t>Petaurus abidi</t>
  </si>
  <si>
    <t>Callosciurus orestes</t>
  </si>
  <si>
    <t>Macruromys elegans</t>
  </si>
  <si>
    <t>Sciurocheirus alleni</t>
  </si>
  <si>
    <t>Sciurocheirus gabonensis</t>
  </si>
  <si>
    <t>Pteropus nitendiensis</t>
  </si>
  <si>
    <t>Taeromys arcuatus</t>
  </si>
  <si>
    <t>Taeromys microbullatus</t>
  </si>
  <si>
    <t>Abditomys latidens</t>
  </si>
  <si>
    <t>Dobsonia pannietensis</t>
  </si>
  <si>
    <t>Cratogeomys goldmani</t>
  </si>
  <si>
    <t>Ctenomys johannis</t>
  </si>
  <si>
    <t>Ctenomys coludo</t>
  </si>
  <si>
    <t>Ctenomys famosus</t>
  </si>
  <si>
    <t>Ctenomys tulduco</t>
  </si>
  <si>
    <t>Ctenomys viperinus</t>
  </si>
  <si>
    <t>Sciurus lis</t>
  </si>
  <si>
    <t>Sundasciurus mindanensis</t>
  </si>
  <si>
    <t>Ctenomys osvaldoreigi</t>
  </si>
  <si>
    <t>Ctenomys roigi</t>
  </si>
  <si>
    <t>Ctenomys flamarioni</t>
  </si>
  <si>
    <t>Ctenomys pilarensis</t>
  </si>
  <si>
    <t>Ctenomys lami</t>
  </si>
  <si>
    <t>Ctenomys scagliai</t>
  </si>
  <si>
    <t>Ctenomys yolandae</t>
  </si>
  <si>
    <t>Ctenomys coyhaiquensis</t>
  </si>
  <si>
    <t>Ctenomys dorbignyi</t>
  </si>
  <si>
    <t>Ctenomys fochi</t>
  </si>
  <si>
    <t>Ctenomys fodax</t>
  </si>
  <si>
    <t>Ctenomys juris</t>
  </si>
  <si>
    <t>Ctenomys goodfellowi</t>
  </si>
  <si>
    <t>Taeromys hamatus</t>
  </si>
  <si>
    <t>Myospalax psilurus</t>
  </si>
  <si>
    <t>Sundasciurus juvencus</t>
  </si>
  <si>
    <t>Spermophilus major</t>
  </si>
  <si>
    <t>Spalax giganteus</t>
  </si>
  <si>
    <t>Pteropus rodricensis</t>
  </si>
  <si>
    <t>Pteropus lombocensis</t>
  </si>
  <si>
    <t>Pseudochirulus schlegeli</t>
  </si>
  <si>
    <t>Spermophilus erythrogenys</t>
  </si>
  <si>
    <t>Eidolon helvum</t>
  </si>
  <si>
    <t>Loris lydekkerianus</t>
  </si>
  <si>
    <t>Rattus everetti</t>
  </si>
  <si>
    <t>Dactylopsila tatei</t>
  </si>
  <si>
    <t>Sundasciurus moellendorffi</t>
  </si>
  <si>
    <t>Sundasciurus steerii</t>
  </si>
  <si>
    <t>Mirimiri acrodonta</t>
  </si>
  <si>
    <t>Ochotona rutila</t>
  </si>
  <si>
    <t>Callosciurus albescens</t>
  </si>
  <si>
    <t>Podogymnura aureospinula</t>
  </si>
  <si>
    <t>Paraxerus vincenti</t>
  </si>
  <si>
    <t>Spermophilus musicus</t>
  </si>
  <si>
    <t>Spermophilus brevicauda</t>
  </si>
  <si>
    <t>Spermophilus alashanicus</t>
  </si>
  <si>
    <t>Spermophilus ralli</t>
  </si>
  <si>
    <t>Spermophilus pallidicauda</t>
  </si>
  <si>
    <t>Petinomys mindanensis</t>
  </si>
  <si>
    <t>Sundasciurus philippinensis</t>
  </si>
  <si>
    <t>Lariscus obscurus</t>
  </si>
  <si>
    <t>Dobsonia viridis</t>
  </si>
  <si>
    <t>Paraechinus nudiventris</t>
  </si>
  <si>
    <t>Trinomys yonenagae</t>
  </si>
  <si>
    <t>Trinomys moojeni</t>
  </si>
  <si>
    <t>Trinomys paratus</t>
  </si>
  <si>
    <t>Trinomys mirapitanga</t>
  </si>
  <si>
    <t>Myospalax aspalax</t>
  </si>
  <si>
    <t>Dobsonia anderseni</t>
  </si>
  <si>
    <t>Sundasciurus hoogstraali</t>
  </si>
  <si>
    <t>Pteropus howensis</t>
  </si>
  <si>
    <t>Rattus enganus</t>
  </si>
  <si>
    <t>Taeromys punicans</t>
  </si>
  <si>
    <t>Rattus mordax</t>
  </si>
  <si>
    <t>Tamiasciurus mearnsi</t>
  </si>
  <si>
    <t>Mesechinus hughi</t>
  </si>
  <si>
    <t>Pteropus ocularis</t>
  </si>
  <si>
    <t>Callosciurus quinquestriatus</t>
  </si>
  <si>
    <t>Dobsonia peronii</t>
  </si>
  <si>
    <t>Spalax uralensis</t>
  </si>
  <si>
    <t>Neotoma macrotis</t>
  </si>
  <si>
    <t>Sundasciurus samarensis</t>
  </si>
  <si>
    <t>Pteromys momonga</t>
  </si>
  <si>
    <t>Dobsonia chapmani</t>
  </si>
  <si>
    <t>Rattus lugens</t>
  </si>
  <si>
    <t>Fukomys zechi</t>
  </si>
  <si>
    <t>Abrocoma vaccarum</t>
  </si>
  <si>
    <t>Myoictis melas</t>
  </si>
  <si>
    <t>Trinomys eliasi</t>
  </si>
  <si>
    <t>Brachytarsomys villosa</t>
  </si>
  <si>
    <t>Trinomys gratiosus</t>
  </si>
  <si>
    <t>Carpomys melanurus</t>
  </si>
  <si>
    <t>Dobsonia crenulata</t>
  </si>
  <si>
    <t>Nectomys apicalis</t>
  </si>
  <si>
    <t>Rattus marmosurus</t>
  </si>
  <si>
    <t>Tylomys panamensis</t>
  </si>
  <si>
    <t>Neotoma leucodon</t>
  </si>
  <si>
    <t>Abrocoma famatina</t>
  </si>
  <si>
    <t>Abrocoma budini</t>
  </si>
  <si>
    <t>Abrocoma shistacea</t>
  </si>
  <si>
    <t>Nesomys audeberti</t>
  </si>
  <si>
    <t>Neophascogale lorentzii</t>
  </si>
  <si>
    <t>Pteropus fundatus</t>
  </si>
  <si>
    <t>Ochotona iliensis</t>
  </si>
  <si>
    <t>Mammelomys rattoides</t>
  </si>
  <si>
    <t>Callosciurus adamsi</t>
  </si>
  <si>
    <t>Maxomys hellwaldii</t>
  </si>
  <si>
    <t>Tylomys fulviventer</t>
  </si>
  <si>
    <t>Dobsonia emersa</t>
  </si>
  <si>
    <t>Dremomys gularis</t>
  </si>
  <si>
    <t>Dremomys pyrrhomerus</t>
  </si>
  <si>
    <t>Brachytarsomys albicauda</t>
  </si>
  <si>
    <t>Myoictis wallacei</t>
  </si>
  <si>
    <t>Fukomys ochraceocinereus</t>
  </si>
  <si>
    <t>Tupaia montana</t>
  </si>
  <si>
    <t>Rattus bontanus</t>
  </si>
  <si>
    <t>Tupaia tana</t>
  </si>
  <si>
    <t>Cheirogaleus medius</t>
  </si>
  <si>
    <t>Maxomys pagensis</t>
  </si>
  <si>
    <t>Batomys dentatus</t>
  </si>
  <si>
    <t>Sundasciurus rabori</t>
  </si>
  <si>
    <t>Sundasciurus davensis</t>
  </si>
  <si>
    <t>Rattus praetor</t>
  </si>
  <si>
    <t>Massoutiera mzabi</t>
  </si>
  <si>
    <t>Menetes berdmorei</t>
  </si>
  <si>
    <t>Lariscus niobe</t>
  </si>
  <si>
    <t>Geomys texensis</t>
  </si>
  <si>
    <t>Abrocoma uspallata</t>
  </si>
  <si>
    <t>Ochotona koslowi</t>
  </si>
  <si>
    <t>Octodon pacificus</t>
  </si>
  <si>
    <t>Prosciurillus leucomus</t>
  </si>
  <si>
    <t>Rhynchomys soricoides</t>
  </si>
  <si>
    <t>Batomys salomonseni</t>
  </si>
  <si>
    <t>Pteropus pumilus</t>
  </si>
  <si>
    <t>Carpomys phaeurus</t>
  </si>
  <si>
    <t>Batomys russatus</t>
  </si>
  <si>
    <t>Neotoma bryanti</t>
  </si>
  <si>
    <t>Ochotona gloveri</t>
  </si>
  <si>
    <t>Hylopetes winstoni</t>
  </si>
  <si>
    <t>Rattus tawitawiensis</t>
  </si>
  <si>
    <t>Lariscus hosei</t>
  </si>
  <si>
    <t>Dobsonia praedatrix</t>
  </si>
  <si>
    <t>Ctenomys bergi</t>
  </si>
  <si>
    <t>Ctenomys pundti</t>
  </si>
  <si>
    <t>Tokudaia muenninki</t>
  </si>
  <si>
    <t>Neopteryx frosti</t>
  </si>
  <si>
    <t>Prosciurillus weberi</t>
  </si>
  <si>
    <t>Geomys knoxjonesi</t>
  </si>
  <si>
    <t>Styloctenium wallacei</t>
  </si>
  <si>
    <t>Vampyrum spectrum</t>
  </si>
  <si>
    <t>Tupaia nicobarica</t>
  </si>
  <si>
    <t>Bunomys penitus</t>
  </si>
  <si>
    <t>Batomys granti</t>
  </si>
  <si>
    <t>Neotoma chrysomelas</t>
  </si>
  <si>
    <t>Cheiromeles torquatus</t>
  </si>
  <si>
    <t>Cheiromeles parvidens</t>
  </si>
  <si>
    <t>Prosciurillus rosenbergii</t>
  </si>
  <si>
    <t>Crossomys moncktoni</t>
  </si>
  <si>
    <t>Phascolosorex doriae</t>
  </si>
  <si>
    <t>Echiothrix centrosa</t>
  </si>
  <si>
    <t>Tupaia dorsalis</t>
  </si>
  <si>
    <t>Tupaia splendidula</t>
  </si>
  <si>
    <t>Tupaia picta</t>
  </si>
  <si>
    <t>Tupaia longipes</t>
  </si>
  <si>
    <t>Tupaia palawanensis</t>
  </si>
  <si>
    <t>Tarsius tarsier</t>
  </si>
  <si>
    <t>Echinops telfairi</t>
  </si>
  <si>
    <t>Galagoides granti</t>
  </si>
  <si>
    <t>Dobsonia beauforti</t>
  </si>
  <si>
    <t>Tarsius sangirensis</t>
  </si>
  <si>
    <t>Tarsius pelengensis</t>
  </si>
  <si>
    <t>Rattus hoogerwerfi</t>
  </si>
  <si>
    <t>Echiothrix leucura</t>
  </si>
  <si>
    <t>Nesomys rufus</t>
  </si>
  <si>
    <t>Rattus pelurus</t>
  </si>
  <si>
    <t>Prosciurillus abstrusus</t>
  </si>
  <si>
    <t>Ochotona ladacensis</t>
  </si>
  <si>
    <t>Fukomys foxi</t>
  </si>
  <si>
    <t>Galagoides cocos</t>
  </si>
  <si>
    <t>Prosciurillus murinus</t>
  </si>
  <si>
    <t>Sigmodon toltecus</t>
  </si>
  <si>
    <t>Pogonomelomys bruijnii</t>
  </si>
  <si>
    <t>Tupaia chrysogaster</t>
  </si>
  <si>
    <t>Maxomys ochraceiventer</t>
  </si>
  <si>
    <t>Maxomys baeodon</t>
  </si>
  <si>
    <t>Maxomys alticola</t>
  </si>
  <si>
    <t>Maxomys panglima</t>
  </si>
  <si>
    <t>Rattus timorensis</t>
  </si>
  <si>
    <t>Microperoryctes papuensis</t>
  </si>
  <si>
    <t>Rattus adustus</t>
  </si>
  <si>
    <t>Phascogale pirata</t>
  </si>
  <si>
    <t>Rattus mindorensis</t>
  </si>
  <si>
    <t>Rattus giluwensis</t>
  </si>
  <si>
    <t>Nectomys palmipes</t>
  </si>
  <si>
    <t>Iomys sipora</t>
  </si>
  <si>
    <t>Iomys horsfieldii</t>
  </si>
  <si>
    <t>Nesomys lambertoni</t>
  </si>
  <si>
    <t>Rattus koopmani</t>
  </si>
  <si>
    <t>Rattus salocco</t>
  </si>
  <si>
    <t>Rattus steini</t>
  </si>
  <si>
    <t>Dobsonia inermis</t>
  </si>
  <si>
    <t>Maxomys inflatus</t>
  </si>
  <si>
    <t>Chrotomys mindorensis</t>
  </si>
  <si>
    <t>Chrotomys whiteheadi</t>
  </si>
  <si>
    <t>Pseudochirulus mayeri</t>
  </si>
  <si>
    <t>Pteropus vetulus</t>
  </si>
  <si>
    <t>Ochotona hoffmanni</t>
  </si>
  <si>
    <t>Paramelomys lorentzii</t>
  </si>
  <si>
    <t>Rattus satarae</t>
  </si>
  <si>
    <t>Rattus blangorum</t>
  </si>
  <si>
    <t>Rattus morotaiensis</t>
  </si>
  <si>
    <t>Galagoides zanzibaricus</t>
  </si>
  <si>
    <t>Maxomys wattsi</t>
  </si>
  <si>
    <t>Rattus hoffmanni</t>
  </si>
  <si>
    <t>Hylopetes bartelsi</t>
  </si>
  <si>
    <t>Scapteromys aquaticus</t>
  </si>
  <si>
    <t>Melomys matambuai</t>
  </si>
  <si>
    <t>Santamartamys rufodorsalis</t>
  </si>
  <si>
    <t>Geomys attwateri</t>
  </si>
  <si>
    <t>Rattus pyctoris</t>
  </si>
  <si>
    <t>Rattus simalurensis</t>
  </si>
  <si>
    <t>Ochotona argentata</t>
  </si>
  <si>
    <t>Komodomys rintjanus</t>
  </si>
  <si>
    <t>Hydromys hussoni</t>
  </si>
  <si>
    <t>Baiyankamys shawmayeri</t>
  </si>
  <si>
    <t>Funambulus layardi</t>
  </si>
  <si>
    <t>Chrotomys gonzalesi</t>
  </si>
  <si>
    <t>Rattus burrus</t>
  </si>
  <si>
    <t>Galagoides rondoensis</t>
  </si>
  <si>
    <t>Kadarsanomys sodyi</t>
  </si>
  <si>
    <t>Tryphomys adustus</t>
  </si>
  <si>
    <t>Geomys breviceps</t>
  </si>
  <si>
    <t>Funambulus palmarum</t>
  </si>
  <si>
    <t>Baiyankamys habbema</t>
  </si>
  <si>
    <t>Rattus montanus</t>
  </si>
  <si>
    <t>Epomops buettikoferi</t>
  </si>
  <si>
    <t>Harpyionycteris whiteheadi</t>
  </si>
  <si>
    <t>Ochotona turuchanensis</t>
  </si>
  <si>
    <t>Fukomys damarensis</t>
  </si>
  <si>
    <t>Hemicentetes semispinosus</t>
  </si>
  <si>
    <t>Rousettus aegyptiacus</t>
  </si>
  <si>
    <t>Phyllostomus latifolius</t>
  </si>
  <si>
    <t>Aethomys ineptus</t>
  </si>
  <si>
    <t>Fukomys kafuensis</t>
  </si>
  <si>
    <t>Rattus novaeguineae</t>
  </si>
  <si>
    <t>Syntheosciurus brochus</t>
  </si>
  <si>
    <t>Galagoides orinus</t>
  </si>
  <si>
    <t>Marmosa alstoni</t>
  </si>
  <si>
    <t>Ochotona curzoniae</t>
  </si>
  <si>
    <t>Rattus elaphinus</t>
  </si>
  <si>
    <t>Bunomys prolatus</t>
  </si>
  <si>
    <t>Rattus korinchi</t>
  </si>
  <si>
    <t>Amphinectomys savamis</t>
  </si>
  <si>
    <t>Pteropus personatus</t>
  </si>
  <si>
    <t>Sigmodon hirsutus</t>
  </si>
  <si>
    <t>Bunomys fratrorum</t>
  </si>
  <si>
    <t>Maxomys dollmani</t>
  </si>
  <si>
    <t>Dremomys everetti</t>
  </si>
  <si>
    <t>Mogera tokudae</t>
  </si>
  <si>
    <t>Epomophorus gambianus</t>
  </si>
  <si>
    <t>Mesomys occultus</t>
  </si>
  <si>
    <t>Glis glis</t>
  </si>
  <si>
    <t>Sigmodon peruanus</t>
  </si>
  <si>
    <t>Otomys cuanzensis</t>
  </si>
  <si>
    <t>Gerbilliscus phillipsi</t>
  </si>
  <si>
    <t>Murexia longicaudata</t>
  </si>
  <si>
    <t>Macroderma gigas</t>
  </si>
  <si>
    <t>Ochotona forresti</t>
  </si>
  <si>
    <t>Bunomys andrewsi</t>
  </si>
  <si>
    <t>Phascolosorex dorsalis</t>
  </si>
  <si>
    <t>Zyzomys palatalis</t>
  </si>
  <si>
    <t>Gerbilliscus nigricaudus</t>
  </si>
  <si>
    <t>Pteropus woodfordi</t>
  </si>
  <si>
    <t>Rhynchomys isarogensis</t>
  </si>
  <si>
    <t>Epomops dobsonii</t>
  </si>
  <si>
    <t>Paulamys naso</t>
  </si>
  <si>
    <t>Ochotona nubrica</t>
  </si>
  <si>
    <t>Margaretamys elegans</t>
  </si>
  <si>
    <t>Gerbilliscus validus</t>
  </si>
  <si>
    <t>Plerotes anchietae</t>
  </si>
  <si>
    <t>Sooretamys angouya</t>
  </si>
  <si>
    <t>Bunomys coelestis</t>
  </si>
  <si>
    <t>Epomops franqueti</t>
  </si>
  <si>
    <t>Marmosa regina</t>
  </si>
  <si>
    <t>Gerbilliscus inclusus</t>
  </si>
  <si>
    <t>Mammelomys lanosus</t>
  </si>
  <si>
    <t>Harpyionycteris celebensis</t>
  </si>
  <si>
    <t>Allactaga williamsi</t>
  </si>
  <si>
    <t>Dasymys foxi</t>
  </si>
  <si>
    <t>Hipposideros gigas</t>
  </si>
  <si>
    <t>Mogera etigo</t>
  </si>
  <si>
    <t>Chrotomys silaceus</t>
  </si>
  <si>
    <t>Psammomys vexillaris</t>
  </si>
  <si>
    <t>Tarsius syrichta</t>
  </si>
  <si>
    <t>Otomys barbouri</t>
  </si>
  <si>
    <t>Otomys burtoni</t>
  </si>
  <si>
    <t>Otomys lacustris</t>
  </si>
  <si>
    <t>Otomys anchietae</t>
  </si>
  <si>
    <t>Sundasciurus brookei</t>
  </si>
  <si>
    <t>Podogymnura truei</t>
  </si>
  <si>
    <t>Aconaemys porteri</t>
  </si>
  <si>
    <t>Petinomys crinitus</t>
  </si>
  <si>
    <t>Lenomys meyeri</t>
  </si>
  <si>
    <t>Pogonomelomys mayeri</t>
  </si>
  <si>
    <t>Tupaia gracilis</t>
  </si>
  <si>
    <t>Bunomys chrysocomus</t>
  </si>
  <si>
    <t>Mylomys rex</t>
  </si>
  <si>
    <t>Tarsius dentatus</t>
  </si>
  <si>
    <t>Rattus hainaldi</t>
  </si>
  <si>
    <t>Nesokia bunnii</t>
  </si>
  <si>
    <t>Melomys caurinus</t>
  </si>
  <si>
    <t>Pithecheir melanurus</t>
  </si>
  <si>
    <t>Rattus mollicomulus</t>
  </si>
  <si>
    <t>Otomys typus</t>
  </si>
  <si>
    <t>Dacnomys millardi</t>
  </si>
  <si>
    <t>Rattus baluensis</t>
  </si>
  <si>
    <t>Diomys crumpi</t>
  </si>
  <si>
    <t>Eliomys munbyanus</t>
  </si>
  <si>
    <t>Otomys sloggetti</t>
  </si>
  <si>
    <t>Pithecheirops otion</t>
  </si>
  <si>
    <t>Sommeromys macrorhinos</t>
  </si>
  <si>
    <t>Chiruromys forbesi</t>
  </si>
  <si>
    <t>Mesocricetus raddei</t>
  </si>
  <si>
    <t>Tupaia javanica</t>
  </si>
  <si>
    <t>Ochotona thomasi</t>
  </si>
  <si>
    <t>Melomys leucogaster</t>
  </si>
  <si>
    <t>Nyctimene major</t>
  </si>
  <si>
    <t>Allactaga firouzi</t>
  </si>
  <si>
    <t>Rousettus lanosus</t>
  </si>
  <si>
    <t>Hemicentetes nigriceps</t>
  </si>
  <si>
    <t>Otomys unisulcatus</t>
  </si>
  <si>
    <t>Arvicanthis ansorgei</t>
  </si>
  <si>
    <t>Srilankamys ohiensis</t>
  </si>
  <si>
    <t>Dasymys nudipes</t>
  </si>
  <si>
    <t>Eliurus penicillatus</t>
  </si>
  <si>
    <t>Eliurus ellermani</t>
  </si>
  <si>
    <t>Eliurus majori</t>
  </si>
  <si>
    <t>Nesoryzomys swarthi</t>
  </si>
  <si>
    <t>Hipposideros commersoni</t>
  </si>
  <si>
    <t>Galagoides thomasi</t>
  </si>
  <si>
    <t>Maxomys hylomyoides</t>
  </si>
  <si>
    <t>Molossus pretiosus</t>
  </si>
  <si>
    <t>Gymnuromys roberti</t>
  </si>
  <si>
    <t>Arvicola scherman</t>
  </si>
  <si>
    <t>Melomys aerosus</t>
  </si>
  <si>
    <t>Rattus verecundus</t>
  </si>
  <si>
    <t>Mogera robusta</t>
  </si>
  <si>
    <t>Meriones grandis</t>
  </si>
  <si>
    <t>Melomys talaudium</t>
  </si>
  <si>
    <t>Marmosa demerarae</t>
  </si>
  <si>
    <t>Pogonomys loriae</t>
  </si>
  <si>
    <t>Melomys fulgens</t>
  </si>
  <si>
    <t>Epomophorus crypturus</t>
  </si>
  <si>
    <t>Pogonomys fergussoniensis</t>
  </si>
  <si>
    <t>Thallomys shortridgei</t>
  </si>
  <si>
    <t>Otomys occidentalis</t>
  </si>
  <si>
    <t>Fukomys bocagei</t>
  </si>
  <si>
    <t>Brachyuromys betsileoensis</t>
  </si>
  <si>
    <t>Heteromys oasicus</t>
  </si>
  <si>
    <t>Heteromys teleus</t>
  </si>
  <si>
    <t>Rousettus spinalatus</t>
  </si>
  <si>
    <t>Brachyuromys ramirohitra</t>
  </si>
  <si>
    <t>Gerbilliscus afra</t>
  </si>
  <si>
    <t>Ctenomys rionegrensis</t>
  </si>
  <si>
    <t>Tateomys macrocercus</t>
  </si>
  <si>
    <t>Epomophorus wahlbergi</t>
  </si>
  <si>
    <t>Dendroprionomys rousseloti</t>
  </si>
  <si>
    <t>Petaurus biacensis</t>
  </si>
  <si>
    <t>Palawanomys furvus</t>
  </si>
  <si>
    <t>Meriones arimalius</t>
  </si>
  <si>
    <t>Paramelomys mollis</t>
  </si>
  <si>
    <t>Sundasciurus fraterculus</t>
  </si>
  <si>
    <t>Marmosa constantiae</t>
  </si>
  <si>
    <t>Desmomys yaldeni</t>
  </si>
  <si>
    <t>Eliurus tanala</t>
  </si>
  <si>
    <t>Arvicanthis rufinus</t>
  </si>
  <si>
    <t>Hylopetes sipora</t>
  </si>
  <si>
    <t>Maxomys bartelsii</t>
  </si>
  <si>
    <t>Epomophorus angolensis</t>
  </si>
  <si>
    <t>Phyllostomus hastatus</t>
  </si>
  <si>
    <t>Melomys bougainville</t>
  </si>
  <si>
    <t>Melomys cooperae</t>
  </si>
  <si>
    <t>Melomys howi</t>
  </si>
  <si>
    <t>Paramelomys platyops</t>
  </si>
  <si>
    <t>Fukomys anselli</t>
  </si>
  <si>
    <t>Nyctimene aello</t>
  </si>
  <si>
    <t>Paramelomys gressitti</t>
  </si>
  <si>
    <t>Arvicanthis neumanni</t>
  </si>
  <si>
    <t>Rousettus leschenaultii</t>
  </si>
  <si>
    <t>Melomys bannisteri</t>
  </si>
  <si>
    <t>Melomys paveli</t>
  </si>
  <si>
    <t>Melomys arcium</t>
  </si>
  <si>
    <t>Punomys kofordi</t>
  </si>
  <si>
    <t>Maxomys musschenbroekii</t>
  </si>
  <si>
    <t>Niviventer lepturus</t>
  </si>
  <si>
    <t>Aethomys thomasi</t>
  </si>
  <si>
    <t>Tokudaia osimensis</t>
  </si>
  <si>
    <t>Paramelomys steini</t>
  </si>
  <si>
    <t>Paramelomys naso</t>
  </si>
  <si>
    <t>Tateomys rhinogradoides</t>
  </si>
  <si>
    <t>Leptomys elegans</t>
  </si>
  <si>
    <t>Aethomys stannarius</t>
  </si>
  <si>
    <t>Aethomys silindensis</t>
  </si>
  <si>
    <t>Niviventer cameroni</t>
  </si>
  <si>
    <t>Niviventer fraternus</t>
  </si>
  <si>
    <t>Rousettus bidens</t>
  </si>
  <si>
    <t>Mastomys pernanus</t>
  </si>
  <si>
    <t>Dasymys rufulus</t>
  </si>
  <si>
    <t>Paramelomys levipes</t>
  </si>
  <si>
    <t>Allactaga balikunica</t>
  </si>
  <si>
    <t>Rousettus amplexicaudatus</t>
  </si>
  <si>
    <t>Vandeleuria nilagirica</t>
  </si>
  <si>
    <t>Dasymys montanus</t>
  </si>
  <si>
    <t>Mogera uchidai</t>
  </si>
  <si>
    <t>Mastomys awashensis</t>
  </si>
  <si>
    <t>Thallomys loringi</t>
  </si>
  <si>
    <t>Niviventer culturatus</t>
  </si>
  <si>
    <t>Dyacopterus brooksi</t>
  </si>
  <si>
    <t>Dyacopterus spadiceus</t>
  </si>
  <si>
    <t>Melomys dollmani</t>
  </si>
  <si>
    <t>Allactaga bullata</t>
  </si>
  <si>
    <t>Niviventer coninga</t>
  </si>
  <si>
    <t>Paramelomys moncktoni</t>
  </si>
  <si>
    <t>Rousettus linduensis</t>
  </si>
  <si>
    <t>Talpa davidiana</t>
  </si>
  <si>
    <t>Dobsonia minor</t>
  </si>
  <si>
    <t>Tarsomys echinatus</t>
  </si>
  <si>
    <t>Nelsonia goldmani</t>
  </si>
  <si>
    <t>Leptomys signatus</t>
  </si>
  <si>
    <t>Aegialomys xanthaeolus</t>
  </si>
  <si>
    <t>Rhipidomys macrurus</t>
  </si>
  <si>
    <t>Rhipidomys modicus</t>
  </si>
  <si>
    <t>Rhipidomys emiliae</t>
  </si>
  <si>
    <t>Eliurus antsingy</t>
  </si>
  <si>
    <t>Eliurus grandidieri</t>
  </si>
  <si>
    <t>Ptenochirus jagori</t>
  </si>
  <si>
    <t>Protochromys fellowsi</t>
  </si>
  <si>
    <t>Juscelinomys huanchacae</t>
  </si>
  <si>
    <t>Nyctimene malaitensis</t>
  </si>
  <si>
    <t>Eonycteris robusta</t>
  </si>
  <si>
    <t>Epomophorus minimus</t>
  </si>
  <si>
    <t>Chrotopterus auritus</t>
  </si>
  <si>
    <t>Allocebus trichotis</t>
  </si>
  <si>
    <t>Rhipidomys gardneri</t>
  </si>
  <si>
    <t>Limnogale mergulus</t>
  </si>
  <si>
    <t>Mustela subpalmata</t>
  </si>
  <si>
    <t>Mogera insularis</t>
  </si>
  <si>
    <t>Meriones dahli</t>
  </si>
  <si>
    <t>Thomasomys ischyrus</t>
  </si>
  <si>
    <t>Thomasomys erro</t>
  </si>
  <si>
    <t>Anonymomys mindorensis</t>
  </si>
  <si>
    <t>Meriones chengi</t>
  </si>
  <si>
    <t>Thomasomys apeco</t>
  </si>
  <si>
    <t>Thomasomys hudsoni</t>
  </si>
  <si>
    <t>Thomasomys popayanus</t>
  </si>
  <si>
    <t>Thomasomys praetor</t>
  </si>
  <si>
    <t>Thomasomys cinnameus</t>
  </si>
  <si>
    <t>Sundasciurus jentinki</t>
  </si>
  <si>
    <t>Oxymycterus dasytrichus</t>
  </si>
  <si>
    <t>Pelomys hopkinsi</t>
  </si>
  <si>
    <t>Eliurus petteri</t>
  </si>
  <si>
    <t>Tarsomys apoensis</t>
  </si>
  <si>
    <t>Hipposideros dinops</t>
  </si>
  <si>
    <t>Thomasomys macrotis</t>
  </si>
  <si>
    <t>Thomasomys onkiro</t>
  </si>
  <si>
    <t>Heteromys desmarestianus</t>
  </si>
  <si>
    <t>Mastomys kollmannspergeri</t>
  </si>
  <si>
    <t>Eonycteris major</t>
  </si>
  <si>
    <t>Thomasomys vulcani</t>
  </si>
  <si>
    <t>Aethomys bocagei</t>
  </si>
  <si>
    <t>Talpa stankovici</t>
  </si>
  <si>
    <t>Melomys obiensis</t>
  </si>
  <si>
    <t>Ellobius alaicus</t>
  </si>
  <si>
    <t>Reithrodon typicus</t>
  </si>
  <si>
    <t>Loxodontomys pikumche</t>
  </si>
  <si>
    <t>Pelomys campanae</t>
  </si>
  <si>
    <t>Margaretamys beccarii</t>
  </si>
  <si>
    <t>Microcebus griseorufus</t>
  </si>
  <si>
    <t>Diplothrix legata</t>
  </si>
  <si>
    <t>Rattus omichlodes</t>
  </si>
  <si>
    <t>Marmosa phaea</t>
  </si>
  <si>
    <t>Lemmus trimucronatus</t>
  </si>
  <si>
    <t>Eliurus myoxinus</t>
  </si>
  <si>
    <t>Epomophorus labiatus</t>
  </si>
  <si>
    <t>Monodelphis glirina</t>
  </si>
  <si>
    <t>Scotonycteris ophiodon</t>
  </si>
  <si>
    <t>Vampyriscus nymphaea</t>
  </si>
  <si>
    <t>Microcebus murinus</t>
  </si>
  <si>
    <t>Ochotona cansus</t>
  </si>
  <si>
    <t>Malacomys cansdalei</t>
  </si>
  <si>
    <t>Lissonycteris angolensis</t>
  </si>
  <si>
    <t>Nyctimene rabori</t>
  </si>
  <si>
    <t>Notopteris neocaledonica</t>
  </si>
  <si>
    <t>Notopteris macdonaldi</t>
  </si>
  <si>
    <t>Microcebus tavaratra</t>
  </si>
  <si>
    <t>Melomys frigicola</t>
  </si>
  <si>
    <t>Melomys lutillus</t>
  </si>
  <si>
    <t>Delomys collinus</t>
  </si>
  <si>
    <t>Oecomys catherinae</t>
  </si>
  <si>
    <t>Oecomys auyantepui</t>
  </si>
  <si>
    <t>Eumops dabbenei</t>
  </si>
  <si>
    <t>Rattus vandeuseni</t>
  </si>
  <si>
    <t>Lophuromys luteogaster</t>
  </si>
  <si>
    <t>Megadontomys cryophilus</t>
  </si>
  <si>
    <t>Megadontomys nelsoni</t>
  </si>
  <si>
    <t>Marmosa quichua</t>
  </si>
  <si>
    <t>Calomyscus tsolovi</t>
  </si>
  <si>
    <t>Thoopterus nigrescens</t>
  </si>
  <si>
    <t>Lamottemys okuensis</t>
  </si>
  <si>
    <t>Rousettus madagascariensis</t>
  </si>
  <si>
    <t>Nesoromys ceramicus</t>
  </si>
  <si>
    <t>Monodelphis palliolata</t>
  </si>
  <si>
    <t>Fukomys darlingi</t>
  </si>
  <si>
    <t>Mogera imaizumii</t>
  </si>
  <si>
    <t>Allactodipus bobrinskii</t>
  </si>
  <si>
    <t>Amblysomus robustus</t>
  </si>
  <si>
    <t>Limnomys sibuanus</t>
  </si>
  <si>
    <t>Rattus richardsoni</t>
  </si>
  <si>
    <t>Limnomys bryophilus</t>
  </si>
  <si>
    <t>Dipodomys simulans</t>
  </si>
  <si>
    <t>Artibeus fimbriatus</t>
  </si>
  <si>
    <t>Margaretamys parvus</t>
  </si>
  <si>
    <t>Aegialomys galapagoensis</t>
  </si>
  <si>
    <t>Oxymycterus josei</t>
  </si>
  <si>
    <t>Rousettus celebensis</t>
  </si>
  <si>
    <t>Amblysomus hottentotus</t>
  </si>
  <si>
    <t>Acomys minous</t>
  </si>
  <si>
    <t>Euryoryzomys macconnelli</t>
  </si>
  <si>
    <t>Microtus abbreviatus</t>
  </si>
  <si>
    <t>Eropeplus canus</t>
  </si>
  <si>
    <t>Oxymycterus caparoae</t>
  </si>
  <si>
    <t>Oxymycterus amazonicus</t>
  </si>
  <si>
    <t>Allactaga vinogradovi</t>
  </si>
  <si>
    <t>Euryoryzomys legatus</t>
  </si>
  <si>
    <t>Tapecomys primus</t>
  </si>
  <si>
    <t>Thomasomys caudivarius</t>
  </si>
  <si>
    <t>Eliurus webbi</t>
  </si>
  <si>
    <t>Artibeus amplus</t>
  </si>
  <si>
    <t>Dicrostonyx vinogradovi</t>
  </si>
  <si>
    <t>Oxymycterus quaestor</t>
  </si>
  <si>
    <t>Mindomys hammondi</t>
  </si>
  <si>
    <t>Euryoryzomys lamia</t>
  </si>
  <si>
    <t>Eremoryzomys polius</t>
  </si>
  <si>
    <t>Oreoryzomys balneator</t>
  </si>
  <si>
    <t>Nephelomys albigularis</t>
  </si>
  <si>
    <t>Hylaeamys yunganus</t>
  </si>
  <si>
    <t>Euryoryzomys russatus</t>
  </si>
  <si>
    <t>Nephelomys levipes</t>
  </si>
  <si>
    <t>Nephelomys caracolus</t>
  </si>
  <si>
    <t>Nephelomys auriventer</t>
  </si>
  <si>
    <t>Tamiops rodolphii</t>
  </si>
  <si>
    <t>Euroscaptor klossi</t>
  </si>
  <si>
    <t>Melomys rufescens</t>
  </si>
  <si>
    <t>Ellobius tancrei</t>
  </si>
  <si>
    <t>Transandinomys bolivaris</t>
  </si>
  <si>
    <t>Dendrogale melanura</t>
  </si>
  <si>
    <t>Dicrostonyx unalascensis</t>
  </si>
  <si>
    <t>Euroscaptor parvidens</t>
  </si>
  <si>
    <t>Euroscaptor longirostris</t>
  </si>
  <si>
    <t>Lemmus portenkoi</t>
  </si>
  <si>
    <t>Artibeus lituratus</t>
  </si>
  <si>
    <t>Hadromys yunnanensis</t>
  </si>
  <si>
    <t>Blanfordimys bucharensis</t>
  </si>
  <si>
    <t>Blanfordimys afghanus</t>
  </si>
  <si>
    <t>Eumops underwoodi</t>
  </si>
  <si>
    <t>Microcebus ravelobensis</t>
  </si>
  <si>
    <t>Hylomys megalotis</t>
  </si>
  <si>
    <t>Stylodipus sungorus</t>
  </si>
  <si>
    <t>Dicrostonyx nelsoni</t>
  </si>
  <si>
    <t>Dicrostonyx nunatakensis</t>
  </si>
  <si>
    <t>Myomyscus angolensis</t>
  </si>
  <si>
    <t>Cynopterus titthaecheilus</t>
  </si>
  <si>
    <t>Nephelomys keaysi</t>
  </si>
  <si>
    <t>Eonycteris spelaea</t>
  </si>
  <si>
    <t>Euryoryzomys emmonsae</t>
  </si>
  <si>
    <t>Nephelomys devius</t>
  </si>
  <si>
    <t>Nephelomys meridensis</t>
  </si>
  <si>
    <t>Hylomys parvus</t>
  </si>
  <si>
    <t>Eliurus minor</t>
  </si>
  <si>
    <t>Stylodipus andrewsi</t>
  </si>
  <si>
    <t>Hylopetes platyurus</t>
  </si>
  <si>
    <t>Nyctimene sanctacrucis</t>
  </si>
  <si>
    <t>Vandeleuria nolthenii</t>
  </si>
  <si>
    <t>Rattus arrogans</t>
  </si>
  <si>
    <t>Lophuromys brevicaudus</t>
  </si>
  <si>
    <t>Lophuromys chrysopus</t>
  </si>
  <si>
    <t>Cynopterus horsfieldii</t>
  </si>
  <si>
    <t>Phylloderma stenops</t>
  </si>
  <si>
    <t>Grammomys dryas</t>
  </si>
  <si>
    <t>Thomasomys ucucha</t>
  </si>
  <si>
    <t>Grammomys gigas</t>
  </si>
  <si>
    <t>Hylaeamys tatei</t>
  </si>
  <si>
    <t>Euryoryzomys nitidus</t>
  </si>
  <si>
    <t>Hylaeamys megacephalus</t>
  </si>
  <si>
    <t>Transandinomys talamancae</t>
  </si>
  <si>
    <t>Paraleptomys rufilatus</t>
  </si>
  <si>
    <t>Macrotarsomys ingens</t>
  </si>
  <si>
    <t>Abeomelomys sevia</t>
  </si>
  <si>
    <t>Volemys millicens</t>
  </si>
  <si>
    <t>Rattus pococki</t>
  </si>
  <si>
    <t>Lophuromys eisentrauti</t>
  </si>
  <si>
    <t>Hybomys basilii</t>
  </si>
  <si>
    <t>Microakodontomys transitorius</t>
  </si>
  <si>
    <t>Lophuromys cinereus</t>
  </si>
  <si>
    <t>Microtus breweri</t>
  </si>
  <si>
    <t>Mastomys huberti</t>
  </si>
  <si>
    <t>Murexia rothschildi</t>
  </si>
  <si>
    <t>Taterillus tranieri</t>
  </si>
  <si>
    <t>Saccolaimus peli</t>
  </si>
  <si>
    <t>Myonycteris relicta</t>
  </si>
  <si>
    <t>Euroscaptor grandis</t>
  </si>
  <si>
    <t>Antechinus subtropicus</t>
  </si>
  <si>
    <t>Hybomys badius</t>
  </si>
  <si>
    <t>Hybomys lunaris</t>
  </si>
  <si>
    <t>Praomys misonnei</t>
  </si>
  <si>
    <t>Murexia naso</t>
  </si>
  <si>
    <t>Amblysomus marleyi</t>
  </si>
  <si>
    <t>Amblysomus corriae</t>
  </si>
  <si>
    <t>Amblysomus septentrionalis</t>
  </si>
  <si>
    <t>Glyphotes simus</t>
  </si>
  <si>
    <t>Nyctimene masalai</t>
  </si>
  <si>
    <t>Neohylomys hainanensis</t>
  </si>
  <si>
    <t>Distoechurus pennatus</t>
  </si>
  <si>
    <t>Taterillus congicus</t>
  </si>
  <si>
    <t>Taterillus lacustris</t>
  </si>
  <si>
    <t>Huetia leucorhina</t>
  </si>
  <si>
    <t>Nyctimene keasti</t>
  </si>
  <si>
    <t>Eumops perotis</t>
  </si>
  <si>
    <t>Proedromys bedfordi</t>
  </si>
  <si>
    <t>Hylaeamys perenensis</t>
  </si>
  <si>
    <t>Platyrrhinus infuscus</t>
  </si>
  <si>
    <t>Tarsius pumilus</t>
  </si>
  <si>
    <t>Pogonomys championi</t>
  </si>
  <si>
    <t>Stenocephalemys albipes</t>
  </si>
  <si>
    <t>Lophuromys medicaudatus</t>
  </si>
  <si>
    <t>Grammomys kuru</t>
  </si>
  <si>
    <t>Nannosciurus melanotis</t>
  </si>
  <si>
    <t>Handleyomys chapmani</t>
  </si>
  <si>
    <t>Chibchanomys orcesi</t>
  </si>
  <si>
    <t>Handleyomys melanotis</t>
  </si>
  <si>
    <t>Latidens salimalii</t>
  </si>
  <si>
    <t>Hipposideros armiger</t>
  </si>
  <si>
    <t>Cerradomys subflavus</t>
  </si>
  <si>
    <t>Cerradomys maracajuensis</t>
  </si>
  <si>
    <t>Cerradomys marinhus</t>
  </si>
  <si>
    <t>Cerradomys scotti</t>
  </si>
  <si>
    <t>Gerbillus pulvinatus</t>
  </si>
  <si>
    <t>Gerbillus hoogstraali</t>
  </si>
  <si>
    <t>Sturnira aratathomasi</t>
  </si>
  <si>
    <t>Scleronycteris ega</t>
  </si>
  <si>
    <t>Epomophorus grandis</t>
  </si>
  <si>
    <t>Calomys venustus</t>
  </si>
  <si>
    <t>Ia io</t>
  </si>
  <si>
    <t>Dipodomys compactus</t>
  </si>
  <si>
    <t>Gerbilliscus boehmi</t>
  </si>
  <si>
    <t>Myonycteris brachycephala</t>
  </si>
  <si>
    <t>Hylaeamys laticeps</t>
  </si>
  <si>
    <t>Gerbillus dunni</t>
  </si>
  <si>
    <t>Microcebus sambiranensis</t>
  </si>
  <si>
    <t>Melonycteris melanops</t>
  </si>
  <si>
    <t>Gerbillus rosalinda</t>
  </si>
  <si>
    <t>Nyctimene robinsoni</t>
  </si>
  <si>
    <t>Crunomys celebensis</t>
  </si>
  <si>
    <t>Habromys delicatulus</t>
  </si>
  <si>
    <t>Microcebus rufus</t>
  </si>
  <si>
    <t>Habromys ixtlani</t>
  </si>
  <si>
    <t>Phyllotis limatus</t>
  </si>
  <si>
    <t>Melasmothrix naso</t>
  </si>
  <si>
    <t>Nyctimene cyclotis</t>
  </si>
  <si>
    <t>Caenolestes condorensis</t>
  </si>
  <si>
    <t>Melomys fraterculus</t>
  </si>
  <si>
    <t>Glirulus japonicus</t>
  </si>
  <si>
    <t>Chiruromys lamia</t>
  </si>
  <si>
    <t>Microtus clarkei</t>
  </si>
  <si>
    <t>Paramelomys rubex</t>
  </si>
  <si>
    <t>Grammomys caniceps</t>
  </si>
  <si>
    <t>Ptenochirus minor</t>
  </si>
  <si>
    <t>Murexia habbema</t>
  </si>
  <si>
    <t>Hipposideros diadema</t>
  </si>
  <si>
    <t>Lasiopodomys mandarinus</t>
  </si>
  <si>
    <t>Grammomys aridulus</t>
  </si>
  <si>
    <t>Grammomys buntingi</t>
  </si>
  <si>
    <t>Microtus kikuchii</t>
  </si>
  <si>
    <t>Phaiomys leucurus</t>
  </si>
  <si>
    <t>Microtus paradoxus</t>
  </si>
  <si>
    <t>Microtus schidlovskii</t>
  </si>
  <si>
    <t>Lemmus amurensis</t>
  </si>
  <si>
    <t>Eothenomys miletus</t>
  </si>
  <si>
    <t>Cansumys canus</t>
  </si>
  <si>
    <t>Oryzomys dimidiatus</t>
  </si>
  <si>
    <t>Microgale talazaci</t>
  </si>
  <si>
    <t>Nyctalus lasiopterus</t>
  </si>
  <si>
    <t>Nyctimene minutus</t>
  </si>
  <si>
    <t>Brachyphylla cavernarum</t>
  </si>
  <si>
    <t>Chiruromys vates</t>
  </si>
  <si>
    <t>Neodon forresti</t>
  </si>
  <si>
    <t>Microtus irani</t>
  </si>
  <si>
    <t>Lophuromys dieterleni</t>
  </si>
  <si>
    <t>Lophuromys roseveari</t>
  </si>
  <si>
    <t>Lophuromys huttereri</t>
  </si>
  <si>
    <t>Rousettus obliviosus</t>
  </si>
  <si>
    <t>Saccolaimus flaviventris</t>
  </si>
  <si>
    <t>Acomys mullah</t>
  </si>
  <si>
    <t>Acomys dimidiatus</t>
  </si>
  <si>
    <t>Rattus niobe</t>
  </si>
  <si>
    <t>Nyctimene cephalotes</t>
  </si>
  <si>
    <t>Apodemus hyrcanicus</t>
  </si>
  <si>
    <t>Hipposideros lankadiva</t>
  </si>
  <si>
    <t>Lemniscomys linulus</t>
  </si>
  <si>
    <t>Neodon irene</t>
  </si>
  <si>
    <t>Brachiones przewalskii</t>
  </si>
  <si>
    <t>Noctilio leporinus</t>
  </si>
  <si>
    <t>Apodemus speciosus</t>
  </si>
  <si>
    <t>Gerbillus maghrebi</t>
  </si>
  <si>
    <t>Gerbillus harwoodi</t>
  </si>
  <si>
    <t>Cynopterus sphinx</t>
  </si>
  <si>
    <t>Artibeus jamaicensis</t>
  </si>
  <si>
    <t>Acomys johannis</t>
  </si>
  <si>
    <t>Handleyomys rostratus</t>
  </si>
  <si>
    <t>Crunomys suncoides</t>
  </si>
  <si>
    <t>Nyctimene certans</t>
  </si>
  <si>
    <t>Brucepattersonius misionensis</t>
  </si>
  <si>
    <t>Saccolaimus saccolaimus</t>
  </si>
  <si>
    <t>Neodon sikimensis</t>
  </si>
  <si>
    <t>Leptomys ernstmayri</t>
  </si>
  <si>
    <t>Mops congicus</t>
  </si>
  <si>
    <t>Mus fernandoni</t>
  </si>
  <si>
    <t>Neodon juldaschi</t>
  </si>
  <si>
    <t>Phyllotis bonariensis</t>
  </si>
  <si>
    <t>Crunomys melanius</t>
  </si>
  <si>
    <t>Apodemus epimelas</t>
  </si>
  <si>
    <t>Myonycteris torquata</t>
  </si>
  <si>
    <t>Melonycteris fardoulisi</t>
  </si>
  <si>
    <t>Praomys lukolelae</t>
  </si>
  <si>
    <t>Microtus sachalinensis</t>
  </si>
  <si>
    <t>Artibeus planirostris</t>
  </si>
  <si>
    <t>Praomys mutoni</t>
  </si>
  <si>
    <t>Myotis chinensis</t>
  </si>
  <si>
    <t>Cricetulus alticola</t>
  </si>
  <si>
    <t>Lemniscomys mittendorfi</t>
  </si>
  <si>
    <t>Praomys minor</t>
  </si>
  <si>
    <t>Praomys rostratus</t>
  </si>
  <si>
    <t>Pogonomys sylvestris</t>
  </si>
  <si>
    <t>Handleyomys rhabdops</t>
  </si>
  <si>
    <t>Handleyomys saturatior</t>
  </si>
  <si>
    <t>Lemniscomys hoogstraali</t>
  </si>
  <si>
    <t>Lemniscomys roseveari</t>
  </si>
  <si>
    <t>Myomimus setzeri</t>
  </si>
  <si>
    <t>Microtus limnophilus</t>
  </si>
  <si>
    <t>Eothenomys wardi</t>
  </si>
  <si>
    <t>Myomimus roachi</t>
  </si>
  <si>
    <t>Phyllostomus elongatus</t>
  </si>
  <si>
    <t>Artibeus hirsutus</t>
  </si>
  <si>
    <t>Microtus mujanensis</t>
  </si>
  <si>
    <t>Microtus evoronensis</t>
  </si>
  <si>
    <t>Cynopterus luzoniensis</t>
  </si>
  <si>
    <t>Cynopterus nusatenggara</t>
  </si>
  <si>
    <t>Microgale dryas</t>
  </si>
  <si>
    <t>Steatomys opimus</t>
  </si>
  <si>
    <t>Nyctimene vizcaccia</t>
  </si>
  <si>
    <t>Hipposideros lylei</t>
  </si>
  <si>
    <t>Necromys lenguarum</t>
  </si>
  <si>
    <t>Alticola barakshin</t>
  </si>
  <si>
    <t>Alticola lemminus</t>
  </si>
  <si>
    <t>Gerbillus hesperinus</t>
  </si>
  <si>
    <t>Gerbillus floweri</t>
  </si>
  <si>
    <t>Gerbillus tarabuli</t>
  </si>
  <si>
    <t>Calomys expulsus</t>
  </si>
  <si>
    <t>Microtus maximowiczii</t>
  </si>
  <si>
    <t>Alticola tuvinicus</t>
  </si>
  <si>
    <t>Syconycteris carolinae</t>
  </si>
  <si>
    <t>Lemniscomys bellieri</t>
  </si>
  <si>
    <t>Praomys degraaffi</t>
  </si>
  <si>
    <t>Praomys petteri</t>
  </si>
  <si>
    <t>Rheomys underwoodi</t>
  </si>
  <si>
    <t>Megaderma lyra</t>
  </si>
  <si>
    <t>Calcochloris tytonis</t>
  </si>
  <si>
    <t>Marmosops paulensis</t>
  </si>
  <si>
    <t>Praomys obscurus</t>
  </si>
  <si>
    <t>Praomys hartwigi</t>
  </si>
  <si>
    <t>Acomys seurati</t>
  </si>
  <si>
    <t>Acomys airensis</t>
  </si>
  <si>
    <t>Macroscelides flavicaudatus</t>
  </si>
  <si>
    <t>Microtus anatolicus</t>
  </si>
  <si>
    <t>Microtus qazvinensis</t>
  </si>
  <si>
    <t>Microtus dogramacii</t>
  </si>
  <si>
    <t>Eumops trumbulli</t>
  </si>
  <si>
    <t>Alticola albicaudus</t>
  </si>
  <si>
    <t>Acomys cilicicus</t>
  </si>
  <si>
    <t>Saccolaimus mixtus</t>
  </si>
  <si>
    <t>Gerbillus occiduus</t>
  </si>
  <si>
    <t>Gerbillus principulus</t>
  </si>
  <si>
    <t>Murexia melanurus</t>
  </si>
  <si>
    <t>Gerbillus nancillus</t>
  </si>
  <si>
    <t>Apomys gracilirostris</t>
  </si>
  <si>
    <t>Microgale dobsoni</t>
  </si>
  <si>
    <t>Alticola olchonensis</t>
  </si>
  <si>
    <t>Gerbillus bottai</t>
  </si>
  <si>
    <t>Brucepattersonius igniventris</t>
  </si>
  <si>
    <t>Crunomys fallax</t>
  </si>
  <si>
    <t>Myomimus personatus</t>
  </si>
  <si>
    <t>Gerbillus lowei</t>
  </si>
  <si>
    <t>Brachyphylla nana</t>
  </si>
  <si>
    <t>Eolagurus przewalskii</t>
  </si>
  <si>
    <t>Microtus transcaspicus</t>
  </si>
  <si>
    <t>Platyrrhinus vittatus</t>
  </si>
  <si>
    <t>Aepeomys reigi</t>
  </si>
  <si>
    <t>Gerbillus acticola</t>
  </si>
  <si>
    <t>Myotis auriculus</t>
  </si>
  <si>
    <t>Brucepattersonius paradisus</t>
  </si>
  <si>
    <t>Brucepattersonius guarani</t>
  </si>
  <si>
    <t>Brucepattersonius soricinus</t>
  </si>
  <si>
    <t>Trachops cirrhosus</t>
  </si>
  <si>
    <t>Taphozous theobaldi</t>
  </si>
  <si>
    <t>Gerbillus brockmani</t>
  </si>
  <si>
    <t>Gerbillus muriculus</t>
  </si>
  <si>
    <t>Phyllostomus discolor</t>
  </si>
  <si>
    <t>Mus mattheyi</t>
  </si>
  <si>
    <t>Microtus ilaeus</t>
  </si>
  <si>
    <t>Acomys nesiotes</t>
  </si>
  <si>
    <t>Diaemus youngi</t>
  </si>
  <si>
    <t>Microtus middendorffii</t>
  </si>
  <si>
    <t>Mus callewaerti</t>
  </si>
  <si>
    <t>Pygeretmus zhitkovi</t>
  </si>
  <si>
    <t>Eumops floridanus</t>
  </si>
  <si>
    <t>Microtus schelkovnikovi</t>
  </si>
  <si>
    <t>Chimarrogale platycephalus</t>
  </si>
  <si>
    <t>Melonycteris woodfordi</t>
  </si>
  <si>
    <t>Eumops glaucinus</t>
  </si>
  <si>
    <t>Scotophilus heathii</t>
  </si>
  <si>
    <t>Voalavo gymnocaudus</t>
  </si>
  <si>
    <t>Gerbillus aquilus</t>
  </si>
  <si>
    <t>Gerbillus somalicus</t>
  </si>
  <si>
    <t>Alticola montosa</t>
  </si>
  <si>
    <t>Alticola semicanus</t>
  </si>
  <si>
    <t>Artibeus fraterculus</t>
  </si>
  <si>
    <t>Feroculus feroculus</t>
  </si>
  <si>
    <t>Oryzorictes tetradactylus</t>
  </si>
  <si>
    <t>Gerbillus stigmonyx</t>
  </si>
  <si>
    <t>Artibeus obscurus</t>
  </si>
  <si>
    <t>Vampyrodes caraccioli</t>
  </si>
  <si>
    <t>Oryzorictes hova</t>
  </si>
  <si>
    <t>Chiroderma improvisum</t>
  </si>
  <si>
    <t>Cynomops abrasus</t>
  </si>
  <si>
    <t>Penthetor lucasi</t>
  </si>
  <si>
    <t>Soricomys musseri</t>
  </si>
  <si>
    <t>Archboldomys luzonensis</t>
  </si>
  <si>
    <t>Gerbillus grobbeni</t>
  </si>
  <si>
    <t>Myodes andersoni</t>
  </si>
  <si>
    <t>Platyrrhinus aurarius</t>
  </si>
  <si>
    <t>Marmosops neblina</t>
  </si>
  <si>
    <t>Mops midas</t>
  </si>
  <si>
    <t>Apomys microdon</t>
  </si>
  <si>
    <t>Myodes smithii</t>
  </si>
  <si>
    <t>Otomops wroughtoni</t>
  </si>
  <si>
    <t>Otomops martiensseni</t>
  </si>
  <si>
    <t>Otomops madagascariensis</t>
  </si>
  <si>
    <t>Apomys sacobianus</t>
  </si>
  <si>
    <t>Apomys datae</t>
  </si>
  <si>
    <t>Apomys insignis</t>
  </si>
  <si>
    <t>Apomys hylocetes</t>
  </si>
  <si>
    <t>Apomys abrae</t>
  </si>
  <si>
    <t>Eothenomys cachinus</t>
  </si>
  <si>
    <t>Akodon montensis</t>
  </si>
  <si>
    <t>Sicista kluchorica</t>
  </si>
  <si>
    <t>Myomyscus brockmani</t>
  </si>
  <si>
    <t>Necromys benefactus</t>
  </si>
  <si>
    <t>Thylamys macrurus</t>
  </si>
  <si>
    <t>Sicista armenica</t>
  </si>
  <si>
    <t>Sicista kazbegica</t>
  </si>
  <si>
    <t>Petaurillus emiliae</t>
  </si>
  <si>
    <t>Rhinolophus luctus</t>
  </si>
  <si>
    <t>Eumops patagonicus</t>
  </si>
  <si>
    <t>Tadarida fulminans</t>
  </si>
  <si>
    <t>Cynopterus brachyotis</t>
  </si>
  <si>
    <t>Cricetulus kamensis</t>
  </si>
  <si>
    <t>Paraleptomys wilhelmina</t>
  </si>
  <si>
    <t>Microcebus berthae</t>
  </si>
  <si>
    <t>Cricetulus lama</t>
  </si>
  <si>
    <t>Brucepattersonius griserufescens</t>
  </si>
  <si>
    <t>Hipposideros turpis</t>
  </si>
  <si>
    <t>Handleyomys alfaroi</t>
  </si>
  <si>
    <t>Antechinus adustus</t>
  </si>
  <si>
    <t>Desmodus rotundus</t>
  </si>
  <si>
    <t>Microtus montebelli</t>
  </si>
  <si>
    <t>Peromyscus sagax</t>
  </si>
  <si>
    <t>Peromyscus hylocetes</t>
  </si>
  <si>
    <t>Peromyscus mayensis</t>
  </si>
  <si>
    <t>Hipposideros cyclops</t>
  </si>
  <si>
    <t>Peromyscus slevini</t>
  </si>
  <si>
    <t>Lophuromys nudicaudus</t>
  </si>
  <si>
    <t>Megaerops niphanae</t>
  </si>
  <si>
    <t>Akodon pervalens</t>
  </si>
  <si>
    <t>Elephantulus revoilii</t>
  </si>
  <si>
    <t>Taphozous nudiventris</t>
  </si>
  <si>
    <t>Nesoryzomys fernandinae</t>
  </si>
  <si>
    <t>Lophostoma silvicolum</t>
  </si>
  <si>
    <t>Peromyscus madrensis</t>
  </si>
  <si>
    <t>Peromyscus stephani</t>
  </si>
  <si>
    <t>Micropteropus intermedius</t>
  </si>
  <si>
    <t>Gerbillus jamesi</t>
  </si>
  <si>
    <t>Gerbillus rupicola</t>
  </si>
  <si>
    <t>Hipposideros pratti</t>
  </si>
  <si>
    <t>Microtus felteni</t>
  </si>
  <si>
    <t>Marmosops juninensis</t>
  </si>
  <si>
    <t>Chaetocauda sichuanensis</t>
  </si>
  <si>
    <t>Noctilio albiventris</t>
  </si>
  <si>
    <t>Chlorotalpa duthieae</t>
  </si>
  <si>
    <t>Akodon paranaensis</t>
  </si>
  <si>
    <t>Akodon reigi</t>
  </si>
  <si>
    <t>Microcebus myoxinus</t>
  </si>
  <si>
    <t>Hipposideros lekaguli</t>
  </si>
  <si>
    <t>Graphiurus crassicaudatus</t>
  </si>
  <si>
    <t>Chimarrogale phaeura</t>
  </si>
  <si>
    <t>Thylamys cinderella</t>
  </si>
  <si>
    <t>Apomys littoralis</t>
  </si>
  <si>
    <t>Mops mops</t>
  </si>
  <si>
    <t>Thylamys venustus</t>
  </si>
  <si>
    <t>Acomys cineraceus</t>
  </si>
  <si>
    <t>Otomops formosus</t>
  </si>
  <si>
    <t>Cricetulus sokolovi</t>
  </si>
  <si>
    <t>Eptesicus hottentotus</t>
  </si>
  <si>
    <t>Mus mayori</t>
  </si>
  <si>
    <t>Pygeretmus platyurus</t>
  </si>
  <si>
    <t>Nyctimene draconilla</t>
  </si>
  <si>
    <t>Thylamys tatei</t>
  </si>
  <si>
    <t>Myomyscus yemeni</t>
  </si>
  <si>
    <t>Chimarrogale sumatrana</t>
  </si>
  <si>
    <t>Scotophilus nux</t>
  </si>
  <si>
    <t>Nyctimene albiventer</t>
  </si>
  <si>
    <t>Nycteris grandis</t>
  </si>
  <si>
    <t>Dermanura anderseni</t>
  </si>
  <si>
    <t>Myodes regulus</t>
  </si>
  <si>
    <t>Suncus zeylanicus</t>
  </si>
  <si>
    <t>Promops centralis</t>
  </si>
  <si>
    <t>Coccymys ruemmleri</t>
  </si>
  <si>
    <t>Otomops johnstonei</t>
  </si>
  <si>
    <t>Eumops maurus</t>
  </si>
  <si>
    <t>Apodemus flavicollis</t>
  </si>
  <si>
    <t>Taphozous hildegardeae</t>
  </si>
  <si>
    <t>Artibeus inopinatus</t>
  </si>
  <si>
    <t>Myodes shanseius</t>
  </si>
  <si>
    <t>Chiropodomys karlkoopmani</t>
  </si>
  <si>
    <t>Molossus rufus</t>
  </si>
  <si>
    <t>Nyctalus aviator</t>
  </si>
  <si>
    <t>Crocidura nicobarica</t>
  </si>
  <si>
    <t>Chiropodomys muroides</t>
  </si>
  <si>
    <t>Chiropodomys pusillus</t>
  </si>
  <si>
    <t>Chiropodomys calamianensis</t>
  </si>
  <si>
    <t>Chiropodomys major</t>
  </si>
  <si>
    <t>Sphaerias blanfordi</t>
  </si>
  <si>
    <t>Peromyscus dickeyi</t>
  </si>
  <si>
    <t>Eumops auripendulus</t>
  </si>
  <si>
    <t>Macrotarsomys bastardi</t>
  </si>
  <si>
    <t>Gerbillus cosensis</t>
  </si>
  <si>
    <t>Akodon mystax</t>
  </si>
  <si>
    <t>Casinycteris argynnis</t>
  </si>
  <si>
    <t>Peromyscus keeni</t>
  </si>
  <si>
    <t>Taphozous hamiltoni</t>
  </si>
  <si>
    <t>Diphylla ecaudata</t>
  </si>
  <si>
    <t>Tadarida teniotis</t>
  </si>
  <si>
    <t>Rhinopoma microphyllum</t>
  </si>
  <si>
    <t>Peromyscus interparietalis</t>
  </si>
  <si>
    <t>Nyctalus noctula</t>
  </si>
  <si>
    <t>Gerbillus campestris</t>
  </si>
  <si>
    <t>Taphozous mauritianus</t>
  </si>
  <si>
    <t>Exilisciurus concinnus</t>
  </si>
  <si>
    <t>Tonatia saurophila</t>
  </si>
  <si>
    <t>Taphozous georgianus</t>
  </si>
  <si>
    <t>Otomops secundus</t>
  </si>
  <si>
    <t>Tonatia bidens</t>
  </si>
  <si>
    <t>Gerbillus dasyurus</t>
  </si>
  <si>
    <t>Muscardinus avellanarius</t>
  </si>
  <si>
    <t>Steatomys bocagei</t>
  </si>
  <si>
    <t>Taphozous troughtoni</t>
  </si>
  <si>
    <t>Myodes rex</t>
  </si>
  <si>
    <t>Scotophilus nigrita</t>
  </si>
  <si>
    <t>Hylomyscus baeri</t>
  </si>
  <si>
    <t>Taphozous achates</t>
  </si>
  <si>
    <t>Dryomys niethammeri</t>
  </si>
  <si>
    <t>Apodemus ponticus</t>
  </si>
  <si>
    <t>Mops leucostigma</t>
  </si>
  <si>
    <t>Gerbillus simoni</t>
  </si>
  <si>
    <t>Pseudantechinus roryi</t>
  </si>
  <si>
    <t>Mops condylurus</t>
  </si>
  <si>
    <t>Lemniscomys zebra</t>
  </si>
  <si>
    <t>Calomys tocantinsi</t>
  </si>
  <si>
    <t>Cynopterus minutus</t>
  </si>
  <si>
    <t>Taphozous kapalgensis</t>
  </si>
  <si>
    <t>Cardioderma cor</t>
  </si>
  <si>
    <t>Nyctalus furvus</t>
  </si>
  <si>
    <t>Nyctalus plancyi</t>
  </si>
  <si>
    <t>Scoteanax rueppellii</t>
  </si>
  <si>
    <t>Chiroderma salvini</t>
  </si>
  <si>
    <t>Megaerops ecaudatus</t>
  </si>
  <si>
    <t>Microtus nasarovi</t>
  </si>
  <si>
    <t>Lasiurus cinereus</t>
  </si>
  <si>
    <t>Scotophilus robustus</t>
  </si>
  <si>
    <t>Peromyscus beatae</t>
  </si>
  <si>
    <t>Platyrrhinus dorsalis</t>
  </si>
  <si>
    <t>Taphozous melanopogon</t>
  </si>
  <si>
    <t>Rhinolophus hildebrandtii</t>
  </si>
  <si>
    <t>Hipposideros inornatus</t>
  </si>
  <si>
    <t>Tadarida latouchei</t>
  </si>
  <si>
    <t>Tadarida insignis</t>
  </si>
  <si>
    <t>Tadarida ventralis</t>
  </si>
  <si>
    <t>Tadarida lobata</t>
  </si>
  <si>
    <t>Megaerops kusnotoi</t>
  </si>
  <si>
    <t>Apodemus semotus</t>
  </si>
  <si>
    <t>Scotophilus celebensis</t>
  </si>
  <si>
    <t>Apodemus pallipes</t>
  </si>
  <si>
    <t>Myotis myotis</t>
  </si>
  <si>
    <t>Uropsilus investigator</t>
  </si>
  <si>
    <t>Uropsilus andersoni</t>
  </si>
  <si>
    <t>Uropsilus gracilis</t>
  </si>
  <si>
    <t>Micropteropus pusillus</t>
  </si>
  <si>
    <t>Megaderma spasma</t>
  </si>
  <si>
    <t>Oligoryzomys brendae</t>
  </si>
  <si>
    <t>Oligoryzomys stramineus</t>
  </si>
  <si>
    <t>Gerbillus juliani</t>
  </si>
  <si>
    <t>Platyrrhinus umbratus</t>
  </si>
  <si>
    <t>Platyrrhinus chocoensis</t>
  </si>
  <si>
    <t>Scotophilus nucella</t>
  </si>
  <si>
    <t>Scotophilus dinganii</t>
  </si>
  <si>
    <t>Taphozous longimanus</t>
  </si>
  <si>
    <t>Euroscaptor mizura</t>
  </si>
  <si>
    <t>Marmosops pinheiroi</t>
  </si>
  <si>
    <t>Myotis vivesi</t>
  </si>
  <si>
    <t>Leptonycteris curasoae</t>
  </si>
  <si>
    <t>Monticolomys koopmani</t>
  </si>
  <si>
    <t>Oligoryzomys vegetus</t>
  </si>
  <si>
    <t>Mus crociduroides</t>
  </si>
  <si>
    <t>Exilisciurus whiteheadi</t>
  </si>
  <si>
    <t>Thylamys karimii</t>
  </si>
  <si>
    <t>Steatomys jacksoni</t>
  </si>
  <si>
    <t>Microtus lusitanicus</t>
  </si>
  <si>
    <t>Apodemus rusiges</t>
  </si>
  <si>
    <t>Scotophilus collinus</t>
  </si>
  <si>
    <t>Graphiurus rupicola</t>
  </si>
  <si>
    <t>Abrothrix olivaceus</t>
  </si>
  <si>
    <t>Graphiurus monardi</t>
  </si>
  <si>
    <t>Taphozous perforatus</t>
  </si>
  <si>
    <t>Platyrrhinus lineatus</t>
  </si>
  <si>
    <t>Microtus thomasi</t>
  </si>
  <si>
    <t>Vespertilio sinensis</t>
  </si>
  <si>
    <t>Leptonycteris nivalis</t>
  </si>
  <si>
    <t>Taphozous australis</t>
  </si>
  <si>
    <t>Mops sarasinorum</t>
  </si>
  <si>
    <t>Sturnira tildae</t>
  </si>
  <si>
    <t>Graphiurus microtis</t>
  </si>
  <si>
    <t>Graphiurus johnstoni</t>
  </si>
  <si>
    <t>Graphiurus angolensis</t>
  </si>
  <si>
    <t>Oligoryzomys fornesi</t>
  </si>
  <si>
    <t>Microtus bavaricus</t>
  </si>
  <si>
    <t>Lavia frons</t>
  </si>
  <si>
    <t>Crocidura mutesae</t>
  </si>
  <si>
    <t>Myotis blythii</t>
  </si>
  <si>
    <t>Chiroderma villosum</t>
  </si>
  <si>
    <t>Microtus gerbei</t>
  </si>
  <si>
    <t>Microgale gracilis</t>
  </si>
  <si>
    <t>Hipposideros camerunensis</t>
  </si>
  <si>
    <t>Microtus liechtensteini</t>
  </si>
  <si>
    <t>Centurio senex</t>
  </si>
  <si>
    <t>Falsistrellus mackenziei</t>
  </si>
  <si>
    <t>Peromyscus levipes</t>
  </si>
  <si>
    <t>Centronycteris maximiliani</t>
  </si>
  <si>
    <t>Centronycteris centralis</t>
  </si>
  <si>
    <t>Lasiurus intermedius</t>
  </si>
  <si>
    <t>Microgale thomasi</t>
  </si>
  <si>
    <t>Eptesicus serotinus</t>
  </si>
  <si>
    <t>Hylomyscus carillus</t>
  </si>
  <si>
    <t>Falsistrellus petersi</t>
  </si>
  <si>
    <t>Rhinolophus ferrumequinum</t>
  </si>
  <si>
    <t>Falsistrellus tasmaniensis</t>
  </si>
  <si>
    <t>Sturnira magna</t>
  </si>
  <si>
    <t>Sturnira mistratensis</t>
  </si>
  <si>
    <t>Lophostoma carrikeri</t>
  </si>
  <si>
    <t>Leptonycteris yerbabuenae</t>
  </si>
  <si>
    <t>Scotomanes ornatus</t>
  </si>
  <si>
    <t>Bauerus dubiaquercus</t>
  </si>
  <si>
    <t>Antechinus agilis</t>
  </si>
  <si>
    <t>Peromyscus caniceps</t>
  </si>
  <si>
    <t>Antrozous pallidus</t>
  </si>
  <si>
    <t>Platyrrhinus recifinus</t>
  </si>
  <si>
    <t>Mops thersites</t>
  </si>
  <si>
    <t>Taphozous hilli</t>
  </si>
  <si>
    <t>Sturnira oporaphilum</t>
  </si>
  <si>
    <t>Otonycteris hemprichii</t>
  </si>
  <si>
    <t>Pseudohydromys occidentalis</t>
  </si>
  <si>
    <t>Nanonycteris veldkampii</t>
  </si>
  <si>
    <t>Nyctalus azoreum</t>
  </si>
  <si>
    <t>Nyctalus montanus</t>
  </si>
  <si>
    <t>Chaerephon plicatus</t>
  </si>
  <si>
    <t>Hipposideros lamottei</t>
  </si>
  <si>
    <t>Hipposideros coxi</t>
  </si>
  <si>
    <t>Hipposideros demissus</t>
  </si>
  <si>
    <t>Hipposideros crumeniferus</t>
  </si>
  <si>
    <t>Hipposideros inexpectatus</t>
  </si>
  <si>
    <t>Hipposideros pelingensis</t>
  </si>
  <si>
    <t>Hipposideros fuliginosus</t>
  </si>
  <si>
    <t>Hipposideros abae</t>
  </si>
  <si>
    <t>Hipposideros thomensis</t>
  </si>
  <si>
    <t>Macroglossus sobrinus</t>
  </si>
  <si>
    <t>Peromyscus fraterculus</t>
  </si>
  <si>
    <t>Chaetodipus artus</t>
  </si>
  <si>
    <t>Mops niveiventer</t>
  </si>
  <si>
    <t>Lonchophylla mordax</t>
  </si>
  <si>
    <t>Peromyscus pseudocrinitus</t>
  </si>
  <si>
    <t>Peromyscus sejugis</t>
  </si>
  <si>
    <t>Calomyscus hotsoni</t>
  </si>
  <si>
    <t>Pseudohydromys ellermani</t>
  </si>
  <si>
    <t>Calomyscus baluchi</t>
  </si>
  <si>
    <t>Juliomys rimofrons</t>
  </si>
  <si>
    <t>Scotonycteris zenkeri</t>
  </si>
  <si>
    <t>Reithrodontomys rodriguezi</t>
  </si>
  <si>
    <t>Mops trevori</t>
  </si>
  <si>
    <t>Mops niangarae</t>
  </si>
  <si>
    <t>Calomyscus urartensis</t>
  </si>
  <si>
    <t>Apomys musculus</t>
  </si>
  <si>
    <t>Rhagomys longilingua</t>
  </si>
  <si>
    <t>Petaurillus hosei</t>
  </si>
  <si>
    <t>Stenoderma rufum</t>
  </si>
  <si>
    <t>Hylomyscus grandis</t>
  </si>
  <si>
    <t>Molossus sinaloae</t>
  </si>
  <si>
    <t>Apodemus argenteus</t>
  </si>
  <si>
    <t>Sturnira ludovici</t>
  </si>
  <si>
    <t>Sturnira luisi</t>
  </si>
  <si>
    <t>Phyllops falcatus</t>
  </si>
  <si>
    <t>Sturnira bogotensis</t>
  </si>
  <si>
    <t>Chaerephon bregullae</t>
  </si>
  <si>
    <t>Chaerephon solomonis</t>
  </si>
  <si>
    <t>Chaerephon jobensis</t>
  </si>
  <si>
    <t>Hesperoptenus tomesi</t>
  </si>
  <si>
    <t>Apodemus witherbyi</t>
  </si>
  <si>
    <t>Lophostoma evotis</t>
  </si>
  <si>
    <t>Rhinolophus rufus</t>
  </si>
  <si>
    <t>Sicista pseudonapaea</t>
  </si>
  <si>
    <t>Petromyscus barbouri</t>
  </si>
  <si>
    <t>Calomyscus grandis</t>
  </si>
  <si>
    <t>Calomyscus elburzensis</t>
  </si>
  <si>
    <t>Dermanura azteca</t>
  </si>
  <si>
    <t>Chaetodipus rudinoris</t>
  </si>
  <si>
    <t>Scotophilus kuhlii</t>
  </si>
  <si>
    <t>Scotophilus leucogaster</t>
  </si>
  <si>
    <t>Mus vulcani</t>
  </si>
  <si>
    <t>Reithrodontomys spectabilis</t>
  </si>
  <si>
    <t>Chaerephon nigeriae</t>
  </si>
  <si>
    <t>Syconycteris hobbit</t>
  </si>
  <si>
    <t>Anourosorex schmidi</t>
  </si>
  <si>
    <t>Microtus brachycercus</t>
  </si>
  <si>
    <t>Anourosorex assamensis</t>
  </si>
  <si>
    <t>Anourosorex yamashinai</t>
  </si>
  <si>
    <t>Sturnira lilium</t>
  </si>
  <si>
    <t>Sicista caudata</t>
  </si>
  <si>
    <t>Hipposideros madurae</t>
  </si>
  <si>
    <t>Hipposideros sumbae</t>
  </si>
  <si>
    <t>Hipposideros larvatus</t>
  </si>
  <si>
    <t>Hipposideros grandis</t>
  </si>
  <si>
    <t>Thaptomys nigrita</t>
  </si>
  <si>
    <t>Chiroderma doriae</t>
  </si>
  <si>
    <t>Sminthopsis fuliginosus</t>
  </si>
  <si>
    <t>Sminthopsis bindi</t>
  </si>
  <si>
    <t>Artibeus concolor</t>
  </si>
  <si>
    <t>Scotophilus viridis</t>
  </si>
  <si>
    <t>Pteronotus parnellii</t>
  </si>
  <si>
    <t>Chaerephon aloysiisabaudiae</t>
  </si>
  <si>
    <t>Marmosops bishopi</t>
  </si>
  <si>
    <t>Pteronotus paraguanensis</t>
  </si>
  <si>
    <t>Rhinolophus yunanensis</t>
  </si>
  <si>
    <t>Ardops nichollsi</t>
  </si>
  <si>
    <t>Rhinolophus eloquens</t>
  </si>
  <si>
    <t>Exilisciurus exilis</t>
  </si>
  <si>
    <t>Chaerephon bemmeleni</t>
  </si>
  <si>
    <t>Hipposideros calcaratus</t>
  </si>
  <si>
    <t>Hipposideros papua</t>
  </si>
  <si>
    <t>Cryptonanus agricolai</t>
  </si>
  <si>
    <t>Urotrichus talpoides</t>
  </si>
  <si>
    <t>Pseudohydromys fuscus</t>
  </si>
  <si>
    <t>Molossus coibensis</t>
  </si>
  <si>
    <t>Megaerops wetmorei</t>
  </si>
  <si>
    <t>Microgale soricoides</t>
  </si>
  <si>
    <t>Chaerephon johorensis</t>
  </si>
  <si>
    <t>Chaerephon gallagheri</t>
  </si>
  <si>
    <t>Mops petersoni</t>
  </si>
  <si>
    <t>Mops nanulus</t>
  </si>
  <si>
    <t>Mops demonstrator</t>
  </si>
  <si>
    <t>Rhinolophus alcyone</t>
  </si>
  <si>
    <t>Mimon cozumelae</t>
  </si>
  <si>
    <t>Glyphonycteris daviesi</t>
  </si>
  <si>
    <t>Pygoderma bilabiatum</t>
  </si>
  <si>
    <t>Sturnira nana</t>
  </si>
  <si>
    <t>Myopterus daubentonii</t>
  </si>
  <si>
    <t>Otomops papuensis</t>
  </si>
  <si>
    <t>Nyctinomops aurispinosus</t>
  </si>
  <si>
    <t>Nyctinomops macrotis</t>
  </si>
  <si>
    <t>Microgale gymnorhyncha</t>
  </si>
  <si>
    <t>Cynomops mexicanus</t>
  </si>
  <si>
    <t>Haplonycteris fischeri</t>
  </si>
  <si>
    <t>Sturnira bidens</t>
  </si>
  <si>
    <t>Lophostoma schulzi</t>
  </si>
  <si>
    <t>Carollia perspicillata</t>
  </si>
  <si>
    <t>Anthops ornatus</t>
  </si>
  <si>
    <t>Hipposideros hypophyllus</t>
  </si>
  <si>
    <t>Hipposideros orbiculus</t>
  </si>
  <si>
    <t>Hipposideros sorenseni</t>
  </si>
  <si>
    <t>Hipposideros edwardshilli</t>
  </si>
  <si>
    <t>Hipposideros scutinares</t>
  </si>
  <si>
    <t>Hipposideros vittatus</t>
  </si>
  <si>
    <t>Hipposideros rotalis</t>
  </si>
  <si>
    <t>Crocidura elongata</t>
  </si>
  <si>
    <t>Molossus currentium</t>
  </si>
  <si>
    <t>Nycteris javanica</t>
  </si>
  <si>
    <t>Neacomys pictus</t>
  </si>
  <si>
    <t>Chironax melanocephalus</t>
  </si>
  <si>
    <t>Nycteris madagascariensis</t>
  </si>
  <si>
    <t>Lonchorhina marinkellei</t>
  </si>
  <si>
    <t>Neacomys dubosti</t>
  </si>
  <si>
    <t>Neacomys minutus</t>
  </si>
  <si>
    <t>Neacomys paracou</t>
  </si>
  <si>
    <t>Neacomys musseri</t>
  </si>
  <si>
    <t>Tadarida aegyptiaca</t>
  </si>
  <si>
    <t>Syconycteris australis</t>
  </si>
  <si>
    <t>Mus fragilicauda</t>
  </si>
  <si>
    <t>Myotis sicarius</t>
  </si>
  <si>
    <t>Lasiurus egregius</t>
  </si>
  <si>
    <t>Anoura cultrata</t>
  </si>
  <si>
    <t>Pseudohydromys musseri</t>
  </si>
  <si>
    <t>Crocidura stenocephala</t>
  </si>
  <si>
    <t>Uroderma magnirostrum</t>
  </si>
  <si>
    <t>Choeronycteris mexicana</t>
  </si>
  <si>
    <t>Eptesicus fuscus</t>
  </si>
  <si>
    <t>Pseudantechinus mimulus</t>
  </si>
  <si>
    <t>Enchisthenes hartii</t>
  </si>
  <si>
    <t>Chaerephon russatus</t>
  </si>
  <si>
    <t>Otopteropus cartilagonodus</t>
  </si>
  <si>
    <t>Pseudohydromys murinus</t>
  </si>
  <si>
    <t>Hyladelphys kalinowskii</t>
  </si>
  <si>
    <t>Vampyressa melissa</t>
  </si>
  <si>
    <t>Rhinolophus sakejiensis</t>
  </si>
  <si>
    <t>Diclidurus albus</t>
  </si>
  <si>
    <t>Falsistrellus affinis</t>
  </si>
  <si>
    <t>Platalina genovensium</t>
  </si>
  <si>
    <t>Macroglossus minimus</t>
  </si>
  <si>
    <t>Hesperoptenus tickelli</t>
  </si>
  <si>
    <t>Uroderma bilobatum</t>
  </si>
  <si>
    <t>Erophylla bombifrons</t>
  </si>
  <si>
    <t>Alionycteris paucidentata</t>
  </si>
  <si>
    <t>Steatomys cuppedius</t>
  </si>
  <si>
    <t>Sphaeronycteris toxophyllum</t>
  </si>
  <si>
    <t>Euderma maculatum</t>
  </si>
  <si>
    <t>Chaerephon ansorgei</t>
  </si>
  <si>
    <t>Macrotus waterhousii</t>
  </si>
  <si>
    <t>Carollia sowelli</t>
  </si>
  <si>
    <t>Hipposideros maggietaylorae</t>
  </si>
  <si>
    <t>Mormoops megalophylla</t>
  </si>
  <si>
    <t>Mops brachypterus</t>
  </si>
  <si>
    <t>Myotis welwitschii</t>
  </si>
  <si>
    <t>Reithrodontomys paradoxus</t>
  </si>
  <si>
    <t>Erophylla sezekorni</t>
  </si>
  <si>
    <t>Cynomops greenhalli</t>
  </si>
  <si>
    <t>Lasiurus insularis</t>
  </si>
  <si>
    <t>Vespertilio murinus</t>
  </si>
  <si>
    <t>Pipistrellus stenopterus</t>
  </si>
  <si>
    <t>Crocidura andamanensis</t>
  </si>
  <si>
    <t>Megaloglossus woermanni</t>
  </si>
  <si>
    <t>Eptesicus bottae</t>
  </si>
  <si>
    <t>Carollia subrufa</t>
  </si>
  <si>
    <t>Chaetodipus eremicus</t>
  </si>
  <si>
    <t>Microgale nasoloi</t>
  </si>
  <si>
    <t>Sturnira erythromos</t>
  </si>
  <si>
    <t>Promops nasutus</t>
  </si>
  <si>
    <t>Eumops hansae</t>
  </si>
  <si>
    <t>Dymecodon pilirostris</t>
  </si>
  <si>
    <t>Chaerephon bivittatus</t>
  </si>
  <si>
    <t>Dermanura tolteca</t>
  </si>
  <si>
    <t>Lonchorhina aurita</t>
  </si>
  <si>
    <t>Phyllonycteris poeyi</t>
  </si>
  <si>
    <t>Monophyllus plethodon</t>
  </si>
  <si>
    <t>Crocidura lanosa</t>
  </si>
  <si>
    <t>Mus oubanguii</t>
  </si>
  <si>
    <t>Lasiurus atratus</t>
  </si>
  <si>
    <t>Chaerephon major</t>
  </si>
  <si>
    <t>Rhinolophus trifoliatus</t>
  </si>
  <si>
    <t>Anoura geoffroyi</t>
  </si>
  <si>
    <t>Mus goundae</t>
  </si>
  <si>
    <t>Hipposideros corynophyllus</t>
  </si>
  <si>
    <t>Anoura latidens</t>
  </si>
  <si>
    <t>Barbastella leucomelas</t>
  </si>
  <si>
    <t>Rhinolophus bocharicus</t>
  </si>
  <si>
    <t>Sorex mirabilis</t>
  </si>
  <si>
    <t>Hipposideros coronatus</t>
  </si>
  <si>
    <t>Myotis dasycneme</t>
  </si>
  <si>
    <t>Aethalops aequalis</t>
  </si>
  <si>
    <t>Aethalops alecto</t>
  </si>
  <si>
    <t>Planigale novaeguineae</t>
  </si>
  <si>
    <t>Crocidura mindorus</t>
  </si>
  <si>
    <t>Molossus aztecus</t>
  </si>
  <si>
    <t>Haeromys minahassae</t>
  </si>
  <si>
    <t>Nyctinomops femorosaccus</t>
  </si>
  <si>
    <t>Carollia brevicauda</t>
  </si>
  <si>
    <t>Lasiurus minor</t>
  </si>
  <si>
    <t>Lasiurus degelidus</t>
  </si>
  <si>
    <t>Lasiurus pfeifferi</t>
  </si>
  <si>
    <t>Lasiurus xanthinus</t>
  </si>
  <si>
    <t>Lasiurus varius</t>
  </si>
  <si>
    <t>Lonchophylla handleyi</t>
  </si>
  <si>
    <t>Nycteris macrotis</t>
  </si>
  <si>
    <t>Chalinolobus gouldii</t>
  </si>
  <si>
    <t>Lorentzimys nouhuysi</t>
  </si>
  <si>
    <t>Balionycteris maculata</t>
  </si>
  <si>
    <t>Hipposideros muscinus</t>
  </si>
  <si>
    <t>Crocidura orii</t>
  </si>
  <si>
    <t>Nycteris tragata</t>
  </si>
  <si>
    <t>Anoura luismanueli</t>
  </si>
  <si>
    <t>Mormopterus beccarii</t>
  </si>
  <si>
    <t>Rhinolophus euryotis</t>
  </si>
  <si>
    <t>Platyrrhinus brachycephalus</t>
  </si>
  <si>
    <t>Sauromys petrophilus</t>
  </si>
  <si>
    <t>Phyllonycteris aphylla</t>
  </si>
  <si>
    <t>Lonchophylla concava</t>
  </si>
  <si>
    <t>Hipposideros nequam</t>
  </si>
  <si>
    <t>Lonchorhina fernandezi</t>
  </si>
  <si>
    <t>Rhinolophus mehelyi</t>
  </si>
  <si>
    <t>Lasiurus ebenus</t>
  </si>
  <si>
    <t>Crocidura rhoditis</t>
  </si>
  <si>
    <t>Hipposideros semoni</t>
  </si>
  <si>
    <t>Hipposideros durgadasi</t>
  </si>
  <si>
    <t>Chiroderma trinitatum</t>
  </si>
  <si>
    <t>Microgale monticola</t>
  </si>
  <si>
    <t>Glyphonycteris behnii</t>
  </si>
  <si>
    <t>Lonchophylla robusta</t>
  </si>
  <si>
    <t>Molossus molossus</t>
  </si>
  <si>
    <t>Rhinolophus affinis</t>
  </si>
  <si>
    <t>Myotis tricolor</t>
  </si>
  <si>
    <t>Lonchorhina inusitata</t>
  </si>
  <si>
    <t>Rhinolophus inops</t>
  </si>
  <si>
    <t>Harpiocephalus harpia</t>
  </si>
  <si>
    <t>Diclidurus scutatus</t>
  </si>
  <si>
    <t>Rhinolophus hilli</t>
  </si>
  <si>
    <t>Pteronotus gymnonotus</t>
  </si>
  <si>
    <t>Platyrrhinus helleri</t>
  </si>
  <si>
    <t>Graphiurus christyi</t>
  </si>
  <si>
    <t>Rhinolophus clivosus</t>
  </si>
  <si>
    <t>Musonycteris harrisoni</t>
  </si>
  <si>
    <t>Nyctalus leisleri</t>
  </si>
  <si>
    <t>Hipposideros curtus</t>
  </si>
  <si>
    <t>Hipposideros breviceps</t>
  </si>
  <si>
    <t>Triaenops persicus</t>
  </si>
  <si>
    <t>Myosorex blarina</t>
  </si>
  <si>
    <t>Myosorex rumpii</t>
  </si>
  <si>
    <t>Nyctinomops laticaudatus</t>
  </si>
  <si>
    <t>Carollia castanea</t>
  </si>
  <si>
    <t>Rhinopoma hardwickii</t>
  </si>
  <si>
    <t>Rhinolophus fumigatus</t>
  </si>
  <si>
    <t>Rhinolophus maclaudi</t>
  </si>
  <si>
    <t>Nycteris major</t>
  </si>
  <si>
    <t>Nycteris vinsoni</t>
  </si>
  <si>
    <t>Eptesicus dimissus</t>
  </si>
  <si>
    <t>Pseudomys calabyi</t>
  </si>
  <si>
    <t>Pseudomys patrius</t>
  </si>
  <si>
    <t>Platymops setiger</t>
  </si>
  <si>
    <t>Asellia patrizii</t>
  </si>
  <si>
    <t>Mimon bennettii</t>
  </si>
  <si>
    <t>Micronycteris hirsuta</t>
  </si>
  <si>
    <t>Rhinolophus capensis</t>
  </si>
  <si>
    <t>Cynomops planirostris</t>
  </si>
  <si>
    <t>Haeromys margarettae</t>
  </si>
  <si>
    <t>Dermanura cinerea</t>
  </si>
  <si>
    <t>Myotis macrotarsus</t>
  </si>
  <si>
    <t>Crocidura jenkinsi</t>
  </si>
  <si>
    <t>Gerbillus percivali</t>
  </si>
  <si>
    <t>Eptesicus japonensis</t>
  </si>
  <si>
    <t>Eptesicus guadeloupensis</t>
  </si>
  <si>
    <t>Eptesicus platyops</t>
  </si>
  <si>
    <t>Eptesicus tatei</t>
  </si>
  <si>
    <t>Eptesicus gobiensis</t>
  </si>
  <si>
    <t>Mus sorella</t>
  </si>
  <si>
    <t>Lasiurus castaneus</t>
  </si>
  <si>
    <t>Blarinella wardi</t>
  </si>
  <si>
    <t>Blarinella griselda</t>
  </si>
  <si>
    <t>Tadarida brasiliensis</t>
  </si>
  <si>
    <t>Crocidura tanakae</t>
  </si>
  <si>
    <t>Microgale taiva</t>
  </si>
  <si>
    <t>Neonycteris pusilla</t>
  </si>
  <si>
    <t>Lasiurus borealis</t>
  </si>
  <si>
    <t>Lasiurus blossevillii</t>
  </si>
  <si>
    <t>Dermanura glauca</t>
  </si>
  <si>
    <t>Diclidurus ingens</t>
  </si>
  <si>
    <t>Microgale cowani</t>
  </si>
  <si>
    <t>Rhinolophus rouxii</t>
  </si>
  <si>
    <t>Eumops bonariensis</t>
  </si>
  <si>
    <t>Lasiurus ega</t>
  </si>
  <si>
    <t>Cynomops paranus</t>
  </si>
  <si>
    <t>Idionycteris phyllotis</t>
  </si>
  <si>
    <t>Rhinolophus acuminatus</t>
  </si>
  <si>
    <t>Crocidura eisentrauti</t>
  </si>
  <si>
    <t>Salinomys delicatus</t>
  </si>
  <si>
    <t>Crocidura brunnea</t>
  </si>
  <si>
    <t>Crocidura baluensis</t>
  </si>
  <si>
    <t>Crocidura orientalis</t>
  </si>
  <si>
    <t>Crocidura lepidura</t>
  </si>
  <si>
    <t>Crocidura malayana</t>
  </si>
  <si>
    <t>Crocidura negligens</t>
  </si>
  <si>
    <t>Philetor brachypterus</t>
  </si>
  <si>
    <t>Hipposideros stenotis</t>
  </si>
  <si>
    <t>Rhinolophus creaghi</t>
  </si>
  <si>
    <t>Crocidura telfordi</t>
  </si>
  <si>
    <t>Asellia tridens</t>
  </si>
  <si>
    <t>Scotorepens balstoni</t>
  </si>
  <si>
    <t>Glossophaga longirostris</t>
  </si>
  <si>
    <t>Ariteus flavescens</t>
  </si>
  <si>
    <t>Sylvisorex morio</t>
  </si>
  <si>
    <t>Nycteris parisii</t>
  </si>
  <si>
    <t>Nycteris aurita</t>
  </si>
  <si>
    <t>Macrotus californicus</t>
  </si>
  <si>
    <t>Scotorepens orion</t>
  </si>
  <si>
    <t>Lonchophylla dekeyseri</t>
  </si>
  <si>
    <t>Lonchophylla bokermanni</t>
  </si>
  <si>
    <t>Lonchophylla hesperia</t>
  </si>
  <si>
    <t>Crocidura selina</t>
  </si>
  <si>
    <t>Crocidura tenuis</t>
  </si>
  <si>
    <t>Crocidura zaphiri</t>
  </si>
  <si>
    <t>Crocidura vosmaeri</t>
  </si>
  <si>
    <t>Sturnira mordax</t>
  </si>
  <si>
    <t>Sicista severtzovi</t>
  </si>
  <si>
    <t>Cryptotis medellinia</t>
  </si>
  <si>
    <t>Crocidura nigrofusca</t>
  </si>
  <si>
    <t>Dermanura phaeotis</t>
  </si>
  <si>
    <t>Paracrocidura maxima</t>
  </si>
  <si>
    <t>Myosorex kihaulei</t>
  </si>
  <si>
    <t>Myosorex zinki</t>
  </si>
  <si>
    <t>Hesperoptenus gaskelli</t>
  </si>
  <si>
    <t>Mormopterus jugularis</t>
  </si>
  <si>
    <t>Rhinolophus pearsonii</t>
  </si>
  <si>
    <t>Myopterus whitleyi</t>
  </si>
  <si>
    <t>Salpingotus crassicauda</t>
  </si>
  <si>
    <t>Crocidura negrina</t>
  </si>
  <si>
    <t>Crocidura kivuana</t>
  </si>
  <si>
    <t>Nyctophilus gouldi</t>
  </si>
  <si>
    <t>Pteronotus macleayii</t>
  </si>
  <si>
    <t>Histiotus velatus</t>
  </si>
  <si>
    <t>Glauconycteris variegata</t>
  </si>
  <si>
    <t>Eptesicus chiriquinus</t>
  </si>
  <si>
    <t>Dermanura watsoni</t>
  </si>
  <si>
    <t>Crocidura tansaniana</t>
  </si>
  <si>
    <t>Histiotus magellanicus</t>
  </si>
  <si>
    <t>Histiotus montanus</t>
  </si>
  <si>
    <t>Emballonura furax</t>
  </si>
  <si>
    <t>Rhinolophus canuti</t>
  </si>
  <si>
    <t>Rhinolophus guineensis</t>
  </si>
  <si>
    <t>Rhinolophus ruwenzorii</t>
  </si>
  <si>
    <t>Rhinolophus nereis</t>
  </si>
  <si>
    <t>Rhinolophus subrufus</t>
  </si>
  <si>
    <t>Rhinolophus mitratus</t>
  </si>
  <si>
    <t>Rhinolophus osgoodi</t>
  </si>
  <si>
    <t>Rhinolophus adami</t>
  </si>
  <si>
    <t>Rhinolophus silvestris</t>
  </si>
  <si>
    <t>Rhinolophus deckenii</t>
  </si>
  <si>
    <t>Rhinolophus rex</t>
  </si>
  <si>
    <t>Rhinolophus formosae</t>
  </si>
  <si>
    <t>Rhinolophus beddomei</t>
  </si>
  <si>
    <t>Histiotus humboldti</t>
  </si>
  <si>
    <t>Crocidura musseri</t>
  </si>
  <si>
    <t>Crocidura hilliana</t>
  </si>
  <si>
    <t>Crocidura katinka</t>
  </si>
  <si>
    <t>Crocidura ramona</t>
  </si>
  <si>
    <t>Crocidura hutanis</t>
  </si>
  <si>
    <t>Crocidura gmelini</t>
  </si>
  <si>
    <t>Histiotus laephotis</t>
  </si>
  <si>
    <t>Crocidura armenica</t>
  </si>
  <si>
    <t>Crocidura grandis</t>
  </si>
  <si>
    <t>Crocidura pitmani</t>
  </si>
  <si>
    <t>Crocidura fischeri</t>
  </si>
  <si>
    <t>Crocidura macowi</t>
  </si>
  <si>
    <t>Crocidura susiana</t>
  </si>
  <si>
    <t>Crocidura erica</t>
  </si>
  <si>
    <t>Crocidura floweri</t>
  </si>
  <si>
    <t>Nyctophilus sherrini</t>
  </si>
  <si>
    <t>Reithrodontomys zacatecae</t>
  </si>
  <si>
    <t>Histiotus macrotus</t>
  </si>
  <si>
    <t>Myotis altarium</t>
  </si>
  <si>
    <t>Chaerephon pumilus</t>
  </si>
  <si>
    <t>Eptesicus andinus</t>
  </si>
  <si>
    <t>Crocidura sibirica</t>
  </si>
  <si>
    <t>Paracrocidura graueri</t>
  </si>
  <si>
    <t>Rhinolophus montanus</t>
  </si>
  <si>
    <t>Rhinolophus philippinensis</t>
  </si>
  <si>
    <t>Sicista tianshanica</t>
  </si>
  <si>
    <t>Rhinolophus ziama</t>
  </si>
  <si>
    <t>Rhinolophus maendeleo</t>
  </si>
  <si>
    <t>Rhinolophus convexus</t>
  </si>
  <si>
    <t>Rhinolophus hillorum</t>
  </si>
  <si>
    <t>Crocidura xantippe</t>
  </si>
  <si>
    <t>Glauconycteris gleni</t>
  </si>
  <si>
    <t>Anoura caudifer</t>
  </si>
  <si>
    <t>Histiotus alienus</t>
  </si>
  <si>
    <t>Nycteris arge</t>
  </si>
  <si>
    <t>Myosorex tenuis</t>
  </si>
  <si>
    <t>Myosorex schalleri</t>
  </si>
  <si>
    <t>Crocidura desperata</t>
  </si>
  <si>
    <t>Eptesicus nilssonii</t>
  </si>
  <si>
    <t>Crocidura grayi</t>
  </si>
  <si>
    <t>Coleura afra</t>
  </si>
  <si>
    <t>Crocidura roosevelti</t>
  </si>
  <si>
    <t>Suncus ater</t>
  </si>
  <si>
    <t>Nycteris intermedia</t>
  </si>
  <si>
    <t>Coleura seychellensis</t>
  </si>
  <si>
    <t>Rhinolophus madurensis</t>
  </si>
  <si>
    <t>Rhinolophus sinicus</t>
  </si>
  <si>
    <t>Rhinolophus shortridgei</t>
  </si>
  <si>
    <t>Rhinolophus siamensis</t>
  </si>
  <si>
    <t>Ametrida centurio</t>
  </si>
  <si>
    <t>Crocidura pullata</t>
  </si>
  <si>
    <t>Dendromus vernayi</t>
  </si>
  <si>
    <t>Crocidura rapax</t>
  </si>
  <si>
    <t>Dendromus kivu</t>
  </si>
  <si>
    <t>Crocidura beatus</t>
  </si>
  <si>
    <t>Myotis grisescens</t>
  </si>
  <si>
    <t>Lasionycteris noctivagans</t>
  </si>
  <si>
    <t>Neoromicia flavescens</t>
  </si>
  <si>
    <t>Microgale drouhardi</t>
  </si>
  <si>
    <t>Rhinolophus cognatus</t>
  </si>
  <si>
    <t>Crocidura virgata</t>
  </si>
  <si>
    <t>Rhinolophus subbadius</t>
  </si>
  <si>
    <t>Choeroniscus periosus</t>
  </si>
  <si>
    <t>Falsistrellus mordax</t>
  </si>
  <si>
    <t>Crocidura caspica</t>
  </si>
  <si>
    <t>Crocidura foetida</t>
  </si>
  <si>
    <t>Crocidura vorax</t>
  </si>
  <si>
    <t>Myotis adversus</t>
  </si>
  <si>
    <t>Haeromys pusillus</t>
  </si>
  <si>
    <t>Arielulus cuprosus</t>
  </si>
  <si>
    <t>Arielulus torquatus</t>
  </si>
  <si>
    <t>Arielulus aureocollaris</t>
  </si>
  <si>
    <t>Arielulus circumdatus</t>
  </si>
  <si>
    <t>Rhinolophus celebensis</t>
  </si>
  <si>
    <t>Hipposideros speoris</t>
  </si>
  <si>
    <t>Lampronycteris brachyotis</t>
  </si>
  <si>
    <t>Crocidura zimmermanni</t>
  </si>
  <si>
    <t>Crocidura phaeura</t>
  </si>
  <si>
    <t>Crocidura tarella</t>
  </si>
  <si>
    <t>Crocidura polia</t>
  </si>
  <si>
    <t>Crocidura macmillani</t>
  </si>
  <si>
    <t>Crocidura baileyi</t>
  </si>
  <si>
    <t>Crocidura attila</t>
  </si>
  <si>
    <t>Crocidura beccarii</t>
  </si>
  <si>
    <t>Crocidura pachyura</t>
  </si>
  <si>
    <t>Corynorhinus townsendii</t>
  </si>
  <si>
    <t>Rhinolophus blasii</t>
  </si>
  <si>
    <t>Microhydromys richardsoni</t>
  </si>
  <si>
    <t>Glossophaga leachii</t>
  </si>
  <si>
    <t>Crocidura dsinezumi</t>
  </si>
  <si>
    <t>Crocidura arispa</t>
  </si>
  <si>
    <t>Kerivoula papillosa</t>
  </si>
  <si>
    <t>Crocidura miya</t>
  </si>
  <si>
    <t>Microgale principula</t>
  </si>
  <si>
    <t>Microdillus peeli</t>
  </si>
  <si>
    <t>Crocidura buettikoferi</t>
  </si>
  <si>
    <t>Chalinolobus neocaledonicus</t>
  </si>
  <si>
    <t>Chalinolobus tuberculatus</t>
  </si>
  <si>
    <t>Eptesicus floweri</t>
  </si>
  <si>
    <t>Salpingotus kozlovi</t>
  </si>
  <si>
    <t>Hipposideros ruber</t>
  </si>
  <si>
    <t>Kerivoula argentata</t>
  </si>
  <si>
    <t>Myotis velifer</t>
  </si>
  <si>
    <t>Hipposideros marisae</t>
  </si>
  <si>
    <t>Hipposideros dyacorum</t>
  </si>
  <si>
    <t>Dermanura gnoma</t>
  </si>
  <si>
    <t>Rhinolophus megaphyllus</t>
  </si>
  <si>
    <t>Sicista concolor</t>
  </si>
  <si>
    <t>Mormopterus acetabulosus</t>
  </si>
  <si>
    <t>Mormopterus phrudus</t>
  </si>
  <si>
    <t>Mormopterus minutus</t>
  </si>
  <si>
    <t>Mormopterus doriae</t>
  </si>
  <si>
    <t>Mormopterus kalinowskii</t>
  </si>
  <si>
    <t>Scotorepens greyii</t>
  </si>
  <si>
    <t>Chaerephon chapini</t>
  </si>
  <si>
    <t>Sylvisorex oriundus</t>
  </si>
  <si>
    <t>Glossophaga soricina</t>
  </si>
  <si>
    <t>Crocidura russula</t>
  </si>
  <si>
    <t>Nyctophilus bifax</t>
  </si>
  <si>
    <t>Lasiurus seminolus</t>
  </si>
  <si>
    <t>Peropteryx kappleri</t>
  </si>
  <si>
    <t>Mus tenellus</t>
  </si>
  <si>
    <t>Salpingotus pallidus</t>
  </si>
  <si>
    <t>Crocidura jouvenetae</t>
  </si>
  <si>
    <t>Lophostoma brasiliense</t>
  </si>
  <si>
    <t>Myotis annectans</t>
  </si>
  <si>
    <t>Myosorex babaulti</t>
  </si>
  <si>
    <t>Hesperoptenus doriae</t>
  </si>
  <si>
    <t>Corynorhinus mexicanus</t>
  </si>
  <si>
    <t>Rhinolophus shameli</t>
  </si>
  <si>
    <t>Rhinophylla fischerae</t>
  </si>
  <si>
    <t>Hipposideros obscurus</t>
  </si>
  <si>
    <t>Myotis pilosus</t>
  </si>
  <si>
    <t>Myotis cobanensis</t>
  </si>
  <si>
    <t>Myotis schaubi</t>
  </si>
  <si>
    <t>Myotis stalkeri</t>
  </si>
  <si>
    <t>Myotis longipes</t>
  </si>
  <si>
    <t>Myotis morrisi</t>
  </si>
  <si>
    <t>Myotis punicus</t>
  </si>
  <si>
    <t>Myotis moluccarum</t>
  </si>
  <si>
    <t>Myotis macropus</t>
  </si>
  <si>
    <t>Myotis fimbriatus</t>
  </si>
  <si>
    <t>Myotis pequinius</t>
  </si>
  <si>
    <t>Hipposideros ridleyi</t>
  </si>
  <si>
    <t>Rhinophylla alethina</t>
  </si>
  <si>
    <t>Eudiscopus denticulus</t>
  </si>
  <si>
    <t>Rhinophylla pumilio</t>
  </si>
  <si>
    <t>Mus neavei</t>
  </si>
  <si>
    <t>Rhinolophus borneensis</t>
  </si>
  <si>
    <t>Myotis bechsteinii</t>
  </si>
  <si>
    <t>Myotis bombinus</t>
  </si>
  <si>
    <t>Hipposideros caffer</t>
  </si>
  <si>
    <t>Myotis aelleni</t>
  </si>
  <si>
    <t>Pteronotus davyi</t>
  </si>
  <si>
    <t>Rhinolophus landeri</t>
  </si>
  <si>
    <t>Murina cyclotis</t>
  </si>
  <si>
    <t>Hipposideros galeritus</t>
  </si>
  <si>
    <t>Hipposideros macrobullatus</t>
  </si>
  <si>
    <t>Hipposideros megalotis</t>
  </si>
  <si>
    <t>Glauconycteris argentata</t>
  </si>
  <si>
    <t>Crocidura trichura</t>
  </si>
  <si>
    <t>Salpingotus heptneri</t>
  </si>
  <si>
    <t>Cormura brevirostris</t>
  </si>
  <si>
    <t>Myosorex eisentrauti</t>
  </si>
  <si>
    <t>Crocidura picea</t>
  </si>
  <si>
    <t>Crocidura ansellorum</t>
  </si>
  <si>
    <t>Crocidura thomensis</t>
  </si>
  <si>
    <t>Myosorex okuensis</t>
  </si>
  <si>
    <t>Crocidura manengubae</t>
  </si>
  <si>
    <t>Crocidura hispida</t>
  </si>
  <si>
    <t>Crocidura lucina</t>
  </si>
  <si>
    <t>Myosorex sclateri</t>
  </si>
  <si>
    <t>Crocidura glassi</t>
  </si>
  <si>
    <t>Crocidura greenwoodi</t>
  </si>
  <si>
    <t>Crocidura thalia</t>
  </si>
  <si>
    <t>Crocidura congobelgica</t>
  </si>
  <si>
    <t>Crocidura voi</t>
  </si>
  <si>
    <t>Crocidura latona</t>
  </si>
  <si>
    <t>Crocidura macarthuri</t>
  </si>
  <si>
    <t>Crocidura cinderella</t>
  </si>
  <si>
    <t>Crocidura serezkyensis</t>
  </si>
  <si>
    <t>Crocidura caliginea</t>
  </si>
  <si>
    <t>Crocidura parvipes</t>
  </si>
  <si>
    <t>Crocidura smithii</t>
  </si>
  <si>
    <t>Crocidura palawanensis</t>
  </si>
  <si>
    <t>Mormopterus planiceps</t>
  </si>
  <si>
    <t>Solisorex pearsoni</t>
  </si>
  <si>
    <t>Nycteris thebaica</t>
  </si>
  <si>
    <t>Eptesicus brasiliensis</t>
  </si>
  <si>
    <t>Corynorhinus rafinesquii</t>
  </si>
  <si>
    <t>Glossophaga commissarisi</t>
  </si>
  <si>
    <t>Rhinopoma muscatellum</t>
  </si>
  <si>
    <t>Triaenops rufus</t>
  </si>
  <si>
    <t>Sylvisorex isabellae</t>
  </si>
  <si>
    <t>Myotis peninsularis</t>
  </si>
  <si>
    <t>Lonchorhina orinocensis</t>
  </si>
  <si>
    <t>Nycticeius cubanus</t>
  </si>
  <si>
    <t>Microgale brevicaudata</t>
  </si>
  <si>
    <t>Nycticeius humeralis</t>
  </si>
  <si>
    <t>Rhinolophus arcuatus</t>
  </si>
  <si>
    <t>Rhinolophus darlingi</t>
  </si>
  <si>
    <t>Chalinolobus morio</t>
  </si>
  <si>
    <t>Glyphonycteris sylvestris</t>
  </si>
  <si>
    <t>Mimetillus moloneyi</t>
  </si>
  <si>
    <t>Eptesicus innoxius</t>
  </si>
  <si>
    <t>Lionycteris spurrelli</t>
  </si>
  <si>
    <t>Mus haussa</t>
  </si>
  <si>
    <t>Chalinolobus nigrogriseus</t>
  </si>
  <si>
    <t>Myotis occultus</t>
  </si>
  <si>
    <t>Vampyressa pusilla</t>
  </si>
  <si>
    <t>Rhinonicteris aurantia</t>
  </si>
  <si>
    <t>Monophyllus redmani</t>
  </si>
  <si>
    <t>Chalinolobus dwyeri</t>
  </si>
  <si>
    <t>Rhinolophus sedulus</t>
  </si>
  <si>
    <t>Rhinolophus euryale</t>
  </si>
  <si>
    <t>Arielulus societatis</t>
  </si>
  <si>
    <t>Myotis scotti</t>
  </si>
  <si>
    <t>Pteronotus personatus</t>
  </si>
  <si>
    <t>Myotis hasseltii</t>
  </si>
  <si>
    <t>Mormoops blainvillei</t>
  </si>
  <si>
    <t>Crocidura allex</t>
  </si>
  <si>
    <t>Crocidura nana</t>
  </si>
  <si>
    <t>Myotis yanbarensis</t>
  </si>
  <si>
    <t>Myotis csorbai</t>
  </si>
  <si>
    <t>Myotis alcathoe</t>
  </si>
  <si>
    <t>Myotis annamiticus</t>
  </si>
  <si>
    <t>Myotis gomantongensis</t>
  </si>
  <si>
    <t>Choeroniscus minor</t>
  </si>
  <si>
    <t>Rhinolophus robinsoni</t>
  </si>
  <si>
    <t>Glossophaga morenoi</t>
  </si>
  <si>
    <t>Hipposideros cervinus</t>
  </si>
  <si>
    <t>Hipposideros fulvus</t>
  </si>
  <si>
    <t>Myotis laniger</t>
  </si>
  <si>
    <t>Nyctophilus microdon</t>
  </si>
  <si>
    <t>Myotis volans</t>
  </si>
  <si>
    <t>Scotoecus hirundo</t>
  </si>
  <si>
    <t>Glauconycteris superba</t>
  </si>
  <si>
    <t>Glauconycteris alboguttata</t>
  </si>
  <si>
    <t>Glauconycteris egeria</t>
  </si>
  <si>
    <t>Myotis oreias</t>
  </si>
  <si>
    <t>Hipposideros bicolor</t>
  </si>
  <si>
    <t>Dendromus oreas</t>
  </si>
  <si>
    <t>Cryptotis griseoventris</t>
  </si>
  <si>
    <t>Plecotus teneriffae</t>
  </si>
  <si>
    <t>Crocidura harenna</t>
  </si>
  <si>
    <t>Barbastella barbastellus</t>
  </si>
  <si>
    <t>Myotis montivagus</t>
  </si>
  <si>
    <t>Rhinolophus thomasi</t>
  </si>
  <si>
    <t>Trinycteris nicefori</t>
  </si>
  <si>
    <t>Crocidura paradoxura</t>
  </si>
  <si>
    <t>Glauconycteris machadoi</t>
  </si>
  <si>
    <t>Glauconycteris curryae</t>
  </si>
  <si>
    <t>Myotis simus</t>
  </si>
  <si>
    <t>Plecotus auritus</t>
  </si>
  <si>
    <t>Rhinolophus paradoxolophus</t>
  </si>
  <si>
    <t>Sorex satunini</t>
  </si>
  <si>
    <t>Crocidura arabica</t>
  </si>
  <si>
    <t>Crocidura muricauda</t>
  </si>
  <si>
    <t>Crocidura indochinensis</t>
  </si>
  <si>
    <t>Myotis capaccinii</t>
  </si>
  <si>
    <t>Scotorepens sanborni</t>
  </si>
  <si>
    <t>Rhinolophus simulator</t>
  </si>
  <si>
    <t>Myotis thysanodes</t>
  </si>
  <si>
    <t>Nyctophilus nebulosus</t>
  </si>
  <si>
    <t>Eptesicus pachyotis</t>
  </si>
  <si>
    <t>Microgale longicaudata</t>
  </si>
  <si>
    <t>Mops spurrelli</t>
  </si>
  <si>
    <t>Cryptotis peruviensis</t>
  </si>
  <si>
    <t>Cryptotis brachyonyx</t>
  </si>
  <si>
    <t>Cryptotis tamensis</t>
  </si>
  <si>
    <t>Cryptotis colombiana</t>
  </si>
  <si>
    <t>Pipistrellus ceylonicus</t>
  </si>
  <si>
    <t>Nyctophilus heran</t>
  </si>
  <si>
    <t>Macrophyllum macrophyllum</t>
  </si>
  <si>
    <t>Myotis atacamensis</t>
  </si>
  <si>
    <t>Plecotus taivanus</t>
  </si>
  <si>
    <t>Myotis chiloensis</t>
  </si>
  <si>
    <t>Mormopterus norfolkensis</t>
  </si>
  <si>
    <t>Nyctophilus geoffroyi</t>
  </si>
  <si>
    <t>Nycteris hispida</t>
  </si>
  <si>
    <t>Tylonycteris robustula</t>
  </si>
  <si>
    <t>Emballonura dianae</t>
  </si>
  <si>
    <t>Suncus mertensi</t>
  </si>
  <si>
    <t>Myotis bocagii</t>
  </si>
  <si>
    <t>Rhinolophus stheno</t>
  </si>
  <si>
    <t>Eptesicus nasutus</t>
  </si>
  <si>
    <t>Saccopteryx bilineata</t>
  </si>
  <si>
    <t>Choeroniscus godmani</t>
  </si>
  <si>
    <t>Plecotus sacrimontis</t>
  </si>
  <si>
    <t>Plecotus ognevi</t>
  </si>
  <si>
    <t>Mus baoulei</t>
  </si>
  <si>
    <t>Pipistrellus anchietae</t>
  </si>
  <si>
    <t>Myotis hajastanicus</t>
  </si>
  <si>
    <t>Myotis anjouanensis</t>
  </si>
  <si>
    <t>Myotis hermani</t>
  </si>
  <si>
    <t>Myotis bucharensis</t>
  </si>
  <si>
    <t>Myotis septentrionalis</t>
  </si>
  <si>
    <t>Myotis ater</t>
  </si>
  <si>
    <t>Myotis davidii</t>
  </si>
  <si>
    <t>Myotis nipalensis</t>
  </si>
  <si>
    <t>Myotis melanorhinus</t>
  </si>
  <si>
    <t>Micronycteris schmidtorum</t>
  </si>
  <si>
    <t>Cryptotis nelsoni</t>
  </si>
  <si>
    <t>Cryptotis phillipsii</t>
  </si>
  <si>
    <t>Cryptotis peregrina</t>
  </si>
  <si>
    <t>Cryptotis orophila</t>
  </si>
  <si>
    <t>Cryptotis alticola</t>
  </si>
  <si>
    <t>Cryptotis tropicalis</t>
  </si>
  <si>
    <t>Cryptotis equatoris</t>
  </si>
  <si>
    <t>Cryptotis merriami</t>
  </si>
  <si>
    <t>Microgale fotsifotsy</t>
  </si>
  <si>
    <t>Eptesicus furinalis</t>
  </si>
  <si>
    <t>Dendromus messorius</t>
  </si>
  <si>
    <t>Micronycteris matses</t>
  </si>
  <si>
    <t>Myotis emarginatus</t>
  </si>
  <si>
    <t>Myotis lucifugus</t>
  </si>
  <si>
    <t>Suncus hosei</t>
  </si>
  <si>
    <t>Myotis daubentonii</t>
  </si>
  <si>
    <t>Chodsigoa sodalis</t>
  </si>
  <si>
    <t>Chodsigoa caovansunga</t>
  </si>
  <si>
    <t>Chodsigoa parva</t>
  </si>
  <si>
    <t>Nycteris woodi</t>
  </si>
  <si>
    <t>Murina huttoni</t>
  </si>
  <si>
    <t>Plecotus kolombatovici</t>
  </si>
  <si>
    <t>Plecotus macrobullaris</t>
  </si>
  <si>
    <t>Eptesicus bobrinskoi</t>
  </si>
  <si>
    <t>Myotis frater</t>
  </si>
  <si>
    <t>Murina leucogaster</t>
  </si>
  <si>
    <t>Crocidura maxi</t>
  </si>
  <si>
    <t>Coelops frithii</t>
  </si>
  <si>
    <t>Plecotus sardus</t>
  </si>
  <si>
    <t>Plecotus balensis</t>
  </si>
  <si>
    <t>Crocidura canariensis</t>
  </si>
  <si>
    <t>Murina aenea</t>
  </si>
  <si>
    <t>Sorex excelsus</t>
  </si>
  <si>
    <t>Glauconycteris beatrix</t>
  </si>
  <si>
    <t>Hylonycteris underwoodi</t>
  </si>
  <si>
    <t>Molossops aequatorianus</t>
  </si>
  <si>
    <t>Myotis martiniquensis</t>
  </si>
  <si>
    <t>Chaerephon tomensis</t>
  </si>
  <si>
    <t>Laephotis namibensis</t>
  </si>
  <si>
    <t>Molossops mattogrossensis</t>
  </si>
  <si>
    <t>Myotis macrodactylus</t>
  </si>
  <si>
    <t>Pipistrellus nathusii</t>
  </si>
  <si>
    <t>Crocidura shantungensis</t>
  </si>
  <si>
    <t>Crocidura aleksandrisi</t>
  </si>
  <si>
    <t>Micronycteris sanborni</t>
  </si>
  <si>
    <t>Myotis austroriparius</t>
  </si>
  <si>
    <t>Sorex antinorii</t>
  </si>
  <si>
    <t>Plecotus austriacus</t>
  </si>
  <si>
    <t>Nyctophilus microtis</t>
  </si>
  <si>
    <t>Laephotis botswanae</t>
  </si>
  <si>
    <t>Myotis pruinosus</t>
  </si>
  <si>
    <t>Myotis nattereri</t>
  </si>
  <si>
    <t>Pipistrellus minahassae</t>
  </si>
  <si>
    <t>Sorex maritimensis</t>
  </si>
  <si>
    <t>Scotoecus pallidus</t>
  </si>
  <si>
    <t>Glauconycteris kenyacola</t>
  </si>
  <si>
    <t>Vampyressa thyone</t>
  </si>
  <si>
    <t>Suncus aequatorius</t>
  </si>
  <si>
    <t>Myotis sodalis</t>
  </si>
  <si>
    <t>Nycteris gambiensis</t>
  </si>
  <si>
    <t>Lonchophylla thomasi</t>
  </si>
  <si>
    <t>Pipistrellus rueppellii</t>
  </si>
  <si>
    <t>Myotis formosus</t>
  </si>
  <si>
    <t>Rhinolophus coelophyllus</t>
  </si>
  <si>
    <t>Rhinolophus swinnyi</t>
  </si>
  <si>
    <t>Sylvisorex pluvialis</t>
  </si>
  <si>
    <t>Dendromus kahuziensis</t>
  </si>
  <si>
    <t>Cryptotis magna</t>
  </si>
  <si>
    <t>Cryptotis obscura</t>
  </si>
  <si>
    <t>Nycteris nana</t>
  </si>
  <si>
    <t>Episoriculus fumidus</t>
  </si>
  <si>
    <t>Hipposideros wollastoni</t>
  </si>
  <si>
    <t>Molossops neglectus</t>
  </si>
  <si>
    <t>Neoromicia brunnea</t>
  </si>
  <si>
    <t>Glauconycteris poensis</t>
  </si>
  <si>
    <t>Hesperoptenus blanfordi</t>
  </si>
  <si>
    <t>Myotis evotis</t>
  </si>
  <si>
    <t>Crocidura sicula</t>
  </si>
  <si>
    <t>Micronycteris minuta</t>
  </si>
  <si>
    <t>Mesophylla macconnelli</t>
  </si>
  <si>
    <t>Nyctophilus arnhemensis</t>
  </si>
  <si>
    <t>Chodsigoa hypsibia</t>
  </si>
  <si>
    <t>Scotozous dormeri</t>
  </si>
  <si>
    <t>Pipistrellus collinus</t>
  </si>
  <si>
    <t>Rhinolophus malayanus</t>
  </si>
  <si>
    <t>Murina puta</t>
  </si>
  <si>
    <t>Geogale aurita</t>
  </si>
  <si>
    <t>Hipposideros beatus</t>
  </si>
  <si>
    <t>Laephotis angolensis</t>
  </si>
  <si>
    <t>Pipistrellus cadornae</t>
  </si>
  <si>
    <t>Sorex pribilofensis</t>
  </si>
  <si>
    <t>Sorex kozlovi</t>
  </si>
  <si>
    <t>Sorex cylindricauda</t>
  </si>
  <si>
    <t>Micronycteris brosseti</t>
  </si>
  <si>
    <t>Kerivoula lanosa</t>
  </si>
  <si>
    <t>Crocidura lea</t>
  </si>
  <si>
    <t>Harpiola grisea</t>
  </si>
  <si>
    <t>Peropteryx leucoptera</t>
  </si>
  <si>
    <t>Balantiopteryx plicata</t>
  </si>
  <si>
    <t>Neoromicia matroka</t>
  </si>
  <si>
    <t>Murina fusca</t>
  </si>
  <si>
    <t>Murina hilgendorfi</t>
  </si>
  <si>
    <t>Coelops robinsoni</t>
  </si>
  <si>
    <t>Kerivoula myrella</t>
  </si>
  <si>
    <t>Crocidura watasei</t>
  </si>
  <si>
    <t>Lichonycteris obscura</t>
  </si>
  <si>
    <t>Micronycteris microtis</t>
  </si>
  <si>
    <t>Neoromicia rendalli</t>
  </si>
  <si>
    <t>Micronycteris megalotis</t>
  </si>
  <si>
    <t>Sorex buchariensis</t>
  </si>
  <si>
    <t>Murina tenebrosa</t>
  </si>
  <si>
    <t>Phoniscus papuensis</t>
  </si>
  <si>
    <t>Sorex cansulus</t>
  </si>
  <si>
    <t>Emballonura semicaudata</t>
  </si>
  <si>
    <t>Pipistrellus imbricatus</t>
  </si>
  <si>
    <t>Myotis keenii</t>
  </si>
  <si>
    <t>Rhinolophus keyensis</t>
  </si>
  <si>
    <t>Murina ryukyuana</t>
  </si>
  <si>
    <t>Hipposideros pomona</t>
  </si>
  <si>
    <t>Rhinolophus macrotis</t>
  </si>
  <si>
    <t>Rhinolophus denti</t>
  </si>
  <si>
    <t>Myotis horsfieldii</t>
  </si>
  <si>
    <t>Pipistrellus eisentrauti</t>
  </si>
  <si>
    <t>Laephotis wintoni</t>
  </si>
  <si>
    <t>Pipistrellus crassulus</t>
  </si>
  <si>
    <t>Aselliscus stoliczkanus</t>
  </si>
  <si>
    <t>Vespadelus darlingtoni</t>
  </si>
  <si>
    <t>Rhinolophus virgo</t>
  </si>
  <si>
    <t>Sorex thibetanus</t>
  </si>
  <si>
    <t>Sorex neomexicanus</t>
  </si>
  <si>
    <t>Sorex yukonicus</t>
  </si>
  <si>
    <t>Sorex veraecrucis</t>
  </si>
  <si>
    <t>Sorex orizabae</t>
  </si>
  <si>
    <t>Sorex planiceps</t>
  </si>
  <si>
    <t>Sorex camtschatica</t>
  </si>
  <si>
    <t>Natalus tumidirostris</t>
  </si>
  <si>
    <t>Sorex shinto</t>
  </si>
  <si>
    <t>Pipistrellus kuhlii</t>
  </si>
  <si>
    <t>Eptesicus diminutus</t>
  </si>
  <si>
    <t>Neoromicia capensis</t>
  </si>
  <si>
    <t>Kerivoula flora</t>
  </si>
  <si>
    <t>Pipistrellus maderensis</t>
  </si>
  <si>
    <t>Pipistrellus aero</t>
  </si>
  <si>
    <t>Pipistrellus permixtus</t>
  </si>
  <si>
    <t>Pipistrellus inexspectatus</t>
  </si>
  <si>
    <t>Neoromicia melckorum</t>
  </si>
  <si>
    <t>Pipistrellus hesperidus</t>
  </si>
  <si>
    <t>Myotis findleyi</t>
  </si>
  <si>
    <t>Myotis dominicensis</t>
  </si>
  <si>
    <t>Pipistrellus abramus</t>
  </si>
  <si>
    <t>Chalinolobus picatus</t>
  </si>
  <si>
    <t>Hipposideros ater</t>
  </si>
  <si>
    <t>Molossops temminckii</t>
  </si>
  <si>
    <t>Myotis ikonnikovi</t>
  </si>
  <si>
    <t>Natalus jamaicensis</t>
  </si>
  <si>
    <t>Natalus primus</t>
  </si>
  <si>
    <t>Natalus major</t>
  </si>
  <si>
    <t>Murina ussuriensis</t>
  </si>
  <si>
    <t>Murina aurata</t>
  </si>
  <si>
    <t>Myotis albescens</t>
  </si>
  <si>
    <t>Peropteryx macrotis</t>
  </si>
  <si>
    <t>Sylvisorex camerunensis</t>
  </si>
  <si>
    <t>Myotis oxyotus</t>
  </si>
  <si>
    <t>Crocidura bottegoides</t>
  </si>
  <si>
    <t>Tomopeas ravus</t>
  </si>
  <si>
    <t>Murina rozendaali</t>
  </si>
  <si>
    <t>Emballonura raffrayana</t>
  </si>
  <si>
    <t>Pipistrellus endoi</t>
  </si>
  <si>
    <t>Pipistrellus paterculus</t>
  </si>
  <si>
    <t>Myotis goudoti</t>
  </si>
  <si>
    <t>Ectophylla alba</t>
  </si>
  <si>
    <t>Myotis riparius</t>
  </si>
  <si>
    <t>Pipistrellus pulveratus</t>
  </si>
  <si>
    <t>Myotis dinellii</t>
  </si>
  <si>
    <t>Glauconycteris humeralis</t>
  </si>
  <si>
    <t>Hipposideros jonesi</t>
  </si>
  <si>
    <t>Myotis levis</t>
  </si>
  <si>
    <t>Emballonura serii</t>
  </si>
  <si>
    <t>Natalus espiritosantensis</t>
  </si>
  <si>
    <t>Natalus stramineus</t>
  </si>
  <si>
    <t>Natalus mexicanus</t>
  </si>
  <si>
    <t>Crocidura wuchihensis</t>
  </si>
  <si>
    <t>Rhinolophus lepidus</t>
  </si>
  <si>
    <t>Murina tubinaris</t>
  </si>
  <si>
    <t>Kerivoula agnella</t>
  </si>
  <si>
    <t>Kerivoula cuprosa</t>
  </si>
  <si>
    <t>Kerivoula smithii</t>
  </si>
  <si>
    <t>Kerivoula lenis</t>
  </si>
  <si>
    <t>Vespadelus pumilus</t>
  </si>
  <si>
    <t>Myotis yumanensis</t>
  </si>
  <si>
    <t>Glischropus javanus</t>
  </si>
  <si>
    <t>Myotis planiceps</t>
  </si>
  <si>
    <t>Emballonura monticola</t>
  </si>
  <si>
    <t>Neoromicia tenuipinnis</t>
  </si>
  <si>
    <t>Cyttarops alecto</t>
  </si>
  <si>
    <t>Myotis keaysi</t>
  </si>
  <si>
    <t>Pipistrellus pipistrellus</t>
  </si>
  <si>
    <t>Myotis brandtii</t>
  </si>
  <si>
    <t>Myotis mystacinus</t>
  </si>
  <si>
    <t>Myotis aurascens</t>
  </si>
  <si>
    <t>Kerivoula muscina</t>
  </si>
  <si>
    <t>Notiosorex evotis</t>
  </si>
  <si>
    <t>Pipistrellus wattsi</t>
  </si>
  <si>
    <t>Pipistrellus papuanus</t>
  </si>
  <si>
    <t>Pipistrellus pygmaeus</t>
  </si>
  <si>
    <t>Balantiopteryx infusca</t>
  </si>
  <si>
    <t>Pteronotus quadridens</t>
  </si>
  <si>
    <t>Emballonura alecto</t>
  </si>
  <si>
    <t>Saccopteryx antioquensis</t>
  </si>
  <si>
    <t>Saccopteryx leptura</t>
  </si>
  <si>
    <t>Myotis leibii</t>
  </si>
  <si>
    <t>Sorex portenkoi</t>
  </si>
  <si>
    <t>Sorex jacksoni</t>
  </si>
  <si>
    <t>Sylvisorex konganensis</t>
  </si>
  <si>
    <t>Crocidura ludia</t>
  </si>
  <si>
    <t>Rhinolophus pusillus</t>
  </si>
  <si>
    <t>Pipistrellus ariel</t>
  </si>
  <si>
    <t>Pipistrellus musciculus</t>
  </si>
  <si>
    <t>Neoromicia guineensis</t>
  </si>
  <si>
    <t>Vespadelus caurinus</t>
  </si>
  <si>
    <t>Vespadelus regulus</t>
  </si>
  <si>
    <t>Nycticeinops schlieffeni</t>
  </si>
  <si>
    <t>Kerivoula eriophora</t>
  </si>
  <si>
    <t>Rhinolophus marshalli</t>
  </si>
  <si>
    <t>Cryptotis mayensis</t>
  </si>
  <si>
    <t>Myotis ruber</t>
  </si>
  <si>
    <t>Vespadelus douglasorum</t>
  </si>
  <si>
    <t>Notiosorex villai</t>
  </si>
  <si>
    <t>Notiosorex cockrumi</t>
  </si>
  <si>
    <t>Pipistrellus javanicus</t>
  </si>
  <si>
    <t>Kerivoula africana</t>
  </si>
  <si>
    <t>Myotis ciliolabrum</t>
  </si>
  <si>
    <t>Vespadelus finlaysoni</t>
  </si>
  <si>
    <t>Vespadelus troughtoni</t>
  </si>
  <si>
    <t>Sorex leucogaster</t>
  </si>
  <si>
    <t>Phoniscus atrox</t>
  </si>
  <si>
    <t>Vespadelus baverstocki</t>
  </si>
  <si>
    <t>Myotis muricola</t>
  </si>
  <si>
    <t>Phoniscus jagorii</t>
  </si>
  <si>
    <t>Sorex volnuchini</t>
  </si>
  <si>
    <t>Pipistrellus coromandra</t>
  </si>
  <si>
    <t>Rhinolophus hipposideros</t>
  </si>
  <si>
    <t>Rhogeessa tumida</t>
  </si>
  <si>
    <t>Pipistrellus rusticus</t>
  </si>
  <si>
    <t>Kerivoula hardwickii</t>
  </si>
  <si>
    <t>Thyroptera tricolor</t>
  </si>
  <si>
    <t>Scotoecus albofuscus</t>
  </si>
  <si>
    <t>Kerivoula picta</t>
  </si>
  <si>
    <t>Nyctiellus lepidus</t>
  </si>
  <si>
    <t>Glischropus tylopus</t>
  </si>
  <si>
    <t>Nyctophilus walkeri</t>
  </si>
  <si>
    <t>Murina florium</t>
  </si>
  <si>
    <t>Myotis californicus</t>
  </si>
  <si>
    <t>Rhogeessa parvula</t>
  </si>
  <si>
    <t>Myotis fortidens</t>
  </si>
  <si>
    <t>Emballonura beccarii</t>
  </si>
  <si>
    <t>Hipposideros doriae</t>
  </si>
  <si>
    <t>Myotis nigricans</t>
  </si>
  <si>
    <t>Rhogeessa genowaysi</t>
  </si>
  <si>
    <t>Rhogeessa mira</t>
  </si>
  <si>
    <t>Rhogeessa aeneus</t>
  </si>
  <si>
    <t>Rhogeessa io</t>
  </si>
  <si>
    <t>Rhogeessa hussoni</t>
  </si>
  <si>
    <t>Myotis elegans</t>
  </si>
  <si>
    <t>Pipistrellus adamsi</t>
  </si>
  <si>
    <t>Peropteryx trinitatis</t>
  </si>
  <si>
    <t>Cloeotis percivali</t>
  </si>
  <si>
    <t>Kerivoula pellucida</t>
  </si>
  <si>
    <t>Rhynchonycteris naso</t>
  </si>
  <si>
    <t>Neoromicia zuluensis</t>
  </si>
  <si>
    <t>Tylonycteris pachypus</t>
  </si>
  <si>
    <t>Aselliscus tricuspidatus</t>
  </si>
  <si>
    <t>Myotis ridleyi</t>
  </si>
  <si>
    <t>Hipposideros halophyllus</t>
  </si>
  <si>
    <t>Crocidura obscurior</t>
  </si>
  <si>
    <t>Murina suilla</t>
  </si>
  <si>
    <t>Balantiopteryx io</t>
  </si>
  <si>
    <t>Sylvisorex granti</t>
  </si>
  <si>
    <t>Neoromicia nana</t>
  </si>
  <si>
    <t>Hipposideros cineraceus</t>
  </si>
  <si>
    <t>Vespadelus vulturnus</t>
  </si>
  <si>
    <t>Rhogeessa minutilla</t>
  </si>
  <si>
    <t>Thyroptera lavali</t>
  </si>
  <si>
    <t>Kerivoula intermedia</t>
  </si>
  <si>
    <t>Chilonatalus tumidifrons</t>
  </si>
  <si>
    <t>Neoromicia helios</t>
  </si>
  <si>
    <t>Myotis nesopolus</t>
  </si>
  <si>
    <t>Neoromicia malagasyensis</t>
  </si>
  <si>
    <t>Microgale parvula</t>
  </si>
  <si>
    <t>Hipposideros pygmaeus</t>
  </si>
  <si>
    <t>Neoromicia somalica</t>
  </si>
  <si>
    <t>Pipistrellus tenuis</t>
  </si>
  <si>
    <t>Saccopteryx canescens</t>
  </si>
  <si>
    <t>Microgale pusilla</t>
  </si>
  <si>
    <t>Pipistrellus angulatus</t>
  </si>
  <si>
    <t>Pipistrellus westralis</t>
  </si>
  <si>
    <t>Mosia nigrescens</t>
  </si>
  <si>
    <t>Amorphochilus schnablii</t>
  </si>
  <si>
    <t>Kerivoula whiteheadi</t>
  </si>
  <si>
    <t>Myotis rosseti</t>
  </si>
  <si>
    <t>Sorex hosonoi</t>
  </si>
  <si>
    <t>Pipistrellus arabicus</t>
  </si>
  <si>
    <t>Furipterus horrens</t>
  </si>
  <si>
    <t>Thyroptera discifera</t>
  </si>
  <si>
    <t>Kerivoula phalaena</t>
  </si>
  <si>
    <t>Chilonatalus micropus</t>
  </si>
  <si>
    <t>Myotis siligorensis</t>
  </si>
  <si>
    <t>Pipistrellus nanulus</t>
  </si>
  <si>
    <t>Suncus fellowesgordoni</t>
  </si>
  <si>
    <t>Kerivoula minuta</t>
  </si>
  <si>
    <t>Craseonycteris thonglongyai</t>
  </si>
  <si>
    <t>Crocidura levicula</t>
  </si>
  <si>
    <t>Full reference</t>
  </si>
  <si>
    <t>Abbreviated reference</t>
  </si>
  <si>
    <r>
      <rPr>
        <b/>
        <i/>
        <sz val="11"/>
        <color theme="1"/>
        <rFont val="Calibri"/>
        <family val="2"/>
        <scheme val="minor"/>
      </rPr>
      <t>Supplementary Table 2</t>
    </r>
    <r>
      <rPr>
        <i/>
        <sz val="11"/>
        <color theme="1"/>
        <rFont val="Calibri"/>
        <family val="2"/>
        <scheme val="minor"/>
      </rPr>
      <t>: Results (p-values) of pairwise 90th quantile permutation tests of extant mammal body size distributions between different biomes by trophic guild; p-values have been corrected for multiple tests.</t>
    </r>
  </si>
  <si>
    <r>
      <rPr>
        <b/>
        <i/>
        <sz val="11"/>
        <color theme="1"/>
        <rFont val="Calibri"/>
        <family val="2"/>
        <scheme val="minor"/>
      </rPr>
      <t>Supplementary Table 1</t>
    </r>
    <r>
      <rPr>
        <i/>
        <sz val="11"/>
        <color theme="1"/>
        <rFont val="Calibri"/>
        <family val="2"/>
        <scheme val="minor"/>
      </rPr>
      <t>: Results (p-values) of pairwise Mann-Whitney U-tests of extant mammal body size distributions between different biomes by trophic guild; p-values have been corrected for multiple tests.</t>
    </r>
  </si>
  <si>
    <r>
      <rPr>
        <b/>
        <i/>
        <sz val="11"/>
        <color theme="1"/>
        <rFont val="Calibri"/>
        <family val="2"/>
        <scheme val="minor"/>
      </rPr>
      <t>Supplementary Table 3</t>
    </r>
    <r>
      <rPr>
        <i/>
        <sz val="11"/>
        <color theme="1"/>
        <rFont val="Calibri"/>
        <family val="2"/>
        <scheme val="minor"/>
      </rPr>
      <t>: List of supplemental fossil mammal body size estimates (including measurement and allometric equation sources) compiled for this paper.</t>
    </r>
  </si>
  <si>
    <r>
      <rPr>
        <b/>
        <i/>
        <sz val="11"/>
        <color theme="1"/>
        <rFont val="Calibri"/>
        <family val="2"/>
        <scheme val="minor"/>
      </rPr>
      <t>Supplementary Table 4</t>
    </r>
    <r>
      <rPr>
        <i/>
        <sz val="11"/>
        <color theme="1"/>
        <rFont val="Calibri"/>
        <family val="2"/>
        <scheme val="minor"/>
      </rPr>
      <t>: Full citation information for references that were used as sources for mass estimates, element measurements, and allometric equations in Supplementary Table 3.</t>
    </r>
  </si>
  <si>
    <r>
      <rPr>
        <b/>
        <i/>
        <sz val="11"/>
        <color theme="1"/>
        <rFont val="Calibri"/>
        <family val="2"/>
        <scheme val="minor"/>
      </rPr>
      <t>Supplementary Table 5</t>
    </r>
    <r>
      <rPr>
        <i/>
        <sz val="11"/>
        <color theme="1"/>
        <rFont val="Calibri"/>
        <family val="2"/>
        <scheme val="minor"/>
      </rPr>
      <t>: List of all fossil mammals (Early Cretaceous to Holocene) used in fossil analyses and their diet, estimated body size, and fossil temporal range.</t>
    </r>
  </si>
  <si>
    <r>
      <rPr>
        <b/>
        <i/>
        <sz val="11"/>
        <color theme="1"/>
        <rFont val="Calibri"/>
        <family val="2"/>
        <scheme val="minor"/>
      </rPr>
      <t>Supplementary Table 6</t>
    </r>
    <r>
      <rPr>
        <i/>
        <sz val="11"/>
        <color theme="1"/>
        <rFont val="Calibri"/>
        <family val="2"/>
        <scheme val="minor"/>
      </rPr>
      <t>: List of extant mammals used for future projection analyses and their diet, body size, and median extinction probability.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</si>
</sst>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22222"/>
      <name val="Calibri"/>
      <family val="2"/>
      <scheme val="minor"/>
    </font>
    <font>
      <i/>
      <sz val="11"/>
      <color rgb="FF22222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16" fillId="0" borderId="0" xfId="0" applyFont="1"/>
    <xf numFmtId="0" fontId="0" fillId="0" borderId="10" xfId="0" applyBorder="1"/>
    <xf numFmtId="0" fontId="16" fillId="0" borderId="10" xfId="0" applyFont="1" applyBorder="1"/>
    <xf numFmtId="2" fontId="0" fillId="0" borderId="0" xfId="0" applyNumberFormat="1"/>
    <xf numFmtId="0" fontId="0" fillId="0" borderId="0" xfId="0" applyAlignment="1">
      <alignment horizontal="fill"/>
    </xf>
    <xf numFmtId="0" fontId="18" fillId="0" borderId="0" xfId="0" applyFont="1"/>
    <xf numFmtId="2" fontId="16" fillId="0" borderId="0" xfId="0" applyNumberFormat="1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4"/>
  <sheetViews>
    <sheetView workbookViewId="0"/>
  </sheetViews>
  <sheetFormatPr defaultRowHeight="15" x14ac:dyDescent="0.25"/>
  <cols>
    <col min="1" max="1" width="96.85546875" bestFit="1" customWidth="1"/>
    <col min="2" max="4" width="12" bestFit="1" customWidth="1"/>
    <col min="5" max="5" width="9.28515625" bestFit="1" customWidth="1"/>
  </cols>
  <sheetData>
    <row r="1" spans="1:5" x14ac:dyDescent="0.25">
      <c r="A1" s="9" t="s">
        <v>8557</v>
      </c>
    </row>
    <row r="2" spans="1:5" x14ac:dyDescent="0.25">
      <c r="A2" s="4" t="s">
        <v>96</v>
      </c>
      <c r="B2" s="4" t="s">
        <v>0</v>
      </c>
      <c r="C2" s="4" t="s">
        <v>1</v>
      </c>
      <c r="D2" s="4" t="s">
        <v>2</v>
      </c>
      <c r="E2" s="4" t="s">
        <v>3</v>
      </c>
    </row>
    <row r="3" spans="1:5" x14ac:dyDescent="0.25">
      <c r="A3" t="s">
        <v>4</v>
      </c>
      <c r="B3">
        <v>1</v>
      </c>
      <c r="C3">
        <v>1</v>
      </c>
      <c r="D3">
        <v>1</v>
      </c>
      <c r="E3">
        <v>1</v>
      </c>
    </row>
    <row r="4" spans="1:5" x14ac:dyDescent="0.25">
      <c r="A4" t="s">
        <v>5</v>
      </c>
      <c r="B4">
        <v>1</v>
      </c>
      <c r="C4">
        <v>1</v>
      </c>
      <c r="D4">
        <v>0.16393784640241599</v>
      </c>
      <c r="E4">
        <v>1</v>
      </c>
    </row>
    <row r="5" spans="1:5" x14ac:dyDescent="0.25">
      <c r="A5" t="s">
        <v>6</v>
      </c>
      <c r="B5">
        <v>1</v>
      </c>
      <c r="C5">
        <v>1</v>
      </c>
      <c r="D5">
        <v>0.59004738103866095</v>
      </c>
      <c r="E5">
        <v>1</v>
      </c>
    </row>
    <row r="6" spans="1:5" x14ac:dyDescent="0.25">
      <c r="A6" t="s">
        <v>7</v>
      </c>
      <c r="B6">
        <v>1</v>
      </c>
      <c r="C6">
        <v>1</v>
      </c>
      <c r="D6">
        <v>0.571685634218141</v>
      </c>
      <c r="E6">
        <v>1</v>
      </c>
    </row>
    <row r="7" spans="1:5" x14ac:dyDescent="0.25">
      <c r="A7" t="s">
        <v>8</v>
      </c>
      <c r="B7">
        <v>1</v>
      </c>
      <c r="C7">
        <v>1</v>
      </c>
      <c r="D7">
        <v>2.1141505962759401E-2</v>
      </c>
      <c r="E7">
        <v>1</v>
      </c>
    </row>
    <row r="8" spans="1:5" x14ac:dyDescent="0.25">
      <c r="A8" t="s">
        <v>9</v>
      </c>
      <c r="B8">
        <v>1</v>
      </c>
      <c r="C8">
        <v>1</v>
      </c>
      <c r="D8">
        <v>1</v>
      </c>
      <c r="E8">
        <v>1</v>
      </c>
    </row>
    <row r="9" spans="1:5" x14ac:dyDescent="0.25">
      <c r="A9" t="s">
        <v>10</v>
      </c>
      <c r="B9">
        <v>1</v>
      </c>
      <c r="C9">
        <v>1</v>
      </c>
      <c r="D9">
        <v>1</v>
      </c>
      <c r="E9">
        <v>1</v>
      </c>
    </row>
    <row r="10" spans="1:5" x14ac:dyDescent="0.25">
      <c r="A10" t="s">
        <v>11</v>
      </c>
      <c r="B10">
        <v>1</v>
      </c>
      <c r="C10">
        <v>1</v>
      </c>
      <c r="D10">
        <v>1</v>
      </c>
      <c r="E10">
        <v>1</v>
      </c>
    </row>
    <row r="11" spans="1:5" x14ac:dyDescent="0.25">
      <c r="A11" t="s">
        <v>12</v>
      </c>
      <c r="B11">
        <v>1</v>
      </c>
      <c r="C11">
        <v>1</v>
      </c>
      <c r="D11">
        <v>1</v>
      </c>
      <c r="E11">
        <v>1</v>
      </c>
    </row>
    <row r="12" spans="1:5" x14ac:dyDescent="0.25">
      <c r="A12" t="s">
        <v>13</v>
      </c>
      <c r="B12">
        <v>1</v>
      </c>
      <c r="C12">
        <v>1</v>
      </c>
      <c r="D12">
        <v>0.91164425369283097</v>
      </c>
      <c r="E12">
        <v>1</v>
      </c>
    </row>
    <row r="13" spans="1:5" x14ac:dyDescent="0.25">
      <c r="A13" t="s">
        <v>14</v>
      </c>
      <c r="B13">
        <v>1</v>
      </c>
      <c r="C13">
        <v>1</v>
      </c>
      <c r="D13">
        <v>1.6938602027225701E-2</v>
      </c>
      <c r="E13">
        <v>1</v>
      </c>
    </row>
    <row r="14" spans="1:5" x14ac:dyDescent="0.25">
      <c r="A14" t="s">
        <v>15</v>
      </c>
      <c r="B14">
        <v>1</v>
      </c>
      <c r="C14">
        <v>1</v>
      </c>
      <c r="D14">
        <v>1.4392104827493901E-2</v>
      </c>
      <c r="E14">
        <v>1</v>
      </c>
    </row>
    <row r="15" spans="1:5" x14ac:dyDescent="0.25">
      <c r="A15" t="s">
        <v>16</v>
      </c>
      <c r="B15">
        <v>1</v>
      </c>
      <c r="C15">
        <v>1</v>
      </c>
      <c r="D15">
        <v>1</v>
      </c>
      <c r="E15">
        <v>1</v>
      </c>
    </row>
    <row r="16" spans="1:5" x14ac:dyDescent="0.25">
      <c r="A16" t="s">
        <v>17</v>
      </c>
      <c r="B16">
        <v>1</v>
      </c>
      <c r="C16">
        <v>1</v>
      </c>
      <c r="D16">
        <v>1</v>
      </c>
      <c r="E16">
        <v>1</v>
      </c>
    </row>
    <row r="17" spans="1:5" x14ac:dyDescent="0.25">
      <c r="A17" t="s">
        <v>18</v>
      </c>
      <c r="B17">
        <v>9.94897397353579E-3</v>
      </c>
      <c r="C17">
        <v>1</v>
      </c>
      <c r="D17">
        <v>1</v>
      </c>
      <c r="E17">
        <v>1</v>
      </c>
    </row>
    <row r="18" spans="1:5" x14ac:dyDescent="0.25">
      <c r="A18" t="s">
        <v>19</v>
      </c>
      <c r="B18">
        <v>1</v>
      </c>
      <c r="C18">
        <v>1</v>
      </c>
      <c r="D18">
        <v>1</v>
      </c>
      <c r="E18">
        <v>1</v>
      </c>
    </row>
    <row r="19" spans="1:5" x14ac:dyDescent="0.25">
      <c r="A19" t="s">
        <v>20</v>
      </c>
      <c r="B19">
        <v>0.25991321318654098</v>
      </c>
      <c r="C19">
        <v>1</v>
      </c>
      <c r="D19">
        <v>2.1806489889768601E-2</v>
      </c>
      <c r="E19">
        <v>1</v>
      </c>
    </row>
    <row r="20" spans="1:5" x14ac:dyDescent="0.25">
      <c r="A20" t="s">
        <v>21</v>
      </c>
      <c r="B20">
        <v>1</v>
      </c>
      <c r="C20">
        <v>1</v>
      </c>
      <c r="D20">
        <v>1</v>
      </c>
      <c r="E20">
        <v>1</v>
      </c>
    </row>
    <row r="21" spans="1:5" x14ac:dyDescent="0.25">
      <c r="A21" t="s">
        <v>22</v>
      </c>
      <c r="B21">
        <v>1</v>
      </c>
      <c r="C21">
        <v>1</v>
      </c>
      <c r="D21">
        <v>1</v>
      </c>
      <c r="E21">
        <v>1</v>
      </c>
    </row>
    <row r="22" spans="1:5" x14ac:dyDescent="0.25">
      <c r="A22" t="s">
        <v>23</v>
      </c>
      <c r="B22">
        <v>1</v>
      </c>
      <c r="C22">
        <v>1</v>
      </c>
      <c r="D22">
        <v>1</v>
      </c>
      <c r="E22">
        <v>1</v>
      </c>
    </row>
    <row r="23" spans="1:5" x14ac:dyDescent="0.25">
      <c r="A23" t="s">
        <v>24</v>
      </c>
      <c r="B23">
        <v>1</v>
      </c>
      <c r="C23">
        <v>0.42598748881380999</v>
      </c>
      <c r="D23">
        <v>1</v>
      </c>
      <c r="E23">
        <v>1</v>
      </c>
    </row>
    <row r="24" spans="1:5" x14ac:dyDescent="0.25">
      <c r="A24" t="s">
        <v>25</v>
      </c>
      <c r="B24">
        <v>1</v>
      </c>
      <c r="C24">
        <v>0.41995331551450499</v>
      </c>
      <c r="D24">
        <v>1</v>
      </c>
      <c r="E24">
        <v>1</v>
      </c>
    </row>
    <row r="25" spans="1:5" x14ac:dyDescent="0.25">
      <c r="A25" t="s">
        <v>26</v>
      </c>
      <c r="B25">
        <v>1.29295530640589E-3</v>
      </c>
      <c r="C25">
        <v>1</v>
      </c>
      <c r="D25">
        <v>1.16335633086267E-2</v>
      </c>
      <c r="E25">
        <v>1</v>
      </c>
    </row>
    <row r="26" spans="1:5" x14ac:dyDescent="0.25">
      <c r="A26" t="s">
        <v>27</v>
      </c>
      <c r="B26" s="1">
        <v>2.3686041179169701E-8</v>
      </c>
      <c r="C26">
        <v>1</v>
      </c>
      <c r="D26">
        <v>2.26053969996613E-3</v>
      </c>
      <c r="E26">
        <v>1</v>
      </c>
    </row>
    <row r="27" spans="1:5" x14ac:dyDescent="0.25">
      <c r="A27" t="s">
        <v>28</v>
      </c>
      <c r="B27">
        <v>1</v>
      </c>
      <c r="C27">
        <v>1</v>
      </c>
      <c r="D27">
        <v>0.131034507694788</v>
      </c>
      <c r="E27">
        <v>1</v>
      </c>
    </row>
    <row r="28" spans="1:5" x14ac:dyDescent="0.25">
      <c r="A28" t="s">
        <v>29</v>
      </c>
      <c r="B28">
        <v>1</v>
      </c>
      <c r="C28">
        <v>1</v>
      </c>
      <c r="D28">
        <v>1</v>
      </c>
      <c r="E28">
        <v>1</v>
      </c>
    </row>
    <row r="29" spans="1:5" x14ac:dyDescent="0.25">
      <c r="A29" t="s">
        <v>30</v>
      </c>
      <c r="B29">
        <v>1</v>
      </c>
      <c r="C29">
        <v>1</v>
      </c>
      <c r="D29">
        <v>1</v>
      </c>
      <c r="E29">
        <v>1</v>
      </c>
    </row>
    <row r="30" spans="1:5" x14ac:dyDescent="0.25">
      <c r="A30" t="s">
        <v>31</v>
      </c>
      <c r="B30">
        <v>1</v>
      </c>
      <c r="C30">
        <v>1</v>
      </c>
      <c r="D30">
        <v>1</v>
      </c>
      <c r="E30">
        <v>1</v>
      </c>
    </row>
    <row r="31" spans="1:5" x14ac:dyDescent="0.25">
      <c r="A31" t="s">
        <v>32</v>
      </c>
      <c r="B31">
        <v>1</v>
      </c>
      <c r="C31">
        <v>1</v>
      </c>
      <c r="D31">
        <v>1</v>
      </c>
      <c r="E31">
        <v>1</v>
      </c>
    </row>
    <row r="32" spans="1:5" x14ac:dyDescent="0.25">
      <c r="A32" t="s">
        <v>33</v>
      </c>
      <c r="B32">
        <v>1</v>
      </c>
      <c r="C32">
        <v>1</v>
      </c>
      <c r="D32">
        <v>5.7587269167544003E-2</v>
      </c>
      <c r="E32">
        <v>1</v>
      </c>
    </row>
    <row r="33" spans="1:5" x14ac:dyDescent="0.25">
      <c r="A33" t="s">
        <v>34</v>
      </c>
      <c r="B33">
        <v>1</v>
      </c>
      <c r="C33">
        <v>1</v>
      </c>
      <c r="D33">
        <v>1</v>
      </c>
      <c r="E33">
        <v>1</v>
      </c>
    </row>
    <row r="34" spans="1:5" x14ac:dyDescent="0.25">
      <c r="A34" t="s">
        <v>35</v>
      </c>
      <c r="B34">
        <v>1</v>
      </c>
      <c r="C34">
        <v>1</v>
      </c>
      <c r="D34">
        <v>5.4578760376096498E-2</v>
      </c>
      <c r="E34">
        <v>1</v>
      </c>
    </row>
    <row r="35" spans="1:5" x14ac:dyDescent="0.25">
      <c r="A35" t="s">
        <v>36</v>
      </c>
      <c r="B35">
        <v>1</v>
      </c>
      <c r="C35">
        <v>1</v>
      </c>
      <c r="D35">
        <v>1</v>
      </c>
      <c r="E35">
        <v>1</v>
      </c>
    </row>
    <row r="36" spans="1:5" x14ac:dyDescent="0.25">
      <c r="A36" t="s">
        <v>37</v>
      </c>
      <c r="B36">
        <v>1</v>
      </c>
      <c r="C36">
        <v>1</v>
      </c>
      <c r="D36">
        <v>1</v>
      </c>
      <c r="E36">
        <v>1</v>
      </c>
    </row>
    <row r="37" spans="1:5" x14ac:dyDescent="0.25">
      <c r="A37" t="s">
        <v>38</v>
      </c>
      <c r="B37">
        <v>1</v>
      </c>
      <c r="C37">
        <v>1</v>
      </c>
      <c r="D37">
        <v>1</v>
      </c>
      <c r="E37">
        <v>1</v>
      </c>
    </row>
    <row r="38" spans="1:5" x14ac:dyDescent="0.25">
      <c r="A38" t="s">
        <v>39</v>
      </c>
      <c r="B38">
        <v>1</v>
      </c>
      <c r="C38">
        <v>1</v>
      </c>
      <c r="D38">
        <v>2.1630042492554202E-3</v>
      </c>
      <c r="E38">
        <v>1</v>
      </c>
    </row>
    <row r="39" spans="1:5" x14ac:dyDescent="0.25">
      <c r="A39" t="s">
        <v>40</v>
      </c>
      <c r="B39">
        <v>1</v>
      </c>
      <c r="C39">
        <v>1</v>
      </c>
      <c r="D39">
        <v>1</v>
      </c>
      <c r="E39">
        <v>1</v>
      </c>
    </row>
    <row r="40" spans="1:5" x14ac:dyDescent="0.25">
      <c r="A40" t="s">
        <v>41</v>
      </c>
      <c r="B40">
        <v>1</v>
      </c>
      <c r="C40">
        <v>1</v>
      </c>
      <c r="D40">
        <v>1</v>
      </c>
      <c r="E40">
        <v>1</v>
      </c>
    </row>
    <row r="41" spans="1:5" x14ac:dyDescent="0.25">
      <c r="A41" t="s">
        <v>42</v>
      </c>
      <c r="B41">
        <v>1</v>
      </c>
      <c r="C41">
        <v>1</v>
      </c>
      <c r="D41">
        <v>1</v>
      </c>
      <c r="E41">
        <v>1</v>
      </c>
    </row>
    <row r="42" spans="1:5" x14ac:dyDescent="0.25">
      <c r="A42" t="s">
        <v>43</v>
      </c>
      <c r="B42">
        <v>0.99145812613235995</v>
      </c>
      <c r="C42">
        <v>1</v>
      </c>
      <c r="D42">
        <v>0.23474365841449499</v>
      </c>
      <c r="E42">
        <v>1</v>
      </c>
    </row>
    <row r="43" spans="1:5" x14ac:dyDescent="0.25">
      <c r="A43" t="s">
        <v>44</v>
      </c>
      <c r="B43">
        <v>9.8704234358659895E-2</v>
      </c>
      <c r="C43">
        <v>1</v>
      </c>
      <c r="D43">
        <v>1</v>
      </c>
      <c r="E43">
        <v>1</v>
      </c>
    </row>
    <row r="44" spans="1:5" x14ac:dyDescent="0.25">
      <c r="A44" t="s">
        <v>45</v>
      </c>
      <c r="B44">
        <v>1</v>
      </c>
      <c r="C44">
        <v>1</v>
      </c>
      <c r="D44">
        <v>0.194821829840778</v>
      </c>
      <c r="E44">
        <v>1</v>
      </c>
    </row>
    <row r="45" spans="1:5" x14ac:dyDescent="0.25">
      <c r="A45" t="s">
        <v>46</v>
      </c>
      <c r="B45">
        <v>1</v>
      </c>
      <c r="C45">
        <v>1</v>
      </c>
      <c r="D45">
        <v>1</v>
      </c>
      <c r="E45">
        <v>1</v>
      </c>
    </row>
    <row r="46" spans="1:5" x14ac:dyDescent="0.25">
      <c r="A46" t="s">
        <v>47</v>
      </c>
      <c r="B46">
        <v>1</v>
      </c>
      <c r="C46">
        <v>1</v>
      </c>
      <c r="D46">
        <v>1</v>
      </c>
      <c r="E46">
        <v>1</v>
      </c>
    </row>
    <row r="47" spans="1:5" x14ac:dyDescent="0.25">
      <c r="A47" t="s">
        <v>48</v>
      </c>
      <c r="B47">
        <v>1</v>
      </c>
      <c r="C47">
        <v>1</v>
      </c>
      <c r="D47">
        <v>1</v>
      </c>
      <c r="E47">
        <v>1</v>
      </c>
    </row>
    <row r="48" spans="1:5" x14ac:dyDescent="0.25">
      <c r="A48" t="s">
        <v>49</v>
      </c>
      <c r="B48">
        <v>1</v>
      </c>
      <c r="C48">
        <v>1</v>
      </c>
      <c r="D48">
        <v>1.2483753183194999E-2</v>
      </c>
      <c r="E48">
        <v>1</v>
      </c>
    </row>
    <row r="49" spans="1:5" x14ac:dyDescent="0.25">
      <c r="A49" t="s">
        <v>50</v>
      </c>
      <c r="B49">
        <v>1</v>
      </c>
      <c r="C49">
        <v>1</v>
      </c>
      <c r="D49">
        <v>1</v>
      </c>
      <c r="E49">
        <v>1</v>
      </c>
    </row>
    <row r="50" spans="1:5" x14ac:dyDescent="0.25">
      <c r="A50" t="s">
        <v>51</v>
      </c>
      <c r="B50">
        <v>1</v>
      </c>
      <c r="C50">
        <v>1</v>
      </c>
      <c r="D50">
        <v>1</v>
      </c>
      <c r="E50">
        <v>1</v>
      </c>
    </row>
    <row r="51" spans="1:5" x14ac:dyDescent="0.25">
      <c r="A51" t="s">
        <v>52</v>
      </c>
      <c r="B51">
        <v>1</v>
      </c>
      <c r="C51">
        <v>1</v>
      </c>
      <c r="D51">
        <v>1</v>
      </c>
      <c r="E51">
        <v>1</v>
      </c>
    </row>
    <row r="52" spans="1:5" x14ac:dyDescent="0.25">
      <c r="A52" t="s">
        <v>53</v>
      </c>
      <c r="B52">
        <v>1</v>
      </c>
      <c r="C52">
        <v>1</v>
      </c>
      <c r="D52">
        <v>1</v>
      </c>
      <c r="E52">
        <v>1</v>
      </c>
    </row>
    <row r="53" spans="1:5" x14ac:dyDescent="0.25">
      <c r="A53" t="s">
        <v>54</v>
      </c>
      <c r="B53">
        <v>1</v>
      </c>
      <c r="C53">
        <v>1</v>
      </c>
      <c r="D53">
        <v>0.94298018223421998</v>
      </c>
      <c r="E53">
        <v>1</v>
      </c>
    </row>
    <row r="54" spans="1:5" x14ac:dyDescent="0.25">
      <c r="A54" t="s">
        <v>55</v>
      </c>
      <c r="B54">
        <v>1</v>
      </c>
      <c r="C54">
        <v>1</v>
      </c>
      <c r="D54">
        <v>1</v>
      </c>
      <c r="E54">
        <v>1</v>
      </c>
    </row>
    <row r="55" spans="1:5" x14ac:dyDescent="0.25">
      <c r="A55" t="s">
        <v>56</v>
      </c>
      <c r="B55">
        <v>1</v>
      </c>
      <c r="C55">
        <v>1</v>
      </c>
      <c r="D55">
        <v>1</v>
      </c>
      <c r="E55">
        <v>1</v>
      </c>
    </row>
    <row r="56" spans="1:5" x14ac:dyDescent="0.25">
      <c r="A56" t="s">
        <v>57</v>
      </c>
      <c r="B56">
        <v>1</v>
      </c>
      <c r="C56">
        <v>1</v>
      </c>
      <c r="D56">
        <v>1</v>
      </c>
      <c r="E56">
        <v>1</v>
      </c>
    </row>
    <row r="57" spans="1:5" x14ac:dyDescent="0.25">
      <c r="A57" t="s">
        <v>58</v>
      </c>
      <c r="B57">
        <v>1</v>
      </c>
      <c r="C57">
        <v>1</v>
      </c>
      <c r="D57">
        <v>7.8333944649491005E-3</v>
      </c>
      <c r="E57">
        <v>1</v>
      </c>
    </row>
    <row r="58" spans="1:5" x14ac:dyDescent="0.25">
      <c r="A58" t="s">
        <v>59</v>
      </c>
      <c r="B58">
        <v>1</v>
      </c>
      <c r="C58">
        <v>1</v>
      </c>
      <c r="D58">
        <v>0.11663169963774001</v>
      </c>
      <c r="E58">
        <v>1</v>
      </c>
    </row>
    <row r="59" spans="1:5" x14ac:dyDescent="0.25">
      <c r="A59" t="s">
        <v>60</v>
      </c>
      <c r="B59">
        <v>1</v>
      </c>
      <c r="C59">
        <v>1</v>
      </c>
      <c r="D59">
        <v>1.19212876784762E-4</v>
      </c>
      <c r="E59">
        <v>1</v>
      </c>
    </row>
    <row r="60" spans="1:5" x14ac:dyDescent="0.25">
      <c r="A60" t="s">
        <v>61</v>
      </c>
      <c r="B60">
        <v>1</v>
      </c>
      <c r="C60">
        <v>0.78495081901035102</v>
      </c>
      <c r="D60">
        <v>0.38062714526042002</v>
      </c>
      <c r="E60">
        <v>1</v>
      </c>
    </row>
    <row r="61" spans="1:5" x14ac:dyDescent="0.25">
      <c r="A61" t="s">
        <v>62</v>
      </c>
      <c r="B61">
        <v>1</v>
      </c>
      <c r="C61">
        <v>0.29275220699492999</v>
      </c>
      <c r="D61">
        <v>1.55347183551988E-4</v>
      </c>
      <c r="E61">
        <v>1</v>
      </c>
    </row>
    <row r="62" spans="1:5" x14ac:dyDescent="0.25">
      <c r="A62" t="s">
        <v>63</v>
      </c>
      <c r="B62">
        <v>1</v>
      </c>
      <c r="C62">
        <v>0.15242892897152499</v>
      </c>
      <c r="D62">
        <v>1</v>
      </c>
      <c r="E62">
        <v>1</v>
      </c>
    </row>
    <row r="63" spans="1:5" x14ac:dyDescent="0.25">
      <c r="A63" t="s">
        <v>64</v>
      </c>
      <c r="B63">
        <v>1</v>
      </c>
      <c r="C63">
        <v>1</v>
      </c>
      <c r="D63">
        <v>1</v>
      </c>
      <c r="E63">
        <v>1</v>
      </c>
    </row>
    <row r="64" spans="1:5" x14ac:dyDescent="0.25">
      <c r="A64" t="s">
        <v>65</v>
      </c>
      <c r="B64">
        <v>0.51213657293251202</v>
      </c>
      <c r="C64">
        <v>1</v>
      </c>
      <c r="D64">
        <v>1</v>
      </c>
      <c r="E64">
        <v>1</v>
      </c>
    </row>
    <row r="65" spans="1:5" x14ac:dyDescent="0.25">
      <c r="A65" t="s">
        <v>66</v>
      </c>
      <c r="B65">
        <v>1</v>
      </c>
      <c r="C65">
        <v>1</v>
      </c>
      <c r="D65">
        <v>2.0730663833372199E-4</v>
      </c>
      <c r="E65">
        <v>1</v>
      </c>
    </row>
    <row r="66" spans="1:5" x14ac:dyDescent="0.25">
      <c r="A66" t="s">
        <v>67</v>
      </c>
      <c r="B66">
        <v>1</v>
      </c>
      <c r="C66">
        <v>1</v>
      </c>
      <c r="D66">
        <v>1</v>
      </c>
      <c r="E66">
        <v>1</v>
      </c>
    </row>
    <row r="67" spans="1:5" x14ac:dyDescent="0.25">
      <c r="A67" t="s">
        <v>68</v>
      </c>
      <c r="B67">
        <v>1</v>
      </c>
      <c r="C67">
        <v>1</v>
      </c>
      <c r="D67">
        <v>1</v>
      </c>
      <c r="E67">
        <v>1</v>
      </c>
    </row>
    <row r="68" spans="1:5" x14ac:dyDescent="0.25">
      <c r="A68" t="s">
        <v>69</v>
      </c>
      <c r="B68">
        <v>1</v>
      </c>
      <c r="C68">
        <v>1</v>
      </c>
      <c r="D68">
        <v>1</v>
      </c>
      <c r="E68">
        <v>1</v>
      </c>
    </row>
    <row r="69" spans="1:5" x14ac:dyDescent="0.25">
      <c r="A69" t="s">
        <v>70</v>
      </c>
      <c r="B69">
        <v>1</v>
      </c>
      <c r="C69">
        <v>1</v>
      </c>
      <c r="D69">
        <v>1</v>
      </c>
      <c r="E69">
        <v>1</v>
      </c>
    </row>
    <row r="70" spans="1:5" x14ac:dyDescent="0.25">
      <c r="A70" t="s">
        <v>71</v>
      </c>
      <c r="B70">
        <v>1</v>
      </c>
      <c r="C70">
        <v>1</v>
      </c>
      <c r="D70">
        <v>5.6998588109434603E-2</v>
      </c>
      <c r="E70">
        <v>1</v>
      </c>
    </row>
    <row r="71" spans="1:5" x14ac:dyDescent="0.25">
      <c r="A71" t="s">
        <v>72</v>
      </c>
      <c r="B71">
        <v>1</v>
      </c>
      <c r="C71">
        <v>1</v>
      </c>
      <c r="D71">
        <v>2.9707412114828202E-2</v>
      </c>
      <c r="E71">
        <v>1</v>
      </c>
    </row>
    <row r="72" spans="1:5" x14ac:dyDescent="0.25">
      <c r="A72" t="s">
        <v>73</v>
      </c>
      <c r="B72">
        <v>1</v>
      </c>
      <c r="C72">
        <v>1</v>
      </c>
      <c r="D72">
        <v>4.3394724961252101E-2</v>
      </c>
      <c r="E72">
        <v>1</v>
      </c>
    </row>
    <row r="73" spans="1:5" x14ac:dyDescent="0.25">
      <c r="A73" t="s">
        <v>74</v>
      </c>
      <c r="B73">
        <v>1</v>
      </c>
      <c r="C73">
        <v>1</v>
      </c>
      <c r="D73">
        <v>1</v>
      </c>
      <c r="E73">
        <v>1</v>
      </c>
    </row>
    <row r="74" spans="1:5" x14ac:dyDescent="0.25">
      <c r="A74" t="s">
        <v>75</v>
      </c>
      <c r="B74">
        <v>1</v>
      </c>
      <c r="C74">
        <v>1</v>
      </c>
      <c r="D74">
        <v>1</v>
      </c>
      <c r="E74">
        <v>1</v>
      </c>
    </row>
    <row r="75" spans="1:5" x14ac:dyDescent="0.25">
      <c r="A75" t="s">
        <v>76</v>
      </c>
      <c r="B75">
        <v>1</v>
      </c>
      <c r="C75">
        <v>1</v>
      </c>
      <c r="D75">
        <v>0.87921434875274995</v>
      </c>
      <c r="E75">
        <v>1</v>
      </c>
    </row>
    <row r="76" spans="1:5" x14ac:dyDescent="0.25">
      <c r="A76" t="s">
        <v>77</v>
      </c>
      <c r="B76">
        <v>0.27212332691310498</v>
      </c>
      <c r="C76">
        <v>1</v>
      </c>
      <c r="D76" s="1">
        <v>5.9927893119591803E-5</v>
      </c>
      <c r="E76">
        <v>1</v>
      </c>
    </row>
    <row r="77" spans="1:5" x14ac:dyDescent="0.25">
      <c r="A77" t="s">
        <v>78</v>
      </c>
      <c r="B77">
        <v>8.9933025701326695E-4</v>
      </c>
      <c r="C77">
        <v>1</v>
      </c>
      <c r="D77" s="1">
        <v>1.25225816086172E-5</v>
      </c>
      <c r="E77">
        <v>1</v>
      </c>
    </row>
    <row r="78" spans="1:5" x14ac:dyDescent="0.25">
      <c r="A78" t="s">
        <v>79</v>
      </c>
      <c r="B78">
        <v>1</v>
      </c>
      <c r="C78">
        <v>1</v>
      </c>
      <c r="D78">
        <v>0.93395278671189497</v>
      </c>
      <c r="E78">
        <v>1</v>
      </c>
    </row>
    <row r="79" spans="1:5" x14ac:dyDescent="0.25">
      <c r="A79" t="s">
        <v>80</v>
      </c>
      <c r="B79">
        <v>1</v>
      </c>
      <c r="C79">
        <v>1</v>
      </c>
      <c r="D79">
        <v>1</v>
      </c>
      <c r="E79">
        <v>1</v>
      </c>
    </row>
    <row r="80" spans="1:5" x14ac:dyDescent="0.25">
      <c r="A80" t="s">
        <v>81</v>
      </c>
      <c r="B80">
        <v>1</v>
      </c>
      <c r="C80">
        <v>1</v>
      </c>
      <c r="D80">
        <v>1</v>
      </c>
      <c r="E80">
        <v>1</v>
      </c>
    </row>
    <row r="81" spans="1:5" x14ac:dyDescent="0.25">
      <c r="A81" t="s">
        <v>82</v>
      </c>
      <c r="B81">
        <v>2.70130864087323E-2</v>
      </c>
      <c r="C81">
        <v>0.16352252619621599</v>
      </c>
      <c r="D81">
        <v>0.223379027029776</v>
      </c>
      <c r="E81">
        <v>1</v>
      </c>
    </row>
    <row r="82" spans="1:5" x14ac:dyDescent="0.25">
      <c r="A82" t="s">
        <v>83</v>
      </c>
      <c r="B82" s="1">
        <v>3.6145764663027498E-5</v>
      </c>
      <c r="C82">
        <v>0.92786426660787302</v>
      </c>
      <c r="D82">
        <v>0.15014145983287</v>
      </c>
      <c r="E82">
        <v>1</v>
      </c>
    </row>
    <row r="83" spans="1:5" x14ac:dyDescent="0.25">
      <c r="A83" t="s">
        <v>84</v>
      </c>
      <c r="B83">
        <v>1</v>
      </c>
      <c r="C83">
        <v>1</v>
      </c>
      <c r="D83">
        <v>0.16105875318735799</v>
      </c>
      <c r="E83">
        <v>1</v>
      </c>
    </row>
    <row r="84" spans="1:5" x14ac:dyDescent="0.25">
      <c r="A84" t="s">
        <v>85</v>
      </c>
      <c r="B84">
        <v>1</v>
      </c>
      <c r="C84">
        <v>1</v>
      </c>
      <c r="D84">
        <v>0.56476137598007203</v>
      </c>
      <c r="E84">
        <v>1</v>
      </c>
    </row>
    <row r="85" spans="1:5" x14ac:dyDescent="0.25">
      <c r="A85" t="s">
        <v>86</v>
      </c>
      <c r="B85">
        <v>1</v>
      </c>
      <c r="C85">
        <v>8.1169730738886291E-3</v>
      </c>
      <c r="D85" s="1">
        <v>6.3478531210190003E-5</v>
      </c>
      <c r="E85">
        <v>1</v>
      </c>
    </row>
    <row r="86" spans="1:5" x14ac:dyDescent="0.25">
      <c r="A86" t="s">
        <v>87</v>
      </c>
      <c r="B86">
        <v>0.56940151956090701</v>
      </c>
      <c r="C86">
        <v>0.14833488377116899</v>
      </c>
      <c r="D86" s="1">
        <v>1.7243327742924299E-5</v>
      </c>
      <c r="E86">
        <v>1</v>
      </c>
    </row>
    <row r="87" spans="1:5" x14ac:dyDescent="0.25">
      <c r="A87" t="s">
        <v>88</v>
      </c>
      <c r="B87">
        <v>1</v>
      </c>
      <c r="C87">
        <v>1</v>
      </c>
      <c r="D87">
        <v>1</v>
      </c>
      <c r="E87">
        <v>1</v>
      </c>
    </row>
    <row r="88" spans="1:5" x14ac:dyDescent="0.25">
      <c r="A88" t="s">
        <v>89</v>
      </c>
      <c r="B88">
        <v>1</v>
      </c>
      <c r="C88">
        <v>2.6538417209313E-3</v>
      </c>
      <c r="D88">
        <v>1</v>
      </c>
      <c r="E88">
        <v>1</v>
      </c>
    </row>
    <row r="89" spans="1:5" x14ac:dyDescent="0.25">
      <c r="A89" t="s">
        <v>90</v>
      </c>
      <c r="B89">
        <v>0.33356681014958001</v>
      </c>
      <c r="C89">
        <v>6.18108496839712E-2</v>
      </c>
      <c r="D89">
        <v>1</v>
      </c>
      <c r="E89">
        <v>1</v>
      </c>
    </row>
    <row r="90" spans="1:5" x14ac:dyDescent="0.25">
      <c r="A90" t="s">
        <v>91</v>
      </c>
      <c r="B90">
        <v>1</v>
      </c>
      <c r="C90">
        <v>1</v>
      </c>
      <c r="D90">
        <v>1.3019634635075999E-2</v>
      </c>
      <c r="E90">
        <v>1</v>
      </c>
    </row>
    <row r="91" spans="1:5" x14ac:dyDescent="0.25">
      <c r="A91" t="s">
        <v>92</v>
      </c>
      <c r="B91">
        <v>1</v>
      </c>
      <c r="C91">
        <v>1</v>
      </c>
      <c r="D91">
        <v>1</v>
      </c>
      <c r="E91">
        <v>1</v>
      </c>
    </row>
    <row r="92" spans="1:5" x14ac:dyDescent="0.25">
      <c r="A92" t="s">
        <v>93</v>
      </c>
      <c r="B92">
        <v>1</v>
      </c>
      <c r="C92">
        <v>1</v>
      </c>
      <c r="D92">
        <v>1.44110702173749E-4</v>
      </c>
      <c r="E92">
        <v>1</v>
      </c>
    </row>
    <row r="93" spans="1:5" x14ac:dyDescent="0.25">
      <c r="A93" s="3" t="s">
        <v>94</v>
      </c>
      <c r="B93" s="3">
        <v>1</v>
      </c>
      <c r="C93" s="3">
        <v>1</v>
      </c>
      <c r="D93" s="3">
        <v>1.3552422436517399E-4</v>
      </c>
      <c r="E93" s="3">
        <v>1</v>
      </c>
    </row>
    <row r="94" spans="1:5" s="2" customFormat="1" x14ac:dyDescent="0.25">
      <c r="A94" s="2" t="s">
        <v>95</v>
      </c>
      <c r="B94" s="2">
        <v>6</v>
      </c>
      <c r="C94" s="2">
        <v>2</v>
      </c>
      <c r="D94" s="2">
        <v>21</v>
      </c>
      <c r="E94" s="2">
        <v>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4"/>
  <sheetViews>
    <sheetView workbookViewId="0">
      <selection activeCell="A15" sqref="A15"/>
    </sheetView>
  </sheetViews>
  <sheetFormatPr defaultRowHeight="15" x14ac:dyDescent="0.25"/>
  <cols>
    <col min="1" max="1" width="96.85546875" bestFit="1" customWidth="1"/>
    <col min="2" max="2" width="9.7109375" bestFit="1" customWidth="1"/>
    <col min="3" max="3" width="9.5703125" bestFit="1" customWidth="1"/>
    <col min="4" max="4" width="10.85546875" bestFit="1" customWidth="1"/>
    <col min="5" max="5" width="9.28515625" bestFit="1" customWidth="1"/>
  </cols>
  <sheetData>
    <row r="1" spans="1:5" x14ac:dyDescent="0.25">
      <c r="A1" s="9" t="s">
        <v>8556</v>
      </c>
    </row>
    <row r="2" spans="1:5" x14ac:dyDescent="0.25">
      <c r="A2" s="4" t="s">
        <v>96</v>
      </c>
      <c r="B2" s="4" t="s">
        <v>0</v>
      </c>
      <c r="C2" s="4" t="s">
        <v>1</v>
      </c>
      <c r="D2" s="4" t="s">
        <v>2</v>
      </c>
      <c r="E2" s="4" t="s">
        <v>3</v>
      </c>
    </row>
    <row r="3" spans="1:5" x14ac:dyDescent="0.25">
      <c r="A3" t="s">
        <v>4</v>
      </c>
      <c r="B3">
        <v>1</v>
      </c>
      <c r="C3">
        <v>1</v>
      </c>
      <c r="D3">
        <v>1</v>
      </c>
      <c r="E3">
        <v>1</v>
      </c>
    </row>
    <row r="4" spans="1:5" x14ac:dyDescent="0.25">
      <c r="A4" t="s">
        <v>5</v>
      </c>
      <c r="B4">
        <v>1</v>
      </c>
      <c r="C4">
        <v>1</v>
      </c>
      <c r="D4">
        <v>1</v>
      </c>
      <c r="E4">
        <v>1</v>
      </c>
    </row>
    <row r="5" spans="1:5" x14ac:dyDescent="0.25">
      <c r="A5" t="s">
        <v>6</v>
      </c>
      <c r="B5">
        <v>1</v>
      </c>
      <c r="C5">
        <v>1</v>
      </c>
      <c r="D5">
        <v>1</v>
      </c>
      <c r="E5">
        <v>1</v>
      </c>
    </row>
    <row r="6" spans="1:5" x14ac:dyDescent="0.25">
      <c r="A6" t="s">
        <v>7</v>
      </c>
      <c r="B6">
        <v>1</v>
      </c>
      <c r="C6">
        <v>1</v>
      </c>
      <c r="D6">
        <v>1</v>
      </c>
      <c r="E6">
        <v>1</v>
      </c>
    </row>
    <row r="7" spans="1:5" x14ac:dyDescent="0.25">
      <c r="A7" t="s">
        <v>8</v>
      </c>
      <c r="B7">
        <v>1</v>
      </c>
      <c r="C7">
        <v>1</v>
      </c>
      <c r="D7">
        <v>1</v>
      </c>
      <c r="E7">
        <v>1</v>
      </c>
    </row>
    <row r="8" spans="1:5" x14ac:dyDescent="0.25">
      <c r="A8" t="s">
        <v>9</v>
      </c>
      <c r="B8">
        <v>1</v>
      </c>
      <c r="C8">
        <v>1</v>
      </c>
      <c r="D8">
        <v>1</v>
      </c>
      <c r="E8">
        <v>1</v>
      </c>
    </row>
    <row r="9" spans="1:5" x14ac:dyDescent="0.25">
      <c r="A9" t="s">
        <v>10</v>
      </c>
      <c r="B9">
        <v>1</v>
      </c>
      <c r="C9">
        <v>1</v>
      </c>
      <c r="D9">
        <v>1</v>
      </c>
      <c r="E9">
        <v>1</v>
      </c>
    </row>
    <row r="10" spans="1:5" x14ac:dyDescent="0.25">
      <c r="A10" t="s">
        <v>11</v>
      </c>
      <c r="B10">
        <v>1</v>
      </c>
      <c r="C10">
        <v>1</v>
      </c>
      <c r="D10">
        <v>1</v>
      </c>
      <c r="E10">
        <v>1</v>
      </c>
    </row>
    <row r="11" spans="1:5" x14ac:dyDescent="0.25">
      <c r="A11" t="s">
        <v>12</v>
      </c>
      <c r="B11">
        <v>1</v>
      </c>
      <c r="C11">
        <v>1</v>
      </c>
      <c r="D11">
        <v>1</v>
      </c>
      <c r="E11">
        <v>1</v>
      </c>
    </row>
    <row r="12" spans="1:5" x14ac:dyDescent="0.25">
      <c r="A12" t="s">
        <v>13</v>
      </c>
      <c r="B12">
        <v>1</v>
      </c>
      <c r="C12">
        <v>1</v>
      </c>
      <c r="D12">
        <v>1</v>
      </c>
      <c r="E12">
        <v>1</v>
      </c>
    </row>
    <row r="13" spans="1:5" x14ac:dyDescent="0.25">
      <c r="A13" t="s">
        <v>14</v>
      </c>
      <c r="B13">
        <v>1</v>
      </c>
      <c r="C13">
        <v>1</v>
      </c>
      <c r="D13">
        <v>1</v>
      </c>
      <c r="E13">
        <v>1</v>
      </c>
    </row>
    <row r="14" spans="1:5" x14ac:dyDescent="0.25">
      <c r="A14" t="s">
        <v>15</v>
      </c>
      <c r="B14">
        <v>0.53400000000000003</v>
      </c>
      <c r="C14">
        <v>1</v>
      </c>
      <c r="D14">
        <v>1</v>
      </c>
      <c r="E14">
        <v>1</v>
      </c>
    </row>
    <row r="15" spans="1:5" x14ac:dyDescent="0.25">
      <c r="A15" t="s">
        <v>16</v>
      </c>
      <c r="B15">
        <v>1</v>
      </c>
      <c r="C15">
        <v>1</v>
      </c>
      <c r="D15">
        <v>1</v>
      </c>
      <c r="E15">
        <v>1</v>
      </c>
    </row>
    <row r="16" spans="1:5" x14ac:dyDescent="0.25">
      <c r="A16" t="s">
        <v>17</v>
      </c>
      <c r="B16">
        <v>1</v>
      </c>
      <c r="C16">
        <v>1</v>
      </c>
      <c r="D16">
        <v>1</v>
      </c>
      <c r="E16">
        <v>1</v>
      </c>
    </row>
    <row r="17" spans="1:5" x14ac:dyDescent="0.25">
      <c r="A17" t="s">
        <v>18</v>
      </c>
      <c r="B17">
        <v>1</v>
      </c>
      <c r="C17">
        <v>1</v>
      </c>
      <c r="D17">
        <v>1</v>
      </c>
      <c r="E17">
        <v>1</v>
      </c>
    </row>
    <row r="18" spans="1:5" x14ac:dyDescent="0.25">
      <c r="A18" t="s">
        <v>19</v>
      </c>
      <c r="B18">
        <v>1</v>
      </c>
      <c r="C18">
        <v>1</v>
      </c>
      <c r="D18">
        <v>1</v>
      </c>
      <c r="E18">
        <v>1</v>
      </c>
    </row>
    <row r="19" spans="1:5" x14ac:dyDescent="0.25">
      <c r="A19" t="s">
        <v>20</v>
      </c>
      <c r="B19">
        <v>1</v>
      </c>
      <c r="C19">
        <v>1</v>
      </c>
      <c r="D19">
        <v>1</v>
      </c>
      <c r="E19">
        <v>1</v>
      </c>
    </row>
    <row r="20" spans="1:5" x14ac:dyDescent="0.25">
      <c r="A20" t="s">
        <v>21</v>
      </c>
      <c r="B20">
        <v>1</v>
      </c>
      <c r="C20">
        <v>1</v>
      </c>
      <c r="D20">
        <v>1</v>
      </c>
      <c r="E20">
        <v>1</v>
      </c>
    </row>
    <row r="21" spans="1:5" x14ac:dyDescent="0.25">
      <c r="A21" t="s">
        <v>22</v>
      </c>
      <c r="B21">
        <v>1</v>
      </c>
      <c r="C21">
        <v>1</v>
      </c>
      <c r="D21">
        <v>1</v>
      </c>
      <c r="E21">
        <v>1</v>
      </c>
    </row>
    <row r="22" spans="1:5" x14ac:dyDescent="0.25">
      <c r="A22" t="s">
        <v>23</v>
      </c>
      <c r="B22">
        <v>1</v>
      </c>
      <c r="C22">
        <v>1</v>
      </c>
      <c r="D22">
        <v>1</v>
      </c>
      <c r="E22">
        <v>1</v>
      </c>
    </row>
    <row r="23" spans="1:5" x14ac:dyDescent="0.25">
      <c r="A23" t="s">
        <v>24</v>
      </c>
      <c r="B23">
        <v>1</v>
      </c>
      <c r="C23">
        <v>1</v>
      </c>
      <c r="D23">
        <v>1</v>
      </c>
      <c r="E23">
        <v>1</v>
      </c>
    </row>
    <row r="24" spans="1:5" x14ac:dyDescent="0.25">
      <c r="A24" t="s">
        <v>25</v>
      </c>
      <c r="B24">
        <v>1</v>
      </c>
      <c r="C24">
        <v>1</v>
      </c>
      <c r="D24">
        <v>1</v>
      </c>
      <c r="E24">
        <v>1</v>
      </c>
    </row>
    <row r="25" spans="1:5" x14ac:dyDescent="0.25">
      <c r="A25" t="s">
        <v>26</v>
      </c>
      <c r="B25">
        <v>1</v>
      </c>
      <c r="C25">
        <v>1</v>
      </c>
      <c r="D25">
        <v>1</v>
      </c>
      <c r="E25">
        <v>1</v>
      </c>
    </row>
    <row r="26" spans="1:5" x14ac:dyDescent="0.25">
      <c r="A26" t="s">
        <v>27</v>
      </c>
      <c r="B26">
        <v>1</v>
      </c>
      <c r="C26">
        <v>1</v>
      </c>
      <c r="D26">
        <v>1</v>
      </c>
      <c r="E26">
        <v>1</v>
      </c>
    </row>
    <row r="27" spans="1:5" x14ac:dyDescent="0.25">
      <c r="A27" t="s">
        <v>28</v>
      </c>
      <c r="B27">
        <v>1</v>
      </c>
      <c r="C27">
        <v>1</v>
      </c>
      <c r="D27">
        <v>1</v>
      </c>
      <c r="E27">
        <v>1</v>
      </c>
    </row>
    <row r="28" spans="1:5" x14ac:dyDescent="0.25">
      <c r="A28" t="s">
        <v>29</v>
      </c>
      <c r="B28">
        <v>0.14842</v>
      </c>
      <c r="C28">
        <v>1</v>
      </c>
      <c r="D28">
        <v>1</v>
      </c>
      <c r="E28">
        <v>1</v>
      </c>
    </row>
    <row r="29" spans="1:5" x14ac:dyDescent="0.25">
      <c r="A29" t="s">
        <v>30</v>
      </c>
      <c r="B29">
        <v>1</v>
      </c>
      <c r="C29">
        <v>1</v>
      </c>
      <c r="D29">
        <v>1</v>
      </c>
      <c r="E29">
        <v>1</v>
      </c>
    </row>
    <row r="30" spans="1:5" x14ac:dyDescent="0.25">
      <c r="A30" t="s">
        <v>31</v>
      </c>
      <c r="B30">
        <v>1</v>
      </c>
      <c r="C30">
        <v>1</v>
      </c>
      <c r="D30">
        <v>1</v>
      </c>
      <c r="E30">
        <v>1</v>
      </c>
    </row>
    <row r="31" spans="1:5" x14ac:dyDescent="0.25">
      <c r="A31" t="s">
        <v>32</v>
      </c>
      <c r="B31">
        <v>1</v>
      </c>
      <c r="C31">
        <v>1</v>
      </c>
      <c r="D31">
        <v>1</v>
      </c>
      <c r="E31">
        <v>1</v>
      </c>
    </row>
    <row r="32" spans="1:5" x14ac:dyDescent="0.25">
      <c r="A32" t="s">
        <v>33</v>
      </c>
      <c r="B32">
        <v>1</v>
      </c>
      <c r="C32">
        <v>1</v>
      </c>
      <c r="D32">
        <v>0.78012999999999999</v>
      </c>
      <c r="E32">
        <v>1</v>
      </c>
    </row>
    <row r="33" spans="1:5" x14ac:dyDescent="0.25">
      <c r="A33" t="s">
        <v>34</v>
      </c>
      <c r="B33">
        <v>1</v>
      </c>
      <c r="C33">
        <v>1</v>
      </c>
      <c r="D33">
        <v>1</v>
      </c>
      <c r="E33">
        <v>1</v>
      </c>
    </row>
    <row r="34" spans="1:5" x14ac:dyDescent="0.25">
      <c r="A34" t="s">
        <v>35</v>
      </c>
      <c r="B34">
        <v>1</v>
      </c>
      <c r="C34">
        <v>1</v>
      </c>
      <c r="D34">
        <v>1</v>
      </c>
      <c r="E34">
        <v>1</v>
      </c>
    </row>
    <row r="35" spans="1:5" x14ac:dyDescent="0.25">
      <c r="A35" t="s">
        <v>36</v>
      </c>
      <c r="B35">
        <v>4.7190000000000003E-2</v>
      </c>
      <c r="C35">
        <v>1</v>
      </c>
      <c r="D35">
        <v>1</v>
      </c>
      <c r="E35">
        <v>1</v>
      </c>
    </row>
    <row r="36" spans="1:5" x14ac:dyDescent="0.25">
      <c r="A36" t="s">
        <v>37</v>
      </c>
      <c r="B36">
        <v>1</v>
      </c>
      <c r="C36">
        <v>1</v>
      </c>
      <c r="D36">
        <v>1</v>
      </c>
      <c r="E36">
        <v>1</v>
      </c>
    </row>
    <row r="37" spans="1:5" x14ac:dyDescent="0.25">
      <c r="A37" t="s">
        <v>38</v>
      </c>
      <c r="B37">
        <v>0</v>
      </c>
      <c r="C37">
        <v>1</v>
      </c>
      <c r="D37">
        <v>1</v>
      </c>
      <c r="E37">
        <v>1</v>
      </c>
    </row>
    <row r="38" spans="1:5" x14ac:dyDescent="0.25">
      <c r="A38" t="s">
        <v>39</v>
      </c>
      <c r="B38">
        <v>1</v>
      </c>
      <c r="C38">
        <v>1</v>
      </c>
      <c r="D38">
        <v>1</v>
      </c>
      <c r="E38">
        <v>1</v>
      </c>
    </row>
    <row r="39" spans="1:5" x14ac:dyDescent="0.25">
      <c r="A39" t="s">
        <v>40</v>
      </c>
      <c r="B39">
        <v>1</v>
      </c>
      <c r="C39">
        <v>1</v>
      </c>
      <c r="D39">
        <v>1</v>
      </c>
      <c r="E39">
        <v>1</v>
      </c>
    </row>
    <row r="40" spans="1:5" x14ac:dyDescent="0.25">
      <c r="A40" t="s">
        <v>41</v>
      </c>
      <c r="B40">
        <v>1</v>
      </c>
      <c r="C40">
        <v>1</v>
      </c>
      <c r="D40">
        <v>1</v>
      </c>
      <c r="E40">
        <v>1</v>
      </c>
    </row>
    <row r="41" spans="1:5" x14ac:dyDescent="0.25">
      <c r="A41" t="s">
        <v>42</v>
      </c>
      <c r="B41">
        <v>1</v>
      </c>
      <c r="C41">
        <v>1</v>
      </c>
      <c r="D41">
        <v>1</v>
      </c>
      <c r="E41">
        <v>1</v>
      </c>
    </row>
    <row r="42" spans="1:5" x14ac:dyDescent="0.25">
      <c r="A42" t="s">
        <v>43</v>
      </c>
      <c r="B42">
        <v>1</v>
      </c>
      <c r="C42">
        <v>1</v>
      </c>
      <c r="D42">
        <v>0.26640000000000003</v>
      </c>
      <c r="E42">
        <v>1</v>
      </c>
    </row>
    <row r="43" spans="1:5" x14ac:dyDescent="0.25">
      <c r="A43" t="s">
        <v>44</v>
      </c>
      <c r="B43">
        <v>1</v>
      </c>
      <c r="C43">
        <v>1</v>
      </c>
      <c r="D43">
        <v>1</v>
      </c>
      <c r="E43">
        <v>1</v>
      </c>
    </row>
    <row r="44" spans="1:5" x14ac:dyDescent="0.25">
      <c r="A44" t="s">
        <v>45</v>
      </c>
      <c r="B44">
        <v>1</v>
      </c>
      <c r="C44">
        <v>1</v>
      </c>
      <c r="D44">
        <v>0.44982</v>
      </c>
      <c r="E44">
        <v>1</v>
      </c>
    </row>
    <row r="45" spans="1:5" x14ac:dyDescent="0.25">
      <c r="A45" t="s">
        <v>46</v>
      </c>
      <c r="B45">
        <v>1</v>
      </c>
      <c r="C45">
        <v>1</v>
      </c>
      <c r="D45">
        <v>1</v>
      </c>
      <c r="E45">
        <v>1</v>
      </c>
    </row>
    <row r="46" spans="1:5" x14ac:dyDescent="0.25">
      <c r="A46" t="s">
        <v>47</v>
      </c>
      <c r="B46">
        <v>1</v>
      </c>
      <c r="C46">
        <v>1</v>
      </c>
      <c r="D46">
        <v>1</v>
      </c>
      <c r="E46">
        <v>1</v>
      </c>
    </row>
    <row r="47" spans="1:5" x14ac:dyDescent="0.25">
      <c r="A47" t="s">
        <v>48</v>
      </c>
      <c r="B47">
        <v>1</v>
      </c>
      <c r="C47">
        <v>1</v>
      </c>
      <c r="D47">
        <v>1</v>
      </c>
      <c r="E47">
        <v>1</v>
      </c>
    </row>
    <row r="48" spans="1:5" x14ac:dyDescent="0.25">
      <c r="A48" t="s">
        <v>49</v>
      </c>
      <c r="B48">
        <v>0.7611</v>
      </c>
      <c r="C48">
        <v>1</v>
      </c>
      <c r="D48">
        <v>1</v>
      </c>
      <c r="E48">
        <v>1</v>
      </c>
    </row>
    <row r="49" spans="1:5" x14ac:dyDescent="0.25">
      <c r="A49" t="s">
        <v>50</v>
      </c>
      <c r="B49">
        <v>1</v>
      </c>
      <c r="C49">
        <v>1</v>
      </c>
      <c r="D49">
        <v>1</v>
      </c>
      <c r="E49">
        <v>1</v>
      </c>
    </row>
    <row r="50" spans="1:5" x14ac:dyDescent="0.25">
      <c r="A50" t="s">
        <v>51</v>
      </c>
      <c r="B50">
        <v>1</v>
      </c>
      <c r="C50">
        <v>1</v>
      </c>
      <c r="D50">
        <v>1</v>
      </c>
      <c r="E50">
        <v>1</v>
      </c>
    </row>
    <row r="51" spans="1:5" x14ac:dyDescent="0.25">
      <c r="A51" t="s">
        <v>52</v>
      </c>
      <c r="B51">
        <v>1</v>
      </c>
      <c r="C51">
        <v>1</v>
      </c>
      <c r="D51">
        <v>1</v>
      </c>
      <c r="E51">
        <v>1</v>
      </c>
    </row>
    <row r="52" spans="1:5" x14ac:dyDescent="0.25">
      <c r="A52" t="s">
        <v>53</v>
      </c>
      <c r="B52">
        <v>1</v>
      </c>
      <c r="C52">
        <v>1</v>
      </c>
      <c r="D52">
        <v>1</v>
      </c>
      <c r="E52">
        <v>1</v>
      </c>
    </row>
    <row r="53" spans="1:5" x14ac:dyDescent="0.25">
      <c r="A53" t="s">
        <v>54</v>
      </c>
      <c r="B53">
        <v>1</v>
      </c>
      <c r="C53">
        <v>1</v>
      </c>
      <c r="D53">
        <v>1</v>
      </c>
      <c r="E53">
        <v>1</v>
      </c>
    </row>
    <row r="54" spans="1:5" x14ac:dyDescent="0.25">
      <c r="A54" t="s">
        <v>55</v>
      </c>
      <c r="B54">
        <v>0.59994999999999998</v>
      </c>
      <c r="C54">
        <v>1</v>
      </c>
      <c r="D54">
        <v>1</v>
      </c>
      <c r="E54">
        <v>1</v>
      </c>
    </row>
    <row r="55" spans="1:5" x14ac:dyDescent="0.25">
      <c r="A55" t="s">
        <v>56</v>
      </c>
      <c r="B55">
        <v>1</v>
      </c>
      <c r="C55">
        <v>1</v>
      </c>
      <c r="D55">
        <v>1</v>
      </c>
      <c r="E55">
        <v>1</v>
      </c>
    </row>
    <row r="56" spans="1:5" x14ac:dyDescent="0.25">
      <c r="A56" t="s">
        <v>57</v>
      </c>
      <c r="B56">
        <v>0.19855</v>
      </c>
      <c r="C56">
        <v>1</v>
      </c>
      <c r="D56">
        <v>1</v>
      </c>
      <c r="E56">
        <v>1</v>
      </c>
    </row>
    <row r="57" spans="1:5" x14ac:dyDescent="0.25">
      <c r="A57" t="s">
        <v>58</v>
      </c>
      <c r="B57">
        <v>1</v>
      </c>
      <c r="C57">
        <v>1</v>
      </c>
      <c r="D57">
        <v>1</v>
      </c>
      <c r="E57">
        <v>1</v>
      </c>
    </row>
    <row r="58" spans="1:5" x14ac:dyDescent="0.25">
      <c r="A58" t="s">
        <v>59</v>
      </c>
      <c r="B58">
        <v>1</v>
      </c>
      <c r="C58">
        <v>1</v>
      </c>
      <c r="D58">
        <v>1</v>
      </c>
      <c r="E58">
        <v>1</v>
      </c>
    </row>
    <row r="59" spans="1:5" x14ac:dyDescent="0.25">
      <c r="A59" t="s">
        <v>60</v>
      </c>
      <c r="B59">
        <v>1</v>
      </c>
      <c r="C59">
        <v>1</v>
      </c>
      <c r="D59">
        <v>1</v>
      </c>
      <c r="E59">
        <v>1</v>
      </c>
    </row>
    <row r="60" spans="1:5" x14ac:dyDescent="0.25">
      <c r="A60" t="s">
        <v>61</v>
      </c>
      <c r="B60">
        <v>1</v>
      </c>
      <c r="C60">
        <v>1</v>
      </c>
      <c r="D60">
        <v>1</v>
      </c>
      <c r="E60">
        <v>1</v>
      </c>
    </row>
    <row r="61" spans="1:5" x14ac:dyDescent="0.25">
      <c r="A61" t="s">
        <v>62</v>
      </c>
      <c r="B61">
        <v>1</v>
      </c>
      <c r="C61">
        <v>1</v>
      </c>
      <c r="D61">
        <v>1</v>
      </c>
      <c r="E61">
        <v>1</v>
      </c>
    </row>
    <row r="62" spans="1:5" x14ac:dyDescent="0.25">
      <c r="A62" t="s">
        <v>63</v>
      </c>
      <c r="B62">
        <v>1</v>
      </c>
      <c r="C62">
        <v>1</v>
      </c>
      <c r="D62">
        <v>1</v>
      </c>
      <c r="E62">
        <v>1</v>
      </c>
    </row>
    <row r="63" spans="1:5" x14ac:dyDescent="0.25">
      <c r="A63" t="s">
        <v>64</v>
      </c>
      <c r="B63">
        <v>1</v>
      </c>
      <c r="C63">
        <v>1</v>
      </c>
      <c r="D63">
        <v>1</v>
      </c>
      <c r="E63">
        <v>1</v>
      </c>
    </row>
    <row r="64" spans="1:5" x14ac:dyDescent="0.25">
      <c r="A64" t="s">
        <v>65</v>
      </c>
      <c r="B64">
        <v>1</v>
      </c>
      <c r="C64">
        <v>1</v>
      </c>
      <c r="D64">
        <v>1</v>
      </c>
      <c r="E64">
        <v>1</v>
      </c>
    </row>
    <row r="65" spans="1:5" x14ac:dyDescent="0.25">
      <c r="A65" t="s">
        <v>66</v>
      </c>
      <c r="B65">
        <v>1</v>
      </c>
      <c r="C65">
        <v>1</v>
      </c>
      <c r="D65">
        <v>1</v>
      </c>
      <c r="E65">
        <v>1</v>
      </c>
    </row>
    <row r="66" spans="1:5" x14ac:dyDescent="0.25">
      <c r="A66" t="s">
        <v>67</v>
      </c>
      <c r="B66">
        <v>1</v>
      </c>
      <c r="C66">
        <v>1</v>
      </c>
      <c r="D66">
        <v>1</v>
      </c>
      <c r="E66">
        <v>1</v>
      </c>
    </row>
    <row r="67" spans="1:5" x14ac:dyDescent="0.25">
      <c r="A67" t="s">
        <v>68</v>
      </c>
      <c r="B67">
        <v>1</v>
      </c>
      <c r="C67">
        <v>1</v>
      </c>
      <c r="D67">
        <v>1</v>
      </c>
      <c r="E67">
        <v>1</v>
      </c>
    </row>
    <row r="68" spans="1:5" x14ac:dyDescent="0.25">
      <c r="A68" t="s">
        <v>69</v>
      </c>
      <c r="B68">
        <v>1</v>
      </c>
      <c r="C68">
        <v>1</v>
      </c>
      <c r="D68">
        <v>1</v>
      </c>
      <c r="E68">
        <v>1</v>
      </c>
    </row>
    <row r="69" spans="1:5" x14ac:dyDescent="0.25">
      <c r="A69" t="s">
        <v>70</v>
      </c>
      <c r="B69">
        <v>1</v>
      </c>
      <c r="C69">
        <v>1</v>
      </c>
      <c r="D69">
        <v>1</v>
      </c>
      <c r="E69">
        <v>1</v>
      </c>
    </row>
    <row r="70" spans="1:5" x14ac:dyDescent="0.25">
      <c r="A70" t="s">
        <v>71</v>
      </c>
      <c r="B70">
        <v>1</v>
      </c>
      <c r="C70">
        <v>1</v>
      </c>
      <c r="D70">
        <v>1</v>
      </c>
      <c r="E70">
        <v>1</v>
      </c>
    </row>
    <row r="71" spans="1:5" x14ac:dyDescent="0.25">
      <c r="A71" t="s">
        <v>72</v>
      </c>
      <c r="B71">
        <v>0.26924999999999999</v>
      </c>
      <c r="C71">
        <v>1</v>
      </c>
      <c r="D71">
        <v>1</v>
      </c>
      <c r="E71">
        <v>1</v>
      </c>
    </row>
    <row r="72" spans="1:5" x14ac:dyDescent="0.25">
      <c r="A72" t="s">
        <v>73</v>
      </c>
      <c r="B72">
        <v>1</v>
      </c>
      <c r="C72">
        <v>1</v>
      </c>
      <c r="D72">
        <v>1</v>
      </c>
      <c r="E72">
        <v>1</v>
      </c>
    </row>
    <row r="73" spans="1:5" x14ac:dyDescent="0.25">
      <c r="A73" t="s">
        <v>74</v>
      </c>
      <c r="B73">
        <v>1</v>
      </c>
      <c r="C73">
        <v>1</v>
      </c>
      <c r="D73">
        <v>1</v>
      </c>
      <c r="E73">
        <v>1</v>
      </c>
    </row>
    <row r="74" spans="1:5" x14ac:dyDescent="0.25">
      <c r="A74" t="s">
        <v>75</v>
      </c>
      <c r="B74">
        <v>1</v>
      </c>
      <c r="C74">
        <v>1</v>
      </c>
      <c r="D74">
        <v>1</v>
      </c>
      <c r="E74">
        <v>1</v>
      </c>
    </row>
    <row r="75" spans="1:5" x14ac:dyDescent="0.25">
      <c r="A75" t="s">
        <v>76</v>
      </c>
      <c r="B75">
        <v>1</v>
      </c>
      <c r="C75">
        <v>1</v>
      </c>
      <c r="D75">
        <v>1</v>
      </c>
      <c r="E75">
        <v>1</v>
      </c>
    </row>
    <row r="76" spans="1:5" x14ac:dyDescent="0.25">
      <c r="A76" t="s">
        <v>77</v>
      </c>
      <c r="B76">
        <v>1</v>
      </c>
      <c r="C76">
        <v>1</v>
      </c>
      <c r="D76">
        <v>1</v>
      </c>
      <c r="E76">
        <v>1</v>
      </c>
    </row>
    <row r="77" spans="1:5" x14ac:dyDescent="0.25">
      <c r="A77" t="s">
        <v>78</v>
      </c>
      <c r="B77">
        <v>1</v>
      </c>
      <c r="C77">
        <v>1</v>
      </c>
      <c r="D77">
        <v>1</v>
      </c>
      <c r="E77">
        <v>1</v>
      </c>
    </row>
    <row r="78" spans="1:5" x14ac:dyDescent="0.25">
      <c r="A78" t="s">
        <v>79</v>
      </c>
      <c r="B78">
        <v>1</v>
      </c>
      <c r="C78">
        <v>1</v>
      </c>
      <c r="D78">
        <v>1</v>
      </c>
      <c r="E78">
        <v>1</v>
      </c>
    </row>
    <row r="79" spans="1:5" x14ac:dyDescent="0.25">
      <c r="A79" t="s">
        <v>80</v>
      </c>
      <c r="B79">
        <v>1</v>
      </c>
      <c r="C79">
        <v>1</v>
      </c>
      <c r="D79">
        <v>1</v>
      </c>
      <c r="E79">
        <v>1</v>
      </c>
    </row>
    <row r="80" spans="1:5" x14ac:dyDescent="0.25">
      <c r="A80" t="s">
        <v>81</v>
      </c>
      <c r="B80">
        <v>1</v>
      </c>
      <c r="C80">
        <v>1</v>
      </c>
      <c r="D80">
        <v>1</v>
      </c>
      <c r="E80">
        <v>1</v>
      </c>
    </row>
    <row r="81" spans="1:5" x14ac:dyDescent="0.25">
      <c r="A81" t="s">
        <v>82</v>
      </c>
      <c r="B81">
        <v>1</v>
      </c>
      <c r="C81">
        <v>1</v>
      </c>
      <c r="D81">
        <v>1</v>
      </c>
      <c r="E81">
        <v>1</v>
      </c>
    </row>
    <row r="82" spans="1:5" x14ac:dyDescent="0.25">
      <c r="A82" t="s">
        <v>83</v>
      </c>
      <c r="B82">
        <v>1</v>
      </c>
      <c r="C82">
        <v>1</v>
      </c>
      <c r="D82">
        <v>1</v>
      </c>
      <c r="E82">
        <v>1</v>
      </c>
    </row>
    <row r="83" spans="1:5" x14ac:dyDescent="0.25">
      <c r="A83" t="s">
        <v>84</v>
      </c>
      <c r="B83">
        <v>1</v>
      </c>
      <c r="C83">
        <v>1</v>
      </c>
      <c r="D83">
        <v>1</v>
      </c>
      <c r="E83">
        <v>1</v>
      </c>
    </row>
    <row r="84" spans="1:5" x14ac:dyDescent="0.25">
      <c r="A84" t="s">
        <v>85</v>
      </c>
      <c r="B84">
        <v>1</v>
      </c>
      <c r="C84">
        <v>1</v>
      </c>
      <c r="D84">
        <v>1</v>
      </c>
      <c r="E84">
        <v>1</v>
      </c>
    </row>
    <row r="85" spans="1:5" x14ac:dyDescent="0.25">
      <c r="A85" t="s">
        <v>86</v>
      </c>
      <c r="B85">
        <v>1</v>
      </c>
      <c r="C85">
        <v>1</v>
      </c>
      <c r="D85">
        <v>1</v>
      </c>
      <c r="E85">
        <v>1</v>
      </c>
    </row>
    <row r="86" spans="1:5" x14ac:dyDescent="0.25">
      <c r="A86" t="s">
        <v>87</v>
      </c>
      <c r="B86">
        <v>1</v>
      </c>
      <c r="C86">
        <v>1</v>
      </c>
      <c r="D86">
        <v>1</v>
      </c>
      <c r="E86">
        <v>1</v>
      </c>
    </row>
    <row r="87" spans="1:5" x14ac:dyDescent="0.25">
      <c r="A87" t="s">
        <v>88</v>
      </c>
      <c r="B87">
        <v>1</v>
      </c>
      <c r="C87">
        <v>1</v>
      </c>
      <c r="D87">
        <v>1</v>
      </c>
      <c r="E87">
        <v>1</v>
      </c>
    </row>
    <row r="88" spans="1:5" x14ac:dyDescent="0.25">
      <c r="A88" t="s">
        <v>89</v>
      </c>
      <c r="B88">
        <v>1</v>
      </c>
      <c r="C88">
        <v>1</v>
      </c>
      <c r="D88">
        <v>1</v>
      </c>
      <c r="E88">
        <v>1</v>
      </c>
    </row>
    <row r="89" spans="1:5" x14ac:dyDescent="0.25">
      <c r="A89" t="s">
        <v>90</v>
      </c>
      <c r="B89">
        <v>1</v>
      </c>
      <c r="C89">
        <v>1</v>
      </c>
      <c r="D89">
        <v>1</v>
      </c>
      <c r="E89">
        <v>1</v>
      </c>
    </row>
    <row r="90" spans="1:5" x14ac:dyDescent="0.25">
      <c r="A90" t="s">
        <v>91</v>
      </c>
      <c r="B90">
        <v>1</v>
      </c>
      <c r="C90">
        <v>1</v>
      </c>
      <c r="D90">
        <v>1</v>
      </c>
      <c r="E90">
        <v>1</v>
      </c>
    </row>
    <row r="91" spans="1:5" x14ac:dyDescent="0.25">
      <c r="A91" t="s">
        <v>92</v>
      </c>
      <c r="B91">
        <v>1</v>
      </c>
      <c r="C91">
        <v>1</v>
      </c>
      <c r="D91">
        <v>1</v>
      </c>
      <c r="E91">
        <v>1</v>
      </c>
    </row>
    <row r="92" spans="1:5" x14ac:dyDescent="0.25">
      <c r="A92" t="s">
        <v>93</v>
      </c>
      <c r="B92">
        <v>1</v>
      </c>
      <c r="C92">
        <v>1</v>
      </c>
      <c r="D92">
        <v>1</v>
      </c>
      <c r="E92">
        <v>1</v>
      </c>
    </row>
    <row r="93" spans="1:5" x14ac:dyDescent="0.25">
      <c r="A93" s="3" t="s">
        <v>94</v>
      </c>
      <c r="B93" s="3">
        <v>0.31503999999999999</v>
      </c>
      <c r="C93" s="3">
        <v>1</v>
      </c>
      <c r="D93" s="3">
        <v>1</v>
      </c>
      <c r="E93" s="3">
        <v>1</v>
      </c>
    </row>
    <row r="94" spans="1:5" x14ac:dyDescent="0.25">
      <c r="A94" s="2" t="s">
        <v>95</v>
      </c>
      <c r="B94" s="2">
        <v>2</v>
      </c>
      <c r="C94" s="2">
        <v>0</v>
      </c>
      <c r="D94" s="2">
        <v>0</v>
      </c>
      <c r="E94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38"/>
  <sheetViews>
    <sheetView zoomScaleNormal="100" workbookViewId="0">
      <pane ySplit="2" topLeftCell="A3" activePane="bottomLeft" state="frozen"/>
      <selection pane="bottomLeft" activeCell="B13" sqref="B13"/>
    </sheetView>
  </sheetViews>
  <sheetFormatPr defaultRowHeight="15" x14ac:dyDescent="0.25"/>
  <cols>
    <col min="2" max="2" width="16" bestFit="1" customWidth="1"/>
    <col min="3" max="3" width="18.28515625" bestFit="1" customWidth="1"/>
    <col min="4" max="4" width="34.42578125" bestFit="1" customWidth="1"/>
    <col min="5" max="5" width="12.7109375" bestFit="1" customWidth="1"/>
    <col min="6" max="6" width="26.28515625" customWidth="1"/>
    <col min="7" max="7" width="16.7109375" bestFit="1" customWidth="1"/>
    <col min="8" max="8" width="13.42578125" style="5" bestFit="1" customWidth="1"/>
    <col min="9" max="9" width="12.85546875" style="5" bestFit="1" customWidth="1"/>
    <col min="10" max="10" width="18.7109375" customWidth="1"/>
    <col min="11" max="11" width="24.5703125" customWidth="1"/>
    <col min="12" max="12" width="32.28515625" customWidth="1"/>
    <col min="13" max="13" width="20.85546875" bestFit="1" customWidth="1"/>
    <col min="14" max="14" width="21.5703125" bestFit="1" customWidth="1"/>
    <col min="15" max="15" width="6.85546875" bestFit="1" customWidth="1"/>
    <col min="21" max="21" width="15.140625" bestFit="1" customWidth="1"/>
    <col min="22" max="22" width="15.5703125" bestFit="1" customWidth="1"/>
    <col min="23" max="23" width="25.85546875" bestFit="1" customWidth="1"/>
    <col min="24" max="24" width="20.85546875" bestFit="1" customWidth="1"/>
    <col min="25" max="25" width="25.85546875" bestFit="1" customWidth="1"/>
  </cols>
  <sheetData>
    <row r="1" spans="1:25" x14ac:dyDescent="0.25">
      <c r="A1" s="9" t="s">
        <v>8558</v>
      </c>
    </row>
    <row r="2" spans="1:25" x14ac:dyDescent="0.25">
      <c r="A2" s="2" t="s">
        <v>97</v>
      </c>
      <c r="B2" s="2" t="s">
        <v>98</v>
      </c>
      <c r="C2" s="2" t="s">
        <v>99</v>
      </c>
      <c r="D2" s="2" t="s">
        <v>100</v>
      </c>
      <c r="E2" s="2" t="s">
        <v>101</v>
      </c>
      <c r="F2" s="2" t="s">
        <v>102</v>
      </c>
      <c r="G2" s="2" t="s">
        <v>103</v>
      </c>
      <c r="H2" s="8" t="s">
        <v>104</v>
      </c>
      <c r="I2" s="8" t="s">
        <v>105</v>
      </c>
      <c r="J2" s="2" t="s">
        <v>106</v>
      </c>
      <c r="K2" s="2" t="s">
        <v>107</v>
      </c>
      <c r="L2" s="2" t="s">
        <v>108</v>
      </c>
      <c r="M2" s="2" t="s">
        <v>109</v>
      </c>
      <c r="N2" s="2" t="s">
        <v>110</v>
      </c>
      <c r="O2" s="2" t="s">
        <v>111</v>
      </c>
      <c r="P2" s="2" t="s">
        <v>112</v>
      </c>
      <c r="Q2" s="2" t="s">
        <v>113</v>
      </c>
      <c r="R2" s="2" t="s">
        <v>114</v>
      </c>
      <c r="S2" s="2" t="s">
        <v>115</v>
      </c>
      <c r="T2" s="2" t="s">
        <v>116</v>
      </c>
      <c r="U2" s="2" t="s">
        <v>117</v>
      </c>
      <c r="V2" s="2" t="s">
        <v>118</v>
      </c>
      <c r="W2" s="2" t="s">
        <v>119</v>
      </c>
      <c r="X2" s="2" t="s">
        <v>120</v>
      </c>
      <c r="Y2" s="2" t="s">
        <v>121</v>
      </c>
    </row>
    <row r="3" spans="1:25" x14ac:dyDescent="0.25">
      <c r="A3">
        <v>212372</v>
      </c>
      <c r="B3" t="s">
        <v>122</v>
      </c>
      <c r="C3" t="s">
        <v>122</v>
      </c>
      <c r="D3" t="s">
        <v>123</v>
      </c>
      <c r="E3" t="s">
        <v>122</v>
      </c>
      <c r="G3" t="s">
        <v>124</v>
      </c>
      <c r="H3" s="5">
        <v>0.72</v>
      </c>
      <c r="I3" s="5">
        <v>0.36</v>
      </c>
      <c r="J3" t="s">
        <v>125</v>
      </c>
      <c r="K3" t="s">
        <v>126</v>
      </c>
      <c r="L3" t="s">
        <v>127</v>
      </c>
      <c r="M3" t="s">
        <v>128</v>
      </c>
      <c r="N3">
        <f>1.81+1.827*LN(H3*I3)</f>
        <v>-0.65673375959883984</v>
      </c>
      <c r="O3">
        <v>1</v>
      </c>
      <c r="P3">
        <v>145</v>
      </c>
      <c r="Q3">
        <v>140.19999999999999</v>
      </c>
      <c r="R3">
        <v>145</v>
      </c>
      <c r="S3">
        <v>140.19999999999999</v>
      </c>
      <c r="T3" t="s">
        <v>129</v>
      </c>
      <c r="W3" t="s">
        <v>130</v>
      </c>
      <c r="X3" t="s">
        <v>131</v>
      </c>
      <c r="Y3" t="s">
        <v>132</v>
      </c>
    </row>
    <row r="4" spans="1:25" x14ac:dyDescent="0.25">
      <c r="A4">
        <v>241959</v>
      </c>
      <c r="B4" t="s">
        <v>122</v>
      </c>
      <c r="C4" t="s">
        <v>122</v>
      </c>
      <c r="D4" t="s">
        <v>133</v>
      </c>
      <c r="E4" t="s">
        <v>122</v>
      </c>
      <c r="G4" t="s">
        <v>124</v>
      </c>
      <c r="H4" s="5">
        <v>1.01</v>
      </c>
      <c r="I4" s="5">
        <v>0.53</v>
      </c>
      <c r="J4" t="s">
        <v>134</v>
      </c>
      <c r="K4" t="s">
        <v>126</v>
      </c>
      <c r="L4" t="s">
        <v>127</v>
      </c>
      <c r="M4" t="s">
        <v>128</v>
      </c>
      <c r="N4">
        <f t="shared" ref="N4:N28" si="0">1.81+1.827*LN(H4*I4)</f>
        <v>0.66825665072822193</v>
      </c>
      <c r="O4">
        <v>1</v>
      </c>
      <c r="P4">
        <v>145</v>
      </c>
      <c r="Q4">
        <v>140.19999999999999</v>
      </c>
      <c r="R4">
        <v>145</v>
      </c>
      <c r="S4">
        <v>140.19999999999999</v>
      </c>
      <c r="T4" t="s">
        <v>129</v>
      </c>
      <c r="W4" t="s">
        <v>130</v>
      </c>
      <c r="X4" t="s">
        <v>131</v>
      </c>
      <c r="Y4" t="s">
        <v>132</v>
      </c>
    </row>
    <row r="5" spans="1:25" x14ac:dyDescent="0.25">
      <c r="A5">
        <v>81051</v>
      </c>
      <c r="B5" t="s">
        <v>122</v>
      </c>
      <c r="C5" t="s">
        <v>122</v>
      </c>
      <c r="D5" t="s">
        <v>135</v>
      </c>
      <c r="E5" t="s">
        <v>122</v>
      </c>
      <c r="G5" t="s">
        <v>124</v>
      </c>
      <c r="H5" s="5">
        <v>1.21</v>
      </c>
      <c r="I5" s="5">
        <v>0.84</v>
      </c>
      <c r="J5" t="s">
        <v>136</v>
      </c>
      <c r="K5" t="s">
        <v>126</v>
      </c>
      <c r="L5" t="s">
        <v>127</v>
      </c>
      <c r="M5" t="s">
        <v>128</v>
      </c>
      <c r="N5">
        <f t="shared" si="0"/>
        <v>1.8397197586914942</v>
      </c>
      <c r="O5">
        <v>1</v>
      </c>
      <c r="P5">
        <v>93.5</v>
      </c>
      <c r="Q5">
        <v>89.3</v>
      </c>
      <c r="R5">
        <v>93.5</v>
      </c>
      <c r="S5">
        <v>89.3</v>
      </c>
      <c r="T5" t="s">
        <v>137</v>
      </c>
      <c r="U5" t="s">
        <v>138</v>
      </c>
      <c r="V5" t="s">
        <v>139</v>
      </c>
      <c r="W5" t="s">
        <v>140</v>
      </c>
      <c r="X5" t="s">
        <v>131</v>
      </c>
      <c r="Y5" t="s">
        <v>141</v>
      </c>
    </row>
    <row r="6" spans="1:25" x14ac:dyDescent="0.25">
      <c r="A6">
        <v>206735</v>
      </c>
      <c r="B6" t="s">
        <v>122</v>
      </c>
      <c r="C6" t="s">
        <v>122</v>
      </c>
      <c r="D6" t="s">
        <v>142</v>
      </c>
      <c r="E6" t="s">
        <v>122</v>
      </c>
      <c r="G6" t="s">
        <v>124</v>
      </c>
      <c r="H6" s="5">
        <v>1.3</v>
      </c>
      <c r="I6" s="5">
        <v>0.6</v>
      </c>
      <c r="J6" t="s">
        <v>134</v>
      </c>
      <c r="K6" t="s">
        <v>126</v>
      </c>
      <c r="L6" t="s">
        <v>127</v>
      </c>
      <c r="M6" t="s">
        <v>128</v>
      </c>
      <c r="N6">
        <f t="shared" si="0"/>
        <v>1.3560610965616413</v>
      </c>
      <c r="O6">
        <v>1</v>
      </c>
      <c r="P6">
        <v>145</v>
      </c>
      <c r="Q6">
        <v>140.19999999999999</v>
      </c>
      <c r="R6">
        <v>145</v>
      </c>
      <c r="S6">
        <v>140.19999999999999</v>
      </c>
      <c r="T6" t="s">
        <v>129</v>
      </c>
      <c r="W6" t="s">
        <v>130</v>
      </c>
      <c r="X6" t="s">
        <v>131</v>
      </c>
      <c r="Y6" t="s">
        <v>132</v>
      </c>
    </row>
    <row r="7" spans="1:25" x14ac:dyDescent="0.25">
      <c r="A7">
        <v>81045</v>
      </c>
      <c r="B7" t="s">
        <v>122</v>
      </c>
      <c r="C7" t="s">
        <v>122</v>
      </c>
      <c r="D7" t="s">
        <v>143</v>
      </c>
      <c r="E7" t="s">
        <v>122</v>
      </c>
      <c r="G7" t="s">
        <v>124</v>
      </c>
      <c r="H7" s="5">
        <v>1.3</v>
      </c>
      <c r="I7" s="5">
        <v>0.91</v>
      </c>
      <c r="J7" t="s">
        <v>136</v>
      </c>
      <c r="K7" t="s">
        <v>126</v>
      </c>
      <c r="L7" t="s">
        <v>127</v>
      </c>
      <c r="M7" t="s">
        <v>128</v>
      </c>
      <c r="N7">
        <f t="shared" si="0"/>
        <v>2.1170338997881482</v>
      </c>
      <c r="O7">
        <v>1</v>
      </c>
      <c r="P7">
        <v>93.5</v>
      </c>
      <c r="Q7">
        <v>89.3</v>
      </c>
      <c r="R7">
        <v>93.5</v>
      </c>
      <c r="S7">
        <v>89.3</v>
      </c>
      <c r="T7" t="s">
        <v>137</v>
      </c>
      <c r="U7" t="s">
        <v>138</v>
      </c>
      <c r="V7" t="s">
        <v>139</v>
      </c>
      <c r="W7" t="s">
        <v>140</v>
      </c>
      <c r="X7" t="s">
        <v>131</v>
      </c>
      <c r="Y7" t="s">
        <v>141</v>
      </c>
    </row>
    <row r="8" spans="1:25" x14ac:dyDescent="0.25">
      <c r="A8">
        <v>177400</v>
      </c>
      <c r="B8" t="s">
        <v>122</v>
      </c>
      <c r="C8" t="s">
        <v>122</v>
      </c>
      <c r="D8" t="s">
        <v>144</v>
      </c>
      <c r="E8" t="s">
        <v>122</v>
      </c>
      <c r="G8" t="s">
        <v>124</v>
      </c>
      <c r="H8" s="5">
        <v>1.3</v>
      </c>
      <c r="I8" s="5">
        <v>1.1499999999999999</v>
      </c>
      <c r="J8" t="s">
        <v>145</v>
      </c>
      <c r="K8" t="s">
        <v>126</v>
      </c>
      <c r="L8" t="s">
        <v>127</v>
      </c>
      <c r="M8" t="s">
        <v>128</v>
      </c>
      <c r="N8">
        <f t="shared" si="0"/>
        <v>2.5446845799015207</v>
      </c>
      <c r="O8">
        <v>1</v>
      </c>
      <c r="P8">
        <v>99.6</v>
      </c>
      <c r="Q8">
        <v>93.5</v>
      </c>
      <c r="R8">
        <v>99.6</v>
      </c>
      <c r="S8">
        <v>93.5</v>
      </c>
      <c r="T8" t="s">
        <v>146</v>
      </c>
      <c r="U8" t="s">
        <v>137</v>
      </c>
      <c r="W8" t="s">
        <v>147</v>
      </c>
      <c r="X8" t="s">
        <v>1</v>
      </c>
      <c r="Y8" t="s">
        <v>147</v>
      </c>
    </row>
    <row r="9" spans="1:25" x14ac:dyDescent="0.25">
      <c r="A9">
        <v>197847</v>
      </c>
      <c r="B9" t="s">
        <v>122</v>
      </c>
      <c r="C9" t="s">
        <v>122</v>
      </c>
      <c r="D9" t="s">
        <v>148</v>
      </c>
      <c r="E9" t="s">
        <v>122</v>
      </c>
      <c r="G9" t="s">
        <v>124</v>
      </c>
      <c r="H9" s="5">
        <v>1.3</v>
      </c>
      <c r="J9" t="s">
        <v>149</v>
      </c>
      <c r="K9" t="s">
        <v>150</v>
      </c>
      <c r="L9" t="s">
        <v>151</v>
      </c>
      <c r="M9" t="s">
        <v>152</v>
      </c>
      <c r="N9">
        <f>1.681+2.91*LN(H9)</f>
        <v>2.4444800096003991</v>
      </c>
      <c r="O9">
        <v>1</v>
      </c>
      <c r="P9">
        <v>125.45</v>
      </c>
      <c r="Q9">
        <v>122.46</v>
      </c>
      <c r="R9">
        <v>125.45</v>
      </c>
      <c r="S9">
        <v>122.46</v>
      </c>
      <c r="T9" t="s">
        <v>153</v>
      </c>
      <c r="U9" t="s">
        <v>154</v>
      </c>
      <c r="V9" t="s">
        <v>139</v>
      </c>
      <c r="W9" t="s">
        <v>140</v>
      </c>
      <c r="X9" t="s">
        <v>131</v>
      </c>
      <c r="Y9" t="s">
        <v>141</v>
      </c>
    </row>
    <row r="10" spans="1:25" x14ac:dyDescent="0.25">
      <c r="A10">
        <v>81048</v>
      </c>
      <c r="B10" t="s">
        <v>122</v>
      </c>
      <c r="C10" t="s">
        <v>122</v>
      </c>
      <c r="D10" t="s">
        <v>155</v>
      </c>
      <c r="E10" t="s">
        <v>122</v>
      </c>
      <c r="G10" t="s">
        <v>124</v>
      </c>
      <c r="H10" s="5">
        <v>1.34</v>
      </c>
      <c r="I10" s="5">
        <v>0.94</v>
      </c>
      <c r="J10" t="s">
        <v>136</v>
      </c>
      <c r="K10" t="s">
        <v>126</v>
      </c>
      <c r="L10" t="s">
        <v>127</v>
      </c>
      <c r="M10" t="s">
        <v>128</v>
      </c>
      <c r="N10">
        <f t="shared" si="0"/>
        <v>2.2316610221171267</v>
      </c>
      <c r="O10">
        <v>1</v>
      </c>
      <c r="P10">
        <v>93.5</v>
      </c>
      <c r="Q10">
        <v>89.3</v>
      </c>
      <c r="R10">
        <v>93.5</v>
      </c>
      <c r="S10">
        <v>89.3</v>
      </c>
      <c r="T10" t="s">
        <v>137</v>
      </c>
      <c r="U10" t="s">
        <v>138</v>
      </c>
      <c r="V10" t="s">
        <v>139</v>
      </c>
      <c r="W10" t="s">
        <v>140</v>
      </c>
      <c r="X10" t="s">
        <v>131</v>
      </c>
      <c r="Y10" t="s">
        <v>141</v>
      </c>
    </row>
    <row r="11" spans="1:25" x14ac:dyDescent="0.25">
      <c r="A11">
        <v>204159</v>
      </c>
      <c r="B11" t="s">
        <v>122</v>
      </c>
      <c r="C11" t="s">
        <v>122</v>
      </c>
      <c r="D11" t="s">
        <v>156</v>
      </c>
      <c r="E11" t="s">
        <v>122</v>
      </c>
      <c r="G11" t="s">
        <v>124</v>
      </c>
      <c r="H11" s="5">
        <v>1.4</v>
      </c>
      <c r="I11" s="5">
        <v>0.65</v>
      </c>
      <c r="J11" t="s">
        <v>157</v>
      </c>
      <c r="K11" t="s">
        <v>126</v>
      </c>
      <c r="L11" t="s">
        <v>127</v>
      </c>
      <c r="M11" t="s">
        <v>128</v>
      </c>
      <c r="N11">
        <f t="shared" si="0"/>
        <v>1.637694388606042</v>
      </c>
      <c r="O11">
        <v>1</v>
      </c>
      <c r="P11">
        <v>125</v>
      </c>
      <c r="Q11">
        <v>100.5</v>
      </c>
      <c r="R11">
        <v>125</v>
      </c>
      <c r="S11">
        <v>100.5</v>
      </c>
      <c r="T11" t="s">
        <v>154</v>
      </c>
      <c r="U11" t="s">
        <v>158</v>
      </c>
      <c r="W11" t="s">
        <v>130</v>
      </c>
      <c r="X11" t="s">
        <v>131</v>
      </c>
      <c r="Y11" t="s">
        <v>132</v>
      </c>
    </row>
    <row r="12" spans="1:25" x14ac:dyDescent="0.25">
      <c r="A12">
        <v>216467</v>
      </c>
      <c r="B12" t="s">
        <v>122</v>
      </c>
      <c r="C12" t="s">
        <v>122</v>
      </c>
      <c r="D12" t="s">
        <v>159</v>
      </c>
      <c r="E12" t="s">
        <v>122</v>
      </c>
      <c r="G12" t="s">
        <v>124</v>
      </c>
      <c r="H12" s="5">
        <v>1.4</v>
      </c>
      <c r="I12" s="5">
        <v>0.75</v>
      </c>
      <c r="J12" t="s">
        <v>160</v>
      </c>
      <c r="K12" t="s">
        <v>126</v>
      </c>
      <c r="L12" t="s">
        <v>127</v>
      </c>
      <c r="M12" t="s">
        <v>128</v>
      </c>
      <c r="N12">
        <f t="shared" si="0"/>
        <v>1.899139629937552</v>
      </c>
      <c r="O12">
        <v>7</v>
      </c>
      <c r="P12">
        <v>113</v>
      </c>
      <c r="Q12">
        <v>100.5</v>
      </c>
      <c r="R12">
        <v>100.5</v>
      </c>
      <c r="S12">
        <v>89.8</v>
      </c>
      <c r="T12" t="s">
        <v>158</v>
      </c>
      <c r="U12" t="s">
        <v>137</v>
      </c>
      <c r="W12" t="s">
        <v>147</v>
      </c>
      <c r="X12" t="s">
        <v>1</v>
      </c>
      <c r="Y12" t="s">
        <v>147</v>
      </c>
    </row>
    <row r="13" spans="1:25" x14ac:dyDescent="0.25">
      <c r="A13">
        <v>100743</v>
      </c>
      <c r="B13" t="s">
        <v>122</v>
      </c>
      <c r="C13" t="s">
        <v>122</v>
      </c>
      <c r="D13" t="s">
        <v>161</v>
      </c>
      <c r="E13">
        <v>1.91</v>
      </c>
      <c r="F13" t="s">
        <v>162</v>
      </c>
      <c r="G13" t="s">
        <v>124</v>
      </c>
      <c r="H13" s="5">
        <v>1.4</v>
      </c>
      <c r="I13" s="5">
        <v>1.2</v>
      </c>
      <c r="J13" t="s">
        <v>162</v>
      </c>
      <c r="K13" t="s">
        <v>126</v>
      </c>
      <c r="L13" t="s">
        <v>127</v>
      </c>
      <c r="M13" t="s">
        <v>128</v>
      </c>
      <c r="N13">
        <f t="shared" si="0"/>
        <v>2.757836260569511</v>
      </c>
      <c r="O13">
        <v>1</v>
      </c>
      <c r="P13">
        <v>122.46</v>
      </c>
      <c r="Q13">
        <v>112.03</v>
      </c>
      <c r="R13">
        <v>122.46</v>
      </c>
      <c r="S13">
        <v>112.03</v>
      </c>
      <c r="T13" t="s">
        <v>154</v>
      </c>
      <c r="U13" t="s">
        <v>158</v>
      </c>
      <c r="W13" t="s">
        <v>130</v>
      </c>
      <c r="X13" t="s">
        <v>131</v>
      </c>
      <c r="Y13" t="s">
        <v>132</v>
      </c>
    </row>
    <row r="14" spans="1:25" x14ac:dyDescent="0.25">
      <c r="A14">
        <v>185139</v>
      </c>
      <c r="B14" t="s">
        <v>122</v>
      </c>
      <c r="C14" t="s">
        <v>122</v>
      </c>
      <c r="D14" t="s">
        <v>163</v>
      </c>
      <c r="E14" t="s">
        <v>122</v>
      </c>
      <c r="G14" t="s">
        <v>124</v>
      </c>
      <c r="H14" s="5">
        <v>1.43</v>
      </c>
      <c r="I14" s="5">
        <v>0.89</v>
      </c>
      <c r="J14" t="s">
        <v>164</v>
      </c>
      <c r="K14" t="s">
        <v>126</v>
      </c>
      <c r="L14" t="s">
        <v>127</v>
      </c>
      <c r="M14" t="s">
        <v>128</v>
      </c>
      <c r="N14">
        <f t="shared" si="0"/>
        <v>2.250563927384984</v>
      </c>
      <c r="O14">
        <v>1</v>
      </c>
      <c r="P14">
        <v>125</v>
      </c>
      <c r="Q14">
        <v>100.5</v>
      </c>
      <c r="R14">
        <v>125</v>
      </c>
      <c r="S14">
        <v>100.5</v>
      </c>
      <c r="T14" t="s">
        <v>154</v>
      </c>
      <c r="U14" t="s">
        <v>158</v>
      </c>
      <c r="V14" t="s">
        <v>139</v>
      </c>
      <c r="W14" t="s">
        <v>140</v>
      </c>
      <c r="X14" t="s">
        <v>131</v>
      </c>
      <c r="Y14" t="s">
        <v>141</v>
      </c>
    </row>
    <row r="15" spans="1:25" x14ac:dyDescent="0.25">
      <c r="A15">
        <v>48803</v>
      </c>
      <c r="B15" t="s">
        <v>122</v>
      </c>
      <c r="C15" t="s">
        <v>122</v>
      </c>
      <c r="D15" t="s">
        <v>165</v>
      </c>
      <c r="E15" t="s">
        <v>122</v>
      </c>
      <c r="G15" t="s">
        <v>124</v>
      </c>
      <c r="H15" s="5">
        <v>1.48</v>
      </c>
      <c r="I15" s="5">
        <v>0.88</v>
      </c>
      <c r="J15" t="s">
        <v>166</v>
      </c>
      <c r="K15" t="s">
        <v>126</v>
      </c>
      <c r="L15" t="s">
        <v>127</v>
      </c>
      <c r="M15" t="s">
        <v>128</v>
      </c>
      <c r="N15">
        <f t="shared" si="0"/>
        <v>2.2927093246182357</v>
      </c>
      <c r="O15">
        <v>1</v>
      </c>
      <c r="P15">
        <v>113</v>
      </c>
      <c r="Q15">
        <v>100.5</v>
      </c>
      <c r="R15">
        <v>113</v>
      </c>
      <c r="S15">
        <v>100.5</v>
      </c>
      <c r="T15" t="s">
        <v>158</v>
      </c>
      <c r="V15" t="s">
        <v>139</v>
      </c>
      <c r="W15" t="s">
        <v>140</v>
      </c>
      <c r="X15" t="s">
        <v>131</v>
      </c>
      <c r="Y15" t="s">
        <v>141</v>
      </c>
    </row>
    <row r="16" spans="1:25" x14ac:dyDescent="0.25">
      <c r="A16">
        <v>260766</v>
      </c>
      <c r="B16" t="s">
        <v>122</v>
      </c>
      <c r="C16" t="s">
        <v>122</v>
      </c>
      <c r="D16" t="s">
        <v>167</v>
      </c>
      <c r="E16" t="s">
        <v>122</v>
      </c>
      <c r="G16" t="s">
        <v>124</v>
      </c>
      <c r="H16" s="5">
        <v>1.5</v>
      </c>
      <c r="I16" s="5">
        <v>1.8</v>
      </c>
      <c r="J16" t="s">
        <v>168</v>
      </c>
      <c r="K16" t="s">
        <v>126</v>
      </c>
      <c r="L16" t="s">
        <v>127</v>
      </c>
      <c r="M16" t="s">
        <v>128</v>
      </c>
      <c r="N16">
        <f t="shared" si="0"/>
        <v>3.6246709892897879</v>
      </c>
      <c r="O16">
        <v>1</v>
      </c>
      <c r="P16">
        <v>93.5</v>
      </c>
      <c r="Q16">
        <v>89.3</v>
      </c>
      <c r="R16">
        <v>93.5</v>
      </c>
      <c r="S16">
        <v>86.3</v>
      </c>
      <c r="T16" t="s">
        <v>137</v>
      </c>
      <c r="U16" t="s">
        <v>138</v>
      </c>
      <c r="V16" t="s">
        <v>139</v>
      </c>
      <c r="W16" t="s">
        <v>140</v>
      </c>
      <c r="X16" t="s">
        <v>131</v>
      </c>
      <c r="Y16" t="s">
        <v>141</v>
      </c>
    </row>
    <row r="17" spans="1:25" x14ac:dyDescent="0.25">
      <c r="A17">
        <v>106453</v>
      </c>
      <c r="B17" t="s">
        <v>122</v>
      </c>
      <c r="C17" t="s">
        <v>122</v>
      </c>
      <c r="D17" t="s">
        <v>169</v>
      </c>
      <c r="E17">
        <v>3.04</v>
      </c>
      <c r="F17" t="s">
        <v>162</v>
      </c>
      <c r="G17" t="s">
        <v>124</v>
      </c>
      <c r="H17" s="5">
        <v>1.6</v>
      </c>
      <c r="I17" s="5">
        <v>1.7</v>
      </c>
      <c r="J17" t="s">
        <v>170</v>
      </c>
      <c r="K17" t="s">
        <v>126</v>
      </c>
      <c r="L17" t="s">
        <v>127</v>
      </c>
      <c r="M17" t="s">
        <v>128</v>
      </c>
      <c r="N17">
        <f t="shared" si="0"/>
        <v>3.6381544453225443</v>
      </c>
      <c r="O17">
        <v>1</v>
      </c>
      <c r="P17">
        <v>122.46</v>
      </c>
      <c r="Q17">
        <v>112.03</v>
      </c>
      <c r="R17">
        <v>122.46</v>
      </c>
      <c r="S17">
        <v>112.03</v>
      </c>
      <c r="T17" t="s">
        <v>154</v>
      </c>
      <c r="U17" t="s">
        <v>158</v>
      </c>
      <c r="W17" t="s">
        <v>130</v>
      </c>
      <c r="X17" t="s">
        <v>131</v>
      </c>
      <c r="Y17" t="s">
        <v>132</v>
      </c>
    </row>
    <row r="18" spans="1:25" x14ac:dyDescent="0.25">
      <c r="A18">
        <v>57349</v>
      </c>
      <c r="B18" t="s">
        <v>122</v>
      </c>
      <c r="C18" t="s">
        <v>122</v>
      </c>
      <c r="D18" t="s">
        <v>171</v>
      </c>
      <c r="E18">
        <v>3.66</v>
      </c>
      <c r="F18" t="s">
        <v>172</v>
      </c>
      <c r="G18" t="s">
        <v>124</v>
      </c>
      <c r="H18" s="5">
        <v>1.65</v>
      </c>
      <c r="I18" s="5">
        <v>1.05</v>
      </c>
      <c r="J18" t="s">
        <v>173</v>
      </c>
      <c r="K18" t="s">
        <v>126</v>
      </c>
      <c r="L18" t="s">
        <v>127</v>
      </c>
      <c r="M18" t="s">
        <v>128</v>
      </c>
      <c r="N18">
        <f t="shared" si="0"/>
        <v>2.8140560809536703</v>
      </c>
      <c r="O18">
        <v>2</v>
      </c>
      <c r="P18">
        <v>83.6</v>
      </c>
      <c r="Q18">
        <v>72.099999999999994</v>
      </c>
      <c r="R18">
        <v>83.5</v>
      </c>
      <c r="S18">
        <v>70.599999999999994</v>
      </c>
      <c r="T18" t="s">
        <v>174</v>
      </c>
      <c r="U18" t="s">
        <v>175</v>
      </c>
      <c r="V18" t="s">
        <v>176</v>
      </c>
      <c r="W18" t="s">
        <v>177</v>
      </c>
      <c r="X18" t="s">
        <v>131</v>
      </c>
      <c r="Y18" t="s">
        <v>177</v>
      </c>
    </row>
    <row r="19" spans="1:25" x14ac:dyDescent="0.25">
      <c r="A19">
        <v>81053</v>
      </c>
      <c r="B19" t="s">
        <v>122</v>
      </c>
      <c r="C19" t="s">
        <v>122</v>
      </c>
      <c r="D19" t="s">
        <v>178</v>
      </c>
      <c r="E19" t="s">
        <v>122</v>
      </c>
      <c r="G19" t="s">
        <v>124</v>
      </c>
      <c r="H19" s="5">
        <v>1.67</v>
      </c>
      <c r="I19" s="5">
        <v>1.1000000000000001</v>
      </c>
      <c r="J19" t="s">
        <v>136</v>
      </c>
      <c r="K19" t="s">
        <v>126</v>
      </c>
      <c r="L19" t="s">
        <v>127</v>
      </c>
      <c r="M19" t="s">
        <v>128</v>
      </c>
      <c r="N19">
        <f t="shared" si="0"/>
        <v>2.9210604639876703</v>
      </c>
      <c r="O19">
        <v>1</v>
      </c>
      <c r="P19">
        <v>93.5</v>
      </c>
      <c r="Q19">
        <v>89.3</v>
      </c>
      <c r="R19">
        <v>93.5</v>
      </c>
      <c r="S19">
        <v>89.3</v>
      </c>
      <c r="T19" t="s">
        <v>137</v>
      </c>
      <c r="U19" t="s">
        <v>138</v>
      </c>
      <c r="V19" t="s">
        <v>139</v>
      </c>
      <c r="W19" t="s">
        <v>140</v>
      </c>
      <c r="X19" t="s">
        <v>131</v>
      </c>
      <c r="Y19" t="s">
        <v>141</v>
      </c>
    </row>
    <row r="20" spans="1:25" x14ac:dyDescent="0.25">
      <c r="A20">
        <v>264072</v>
      </c>
      <c r="B20" t="s">
        <v>122</v>
      </c>
      <c r="C20" t="s">
        <v>122</v>
      </c>
      <c r="D20" t="s">
        <v>179</v>
      </c>
      <c r="E20" t="s">
        <v>122</v>
      </c>
      <c r="G20" t="s">
        <v>124</v>
      </c>
      <c r="H20" s="5">
        <v>1.7</v>
      </c>
      <c r="I20" s="5">
        <v>1.2</v>
      </c>
      <c r="J20" t="s">
        <v>180</v>
      </c>
      <c r="K20" t="s">
        <v>126</v>
      </c>
      <c r="L20" t="s">
        <v>127</v>
      </c>
      <c r="M20" t="s">
        <v>128</v>
      </c>
      <c r="N20">
        <f t="shared" si="0"/>
        <v>3.1125592989531405</v>
      </c>
      <c r="O20">
        <v>1</v>
      </c>
      <c r="P20">
        <v>112.03</v>
      </c>
      <c r="Q20">
        <v>109</v>
      </c>
      <c r="R20">
        <v>112.03</v>
      </c>
      <c r="S20">
        <v>109</v>
      </c>
      <c r="T20" t="s">
        <v>158</v>
      </c>
      <c r="V20" t="s">
        <v>139</v>
      </c>
      <c r="W20" t="s">
        <v>140</v>
      </c>
      <c r="X20" t="s">
        <v>131</v>
      </c>
      <c r="Y20" t="s">
        <v>141</v>
      </c>
    </row>
    <row r="21" spans="1:25" x14ac:dyDescent="0.25">
      <c r="A21">
        <v>137755</v>
      </c>
      <c r="B21" t="s">
        <v>122</v>
      </c>
      <c r="C21" t="s">
        <v>122</v>
      </c>
      <c r="D21" t="s">
        <v>181</v>
      </c>
      <c r="E21" t="s">
        <v>122</v>
      </c>
      <c r="G21" t="s">
        <v>124</v>
      </c>
      <c r="H21" s="5">
        <v>1.73</v>
      </c>
      <c r="I21" s="5">
        <v>1.19</v>
      </c>
      <c r="J21" t="s">
        <v>164</v>
      </c>
      <c r="K21" t="s">
        <v>126</v>
      </c>
      <c r="L21" t="s">
        <v>127</v>
      </c>
      <c r="M21" t="s">
        <v>128</v>
      </c>
      <c r="N21">
        <f t="shared" si="0"/>
        <v>3.1292305054617202</v>
      </c>
      <c r="O21">
        <v>1</v>
      </c>
      <c r="P21">
        <v>125</v>
      </c>
      <c r="Q21">
        <v>100.5</v>
      </c>
      <c r="R21">
        <v>125</v>
      </c>
      <c r="S21">
        <v>100.5</v>
      </c>
      <c r="T21" t="s">
        <v>154</v>
      </c>
      <c r="U21" t="s">
        <v>158</v>
      </c>
      <c r="V21" t="s">
        <v>139</v>
      </c>
      <c r="W21" t="s">
        <v>140</v>
      </c>
      <c r="X21" t="s">
        <v>131</v>
      </c>
      <c r="Y21" t="s">
        <v>141</v>
      </c>
    </row>
    <row r="22" spans="1:25" x14ac:dyDescent="0.25">
      <c r="A22">
        <v>50932</v>
      </c>
      <c r="B22" t="s">
        <v>122</v>
      </c>
      <c r="C22" t="s">
        <v>122</v>
      </c>
      <c r="D22" t="s">
        <v>182</v>
      </c>
      <c r="E22" t="s">
        <v>122</v>
      </c>
      <c r="G22" t="s">
        <v>124</v>
      </c>
      <c r="H22" s="5">
        <v>1.74</v>
      </c>
      <c r="I22" s="5">
        <v>0.98</v>
      </c>
      <c r="J22" t="s">
        <v>183</v>
      </c>
      <c r="K22" t="s">
        <v>126</v>
      </c>
      <c r="L22" t="s">
        <v>127</v>
      </c>
      <c r="M22" t="s">
        <v>128</v>
      </c>
      <c r="N22">
        <f t="shared" si="0"/>
        <v>2.7850377555955936</v>
      </c>
      <c r="O22">
        <v>11</v>
      </c>
      <c r="P22">
        <v>83.5</v>
      </c>
      <c r="Q22">
        <v>70.599999999999994</v>
      </c>
      <c r="R22">
        <v>70.599999999999994</v>
      </c>
      <c r="S22">
        <v>66</v>
      </c>
      <c r="T22" t="s">
        <v>174</v>
      </c>
      <c r="U22" t="s">
        <v>175</v>
      </c>
      <c r="W22" t="s">
        <v>147</v>
      </c>
      <c r="X22" t="s">
        <v>1</v>
      </c>
      <c r="Y22" t="s">
        <v>147</v>
      </c>
    </row>
    <row r="23" spans="1:25" x14ac:dyDescent="0.25">
      <c r="A23">
        <v>371031</v>
      </c>
      <c r="B23" t="s">
        <v>122</v>
      </c>
      <c r="C23" t="s">
        <v>122</v>
      </c>
      <c r="D23" t="s">
        <v>184</v>
      </c>
      <c r="E23" t="s">
        <v>122</v>
      </c>
      <c r="G23" t="s">
        <v>124</v>
      </c>
      <c r="H23" s="5">
        <v>1.75</v>
      </c>
      <c r="I23" s="5">
        <v>1.2</v>
      </c>
      <c r="J23" t="s">
        <v>185</v>
      </c>
      <c r="K23" t="s">
        <v>126</v>
      </c>
      <c r="L23" t="s">
        <v>127</v>
      </c>
      <c r="M23" t="s">
        <v>128</v>
      </c>
      <c r="N23">
        <f t="shared" si="0"/>
        <v>3.1655195288205724</v>
      </c>
      <c r="O23">
        <v>1</v>
      </c>
      <c r="P23">
        <v>125</v>
      </c>
      <c r="Q23">
        <v>100.5</v>
      </c>
      <c r="R23">
        <v>125</v>
      </c>
      <c r="S23">
        <v>100.5</v>
      </c>
      <c r="T23" t="s">
        <v>154</v>
      </c>
      <c r="U23" t="s">
        <v>158</v>
      </c>
      <c r="V23" t="s">
        <v>139</v>
      </c>
      <c r="W23" t="s">
        <v>140</v>
      </c>
      <c r="X23" t="s">
        <v>131</v>
      </c>
      <c r="Y23" t="s">
        <v>141</v>
      </c>
    </row>
    <row r="24" spans="1:25" x14ac:dyDescent="0.25">
      <c r="A24">
        <v>197366</v>
      </c>
      <c r="B24" t="s">
        <v>122</v>
      </c>
      <c r="C24" t="s">
        <v>122</v>
      </c>
      <c r="D24" t="s">
        <v>186</v>
      </c>
      <c r="E24" t="s">
        <v>122</v>
      </c>
      <c r="G24" t="s">
        <v>124</v>
      </c>
      <c r="H24" s="5">
        <v>2</v>
      </c>
      <c r="J24" t="s">
        <v>187</v>
      </c>
      <c r="K24" t="s">
        <v>150</v>
      </c>
      <c r="L24" t="s">
        <v>151</v>
      </c>
      <c r="M24" t="s">
        <v>152</v>
      </c>
      <c r="N24">
        <f>1.681+2.91*LN(H24)</f>
        <v>3.698058295429441</v>
      </c>
      <c r="O24">
        <v>1</v>
      </c>
      <c r="P24">
        <v>125</v>
      </c>
      <c r="Q24">
        <v>100.5</v>
      </c>
      <c r="R24">
        <v>125</v>
      </c>
      <c r="S24">
        <v>100.5</v>
      </c>
      <c r="T24" t="s">
        <v>154</v>
      </c>
      <c r="U24" t="s">
        <v>158</v>
      </c>
      <c r="V24" t="s">
        <v>139</v>
      </c>
      <c r="W24" t="s">
        <v>140</v>
      </c>
      <c r="X24" t="s">
        <v>131</v>
      </c>
      <c r="Y24" t="s">
        <v>141</v>
      </c>
    </row>
    <row r="25" spans="1:25" x14ac:dyDescent="0.25">
      <c r="A25">
        <v>140937</v>
      </c>
      <c r="B25" t="s">
        <v>122</v>
      </c>
      <c r="C25" t="s">
        <v>122</v>
      </c>
      <c r="D25" t="s">
        <v>188</v>
      </c>
      <c r="E25" t="s">
        <v>122</v>
      </c>
      <c r="G25" t="s">
        <v>124</v>
      </c>
      <c r="H25" s="5">
        <v>2.48</v>
      </c>
      <c r="I25" s="5">
        <v>2.0699999999999998</v>
      </c>
      <c r="J25" t="s">
        <v>189</v>
      </c>
      <c r="K25" t="s">
        <v>126</v>
      </c>
      <c r="L25" t="s">
        <v>127</v>
      </c>
      <c r="M25" t="s">
        <v>128</v>
      </c>
      <c r="N25">
        <f t="shared" si="0"/>
        <v>4.7986196949387656</v>
      </c>
      <c r="O25">
        <v>1</v>
      </c>
      <c r="P25">
        <v>83.5</v>
      </c>
      <c r="Q25">
        <v>66</v>
      </c>
      <c r="R25">
        <v>83.5</v>
      </c>
      <c r="S25">
        <v>66</v>
      </c>
      <c r="T25" t="s">
        <v>174</v>
      </c>
      <c r="U25" t="s">
        <v>175</v>
      </c>
      <c r="W25" t="s">
        <v>130</v>
      </c>
      <c r="X25" t="s">
        <v>131</v>
      </c>
      <c r="Y25" t="s">
        <v>132</v>
      </c>
    </row>
    <row r="26" spans="1:25" x14ac:dyDescent="0.25">
      <c r="A26">
        <v>346645</v>
      </c>
      <c r="B26" t="s">
        <v>122</v>
      </c>
      <c r="C26" t="s">
        <v>122</v>
      </c>
      <c r="D26" t="s">
        <v>190</v>
      </c>
      <c r="E26" t="s">
        <v>122</v>
      </c>
      <c r="G26" t="s">
        <v>124</v>
      </c>
      <c r="H26" s="5">
        <v>2.54</v>
      </c>
      <c r="I26" s="5">
        <v>1.22</v>
      </c>
      <c r="J26" t="s">
        <v>191</v>
      </c>
      <c r="K26" t="s">
        <v>126</v>
      </c>
      <c r="L26" t="s">
        <v>127</v>
      </c>
      <c r="M26" t="s">
        <v>128</v>
      </c>
      <c r="N26">
        <f t="shared" si="0"/>
        <v>3.8763642949700401</v>
      </c>
      <c r="O26">
        <v>6</v>
      </c>
      <c r="P26">
        <v>105.3</v>
      </c>
      <c r="Q26">
        <v>93.5</v>
      </c>
      <c r="R26">
        <v>105.3</v>
      </c>
      <c r="S26">
        <v>93.5</v>
      </c>
      <c r="T26" t="s">
        <v>158</v>
      </c>
      <c r="U26" t="s">
        <v>137</v>
      </c>
      <c r="W26" t="s">
        <v>147</v>
      </c>
      <c r="X26" t="s">
        <v>1</v>
      </c>
      <c r="Y26" t="s">
        <v>147</v>
      </c>
    </row>
    <row r="27" spans="1:25" x14ac:dyDescent="0.25">
      <c r="A27">
        <v>213248</v>
      </c>
      <c r="B27" t="s">
        <v>122</v>
      </c>
      <c r="C27" t="s">
        <v>122</v>
      </c>
      <c r="D27" t="s">
        <v>192</v>
      </c>
      <c r="E27" t="s">
        <v>122</v>
      </c>
      <c r="G27" t="s">
        <v>124</v>
      </c>
      <c r="H27" s="5">
        <v>2.73</v>
      </c>
      <c r="I27" s="5">
        <v>2.1800000000000002</v>
      </c>
      <c r="J27" t="s">
        <v>193</v>
      </c>
      <c r="K27" t="s">
        <v>126</v>
      </c>
      <c r="L27" t="s">
        <v>127</v>
      </c>
      <c r="M27" t="s">
        <v>128</v>
      </c>
      <c r="N27">
        <f t="shared" si="0"/>
        <v>5.0686855899181014</v>
      </c>
      <c r="O27">
        <v>4</v>
      </c>
      <c r="P27">
        <v>93.5</v>
      </c>
      <c r="Q27">
        <v>89.3</v>
      </c>
      <c r="R27">
        <v>93.5</v>
      </c>
      <c r="S27">
        <v>86.3</v>
      </c>
      <c r="T27" t="s">
        <v>137</v>
      </c>
      <c r="U27" t="s">
        <v>138</v>
      </c>
      <c r="V27" t="s">
        <v>139</v>
      </c>
      <c r="W27" t="s">
        <v>140</v>
      </c>
      <c r="X27" t="s">
        <v>131</v>
      </c>
      <c r="Y27" t="s">
        <v>141</v>
      </c>
    </row>
    <row r="28" spans="1:25" x14ac:dyDescent="0.25">
      <c r="A28">
        <v>420827</v>
      </c>
      <c r="B28" t="s">
        <v>122</v>
      </c>
      <c r="C28" t="s">
        <v>122</v>
      </c>
      <c r="D28" t="s">
        <v>194</v>
      </c>
      <c r="E28" t="s">
        <v>122</v>
      </c>
      <c r="G28" t="s">
        <v>124</v>
      </c>
      <c r="H28" s="5">
        <v>8.34</v>
      </c>
      <c r="I28" s="5">
        <v>6.31</v>
      </c>
      <c r="J28" t="s">
        <v>195</v>
      </c>
      <c r="K28" t="s">
        <v>126</v>
      </c>
      <c r="L28" t="s">
        <v>127</v>
      </c>
      <c r="M28" t="s">
        <v>128</v>
      </c>
      <c r="N28">
        <f t="shared" si="0"/>
        <v>9.0507643773717419</v>
      </c>
      <c r="O28">
        <v>1</v>
      </c>
      <c r="P28">
        <v>83.5</v>
      </c>
      <c r="Q28">
        <v>66</v>
      </c>
      <c r="R28">
        <v>83.5</v>
      </c>
      <c r="S28">
        <v>66</v>
      </c>
      <c r="T28" t="s">
        <v>174</v>
      </c>
      <c r="U28" t="s">
        <v>175</v>
      </c>
      <c r="W28" t="s">
        <v>130</v>
      </c>
      <c r="X28" t="s">
        <v>131</v>
      </c>
      <c r="Y28" t="s">
        <v>132</v>
      </c>
    </row>
    <row r="29" spans="1:25" x14ac:dyDescent="0.25">
      <c r="A29">
        <v>371742</v>
      </c>
      <c r="B29" t="s">
        <v>122</v>
      </c>
      <c r="C29" t="s">
        <v>122</v>
      </c>
      <c r="D29" t="s">
        <v>196</v>
      </c>
      <c r="E29">
        <v>3.65</v>
      </c>
      <c r="F29" t="s">
        <v>197</v>
      </c>
      <c r="J29" s="6"/>
      <c r="K29" s="6"/>
      <c r="O29">
        <v>1</v>
      </c>
      <c r="P29">
        <v>125.45</v>
      </c>
      <c r="Q29">
        <v>122.46</v>
      </c>
      <c r="R29">
        <v>125.45</v>
      </c>
      <c r="S29">
        <v>122.46</v>
      </c>
      <c r="T29" t="s">
        <v>153</v>
      </c>
      <c r="U29" t="s">
        <v>154</v>
      </c>
      <c r="V29" t="s">
        <v>139</v>
      </c>
      <c r="W29" t="s">
        <v>140</v>
      </c>
      <c r="X29" t="s">
        <v>131</v>
      </c>
      <c r="Y29" t="s">
        <v>141</v>
      </c>
    </row>
    <row r="30" spans="1:25" x14ac:dyDescent="0.25">
      <c r="A30">
        <v>57288</v>
      </c>
      <c r="B30" t="s">
        <v>122</v>
      </c>
      <c r="C30" t="s">
        <v>122</v>
      </c>
      <c r="D30" t="s">
        <v>198</v>
      </c>
      <c r="E30">
        <v>3.76</v>
      </c>
      <c r="F30" t="s">
        <v>172</v>
      </c>
      <c r="J30" s="6"/>
      <c r="K30" s="6"/>
      <c r="O30">
        <v>4</v>
      </c>
      <c r="P30">
        <v>83.5</v>
      </c>
      <c r="Q30">
        <v>70.599999999999994</v>
      </c>
      <c r="R30">
        <v>83.5</v>
      </c>
      <c r="S30">
        <v>70.599999999999994</v>
      </c>
      <c r="T30" t="s">
        <v>174</v>
      </c>
      <c r="U30" t="s">
        <v>175</v>
      </c>
      <c r="V30" t="s">
        <v>176</v>
      </c>
      <c r="W30" t="s">
        <v>199</v>
      </c>
      <c r="X30" t="s">
        <v>131</v>
      </c>
      <c r="Y30" t="s">
        <v>199</v>
      </c>
    </row>
    <row r="31" spans="1:25" x14ac:dyDescent="0.25">
      <c r="A31">
        <v>67563</v>
      </c>
      <c r="B31" t="s">
        <v>122</v>
      </c>
      <c r="C31" t="s">
        <v>122</v>
      </c>
      <c r="D31" t="s">
        <v>200</v>
      </c>
      <c r="E31">
        <v>3.11</v>
      </c>
      <c r="F31" t="s">
        <v>201</v>
      </c>
      <c r="J31" s="6"/>
      <c r="K31" s="6"/>
      <c r="O31">
        <v>1</v>
      </c>
      <c r="P31">
        <v>129.4</v>
      </c>
      <c r="Q31">
        <v>125</v>
      </c>
      <c r="R31">
        <v>129.4</v>
      </c>
      <c r="S31">
        <v>125</v>
      </c>
      <c r="T31" t="s">
        <v>153</v>
      </c>
      <c r="V31" t="s">
        <v>139</v>
      </c>
      <c r="W31" t="s">
        <v>200</v>
      </c>
      <c r="X31" t="s">
        <v>131</v>
      </c>
      <c r="Y31" t="s">
        <v>202</v>
      </c>
    </row>
    <row r="32" spans="1:25" x14ac:dyDescent="0.25">
      <c r="A32">
        <v>47450</v>
      </c>
      <c r="B32" t="s">
        <v>122</v>
      </c>
      <c r="C32" t="s">
        <v>122</v>
      </c>
      <c r="D32" t="s">
        <v>203</v>
      </c>
      <c r="E32" t="s">
        <v>122</v>
      </c>
      <c r="G32" t="s">
        <v>124</v>
      </c>
      <c r="H32" s="5">
        <v>1.97</v>
      </c>
      <c r="I32" s="5">
        <v>0.95</v>
      </c>
      <c r="J32" t="s">
        <v>204</v>
      </c>
      <c r="K32" t="s">
        <v>126</v>
      </c>
      <c r="L32" t="s">
        <v>127</v>
      </c>
      <c r="M32" t="s">
        <v>128</v>
      </c>
      <c r="N32">
        <f t="shared" ref="N32" si="1">1.81+1.827*LN(H32*I32)</f>
        <v>2.9550544337580069</v>
      </c>
      <c r="O32">
        <v>1</v>
      </c>
      <c r="P32">
        <v>105.3</v>
      </c>
      <c r="Q32">
        <v>93.5</v>
      </c>
      <c r="R32">
        <v>105.3</v>
      </c>
      <c r="S32">
        <v>93.5</v>
      </c>
      <c r="T32" t="s">
        <v>158</v>
      </c>
      <c r="U32" t="s">
        <v>137</v>
      </c>
      <c r="W32" t="s">
        <v>147</v>
      </c>
      <c r="X32" t="s">
        <v>1</v>
      </c>
      <c r="Y32" t="s">
        <v>147</v>
      </c>
    </row>
    <row r="33" spans="1:25" x14ac:dyDescent="0.25">
      <c r="A33">
        <v>91354</v>
      </c>
      <c r="B33" t="s">
        <v>122</v>
      </c>
      <c r="C33" t="s">
        <v>122</v>
      </c>
      <c r="D33" t="s">
        <v>205</v>
      </c>
      <c r="E33">
        <v>3.48</v>
      </c>
      <c r="F33" t="s">
        <v>206</v>
      </c>
      <c r="J33" s="6"/>
      <c r="K33" s="6"/>
      <c r="O33">
        <v>1</v>
      </c>
      <c r="P33">
        <v>129.4</v>
      </c>
      <c r="Q33">
        <v>125</v>
      </c>
      <c r="R33">
        <v>129.4</v>
      </c>
      <c r="S33">
        <v>125</v>
      </c>
      <c r="T33" t="s">
        <v>153</v>
      </c>
      <c r="V33" t="s">
        <v>139</v>
      </c>
      <c r="W33" t="s">
        <v>207</v>
      </c>
      <c r="X33" t="s">
        <v>131</v>
      </c>
      <c r="Y33" t="s">
        <v>207</v>
      </c>
    </row>
    <row r="34" spans="1:25" x14ac:dyDescent="0.25">
      <c r="A34">
        <v>419515</v>
      </c>
      <c r="B34" t="s">
        <v>122</v>
      </c>
      <c r="C34" t="s">
        <v>208</v>
      </c>
      <c r="D34" t="s">
        <v>209</v>
      </c>
      <c r="E34">
        <v>8.0299999999999994</v>
      </c>
      <c r="F34" t="s">
        <v>210</v>
      </c>
      <c r="J34" s="6"/>
      <c r="K34" s="6"/>
      <c r="O34">
        <v>1</v>
      </c>
      <c r="P34">
        <v>72.099999999999994</v>
      </c>
      <c r="Q34">
        <v>66</v>
      </c>
      <c r="R34">
        <v>72.099999999999994</v>
      </c>
      <c r="S34">
        <v>66</v>
      </c>
      <c r="T34" t="s">
        <v>175</v>
      </c>
      <c r="W34" t="s">
        <v>130</v>
      </c>
      <c r="X34" t="s">
        <v>131</v>
      </c>
      <c r="Y34" t="s">
        <v>132</v>
      </c>
    </row>
    <row r="35" spans="1:25" x14ac:dyDescent="0.25">
      <c r="A35">
        <v>137961</v>
      </c>
      <c r="B35" t="s">
        <v>122</v>
      </c>
      <c r="C35" t="s">
        <v>211</v>
      </c>
      <c r="D35" t="s">
        <v>212</v>
      </c>
      <c r="E35" t="s">
        <v>122</v>
      </c>
      <c r="G35" t="s">
        <v>124</v>
      </c>
      <c r="H35" s="5">
        <v>0.95</v>
      </c>
      <c r="I35" s="5">
        <v>0.57999999999999996</v>
      </c>
      <c r="J35" t="s">
        <v>213</v>
      </c>
      <c r="K35" t="s">
        <v>126</v>
      </c>
      <c r="L35" t="s">
        <v>127</v>
      </c>
      <c r="M35" t="s">
        <v>128</v>
      </c>
      <c r="N35">
        <f t="shared" ref="N35:N37" si="2">1.81+1.827*LN(H35*I35)</f>
        <v>0.72107060162201031</v>
      </c>
      <c r="O35">
        <v>2</v>
      </c>
      <c r="P35">
        <v>72.099999999999994</v>
      </c>
      <c r="Q35">
        <v>66</v>
      </c>
      <c r="R35">
        <v>72.099999999999994</v>
      </c>
      <c r="S35">
        <v>66</v>
      </c>
      <c r="T35" t="s">
        <v>175</v>
      </c>
      <c r="V35" t="s">
        <v>214</v>
      </c>
      <c r="W35" t="s">
        <v>215</v>
      </c>
      <c r="X35" t="s">
        <v>131</v>
      </c>
      <c r="Y35" t="s">
        <v>141</v>
      </c>
    </row>
    <row r="36" spans="1:25" x14ac:dyDescent="0.25">
      <c r="A36">
        <v>202470</v>
      </c>
      <c r="B36" t="s">
        <v>122</v>
      </c>
      <c r="C36" t="s">
        <v>211</v>
      </c>
      <c r="D36" t="s">
        <v>216</v>
      </c>
      <c r="E36" t="s">
        <v>122</v>
      </c>
      <c r="G36" t="s">
        <v>124</v>
      </c>
      <c r="H36" s="5">
        <v>1.32</v>
      </c>
      <c r="I36" s="5">
        <v>0.67</v>
      </c>
      <c r="J36" t="s">
        <v>217</v>
      </c>
      <c r="K36" t="s">
        <v>126</v>
      </c>
      <c r="L36" t="s">
        <v>127</v>
      </c>
      <c r="M36" t="s">
        <v>128</v>
      </c>
      <c r="N36">
        <f t="shared" si="2"/>
        <v>1.5855606685921089</v>
      </c>
      <c r="O36">
        <v>1</v>
      </c>
      <c r="P36">
        <v>72.099999999999994</v>
      </c>
      <c r="Q36">
        <v>66</v>
      </c>
      <c r="R36">
        <v>72.099999999999994</v>
      </c>
      <c r="S36">
        <v>66</v>
      </c>
      <c r="T36" t="s">
        <v>175</v>
      </c>
      <c r="V36" t="s">
        <v>214</v>
      </c>
      <c r="W36" t="s">
        <v>215</v>
      </c>
      <c r="X36" t="s">
        <v>131</v>
      </c>
      <c r="Y36" t="s">
        <v>141</v>
      </c>
    </row>
    <row r="37" spans="1:25" x14ac:dyDescent="0.25">
      <c r="A37">
        <v>137962</v>
      </c>
      <c r="B37" t="s">
        <v>122</v>
      </c>
      <c r="C37" t="s">
        <v>211</v>
      </c>
      <c r="D37" t="s">
        <v>218</v>
      </c>
      <c r="E37" t="s">
        <v>122</v>
      </c>
      <c r="G37" t="s">
        <v>124</v>
      </c>
      <c r="H37" s="5">
        <v>1.48</v>
      </c>
      <c r="I37" s="5">
        <v>0.94</v>
      </c>
      <c r="J37" t="s">
        <v>213</v>
      </c>
      <c r="K37" t="s">
        <v>126</v>
      </c>
      <c r="L37" t="s">
        <v>127</v>
      </c>
      <c r="M37" t="s">
        <v>128</v>
      </c>
      <c r="N37">
        <f t="shared" si="2"/>
        <v>2.4132145317738494</v>
      </c>
      <c r="O37">
        <v>2</v>
      </c>
      <c r="P37">
        <v>72.099999999999994</v>
      </c>
      <c r="Q37">
        <v>66</v>
      </c>
      <c r="R37">
        <v>72.099999999999994</v>
      </c>
      <c r="S37">
        <v>66</v>
      </c>
      <c r="T37" t="s">
        <v>175</v>
      </c>
      <c r="V37" t="s">
        <v>214</v>
      </c>
      <c r="W37" t="s">
        <v>215</v>
      </c>
      <c r="X37" t="s">
        <v>131</v>
      </c>
      <c r="Y37" t="s">
        <v>141</v>
      </c>
    </row>
    <row r="38" spans="1:25" x14ac:dyDescent="0.25">
      <c r="A38">
        <v>43923</v>
      </c>
      <c r="B38" t="s">
        <v>122</v>
      </c>
      <c r="C38" t="s">
        <v>219</v>
      </c>
      <c r="D38" t="s">
        <v>220</v>
      </c>
      <c r="E38">
        <v>2.1139999999999999</v>
      </c>
      <c r="F38" t="s">
        <v>221</v>
      </c>
      <c r="G38" t="s">
        <v>124</v>
      </c>
      <c r="H38" s="5">
        <v>1.49</v>
      </c>
      <c r="I38" s="5">
        <v>0.75</v>
      </c>
      <c r="J38" t="s">
        <v>222</v>
      </c>
      <c r="K38" t="s">
        <v>223</v>
      </c>
      <c r="L38" t="s">
        <v>224</v>
      </c>
      <c r="M38" t="s">
        <v>225</v>
      </c>
      <c r="N38">
        <f>2.924+1.56*LN(H38*I38)</f>
        <v>3.0973067141087154</v>
      </c>
      <c r="O38">
        <v>1</v>
      </c>
      <c r="P38">
        <v>83.5</v>
      </c>
      <c r="Q38">
        <v>70.599999999999994</v>
      </c>
      <c r="R38">
        <v>83.5</v>
      </c>
      <c r="S38">
        <v>70.599999999999994</v>
      </c>
      <c r="T38" t="s">
        <v>174</v>
      </c>
      <c r="U38" t="s">
        <v>175</v>
      </c>
      <c r="W38" t="s">
        <v>226</v>
      </c>
      <c r="X38" t="s">
        <v>1</v>
      </c>
      <c r="Y38" t="s">
        <v>226</v>
      </c>
    </row>
    <row r="39" spans="1:25" x14ac:dyDescent="0.25">
      <c r="A39">
        <v>253259</v>
      </c>
      <c r="B39" t="s">
        <v>122</v>
      </c>
      <c r="C39" t="s">
        <v>219</v>
      </c>
      <c r="D39" t="s">
        <v>227</v>
      </c>
      <c r="E39" t="s">
        <v>122</v>
      </c>
      <c r="G39" t="s">
        <v>124</v>
      </c>
      <c r="H39" s="5">
        <v>1.62</v>
      </c>
      <c r="I39" s="5">
        <v>0.95</v>
      </c>
      <c r="J39" t="s">
        <v>183</v>
      </c>
      <c r="K39" t="s">
        <v>223</v>
      </c>
      <c r="L39" t="s">
        <v>224</v>
      </c>
      <c r="M39" t="s">
        <v>225</v>
      </c>
      <c r="N39">
        <f>2.924+1.56*LN(H39*I39)</f>
        <v>3.5965672535765174</v>
      </c>
      <c r="O39">
        <v>4</v>
      </c>
      <c r="P39">
        <v>100.5</v>
      </c>
      <c r="Q39">
        <v>93.9</v>
      </c>
      <c r="R39">
        <v>83.5</v>
      </c>
      <c r="S39">
        <v>70.599999999999994</v>
      </c>
      <c r="T39" t="s">
        <v>146</v>
      </c>
      <c r="U39" t="s">
        <v>228</v>
      </c>
      <c r="W39" t="s">
        <v>147</v>
      </c>
      <c r="X39" t="s">
        <v>1</v>
      </c>
      <c r="Y39" t="s">
        <v>147</v>
      </c>
    </row>
    <row r="40" spans="1:25" x14ac:dyDescent="0.25">
      <c r="A40">
        <v>43928</v>
      </c>
      <c r="B40" t="s">
        <v>122</v>
      </c>
      <c r="C40" t="s">
        <v>219</v>
      </c>
      <c r="D40" t="s">
        <v>229</v>
      </c>
      <c r="E40" t="s">
        <v>122</v>
      </c>
      <c r="G40" t="s">
        <v>124</v>
      </c>
      <c r="H40" s="5">
        <v>1.77</v>
      </c>
      <c r="I40" s="5">
        <v>0.96</v>
      </c>
      <c r="J40" t="s">
        <v>230</v>
      </c>
      <c r="K40" t="s">
        <v>223</v>
      </c>
      <c r="L40" t="s">
        <v>224</v>
      </c>
      <c r="M40" t="s">
        <v>225</v>
      </c>
      <c r="N40">
        <f t="shared" ref="N40:N43" si="3">2.924+1.56*LN(H40*I40)</f>
        <v>3.7510457812221532</v>
      </c>
      <c r="O40">
        <v>3</v>
      </c>
      <c r="P40">
        <v>70.599999999999994</v>
      </c>
      <c r="Q40">
        <v>66</v>
      </c>
      <c r="R40">
        <v>70.599999999999994</v>
      </c>
      <c r="S40">
        <v>66</v>
      </c>
      <c r="T40" t="s">
        <v>175</v>
      </c>
      <c r="W40" t="s">
        <v>226</v>
      </c>
      <c r="X40" t="s">
        <v>1</v>
      </c>
      <c r="Y40" t="s">
        <v>226</v>
      </c>
    </row>
    <row r="41" spans="1:25" x14ac:dyDescent="0.25">
      <c r="A41">
        <v>43927</v>
      </c>
      <c r="B41" t="s">
        <v>122</v>
      </c>
      <c r="C41" t="s">
        <v>219</v>
      </c>
      <c r="D41" t="s">
        <v>231</v>
      </c>
      <c r="E41" t="s">
        <v>122</v>
      </c>
      <c r="G41" t="s">
        <v>124</v>
      </c>
      <c r="H41" s="5">
        <v>2.3199999999999998</v>
      </c>
      <c r="I41" s="5">
        <v>1.21</v>
      </c>
      <c r="J41" t="s">
        <v>232</v>
      </c>
      <c r="K41" t="s">
        <v>223</v>
      </c>
      <c r="L41" t="s">
        <v>224</v>
      </c>
      <c r="M41" t="s">
        <v>225</v>
      </c>
      <c r="N41">
        <f t="shared" si="3"/>
        <v>4.5342125706475143</v>
      </c>
      <c r="O41">
        <v>6</v>
      </c>
      <c r="P41">
        <v>83.5</v>
      </c>
      <c r="Q41">
        <v>70.599999999999994</v>
      </c>
      <c r="R41">
        <v>83.5</v>
      </c>
      <c r="S41">
        <v>70.599999999999994</v>
      </c>
      <c r="T41" t="s">
        <v>174</v>
      </c>
      <c r="U41" t="s">
        <v>175</v>
      </c>
      <c r="W41" t="s">
        <v>226</v>
      </c>
      <c r="X41" t="s">
        <v>1</v>
      </c>
      <c r="Y41" t="s">
        <v>226</v>
      </c>
    </row>
    <row r="42" spans="1:25" x14ac:dyDescent="0.25">
      <c r="A42">
        <v>52542</v>
      </c>
      <c r="B42" t="s">
        <v>122</v>
      </c>
      <c r="C42" t="s">
        <v>219</v>
      </c>
      <c r="D42" t="s">
        <v>233</v>
      </c>
      <c r="E42">
        <v>3.9630000000000001</v>
      </c>
      <c r="F42" t="s">
        <v>221</v>
      </c>
      <c r="G42" t="s">
        <v>124</v>
      </c>
      <c r="H42" s="5">
        <v>2.6</v>
      </c>
      <c r="I42" s="5">
        <v>1.45</v>
      </c>
      <c r="J42" t="s">
        <v>234</v>
      </c>
      <c r="K42" t="s">
        <v>223</v>
      </c>
      <c r="L42" t="s">
        <v>224</v>
      </c>
      <c r="M42" t="s">
        <v>225</v>
      </c>
      <c r="N42">
        <f t="shared" si="3"/>
        <v>4.9942370022774742</v>
      </c>
      <c r="O42">
        <v>25</v>
      </c>
      <c r="P42">
        <v>83.5</v>
      </c>
      <c r="Q42">
        <v>70.599999999999994</v>
      </c>
      <c r="R42">
        <v>70.599999999999994</v>
      </c>
      <c r="S42">
        <v>66</v>
      </c>
      <c r="T42" t="s">
        <v>174</v>
      </c>
      <c r="U42" t="s">
        <v>175</v>
      </c>
      <c r="W42" t="s">
        <v>235</v>
      </c>
      <c r="X42" t="s">
        <v>1</v>
      </c>
      <c r="Y42" t="s">
        <v>235</v>
      </c>
    </row>
    <row r="43" spans="1:25" x14ac:dyDescent="0.25">
      <c r="A43">
        <v>52540</v>
      </c>
      <c r="B43" t="s">
        <v>122</v>
      </c>
      <c r="C43" t="s">
        <v>219</v>
      </c>
      <c r="D43" t="s">
        <v>236</v>
      </c>
      <c r="E43" t="s">
        <v>122</v>
      </c>
      <c r="G43" t="s">
        <v>124</v>
      </c>
      <c r="H43" s="5">
        <v>2.6</v>
      </c>
      <c r="I43" s="5">
        <v>1.6</v>
      </c>
      <c r="J43" t="s">
        <v>237</v>
      </c>
      <c r="K43" t="s">
        <v>223</v>
      </c>
      <c r="L43" t="s">
        <v>224</v>
      </c>
      <c r="M43" t="s">
        <v>225</v>
      </c>
      <c r="N43">
        <f t="shared" si="3"/>
        <v>5.1478035158661477</v>
      </c>
      <c r="O43">
        <v>11</v>
      </c>
      <c r="P43">
        <v>83.5</v>
      </c>
      <c r="Q43">
        <v>70.599999999999994</v>
      </c>
      <c r="R43">
        <v>83.5</v>
      </c>
      <c r="S43">
        <v>70.599999999999994</v>
      </c>
      <c r="T43" t="s">
        <v>174</v>
      </c>
      <c r="U43" t="s">
        <v>175</v>
      </c>
      <c r="W43" t="s">
        <v>235</v>
      </c>
      <c r="X43" t="s">
        <v>1</v>
      </c>
      <c r="Y43" t="s">
        <v>235</v>
      </c>
    </row>
    <row r="44" spans="1:25" x14ac:dyDescent="0.25">
      <c r="A44">
        <v>216769</v>
      </c>
      <c r="B44" t="s">
        <v>122</v>
      </c>
      <c r="C44" t="s">
        <v>238</v>
      </c>
      <c r="D44" t="s">
        <v>239</v>
      </c>
      <c r="E44" t="s">
        <v>122</v>
      </c>
      <c r="G44" t="s">
        <v>124</v>
      </c>
      <c r="H44" s="5">
        <v>1.7</v>
      </c>
      <c r="I44" s="5">
        <v>0.8</v>
      </c>
      <c r="J44" t="s">
        <v>240</v>
      </c>
      <c r="K44" t="s">
        <v>241</v>
      </c>
      <c r="L44" t="s">
        <v>242</v>
      </c>
      <c r="M44" t="s">
        <v>243</v>
      </c>
      <c r="N44">
        <f>1.726+1.628*LN(H44*I44)</f>
        <v>2.2265850911896798</v>
      </c>
      <c r="O44">
        <v>1</v>
      </c>
      <c r="P44">
        <v>125</v>
      </c>
      <c r="Q44">
        <v>113</v>
      </c>
      <c r="R44">
        <v>125</v>
      </c>
      <c r="S44">
        <v>113</v>
      </c>
      <c r="T44" t="s">
        <v>154</v>
      </c>
      <c r="W44" t="s">
        <v>130</v>
      </c>
      <c r="X44" t="s">
        <v>131</v>
      </c>
      <c r="Y44" t="s">
        <v>132</v>
      </c>
    </row>
    <row r="45" spans="1:25" x14ac:dyDescent="0.25">
      <c r="A45">
        <v>433383</v>
      </c>
      <c r="B45" t="s">
        <v>122</v>
      </c>
      <c r="C45" t="s">
        <v>244</v>
      </c>
      <c r="D45" t="s">
        <v>245</v>
      </c>
      <c r="E45" t="s">
        <v>122</v>
      </c>
      <c r="G45" t="s">
        <v>124</v>
      </c>
      <c r="H45" s="5">
        <v>3.06</v>
      </c>
      <c r="I45" s="5">
        <v>1.91</v>
      </c>
      <c r="J45" t="s">
        <v>246</v>
      </c>
      <c r="K45" t="s">
        <v>223</v>
      </c>
      <c r="L45" t="s">
        <v>224</v>
      </c>
      <c r="M45" t="s">
        <v>225</v>
      </c>
      <c r="N45">
        <f t="shared" ref="N45" si="4">2.924+1.56*LN(H45*I45)</f>
        <v>5.6782083265156116</v>
      </c>
      <c r="O45">
        <v>1</v>
      </c>
      <c r="P45">
        <v>93.5</v>
      </c>
      <c r="Q45">
        <v>89.3</v>
      </c>
      <c r="R45">
        <v>93.5</v>
      </c>
      <c r="S45">
        <v>89.3</v>
      </c>
      <c r="T45" t="s">
        <v>137</v>
      </c>
      <c r="U45" t="s">
        <v>138</v>
      </c>
      <c r="W45" t="s">
        <v>147</v>
      </c>
      <c r="X45" t="s">
        <v>1</v>
      </c>
      <c r="Y45" t="s">
        <v>147</v>
      </c>
    </row>
    <row r="46" spans="1:25" x14ac:dyDescent="0.25">
      <c r="A46">
        <v>137733</v>
      </c>
      <c r="B46" t="s">
        <v>122</v>
      </c>
      <c r="C46" t="s">
        <v>247</v>
      </c>
      <c r="D46" t="s">
        <v>248</v>
      </c>
      <c r="E46" t="s">
        <v>122</v>
      </c>
      <c r="G46" t="s">
        <v>124</v>
      </c>
      <c r="H46" s="5">
        <v>0.8</v>
      </c>
      <c r="I46" s="5">
        <v>1.1000000000000001</v>
      </c>
      <c r="J46" t="s">
        <v>249</v>
      </c>
      <c r="K46" t="s">
        <v>126</v>
      </c>
      <c r="L46" t="s">
        <v>127</v>
      </c>
      <c r="M46" t="s">
        <v>128</v>
      </c>
      <c r="N46">
        <f t="shared" ref="N46" si="5">1.81+1.827*LN(H46*I46)</f>
        <v>1.5764484302514405</v>
      </c>
      <c r="O46">
        <v>1</v>
      </c>
      <c r="P46">
        <v>99.6</v>
      </c>
      <c r="Q46">
        <v>93.5</v>
      </c>
      <c r="R46">
        <v>99.6</v>
      </c>
      <c r="S46">
        <v>93.5</v>
      </c>
      <c r="T46" t="s">
        <v>146</v>
      </c>
      <c r="U46" t="s">
        <v>137</v>
      </c>
      <c r="V46" t="s">
        <v>139</v>
      </c>
      <c r="W46" t="s">
        <v>140</v>
      </c>
      <c r="X46" t="s">
        <v>131</v>
      </c>
      <c r="Y46" t="s">
        <v>141</v>
      </c>
    </row>
    <row r="47" spans="1:25" x14ac:dyDescent="0.25">
      <c r="A47">
        <v>46653</v>
      </c>
      <c r="B47" t="s">
        <v>122</v>
      </c>
      <c r="C47" t="s">
        <v>250</v>
      </c>
      <c r="D47" t="s">
        <v>251</v>
      </c>
      <c r="E47">
        <v>3.6829999999999998</v>
      </c>
      <c r="F47" t="s">
        <v>221</v>
      </c>
      <c r="G47" t="s">
        <v>124</v>
      </c>
      <c r="H47" s="5">
        <v>0.98</v>
      </c>
      <c r="I47" s="5">
        <v>0.71</v>
      </c>
      <c r="J47" t="s">
        <v>252</v>
      </c>
      <c r="K47" t="s">
        <v>223</v>
      </c>
      <c r="L47" t="s">
        <v>224</v>
      </c>
      <c r="M47" t="s">
        <v>225</v>
      </c>
      <c r="N47">
        <f t="shared" ref="N47:N48" si="6">2.924+1.56*LN(H47*I47)</f>
        <v>2.3581988946276988</v>
      </c>
      <c r="O47">
        <v>20</v>
      </c>
      <c r="P47">
        <v>72.099999999999994</v>
      </c>
      <c r="Q47">
        <v>66</v>
      </c>
      <c r="R47">
        <v>70.599999999999994</v>
      </c>
      <c r="S47">
        <v>66</v>
      </c>
      <c r="T47" t="s">
        <v>175</v>
      </c>
      <c r="W47" t="s">
        <v>253</v>
      </c>
      <c r="X47" t="s">
        <v>254</v>
      </c>
      <c r="Y47" t="s">
        <v>253</v>
      </c>
    </row>
    <row r="48" spans="1:25" x14ac:dyDescent="0.25">
      <c r="A48">
        <v>46652</v>
      </c>
      <c r="B48" t="s">
        <v>122</v>
      </c>
      <c r="C48" t="s">
        <v>250</v>
      </c>
      <c r="D48" t="s">
        <v>255</v>
      </c>
      <c r="E48" t="s">
        <v>122</v>
      </c>
      <c r="G48" t="s">
        <v>124</v>
      </c>
      <c r="H48" s="5">
        <v>1</v>
      </c>
      <c r="I48" s="5">
        <v>0.7</v>
      </c>
      <c r="J48" t="s">
        <v>252</v>
      </c>
      <c r="K48" t="s">
        <v>223</v>
      </c>
      <c r="L48" t="s">
        <v>224</v>
      </c>
      <c r="M48" t="s">
        <v>225</v>
      </c>
      <c r="N48">
        <f t="shared" si="6"/>
        <v>2.3675870874555773</v>
      </c>
      <c r="O48">
        <v>4</v>
      </c>
      <c r="P48">
        <v>70.599999999999994</v>
      </c>
      <c r="Q48">
        <v>66</v>
      </c>
      <c r="R48">
        <v>70.599999999999994</v>
      </c>
      <c r="S48">
        <v>66</v>
      </c>
      <c r="T48" t="s">
        <v>175</v>
      </c>
      <c r="W48" t="s">
        <v>253</v>
      </c>
      <c r="X48" t="s">
        <v>254</v>
      </c>
      <c r="Y48" t="s">
        <v>253</v>
      </c>
    </row>
    <row r="49" spans="1:25" x14ac:dyDescent="0.25">
      <c r="A49">
        <v>370749</v>
      </c>
      <c r="B49" t="s">
        <v>122</v>
      </c>
      <c r="C49" t="s">
        <v>256</v>
      </c>
      <c r="D49" t="s">
        <v>257</v>
      </c>
      <c r="E49">
        <v>6.99</v>
      </c>
      <c r="F49" t="s">
        <v>258</v>
      </c>
      <c r="J49" s="6"/>
      <c r="K49" s="6"/>
      <c r="O49">
        <v>1</v>
      </c>
      <c r="P49">
        <v>130</v>
      </c>
      <c r="Q49">
        <v>122.46</v>
      </c>
      <c r="R49">
        <v>130</v>
      </c>
      <c r="S49">
        <v>122.46</v>
      </c>
      <c r="T49" t="s">
        <v>259</v>
      </c>
      <c r="U49" t="s">
        <v>154</v>
      </c>
      <c r="W49" t="s">
        <v>130</v>
      </c>
      <c r="X49" t="s">
        <v>131</v>
      </c>
      <c r="Y49" t="s">
        <v>132</v>
      </c>
    </row>
    <row r="50" spans="1:25" x14ac:dyDescent="0.25">
      <c r="A50">
        <v>47068</v>
      </c>
      <c r="B50" t="s">
        <v>122</v>
      </c>
      <c r="C50" t="s">
        <v>260</v>
      </c>
      <c r="D50" t="s">
        <v>261</v>
      </c>
      <c r="E50" t="s">
        <v>122</v>
      </c>
      <c r="G50" t="s">
        <v>124</v>
      </c>
      <c r="H50" s="5">
        <v>1.94</v>
      </c>
      <c r="I50" s="5">
        <v>1.3</v>
      </c>
      <c r="J50" t="s">
        <v>262</v>
      </c>
      <c r="K50" t="s">
        <v>126</v>
      </c>
      <c r="L50" t="s">
        <v>127</v>
      </c>
      <c r="M50" t="s">
        <v>128</v>
      </c>
      <c r="N50">
        <f t="shared" ref="N50:N52" si="7">1.81+1.827*LN(H50*I50)</f>
        <v>3.5000704379905638</v>
      </c>
      <c r="O50">
        <v>5</v>
      </c>
      <c r="P50">
        <v>122.46</v>
      </c>
      <c r="Q50">
        <v>109</v>
      </c>
      <c r="R50">
        <v>113</v>
      </c>
      <c r="S50">
        <v>100.5</v>
      </c>
      <c r="T50" t="s">
        <v>154</v>
      </c>
      <c r="U50" t="s">
        <v>158</v>
      </c>
      <c r="W50" t="s">
        <v>263</v>
      </c>
      <c r="X50" t="s">
        <v>131</v>
      </c>
      <c r="Y50" t="s">
        <v>263</v>
      </c>
    </row>
    <row r="51" spans="1:25" x14ac:dyDescent="0.25">
      <c r="A51">
        <v>155050</v>
      </c>
      <c r="B51" t="s">
        <v>122</v>
      </c>
      <c r="C51" t="s">
        <v>264</v>
      </c>
      <c r="D51" t="s">
        <v>265</v>
      </c>
      <c r="E51" t="s">
        <v>122</v>
      </c>
      <c r="G51" t="s">
        <v>124</v>
      </c>
      <c r="H51" s="5">
        <v>1.25</v>
      </c>
      <c r="I51" s="5">
        <v>0.8</v>
      </c>
      <c r="J51" t="s">
        <v>266</v>
      </c>
      <c r="K51" t="s">
        <v>126</v>
      </c>
      <c r="L51" t="s">
        <v>127</v>
      </c>
      <c r="M51" t="s">
        <v>128</v>
      </c>
      <c r="N51">
        <f t="shared" si="7"/>
        <v>1.81</v>
      </c>
      <c r="O51">
        <v>1</v>
      </c>
      <c r="P51">
        <v>122.46</v>
      </c>
      <c r="Q51">
        <v>109</v>
      </c>
      <c r="R51">
        <v>122.46</v>
      </c>
      <c r="S51">
        <v>109</v>
      </c>
      <c r="T51" t="s">
        <v>154</v>
      </c>
      <c r="U51" t="s">
        <v>158</v>
      </c>
      <c r="W51" t="s">
        <v>130</v>
      </c>
      <c r="X51" t="s">
        <v>131</v>
      </c>
      <c r="Y51" t="s">
        <v>132</v>
      </c>
    </row>
    <row r="52" spans="1:25" x14ac:dyDescent="0.25">
      <c r="A52">
        <v>212367</v>
      </c>
      <c r="B52" t="s">
        <v>122</v>
      </c>
      <c r="C52" t="s">
        <v>267</v>
      </c>
      <c r="D52" t="s">
        <v>268</v>
      </c>
      <c r="E52" t="s">
        <v>122</v>
      </c>
      <c r="G52" t="s">
        <v>124</v>
      </c>
      <c r="H52" s="5">
        <v>0.65</v>
      </c>
      <c r="I52" s="5">
        <v>0.42</v>
      </c>
      <c r="J52" t="s">
        <v>125</v>
      </c>
      <c r="K52" t="s">
        <v>126</v>
      </c>
      <c r="L52" t="s">
        <v>127</v>
      </c>
      <c r="M52" t="s">
        <v>128</v>
      </c>
      <c r="N52">
        <f t="shared" si="7"/>
        <v>-0.56196392489744262</v>
      </c>
      <c r="O52">
        <v>1</v>
      </c>
      <c r="P52">
        <v>145</v>
      </c>
      <c r="Q52">
        <v>140.19999999999999</v>
      </c>
      <c r="R52">
        <v>145</v>
      </c>
      <c r="S52">
        <v>140.19999999999999</v>
      </c>
      <c r="T52" t="s">
        <v>129</v>
      </c>
      <c r="W52" t="s">
        <v>130</v>
      </c>
      <c r="X52" t="s">
        <v>131</v>
      </c>
      <c r="Y52" t="s">
        <v>132</v>
      </c>
    </row>
    <row r="53" spans="1:25" x14ac:dyDescent="0.25">
      <c r="A53">
        <v>381653</v>
      </c>
      <c r="B53" t="s">
        <v>122</v>
      </c>
      <c r="C53" t="s">
        <v>269</v>
      </c>
      <c r="D53" t="s">
        <v>270</v>
      </c>
      <c r="E53" t="s">
        <v>122</v>
      </c>
      <c r="G53" t="s">
        <v>124</v>
      </c>
      <c r="H53" s="5">
        <v>1.26</v>
      </c>
      <c r="I53" s="5">
        <v>0.74</v>
      </c>
      <c r="J53" t="s">
        <v>271</v>
      </c>
      <c r="K53" t="s">
        <v>223</v>
      </c>
      <c r="L53" t="s">
        <v>224</v>
      </c>
      <c r="M53" t="s">
        <v>225</v>
      </c>
      <c r="N53">
        <f t="shared" ref="N53:N57" si="8">2.924+1.56*LN(H53*I53)</f>
        <v>2.8148103399599655</v>
      </c>
      <c r="O53">
        <v>1</v>
      </c>
      <c r="P53">
        <v>70.599999999999994</v>
      </c>
      <c r="Q53">
        <v>66</v>
      </c>
      <c r="R53">
        <v>70.599999999999994</v>
      </c>
      <c r="S53">
        <v>66</v>
      </c>
      <c r="T53" t="s">
        <v>175</v>
      </c>
      <c r="W53" t="s">
        <v>147</v>
      </c>
      <c r="X53" t="s">
        <v>1</v>
      </c>
      <c r="Y53" t="s">
        <v>147</v>
      </c>
    </row>
    <row r="54" spans="1:25" x14ac:dyDescent="0.25">
      <c r="A54">
        <v>103962</v>
      </c>
      <c r="B54" t="s">
        <v>122</v>
      </c>
      <c r="C54" t="s">
        <v>269</v>
      </c>
      <c r="D54" t="s">
        <v>272</v>
      </c>
      <c r="E54" t="s">
        <v>122</v>
      </c>
      <c r="G54" t="s">
        <v>124</v>
      </c>
      <c r="H54" s="5">
        <v>1.49</v>
      </c>
      <c r="I54" s="5">
        <v>0.96</v>
      </c>
      <c r="J54" t="s">
        <v>273</v>
      </c>
      <c r="K54" t="s">
        <v>223</v>
      </c>
      <c r="L54" t="s">
        <v>224</v>
      </c>
      <c r="M54" t="s">
        <v>225</v>
      </c>
      <c r="N54">
        <f t="shared" si="8"/>
        <v>3.4824084356818954</v>
      </c>
      <c r="O54">
        <v>23</v>
      </c>
      <c r="P54">
        <v>70.599999999999994</v>
      </c>
      <c r="Q54">
        <v>66</v>
      </c>
      <c r="R54">
        <v>70.599999999999994</v>
      </c>
      <c r="S54">
        <v>66</v>
      </c>
      <c r="T54" t="s">
        <v>175</v>
      </c>
      <c r="W54" t="s">
        <v>147</v>
      </c>
      <c r="X54" t="s">
        <v>1</v>
      </c>
      <c r="Y54" t="s">
        <v>147</v>
      </c>
    </row>
    <row r="55" spans="1:25" x14ac:dyDescent="0.25">
      <c r="A55">
        <v>168382</v>
      </c>
      <c r="B55" t="s">
        <v>122</v>
      </c>
      <c r="C55" t="s">
        <v>269</v>
      </c>
      <c r="D55" t="s">
        <v>274</v>
      </c>
      <c r="E55" t="s">
        <v>122</v>
      </c>
      <c r="G55" t="s">
        <v>124</v>
      </c>
      <c r="H55" s="5">
        <v>1.7</v>
      </c>
      <c r="I55" s="5">
        <v>0.98</v>
      </c>
      <c r="J55" t="s">
        <v>234</v>
      </c>
      <c r="K55" t="s">
        <v>223</v>
      </c>
      <c r="L55" t="s">
        <v>224</v>
      </c>
      <c r="M55" t="s">
        <v>225</v>
      </c>
      <c r="N55">
        <f t="shared" si="8"/>
        <v>3.7202638482416552</v>
      </c>
      <c r="O55">
        <v>1</v>
      </c>
      <c r="P55">
        <v>70.599999999999994</v>
      </c>
      <c r="Q55">
        <v>66</v>
      </c>
      <c r="R55">
        <v>70.599999999999994</v>
      </c>
      <c r="S55">
        <v>66</v>
      </c>
      <c r="T55" t="s">
        <v>175</v>
      </c>
      <c r="W55" t="s">
        <v>147</v>
      </c>
      <c r="X55" t="s">
        <v>1</v>
      </c>
      <c r="Y55" t="s">
        <v>147</v>
      </c>
    </row>
    <row r="56" spans="1:25" x14ac:dyDescent="0.25">
      <c r="A56">
        <v>50063</v>
      </c>
      <c r="B56" t="s">
        <v>122</v>
      </c>
      <c r="C56" t="s">
        <v>269</v>
      </c>
      <c r="D56" t="s">
        <v>275</v>
      </c>
      <c r="E56">
        <v>3.2120000000000002</v>
      </c>
      <c r="F56" t="s">
        <v>221</v>
      </c>
      <c r="G56" t="s">
        <v>124</v>
      </c>
      <c r="H56" s="5">
        <v>1.92</v>
      </c>
      <c r="I56" s="5">
        <v>1.28</v>
      </c>
      <c r="J56" t="s">
        <v>276</v>
      </c>
      <c r="K56" t="s">
        <v>223</v>
      </c>
      <c r="L56" t="s">
        <v>224</v>
      </c>
      <c r="M56" t="s">
        <v>225</v>
      </c>
      <c r="N56">
        <f t="shared" si="8"/>
        <v>4.3267290117950967</v>
      </c>
      <c r="O56">
        <v>34</v>
      </c>
      <c r="P56">
        <v>83.5</v>
      </c>
      <c r="Q56">
        <v>70.599999999999994</v>
      </c>
      <c r="R56">
        <v>70.599999999999994</v>
      </c>
      <c r="S56">
        <v>66</v>
      </c>
      <c r="T56" t="s">
        <v>174</v>
      </c>
      <c r="U56" t="s">
        <v>175</v>
      </c>
      <c r="V56" t="s">
        <v>176</v>
      </c>
      <c r="W56" t="s">
        <v>277</v>
      </c>
      <c r="X56" t="s">
        <v>131</v>
      </c>
      <c r="Y56" t="s">
        <v>277</v>
      </c>
    </row>
    <row r="57" spans="1:25" x14ac:dyDescent="0.25">
      <c r="A57">
        <v>103964</v>
      </c>
      <c r="B57" t="s">
        <v>122</v>
      </c>
      <c r="C57" t="s">
        <v>269</v>
      </c>
      <c r="D57" t="s">
        <v>278</v>
      </c>
      <c r="E57" t="s">
        <v>122</v>
      </c>
      <c r="G57" t="s">
        <v>124</v>
      </c>
      <c r="H57" s="5">
        <v>2.0299999999999998</v>
      </c>
      <c r="I57" s="5">
        <v>1.18</v>
      </c>
      <c r="J57" t="s">
        <v>276</v>
      </c>
      <c r="K57" t="s">
        <v>223</v>
      </c>
      <c r="L57" t="s">
        <v>224</v>
      </c>
      <c r="M57" t="s">
        <v>225</v>
      </c>
      <c r="N57">
        <f t="shared" si="8"/>
        <v>4.2867383611887799</v>
      </c>
      <c r="O57">
        <v>20</v>
      </c>
      <c r="P57">
        <v>83.5</v>
      </c>
      <c r="Q57">
        <v>70.599999999999994</v>
      </c>
      <c r="R57">
        <v>66</v>
      </c>
      <c r="S57">
        <v>63.3</v>
      </c>
      <c r="T57" t="s">
        <v>174</v>
      </c>
      <c r="U57" t="s">
        <v>279</v>
      </c>
      <c r="W57" t="s">
        <v>147</v>
      </c>
      <c r="X57" t="s">
        <v>1</v>
      </c>
      <c r="Y57" t="s">
        <v>147</v>
      </c>
    </row>
    <row r="58" spans="1:25" x14ac:dyDescent="0.25">
      <c r="A58">
        <v>348242</v>
      </c>
      <c r="B58" t="s">
        <v>122</v>
      </c>
      <c r="C58" t="s">
        <v>280</v>
      </c>
      <c r="D58" t="s">
        <v>281</v>
      </c>
      <c r="E58" t="s">
        <v>122</v>
      </c>
      <c r="G58" t="s">
        <v>124</v>
      </c>
      <c r="H58" s="5">
        <v>3.7</v>
      </c>
      <c r="I58" s="5">
        <v>2.8</v>
      </c>
      <c r="J58" t="s">
        <v>276</v>
      </c>
      <c r="K58" t="s">
        <v>282</v>
      </c>
      <c r="L58" t="s">
        <v>283</v>
      </c>
      <c r="M58" t="s">
        <v>284</v>
      </c>
      <c r="N58">
        <f>3.757+1.516*LN(H58*I58)</f>
        <v>7.3013355910363069</v>
      </c>
      <c r="O58">
        <v>1</v>
      </c>
      <c r="P58">
        <v>72.099999999999994</v>
      </c>
      <c r="Q58">
        <v>66</v>
      </c>
      <c r="R58">
        <v>72.099999999999994</v>
      </c>
      <c r="S58">
        <v>66</v>
      </c>
      <c r="T58" t="s">
        <v>175</v>
      </c>
      <c r="V58" t="s">
        <v>176</v>
      </c>
      <c r="W58" t="s">
        <v>280</v>
      </c>
      <c r="X58" t="s">
        <v>0</v>
      </c>
      <c r="Y58" t="s">
        <v>280</v>
      </c>
    </row>
    <row r="59" spans="1:25" x14ac:dyDescent="0.25">
      <c r="A59">
        <v>106780</v>
      </c>
      <c r="B59" t="s">
        <v>122</v>
      </c>
      <c r="C59" t="s">
        <v>285</v>
      </c>
      <c r="D59" t="s">
        <v>286</v>
      </c>
      <c r="E59" t="s">
        <v>122</v>
      </c>
      <c r="G59" t="s">
        <v>124</v>
      </c>
      <c r="H59" s="5">
        <v>0.67</v>
      </c>
      <c r="I59" s="5">
        <v>0.78</v>
      </c>
      <c r="J59" t="s">
        <v>287</v>
      </c>
      <c r="K59" t="s">
        <v>241</v>
      </c>
      <c r="L59" t="s">
        <v>242</v>
      </c>
      <c r="M59" t="s">
        <v>243</v>
      </c>
      <c r="N59">
        <f>1.726+1.628*LN(H59*I59)</f>
        <v>0.66952742864192283</v>
      </c>
      <c r="O59">
        <v>1</v>
      </c>
      <c r="P59">
        <v>130</v>
      </c>
      <c r="Q59">
        <v>113</v>
      </c>
      <c r="R59">
        <v>130</v>
      </c>
      <c r="S59">
        <v>113</v>
      </c>
      <c r="T59" t="s">
        <v>259</v>
      </c>
      <c r="U59" t="s">
        <v>154</v>
      </c>
      <c r="W59" t="s">
        <v>130</v>
      </c>
      <c r="X59" t="s">
        <v>131</v>
      </c>
      <c r="Y59" t="s">
        <v>132</v>
      </c>
    </row>
    <row r="60" spans="1:25" x14ac:dyDescent="0.25">
      <c r="A60">
        <v>212335</v>
      </c>
      <c r="B60" t="s">
        <v>122</v>
      </c>
      <c r="C60" t="s">
        <v>285</v>
      </c>
      <c r="D60" t="s">
        <v>288</v>
      </c>
      <c r="E60" t="s">
        <v>122</v>
      </c>
      <c r="G60" t="s">
        <v>124</v>
      </c>
      <c r="H60" s="5">
        <v>0.75</v>
      </c>
      <c r="I60" s="5">
        <v>0.65</v>
      </c>
      <c r="J60" t="s">
        <v>289</v>
      </c>
      <c r="K60" t="s">
        <v>241</v>
      </c>
      <c r="L60" t="s">
        <v>242</v>
      </c>
      <c r="M60" t="s">
        <v>243</v>
      </c>
      <c r="N60">
        <f t="shared" ref="N60:N67" si="9">1.726+1.628*LN(H60*I60)</f>
        <v>0.55633899864998537</v>
      </c>
      <c r="O60">
        <v>4</v>
      </c>
      <c r="P60">
        <v>145</v>
      </c>
      <c r="Q60">
        <v>140.19999999999999</v>
      </c>
      <c r="R60">
        <v>145</v>
      </c>
      <c r="S60">
        <v>139.80000000000001</v>
      </c>
      <c r="T60" t="s">
        <v>129</v>
      </c>
      <c r="W60" t="s">
        <v>130</v>
      </c>
      <c r="X60" t="s">
        <v>131</v>
      </c>
      <c r="Y60" t="s">
        <v>132</v>
      </c>
    </row>
    <row r="61" spans="1:25" x14ac:dyDescent="0.25">
      <c r="A61">
        <v>216679</v>
      </c>
      <c r="B61" t="s">
        <v>122</v>
      </c>
      <c r="C61" t="s">
        <v>285</v>
      </c>
      <c r="D61" t="s">
        <v>290</v>
      </c>
      <c r="E61" t="s">
        <v>122</v>
      </c>
      <c r="G61" t="s">
        <v>124</v>
      </c>
      <c r="H61" s="5">
        <v>0.82599999999999996</v>
      </c>
      <c r="I61" s="5">
        <v>0.76200000000000001</v>
      </c>
      <c r="J61" t="s">
        <v>291</v>
      </c>
      <c r="K61" t="s">
        <v>241</v>
      </c>
      <c r="L61" t="s">
        <v>242</v>
      </c>
      <c r="M61" t="s">
        <v>243</v>
      </c>
      <c r="N61">
        <f t="shared" si="9"/>
        <v>0.97228609558417411</v>
      </c>
      <c r="O61">
        <v>3</v>
      </c>
      <c r="P61">
        <v>129.4</v>
      </c>
      <c r="Q61">
        <v>125</v>
      </c>
      <c r="R61">
        <v>129.4</v>
      </c>
      <c r="S61">
        <v>125</v>
      </c>
      <c r="T61" t="s">
        <v>153</v>
      </c>
      <c r="W61" t="s">
        <v>130</v>
      </c>
      <c r="X61" t="s">
        <v>131</v>
      </c>
      <c r="Y61" t="s">
        <v>132</v>
      </c>
    </row>
    <row r="62" spans="1:25" x14ac:dyDescent="0.25">
      <c r="A62">
        <v>51673</v>
      </c>
      <c r="B62" t="s">
        <v>122</v>
      </c>
      <c r="C62" t="s">
        <v>285</v>
      </c>
      <c r="D62" t="s">
        <v>292</v>
      </c>
      <c r="E62">
        <v>1.4079999999999999</v>
      </c>
      <c r="F62" t="s">
        <v>221</v>
      </c>
      <c r="G62" t="s">
        <v>124</v>
      </c>
      <c r="H62" s="5">
        <v>1</v>
      </c>
      <c r="I62" s="5">
        <v>0.8</v>
      </c>
      <c r="J62" t="s">
        <v>293</v>
      </c>
      <c r="K62" t="s">
        <v>241</v>
      </c>
      <c r="L62" t="s">
        <v>242</v>
      </c>
      <c r="M62" t="s">
        <v>243</v>
      </c>
      <c r="N62">
        <f t="shared" si="9"/>
        <v>1.3627222984604666</v>
      </c>
      <c r="O62">
        <v>6</v>
      </c>
      <c r="P62">
        <v>105.3</v>
      </c>
      <c r="Q62">
        <v>93.5</v>
      </c>
      <c r="R62">
        <v>105.3</v>
      </c>
      <c r="S62">
        <v>93.5</v>
      </c>
      <c r="T62" t="s">
        <v>158</v>
      </c>
      <c r="U62" t="s">
        <v>137</v>
      </c>
      <c r="W62" t="s">
        <v>130</v>
      </c>
      <c r="X62" t="s">
        <v>131</v>
      </c>
      <c r="Y62" t="s">
        <v>132</v>
      </c>
    </row>
    <row r="63" spans="1:25" x14ac:dyDescent="0.25">
      <c r="A63">
        <v>249188</v>
      </c>
      <c r="B63" t="s">
        <v>122</v>
      </c>
      <c r="C63" t="s">
        <v>285</v>
      </c>
      <c r="D63" t="s">
        <v>294</v>
      </c>
      <c r="E63" t="s">
        <v>122</v>
      </c>
      <c r="G63" t="s">
        <v>124</v>
      </c>
      <c r="H63" s="5">
        <v>1.25</v>
      </c>
      <c r="I63" s="5">
        <v>0.71</v>
      </c>
      <c r="J63" t="s">
        <v>295</v>
      </c>
      <c r="K63" t="s">
        <v>241</v>
      </c>
      <c r="L63" t="s">
        <v>242</v>
      </c>
      <c r="M63" t="s">
        <v>243</v>
      </c>
      <c r="N63">
        <f t="shared" si="9"/>
        <v>1.5317034785741821</v>
      </c>
      <c r="O63">
        <v>1</v>
      </c>
      <c r="P63">
        <v>145</v>
      </c>
      <c r="Q63">
        <v>136.4</v>
      </c>
      <c r="R63">
        <v>145</v>
      </c>
      <c r="S63">
        <v>136.4</v>
      </c>
      <c r="T63" t="s">
        <v>129</v>
      </c>
      <c r="U63" t="s">
        <v>296</v>
      </c>
      <c r="W63" t="s">
        <v>130</v>
      </c>
      <c r="X63" t="s">
        <v>131</v>
      </c>
      <c r="Y63" t="s">
        <v>132</v>
      </c>
    </row>
    <row r="64" spans="1:25" x14ac:dyDescent="0.25">
      <c r="A64">
        <v>371282</v>
      </c>
      <c r="B64" t="s">
        <v>122</v>
      </c>
      <c r="C64" t="s">
        <v>285</v>
      </c>
      <c r="D64" t="s">
        <v>297</v>
      </c>
      <c r="E64" t="s">
        <v>122</v>
      </c>
      <c r="G64" t="s">
        <v>124</v>
      </c>
      <c r="H64" s="5">
        <v>1.4</v>
      </c>
      <c r="I64" s="5">
        <v>0.8</v>
      </c>
      <c r="J64" t="s">
        <v>298</v>
      </c>
      <c r="K64" t="s">
        <v>241</v>
      </c>
      <c r="L64" t="s">
        <v>242</v>
      </c>
      <c r="M64" t="s">
        <v>243</v>
      </c>
      <c r="N64">
        <f t="shared" si="9"/>
        <v>1.910499099679801</v>
      </c>
      <c r="O64">
        <v>1</v>
      </c>
      <c r="P64">
        <v>125</v>
      </c>
      <c r="Q64">
        <v>113</v>
      </c>
      <c r="R64">
        <v>125</v>
      </c>
      <c r="S64">
        <v>113</v>
      </c>
      <c r="T64" t="s">
        <v>154</v>
      </c>
      <c r="W64" t="s">
        <v>130</v>
      </c>
      <c r="X64" t="s">
        <v>131</v>
      </c>
      <c r="Y64" t="s">
        <v>132</v>
      </c>
    </row>
    <row r="65" spans="1:25" x14ac:dyDescent="0.25">
      <c r="A65">
        <v>66821</v>
      </c>
      <c r="B65" t="s">
        <v>122</v>
      </c>
      <c r="C65" t="s">
        <v>285</v>
      </c>
      <c r="D65" t="s">
        <v>299</v>
      </c>
      <c r="E65" t="s">
        <v>122</v>
      </c>
      <c r="G65" t="s">
        <v>124</v>
      </c>
      <c r="H65" s="5">
        <v>1.6</v>
      </c>
      <c r="J65" t="s">
        <v>300</v>
      </c>
      <c r="K65" t="s">
        <v>150</v>
      </c>
      <c r="L65" t="s">
        <v>151</v>
      </c>
      <c r="M65" t="s">
        <v>152</v>
      </c>
      <c r="N65">
        <f>1.681+2.91*LN(H65)</f>
        <v>3.0487105611050911</v>
      </c>
      <c r="O65">
        <v>3</v>
      </c>
      <c r="P65">
        <v>145</v>
      </c>
      <c r="Q65">
        <v>140.19999999999999</v>
      </c>
      <c r="R65">
        <v>140.19999999999999</v>
      </c>
      <c r="S65">
        <v>136.4</v>
      </c>
      <c r="T65" t="s">
        <v>129</v>
      </c>
      <c r="U65" t="s">
        <v>296</v>
      </c>
      <c r="W65" t="s">
        <v>130</v>
      </c>
      <c r="X65" t="s">
        <v>131</v>
      </c>
      <c r="Y65" t="s">
        <v>132</v>
      </c>
    </row>
    <row r="66" spans="1:25" x14ac:dyDescent="0.25">
      <c r="A66">
        <v>216665</v>
      </c>
      <c r="B66" t="s">
        <v>122</v>
      </c>
      <c r="C66" t="s">
        <v>285</v>
      </c>
      <c r="D66" t="s">
        <v>301</v>
      </c>
      <c r="E66" t="s">
        <v>122</v>
      </c>
      <c r="G66" t="s">
        <v>124</v>
      </c>
      <c r="H66" s="5">
        <v>1.62</v>
      </c>
      <c r="I66" s="5">
        <v>1.1299999999999999</v>
      </c>
      <c r="J66" t="s">
        <v>302</v>
      </c>
      <c r="K66" t="s">
        <v>241</v>
      </c>
      <c r="L66" t="s">
        <v>242</v>
      </c>
      <c r="M66" t="s">
        <v>243</v>
      </c>
      <c r="N66">
        <f t="shared" si="9"/>
        <v>2.7103600770447862</v>
      </c>
      <c r="O66">
        <v>1</v>
      </c>
      <c r="P66">
        <v>125</v>
      </c>
      <c r="Q66">
        <v>100.5</v>
      </c>
      <c r="R66">
        <v>125</v>
      </c>
      <c r="S66">
        <v>100.5</v>
      </c>
      <c r="T66" t="s">
        <v>154</v>
      </c>
      <c r="U66" t="s">
        <v>158</v>
      </c>
      <c r="W66" t="s">
        <v>130</v>
      </c>
      <c r="X66" t="s">
        <v>131</v>
      </c>
      <c r="Y66" t="s">
        <v>132</v>
      </c>
    </row>
    <row r="67" spans="1:25" x14ac:dyDescent="0.25">
      <c r="A67">
        <v>51937</v>
      </c>
      <c r="B67" t="s">
        <v>122</v>
      </c>
      <c r="C67" t="s">
        <v>285</v>
      </c>
      <c r="D67" t="s">
        <v>303</v>
      </c>
      <c r="E67">
        <v>2.4630000000000001</v>
      </c>
      <c r="F67" t="s">
        <v>221</v>
      </c>
      <c r="G67" t="s">
        <v>124</v>
      </c>
      <c r="H67" s="5">
        <v>1.8</v>
      </c>
      <c r="I67" s="5">
        <v>0.6</v>
      </c>
      <c r="J67" t="s">
        <v>300</v>
      </c>
      <c r="K67" t="s">
        <v>241</v>
      </c>
      <c r="L67" t="s">
        <v>242</v>
      </c>
      <c r="M67" t="s">
        <v>243</v>
      </c>
      <c r="N67">
        <f t="shared" si="9"/>
        <v>1.851292574969617</v>
      </c>
      <c r="O67">
        <v>2</v>
      </c>
      <c r="P67">
        <v>86.3</v>
      </c>
      <c r="Q67">
        <v>83.6</v>
      </c>
      <c r="R67">
        <v>85.8</v>
      </c>
      <c r="S67">
        <v>83.5</v>
      </c>
      <c r="T67" t="s">
        <v>304</v>
      </c>
      <c r="U67" t="s">
        <v>174</v>
      </c>
      <c r="W67" t="s">
        <v>130</v>
      </c>
      <c r="X67" t="s">
        <v>131</v>
      </c>
      <c r="Y67" t="s">
        <v>132</v>
      </c>
    </row>
    <row r="68" spans="1:25" x14ac:dyDescent="0.25">
      <c r="A68">
        <v>216468</v>
      </c>
      <c r="B68" t="s">
        <v>122</v>
      </c>
      <c r="C68" t="s">
        <v>305</v>
      </c>
      <c r="D68" t="s">
        <v>306</v>
      </c>
      <c r="E68" t="s">
        <v>122</v>
      </c>
      <c r="G68" t="s">
        <v>124</v>
      </c>
      <c r="H68" s="5">
        <v>2.65</v>
      </c>
      <c r="I68" s="5">
        <v>1.64</v>
      </c>
      <c r="J68" t="s">
        <v>160</v>
      </c>
      <c r="K68" t="s">
        <v>223</v>
      </c>
      <c r="L68" t="s">
        <v>224</v>
      </c>
      <c r="M68" t="s">
        <v>225</v>
      </c>
      <c r="N68">
        <f t="shared" ref="N68" si="10">2.924+1.56*LN(H68*I68)</f>
        <v>5.2160391756614111</v>
      </c>
      <c r="O68">
        <v>1</v>
      </c>
      <c r="P68">
        <v>105.3</v>
      </c>
      <c r="Q68">
        <v>93.5</v>
      </c>
      <c r="R68">
        <v>105.3</v>
      </c>
      <c r="S68">
        <v>93.5</v>
      </c>
      <c r="T68" t="s">
        <v>158</v>
      </c>
      <c r="U68" t="s">
        <v>137</v>
      </c>
      <c r="W68" t="s">
        <v>305</v>
      </c>
      <c r="X68" t="s">
        <v>307</v>
      </c>
      <c r="Y68" t="s">
        <v>305</v>
      </c>
    </row>
    <row r="69" spans="1:25" x14ac:dyDescent="0.25">
      <c r="A69">
        <v>109645</v>
      </c>
      <c r="B69" t="s">
        <v>122</v>
      </c>
      <c r="C69" t="s">
        <v>308</v>
      </c>
      <c r="D69" t="s">
        <v>309</v>
      </c>
      <c r="E69" t="s">
        <v>122</v>
      </c>
      <c r="G69" t="s">
        <v>124</v>
      </c>
      <c r="H69" s="5">
        <v>2.66</v>
      </c>
      <c r="I69" s="5">
        <v>2</v>
      </c>
      <c r="J69" t="s">
        <v>310</v>
      </c>
      <c r="K69" t="s">
        <v>126</v>
      </c>
      <c r="L69" t="s">
        <v>127</v>
      </c>
      <c r="M69" t="s">
        <v>128</v>
      </c>
      <c r="N69">
        <f t="shared" ref="N69" si="11">1.81+1.827*LN(H69*I69)</f>
        <v>4.8637817252269411</v>
      </c>
      <c r="O69">
        <v>1</v>
      </c>
      <c r="P69">
        <v>72.099999999999994</v>
      </c>
      <c r="Q69">
        <v>66</v>
      </c>
      <c r="R69">
        <v>72.099999999999994</v>
      </c>
      <c r="S69">
        <v>66</v>
      </c>
      <c r="T69" t="s">
        <v>175</v>
      </c>
      <c r="W69" t="s">
        <v>130</v>
      </c>
      <c r="X69" t="s">
        <v>131</v>
      </c>
      <c r="Y69" t="s">
        <v>132</v>
      </c>
    </row>
    <row r="70" spans="1:25" x14ac:dyDescent="0.25">
      <c r="A70">
        <v>331045</v>
      </c>
      <c r="B70" t="s">
        <v>122</v>
      </c>
      <c r="C70" t="s">
        <v>308</v>
      </c>
      <c r="D70" t="s">
        <v>311</v>
      </c>
      <c r="E70">
        <v>9.1</v>
      </c>
      <c r="F70" t="s">
        <v>172</v>
      </c>
      <c r="J70" s="6"/>
      <c r="K70" s="6"/>
      <c r="O70">
        <v>1</v>
      </c>
      <c r="P70">
        <v>72.099999999999994</v>
      </c>
      <c r="Q70">
        <v>66</v>
      </c>
      <c r="R70">
        <v>72.099999999999994</v>
      </c>
      <c r="S70">
        <v>66</v>
      </c>
      <c r="T70" t="s">
        <v>175</v>
      </c>
      <c r="W70" t="s">
        <v>130</v>
      </c>
      <c r="X70" t="s">
        <v>131</v>
      </c>
      <c r="Y70" t="s">
        <v>132</v>
      </c>
    </row>
    <row r="71" spans="1:25" x14ac:dyDescent="0.25">
      <c r="A71">
        <v>141361</v>
      </c>
      <c r="B71" t="s">
        <v>122</v>
      </c>
      <c r="C71" t="s">
        <v>312</v>
      </c>
      <c r="D71" t="s">
        <v>313</v>
      </c>
      <c r="E71">
        <v>6.8</v>
      </c>
      <c r="F71" t="s">
        <v>172</v>
      </c>
      <c r="J71" s="6"/>
      <c r="K71" s="6"/>
      <c r="O71">
        <v>1</v>
      </c>
      <c r="P71">
        <v>129.4</v>
      </c>
      <c r="Q71">
        <v>122.46</v>
      </c>
      <c r="R71">
        <v>129.4</v>
      </c>
      <c r="S71">
        <v>122.46</v>
      </c>
      <c r="T71" t="s">
        <v>153</v>
      </c>
      <c r="U71" t="s">
        <v>154</v>
      </c>
      <c r="V71" t="s">
        <v>176</v>
      </c>
      <c r="W71" t="s">
        <v>314</v>
      </c>
      <c r="X71" t="s">
        <v>131</v>
      </c>
      <c r="Y71" t="s">
        <v>132</v>
      </c>
    </row>
    <row r="72" spans="1:25" x14ac:dyDescent="0.25">
      <c r="A72">
        <v>137977</v>
      </c>
      <c r="B72" t="s">
        <v>122</v>
      </c>
      <c r="C72" t="s">
        <v>315</v>
      </c>
      <c r="D72" t="s">
        <v>316</v>
      </c>
      <c r="E72" t="s">
        <v>122</v>
      </c>
      <c r="G72" t="s">
        <v>124</v>
      </c>
      <c r="H72" s="5">
        <v>1.7</v>
      </c>
      <c r="I72" s="5">
        <v>2.6</v>
      </c>
      <c r="J72" t="s">
        <v>317</v>
      </c>
      <c r="K72" t="s">
        <v>241</v>
      </c>
      <c r="L72" t="s">
        <v>242</v>
      </c>
      <c r="M72" t="s">
        <v>243</v>
      </c>
      <c r="N72">
        <f t="shared" ref="N72" si="12">1.726+1.628*LN(H72*I72)</f>
        <v>4.1454354252338792</v>
      </c>
      <c r="O72">
        <v>5</v>
      </c>
      <c r="P72">
        <v>93.5</v>
      </c>
      <c r="Q72">
        <v>89.3</v>
      </c>
      <c r="R72">
        <v>85.8</v>
      </c>
      <c r="S72">
        <v>83.5</v>
      </c>
      <c r="T72" t="s">
        <v>137</v>
      </c>
      <c r="U72" t="s">
        <v>174</v>
      </c>
      <c r="V72" t="s">
        <v>176</v>
      </c>
      <c r="W72" t="s">
        <v>315</v>
      </c>
      <c r="X72" t="s">
        <v>131</v>
      </c>
      <c r="Y72" t="s">
        <v>315</v>
      </c>
    </row>
    <row r="73" spans="1:25" x14ac:dyDescent="0.25">
      <c r="A73">
        <v>70459</v>
      </c>
      <c r="B73" t="s">
        <v>122</v>
      </c>
      <c r="C73" t="s">
        <v>315</v>
      </c>
      <c r="D73" t="s">
        <v>318</v>
      </c>
      <c r="E73">
        <v>4.42</v>
      </c>
      <c r="F73" t="s">
        <v>172</v>
      </c>
      <c r="G73" t="s">
        <v>124</v>
      </c>
      <c r="H73" s="5">
        <v>2.17</v>
      </c>
      <c r="J73" t="s">
        <v>173</v>
      </c>
      <c r="K73" t="s">
        <v>150</v>
      </c>
      <c r="L73" t="s">
        <v>151</v>
      </c>
      <c r="M73" t="s">
        <v>152</v>
      </c>
      <c r="N73">
        <f>1.681+2.91*LN(H73)</f>
        <v>3.9354560575773916</v>
      </c>
      <c r="O73">
        <v>6</v>
      </c>
      <c r="P73">
        <v>83.6</v>
      </c>
      <c r="Q73">
        <v>72.099999999999994</v>
      </c>
      <c r="R73">
        <v>83.5</v>
      </c>
      <c r="S73">
        <v>70.599999999999994</v>
      </c>
      <c r="T73" t="s">
        <v>174</v>
      </c>
      <c r="U73" t="s">
        <v>175</v>
      </c>
      <c r="V73" t="s">
        <v>176</v>
      </c>
      <c r="W73" t="s">
        <v>315</v>
      </c>
      <c r="X73" t="s">
        <v>131</v>
      </c>
      <c r="Y73" t="s">
        <v>315</v>
      </c>
    </row>
    <row r="74" spans="1:25" x14ac:dyDescent="0.25">
      <c r="A74">
        <v>102838</v>
      </c>
      <c r="B74" t="s">
        <v>122</v>
      </c>
      <c r="C74" t="s">
        <v>315</v>
      </c>
      <c r="D74" t="s">
        <v>319</v>
      </c>
      <c r="E74" t="s">
        <v>122</v>
      </c>
      <c r="G74" t="s">
        <v>124</v>
      </c>
      <c r="H74" s="5">
        <v>2.1800000000000002</v>
      </c>
      <c r="I74" s="5">
        <v>1.65</v>
      </c>
      <c r="J74" t="s">
        <v>320</v>
      </c>
      <c r="K74" t="s">
        <v>241</v>
      </c>
      <c r="L74" t="s">
        <v>242</v>
      </c>
      <c r="M74" t="s">
        <v>243</v>
      </c>
      <c r="N74">
        <f t="shared" ref="N74:N80" si="13">1.726+1.628*LN(H74*I74)</f>
        <v>3.8100030681535566</v>
      </c>
      <c r="O74">
        <v>1</v>
      </c>
      <c r="P74">
        <v>125</v>
      </c>
      <c r="Q74">
        <v>93.9</v>
      </c>
      <c r="R74">
        <v>125</v>
      </c>
      <c r="S74">
        <v>93.9</v>
      </c>
      <c r="T74" t="s">
        <v>154</v>
      </c>
      <c r="U74" t="s">
        <v>146</v>
      </c>
      <c r="V74" t="s">
        <v>176</v>
      </c>
      <c r="W74" t="s">
        <v>315</v>
      </c>
      <c r="X74" t="s">
        <v>131</v>
      </c>
      <c r="Y74" t="s">
        <v>315</v>
      </c>
    </row>
    <row r="75" spans="1:25" x14ac:dyDescent="0.25">
      <c r="A75">
        <v>57350</v>
      </c>
      <c r="B75" t="s">
        <v>122</v>
      </c>
      <c r="C75" t="s">
        <v>315</v>
      </c>
      <c r="D75" t="s">
        <v>321</v>
      </c>
      <c r="E75" t="s">
        <v>122</v>
      </c>
      <c r="G75" t="s">
        <v>124</v>
      </c>
      <c r="H75" s="5">
        <v>2.31</v>
      </c>
      <c r="I75" s="5">
        <v>1.91</v>
      </c>
      <c r="J75" t="s">
        <v>173</v>
      </c>
      <c r="K75" t="s">
        <v>241</v>
      </c>
      <c r="L75" t="s">
        <v>242</v>
      </c>
      <c r="M75" t="s">
        <v>243</v>
      </c>
      <c r="N75">
        <f t="shared" si="13"/>
        <v>4.1425230480121673</v>
      </c>
      <c r="O75">
        <v>1</v>
      </c>
      <c r="P75">
        <v>83.5</v>
      </c>
      <c r="Q75">
        <v>70.599999999999994</v>
      </c>
      <c r="R75">
        <v>83.5</v>
      </c>
      <c r="S75">
        <v>70.599999999999994</v>
      </c>
      <c r="T75" t="s">
        <v>174</v>
      </c>
      <c r="U75" t="s">
        <v>175</v>
      </c>
      <c r="V75" t="s">
        <v>176</v>
      </c>
      <c r="W75" t="s">
        <v>315</v>
      </c>
      <c r="X75" t="s">
        <v>131</v>
      </c>
      <c r="Y75" t="s">
        <v>315</v>
      </c>
    </row>
    <row r="76" spans="1:25" x14ac:dyDescent="0.25">
      <c r="A76">
        <v>137750</v>
      </c>
      <c r="B76" t="s">
        <v>122</v>
      </c>
      <c r="C76" t="s">
        <v>315</v>
      </c>
      <c r="D76" t="s">
        <v>322</v>
      </c>
      <c r="E76" t="s">
        <v>122</v>
      </c>
      <c r="G76" t="s">
        <v>124</v>
      </c>
      <c r="H76" s="5">
        <v>2.4</v>
      </c>
      <c r="I76" s="5">
        <v>2.1</v>
      </c>
      <c r="J76" t="s">
        <v>323</v>
      </c>
      <c r="K76" t="s">
        <v>241</v>
      </c>
      <c r="L76" t="s">
        <v>242</v>
      </c>
      <c r="M76" t="s">
        <v>243</v>
      </c>
      <c r="N76">
        <f t="shared" si="13"/>
        <v>4.3591371016315748</v>
      </c>
      <c r="O76">
        <v>1</v>
      </c>
      <c r="P76">
        <v>83.5</v>
      </c>
      <c r="Q76">
        <v>70.599999999999994</v>
      </c>
      <c r="R76">
        <v>83.5</v>
      </c>
      <c r="S76">
        <v>70.599999999999994</v>
      </c>
      <c r="T76" t="s">
        <v>174</v>
      </c>
      <c r="U76" t="s">
        <v>175</v>
      </c>
      <c r="V76" t="s">
        <v>176</v>
      </c>
      <c r="W76" t="s">
        <v>315</v>
      </c>
      <c r="X76" t="s">
        <v>131</v>
      </c>
      <c r="Y76" t="s">
        <v>315</v>
      </c>
    </row>
    <row r="77" spans="1:25" x14ac:dyDescent="0.25">
      <c r="A77">
        <v>371280</v>
      </c>
      <c r="B77" t="s">
        <v>122</v>
      </c>
      <c r="C77" t="s">
        <v>315</v>
      </c>
      <c r="D77" t="s">
        <v>324</v>
      </c>
      <c r="E77" t="s">
        <v>122</v>
      </c>
      <c r="G77" t="s">
        <v>124</v>
      </c>
      <c r="H77" s="5">
        <v>2.4300000000000002</v>
      </c>
      <c r="I77" s="5">
        <v>1.95</v>
      </c>
      <c r="J77" t="s">
        <v>325</v>
      </c>
      <c r="K77" t="s">
        <v>241</v>
      </c>
      <c r="L77" t="s">
        <v>242</v>
      </c>
      <c r="M77" t="s">
        <v>243</v>
      </c>
      <c r="N77">
        <f t="shared" si="13"/>
        <v>4.258713185522967</v>
      </c>
      <c r="O77">
        <v>1</v>
      </c>
      <c r="P77">
        <v>83.5</v>
      </c>
      <c r="Q77">
        <v>70.599999999999994</v>
      </c>
      <c r="R77">
        <v>83.5</v>
      </c>
      <c r="S77">
        <v>70.599999999999994</v>
      </c>
      <c r="T77" t="s">
        <v>174</v>
      </c>
      <c r="U77" t="s">
        <v>175</v>
      </c>
      <c r="V77" t="s">
        <v>176</v>
      </c>
      <c r="W77" t="s">
        <v>315</v>
      </c>
      <c r="X77" t="s">
        <v>131</v>
      </c>
      <c r="Y77" t="s">
        <v>315</v>
      </c>
    </row>
    <row r="78" spans="1:25" x14ac:dyDescent="0.25">
      <c r="A78">
        <v>197845</v>
      </c>
      <c r="B78" t="s">
        <v>122</v>
      </c>
      <c r="C78" t="s">
        <v>326</v>
      </c>
      <c r="D78" t="s">
        <v>327</v>
      </c>
      <c r="E78" t="s">
        <v>122</v>
      </c>
      <c r="G78" t="s">
        <v>124</v>
      </c>
      <c r="H78" s="5">
        <v>0.9</v>
      </c>
      <c r="I78" s="5">
        <v>1.6</v>
      </c>
      <c r="J78" t="s">
        <v>328</v>
      </c>
      <c r="K78" t="s">
        <v>241</v>
      </c>
      <c r="L78" t="s">
        <v>242</v>
      </c>
      <c r="M78" t="s">
        <v>243</v>
      </c>
      <c r="N78">
        <f t="shared" si="13"/>
        <v>2.3196389889211164</v>
      </c>
      <c r="O78">
        <v>1</v>
      </c>
      <c r="P78">
        <v>125.45</v>
      </c>
      <c r="Q78">
        <v>122.46</v>
      </c>
      <c r="R78">
        <v>125.45</v>
      </c>
      <c r="S78">
        <v>122.46</v>
      </c>
      <c r="T78" t="s">
        <v>153</v>
      </c>
      <c r="U78" t="s">
        <v>154</v>
      </c>
      <c r="W78" t="s">
        <v>130</v>
      </c>
      <c r="X78" t="s">
        <v>131</v>
      </c>
      <c r="Y78" t="s">
        <v>132</v>
      </c>
    </row>
    <row r="79" spans="1:25" x14ac:dyDescent="0.25">
      <c r="A79">
        <v>65258</v>
      </c>
      <c r="B79" t="s">
        <v>122</v>
      </c>
      <c r="C79" t="s">
        <v>326</v>
      </c>
      <c r="D79" t="s">
        <v>329</v>
      </c>
      <c r="E79" t="s">
        <v>122</v>
      </c>
      <c r="G79" t="s">
        <v>124</v>
      </c>
      <c r="H79" s="5">
        <v>1.5</v>
      </c>
      <c r="I79" s="5">
        <v>1</v>
      </c>
      <c r="J79" t="s">
        <v>330</v>
      </c>
      <c r="K79" t="s">
        <v>241</v>
      </c>
      <c r="L79" t="s">
        <v>242</v>
      </c>
      <c r="M79" t="s">
        <v>243</v>
      </c>
      <c r="N79">
        <f t="shared" si="13"/>
        <v>2.3860971960000916</v>
      </c>
      <c r="O79">
        <v>2</v>
      </c>
      <c r="P79">
        <v>129.4</v>
      </c>
      <c r="Q79">
        <v>122.46</v>
      </c>
      <c r="R79">
        <v>129.4</v>
      </c>
      <c r="S79">
        <v>122.46</v>
      </c>
      <c r="T79" t="s">
        <v>153</v>
      </c>
      <c r="U79" t="s">
        <v>154</v>
      </c>
      <c r="V79" t="s">
        <v>176</v>
      </c>
      <c r="W79" t="s">
        <v>331</v>
      </c>
      <c r="X79" t="s">
        <v>131</v>
      </c>
      <c r="Y79" t="s">
        <v>132</v>
      </c>
    </row>
    <row r="80" spans="1:25" x14ac:dyDescent="0.25">
      <c r="A80">
        <v>156659</v>
      </c>
      <c r="B80" t="s">
        <v>122</v>
      </c>
      <c r="C80" t="s">
        <v>326</v>
      </c>
      <c r="D80" t="s">
        <v>332</v>
      </c>
      <c r="E80">
        <v>4.3499999999999996</v>
      </c>
      <c r="F80" t="s">
        <v>333</v>
      </c>
      <c r="G80" t="s">
        <v>124</v>
      </c>
      <c r="H80" s="5">
        <v>1.7</v>
      </c>
      <c r="I80" s="5">
        <v>1.8</v>
      </c>
      <c r="J80" t="s">
        <v>333</v>
      </c>
      <c r="K80" t="s">
        <v>241</v>
      </c>
      <c r="L80" t="s">
        <v>242</v>
      </c>
      <c r="M80" t="s">
        <v>243</v>
      </c>
      <c r="N80">
        <f t="shared" si="13"/>
        <v>3.5467794831898631</v>
      </c>
      <c r="O80">
        <v>1</v>
      </c>
      <c r="P80">
        <v>125.45</v>
      </c>
      <c r="Q80">
        <v>122.46</v>
      </c>
      <c r="R80">
        <v>125.45</v>
      </c>
      <c r="S80">
        <v>122.46</v>
      </c>
      <c r="T80" t="s">
        <v>153</v>
      </c>
      <c r="U80" t="s">
        <v>154</v>
      </c>
      <c r="W80" t="s">
        <v>130</v>
      </c>
      <c r="X80" t="s">
        <v>131</v>
      </c>
      <c r="Y80" t="s">
        <v>132</v>
      </c>
    </row>
    <row r="81" spans="1:25" x14ac:dyDescent="0.25">
      <c r="A81">
        <v>137736</v>
      </c>
      <c r="B81" t="s">
        <v>122</v>
      </c>
      <c r="C81" t="s">
        <v>334</v>
      </c>
      <c r="D81" t="s">
        <v>335</v>
      </c>
      <c r="E81" t="s">
        <v>122</v>
      </c>
      <c r="G81" t="s">
        <v>124</v>
      </c>
      <c r="H81" s="5">
        <v>0.8</v>
      </c>
      <c r="I81" s="5">
        <v>1.1000000000000001</v>
      </c>
      <c r="J81" t="s">
        <v>249</v>
      </c>
      <c r="K81" t="s">
        <v>282</v>
      </c>
      <c r="L81" t="s">
        <v>283</v>
      </c>
      <c r="M81" t="s">
        <v>284</v>
      </c>
      <c r="N81">
        <f>3.757+1.516*LN(H81*I81)</f>
        <v>3.5632046087910147</v>
      </c>
      <c r="O81">
        <v>2</v>
      </c>
      <c r="P81">
        <v>99.6</v>
      </c>
      <c r="Q81">
        <v>93.5</v>
      </c>
      <c r="R81">
        <v>99.6</v>
      </c>
      <c r="S81">
        <v>93.5</v>
      </c>
      <c r="T81" t="s">
        <v>146</v>
      </c>
      <c r="U81" t="s">
        <v>137</v>
      </c>
      <c r="V81" t="s">
        <v>139</v>
      </c>
      <c r="W81" t="s">
        <v>140</v>
      </c>
      <c r="X81" t="s">
        <v>131</v>
      </c>
      <c r="Y81" t="s">
        <v>141</v>
      </c>
    </row>
    <row r="82" spans="1:25" x14ac:dyDescent="0.25">
      <c r="A82">
        <v>137738</v>
      </c>
      <c r="B82" t="s">
        <v>122</v>
      </c>
      <c r="C82" t="s">
        <v>334</v>
      </c>
      <c r="D82" t="s">
        <v>336</v>
      </c>
      <c r="E82" t="s">
        <v>122</v>
      </c>
      <c r="G82" t="s">
        <v>124</v>
      </c>
      <c r="H82" s="5">
        <v>1.1000000000000001</v>
      </c>
      <c r="I82" s="5">
        <v>1.5</v>
      </c>
      <c r="J82" t="s">
        <v>249</v>
      </c>
      <c r="K82" t="s">
        <v>282</v>
      </c>
      <c r="L82" t="s">
        <v>283</v>
      </c>
      <c r="M82" t="s">
        <v>284</v>
      </c>
      <c r="N82">
        <f t="shared" ref="N82:N89" si="14">3.757+1.516*LN(H82*I82)</f>
        <v>4.5161753364753343</v>
      </c>
      <c r="O82">
        <v>2</v>
      </c>
      <c r="P82">
        <v>99.6</v>
      </c>
      <c r="Q82">
        <v>93.5</v>
      </c>
      <c r="R82">
        <v>99.6</v>
      </c>
      <c r="S82">
        <v>93.5</v>
      </c>
      <c r="T82" t="s">
        <v>146</v>
      </c>
      <c r="U82" t="s">
        <v>137</v>
      </c>
      <c r="V82" t="s">
        <v>139</v>
      </c>
      <c r="W82" t="s">
        <v>140</v>
      </c>
      <c r="X82" t="s">
        <v>131</v>
      </c>
      <c r="Y82" t="s">
        <v>141</v>
      </c>
    </row>
    <row r="83" spans="1:25" x14ac:dyDescent="0.25">
      <c r="A83">
        <v>217349</v>
      </c>
      <c r="B83" t="s">
        <v>122</v>
      </c>
      <c r="C83" t="s">
        <v>334</v>
      </c>
      <c r="D83" t="s">
        <v>337</v>
      </c>
      <c r="E83" t="s">
        <v>122</v>
      </c>
      <c r="G83" t="s">
        <v>124</v>
      </c>
      <c r="H83" s="5">
        <v>2.13</v>
      </c>
      <c r="I83" s="5">
        <v>1.63</v>
      </c>
      <c r="J83" t="s">
        <v>193</v>
      </c>
      <c r="K83" t="s">
        <v>282</v>
      </c>
      <c r="L83" t="s">
        <v>283</v>
      </c>
      <c r="M83" t="s">
        <v>284</v>
      </c>
      <c r="N83">
        <f t="shared" si="14"/>
        <v>5.6439682237226467</v>
      </c>
      <c r="O83">
        <v>1</v>
      </c>
      <c r="P83">
        <v>93.5</v>
      </c>
      <c r="Q83">
        <v>89.3</v>
      </c>
      <c r="R83">
        <v>93.5</v>
      </c>
      <c r="S83">
        <v>89.3</v>
      </c>
      <c r="T83" t="s">
        <v>137</v>
      </c>
      <c r="U83" t="s">
        <v>138</v>
      </c>
      <c r="V83" t="s">
        <v>139</v>
      </c>
      <c r="W83" t="s">
        <v>140</v>
      </c>
      <c r="X83" t="s">
        <v>131</v>
      </c>
      <c r="Y83" t="s">
        <v>141</v>
      </c>
    </row>
    <row r="84" spans="1:25" x14ac:dyDescent="0.25">
      <c r="A84">
        <v>137972</v>
      </c>
      <c r="B84" t="s">
        <v>122</v>
      </c>
      <c r="C84" t="s">
        <v>334</v>
      </c>
      <c r="D84" t="s">
        <v>338</v>
      </c>
      <c r="E84" t="s">
        <v>122</v>
      </c>
      <c r="G84" t="s">
        <v>124</v>
      </c>
      <c r="H84" s="5">
        <v>2.2000000000000002</v>
      </c>
      <c r="I84" s="5">
        <v>1.56</v>
      </c>
      <c r="J84" t="s">
        <v>193</v>
      </c>
      <c r="K84" t="s">
        <v>282</v>
      </c>
      <c r="L84" t="s">
        <v>283</v>
      </c>
      <c r="M84" t="s">
        <v>284</v>
      </c>
      <c r="N84">
        <f t="shared" si="14"/>
        <v>5.6264450633445851</v>
      </c>
      <c r="O84">
        <v>6</v>
      </c>
      <c r="P84">
        <v>93.5</v>
      </c>
      <c r="Q84">
        <v>89.3</v>
      </c>
      <c r="R84">
        <v>93.5</v>
      </c>
      <c r="S84">
        <v>86.3</v>
      </c>
      <c r="T84" t="s">
        <v>137</v>
      </c>
      <c r="U84" t="s">
        <v>138</v>
      </c>
      <c r="V84" t="s">
        <v>139</v>
      </c>
      <c r="W84" t="s">
        <v>140</v>
      </c>
      <c r="X84" t="s">
        <v>131</v>
      </c>
      <c r="Y84" t="s">
        <v>141</v>
      </c>
    </row>
    <row r="85" spans="1:25" x14ac:dyDescent="0.25">
      <c r="A85">
        <v>331085</v>
      </c>
      <c r="B85" t="s">
        <v>122</v>
      </c>
      <c r="C85" t="s">
        <v>334</v>
      </c>
      <c r="D85" t="s">
        <v>339</v>
      </c>
      <c r="E85" t="s">
        <v>122</v>
      </c>
      <c r="G85" t="s">
        <v>124</v>
      </c>
      <c r="H85" s="5">
        <v>2.2999999999999998</v>
      </c>
      <c r="I85" s="5">
        <v>1.38</v>
      </c>
      <c r="J85" t="s">
        <v>340</v>
      </c>
      <c r="K85" t="s">
        <v>282</v>
      </c>
      <c r="L85" t="s">
        <v>283</v>
      </c>
      <c r="M85" t="s">
        <v>284</v>
      </c>
      <c r="N85">
        <f t="shared" si="14"/>
        <v>5.5079688151099937</v>
      </c>
      <c r="O85">
        <v>1</v>
      </c>
      <c r="P85">
        <v>83.5</v>
      </c>
      <c r="Q85">
        <v>70.599999999999994</v>
      </c>
      <c r="R85">
        <v>83.5</v>
      </c>
      <c r="S85">
        <v>70.599999999999994</v>
      </c>
      <c r="T85" t="s">
        <v>174</v>
      </c>
      <c r="U85" t="s">
        <v>175</v>
      </c>
      <c r="V85" t="s">
        <v>139</v>
      </c>
      <c r="W85" t="s">
        <v>140</v>
      </c>
      <c r="X85" t="s">
        <v>131</v>
      </c>
      <c r="Y85" t="s">
        <v>141</v>
      </c>
    </row>
    <row r="86" spans="1:25" x14ac:dyDescent="0.25">
      <c r="A86">
        <v>217348</v>
      </c>
      <c r="B86" t="s">
        <v>122</v>
      </c>
      <c r="C86" t="s">
        <v>334</v>
      </c>
      <c r="D86" t="s">
        <v>341</v>
      </c>
      <c r="E86" t="s">
        <v>122</v>
      </c>
      <c r="G86" t="s">
        <v>124</v>
      </c>
      <c r="H86" s="5">
        <v>2.38</v>
      </c>
      <c r="I86" s="5">
        <v>1.76</v>
      </c>
      <c r="J86" t="s">
        <v>193</v>
      </c>
      <c r="K86" t="s">
        <v>282</v>
      </c>
      <c r="L86" t="s">
        <v>283</v>
      </c>
      <c r="M86" t="s">
        <v>284</v>
      </c>
      <c r="N86">
        <f t="shared" si="14"/>
        <v>5.9285400738479002</v>
      </c>
      <c r="O86">
        <v>3</v>
      </c>
      <c r="P86">
        <v>93.5</v>
      </c>
      <c r="Q86">
        <v>89.3</v>
      </c>
      <c r="R86">
        <v>86.3</v>
      </c>
      <c r="S86">
        <v>70.599999999999994</v>
      </c>
      <c r="T86" t="s">
        <v>137</v>
      </c>
      <c r="U86" t="s">
        <v>175</v>
      </c>
      <c r="V86" t="s">
        <v>139</v>
      </c>
      <c r="W86" t="s">
        <v>140</v>
      </c>
      <c r="X86" t="s">
        <v>131</v>
      </c>
      <c r="Y86" t="s">
        <v>141</v>
      </c>
    </row>
    <row r="87" spans="1:25" x14ac:dyDescent="0.25">
      <c r="A87">
        <v>203027</v>
      </c>
      <c r="B87" t="s">
        <v>122</v>
      </c>
      <c r="C87" t="s">
        <v>334</v>
      </c>
      <c r="D87" t="s">
        <v>342</v>
      </c>
      <c r="E87" t="s">
        <v>122</v>
      </c>
      <c r="G87" t="s">
        <v>124</v>
      </c>
      <c r="H87" s="5">
        <v>2.44</v>
      </c>
      <c r="I87" s="5">
        <v>1.75</v>
      </c>
      <c r="J87" t="s">
        <v>193</v>
      </c>
      <c r="K87" t="s">
        <v>282</v>
      </c>
      <c r="L87" t="s">
        <v>283</v>
      </c>
      <c r="M87" t="s">
        <v>284</v>
      </c>
      <c r="N87">
        <f t="shared" si="14"/>
        <v>5.9576465620966488</v>
      </c>
      <c r="O87">
        <v>1</v>
      </c>
      <c r="P87">
        <v>93.5</v>
      </c>
      <c r="Q87">
        <v>89.3</v>
      </c>
      <c r="R87">
        <v>93.5</v>
      </c>
      <c r="S87">
        <v>89.3</v>
      </c>
      <c r="T87" t="s">
        <v>137</v>
      </c>
      <c r="U87" t="s">
        <v>138</v>
      </c>
      <c r="V87" t="s">
        <v>139</v>
      </c>
      <c r="W87" t="s">
        <v>140</v>
      </c>
      <c r="X87" t="s">
        <v>131</v>
      </c>
      <c r="Y87" t="s">
        <v>141</v>
      </c>
    </row>
    <row r="88" spans="1:25" x14ac:dyDescent="0.25">
      <c r="A88">
        <v>53173</v>
      </c>
      <c r="B88" t="s">
        <v>122</v>
      </c>
      <c r="C88" t="s">
        <v>334</v>
      </c>
      <c r="D88" t="s">
        <v>343</v>
      </c>
      <c r="E88" t="s">
        <v>122</v>
      </c>
      <c r="G88" t="s">
        <v>124</v>
      </c>
      <c r="H88" s="5">
        <v>2.8</v>
      </c>
      <c r="I88" s="5">
        <v>1.75</v>
      </c>
      <c r="J88" t="s">
        <v>344</v>
      </c>
      <c r="K88" t="s">
        <v>282</v>
      </c>
      <c r="L88" t="s">
        <v>283</v>
      </c>
      <c r="M88" t="s">
        <v>284</v>
      </c>
      <c r="N88">
        <f t="shared" si="14"/>
        <v>6.1662805709567365</v>
      </c>
      <c r="O88">
        <v>3</v>
      </c>
      <c r="P88">
        <v>83.5</v>
      </c>
      <c r="Q88">
        <v>70.599999999999994</v>
      </c>
      <c r="R88">
        <v>83.5</v>
      </c>
      <c r="S88">
        <v>70.599999999999994</v>
      </c>
      <c r="T88" t="s">
        <v>174</v>
      </c>
      <c r="U88" t="s">
        <v>175</v>
      </c>
      <c r="V88" t="s">
        <v>139</v>
      </c>
      <c r="W88" t="s">
        <v>140</v>
      </c>
      <c r="X88" t="s">
        <v>131</v>
      </c>
      <c r="Y88" t="s">
        <v>141</v>
      </c>
    </row>
    <row r="89" spans="1:25" x14ac:dyDescent="0.25">
      <c r="A89">
        <v>64795</v>
      </c>
      <c r="B89" t="s">
        <v>122</v>
      </c>
      <c r="C89" t="s">
        <v>334</v>
      </c>
      <c r="D89" t="s">
        <v>345</v>
      </c>
      <c r="E89" t="s">
        <v>122</v>
      </c>
      <c r="G89" t="s">
        <v>124</v>
      </c>
      <c r="H89" s="5">
        <v>4.04</v>
      </c>
      <c r="I89" s="5">
        <v>2.8</v>
      </c>
      <c r="J89" t="s">
        <v>340</v>
      </c>
      <c r="K89" t="s">
        <v>282</v>
      </c>
      <c r="L89" t="s">
        <v>283</v>
      </c>
      <c r="M89" t="s">
        <v>284</v>
      </c>
      <c r="N89">
        <f t="shared" si="14"/>
        <v>7.4346099894777931</v>
      </c>
      <c r="O89">
        <v>1</v>
      </c>
      <c r="P89">
        <v>70.599999999999994</v>
      </c>
      <c r="Q89">
        <v>66</v>
      </c>
      <c r="R89">
        <v>70.599999999999994</v>
      </c>
      <c r="S89">
        <v>66</v>
      </c>
      <c r="T89" t="s">
        <v>175</v>
      </c>
      <c r="V89" t="s">
        <v>139</v>
      </c>
      <c r="W89" t="s">
        <v>140</v>
      </c>
      <c r="X89" t="s">
        <v>131</v>
      </c>
      <c r="Y89" t="s">
        <v>141</v>
      </c>
    </row>
    <row r="90" spans="1:25" x14ac:dyDescent="0.25">
      <c r="A90">
        <v>44482</v>
      </c>
      <c r="B90" t="s">
        <v>346</v>
      </c>
      <c r="C90" t="s">
        <v>347</v>
      </c>
      <c r="D90" t="s">
        <v>348</v>
      </c>
      <c r="E90" t="s">
        <v>122</v>
      </c>
      <c r="G90" t="s">
        <v>124</v>
      </c>
      <c r="H90" s="5">
        <v>1.3</v>
      </c>
      <c r="I90" s="5">
        <v>0.75</v>
      </c>
      <c r="J90" t="s">
        <v>349</v>
      </c>
      <c r="K90" t="s">
        <v>241</v>
      </c>
      <c r="L90" t="s">
        <v>242</v>
      </c>
      <c r="M90" t="s">
        <v>243</v>
      </c>
      <c r="N90">
        <f t="shared" ref="N90:N93" si="15">1.726+1.628*LN(H90*I90)</f>
        <v>1.6847826086015762</v>
      </c>
      <c r="O90">
        <v>13</v>
      </c>
      <c r="P90">
        <v>70.599999999999994</v>
      </c>
      <c r="Q90">
        <v>66</v>
      </c>
      <c r="R90">
        <v>70.599999999999994</v>
      </c>
      <c r="S90">
        <v>66</v>
      </c>
      <c r="T90" t="s">
        <v>175</v>
      </c>
      <c r="W90" t="s">
        <v>348</v>
      </c>
      <c r="X90" t="s">
        <v>131</v>
      </c>
      <c r="Y90" t="s">
        <v>348</v>
      </c>
    </row>
    <row r="91" spans="1:25" x14ac:dyDescent="0.25">
      <c r="A91">
        <v>143918</v>
      </c>
      <c r="B91" t="s">
        <v>346</v>
      </c>
      <c r="C91" t="s">
        <v>347</v>
      </c>
      <c r="D91" t="s">
        <v>350</v>
      </c>
      <c r="E91" t="s">
        <v>122</v>
      </c>
      <c r="G91" t="s">
        <v>124</v>
      </c>
      <c r="H91" s="5">
        <v>1.85</v>
      </c>
      <c r="I91" s="5">
        <v>1.35</v>
      </c>
      <c r="J91" t="s">
        <v>351</v>
      </c>
      <c r="K91" t="s">
        <v>241</v>
      </c>
      <c r="L91" t="s">
        <v>242</v>
      </c>
      <c r="M91" t="s">
        <v>243</v>
      </c>
      <c r="N91">
        <f t="shared" si="15"/>
        <v>3.2160924969480504</v>
      </c>
      <c r="O91">
        <v>1</v>
      </c>
      <c r="P91">
        <v>83.5</v>
      </c>
      <c r="Q91">
        <v>70.599999999999994</v>
      </c>
      <c r="R91">
        <v>83.5</v>
      </c>
      <c r="S91">
        <v>70.599999999999994</v>
      </c>
      <c r="T91" t="s">
        <v>174</v>
      </c>
      <c r="U91" t="s">
        <v>175</v>
      </c>
      <c r="W91" t="s">
        <v>347</v>
      </c>
      <c r="X91" t="s">
        <v>131</v>
      </c>
      <c r="Y91" t="s">
        <v>347</v>
      </c>
    </row>
    <row r="92" spans="1:25" x14ac:dyDescent="0.25">
      <c r="A92">
        <v>331297</v>
      </c>
      <c r="B92" t="s">
        <v>346</v>
      </c>
      <c r="C92" t="s">
        <v>347</v>
      </c>
      <c r="D92" t="s">
        <v>352</v>
      </c>
      <c r="E92" t="s">
        <v>122</v>
      </c>
      <c r="G92" t="s">
        <v>124</v>
      </c>
      <c r="H92" s="5">
        <v>2.4500000000000002</v>
      </c>
      <c r="I92" s="5">
        <v>1.6</v>
      </c>
      <c r="J92" t="s">
        <v>273</v>
      </c>
      <c r="K92" t="s">
        <v>241</v>
      </c>
      <c r="L92" t="s">
        <v>242</v>
      </c>
      <c r="M92" t="s">
        <v>243</v>
      </c>
      <c r="N92">
        <f t="shared" si="15"/>
        <v>3.9499972123902602</v>
      </c>
      <c r="O92">
        <v>3</v>
      </c>
      <c r="P92">
        <v>70.599999999999994</v>
      </c>
      <c r="Q92">
        <v>66</v>
      </c>
      <c r="R92">
        <v>70.599999999999994</v>
      </c>
      <c r="S92">
        <v>66</v>
      </c>
      <c r="T92" t="s">
        <v>175</v>
      </c>
      <c r="W92" t="s">
        <v>352</v>
      </c>
      <c r="X92" t="s">
        <v>131</v>
      </c>
      <c r="Y92" t="s">
        <v>352</v>
      </c>
    </row>
    <row r="93" spans="1:25" x14ac:dyDescent="0.25">
      <c r="A93">
        <v>331295</v>
      </c>
      <c r="B93" t="s">
        <v>346</v>
      </c>
      <c r="C93" t="s">
        <v>347</v>
      </c>
      <c r="D93" t="s">
        <v>353</v>
      </c>
      <c r="E93" t="s">
        <v>122</v>
      </c>
      <c r="G93" t="s">
        <v>124</v>
      </c>
      <c r="H93" s="5">
        <v>3.27</v>
      </c>
      <c r="I93" s="5">
        <v>2.0699999999999998</v>
      </c>
      <c r="J93" t="s">
        <v>273</v>
      </c>
      <c r="K93" t="s">
        <v>241</v>
      </c>
      <c r="L93" t="s">
        <v>242</v>
      </c>
      <c r="M93" t="s">
        <v>243</v>
      </c>
      <c r="N93">
        <f t="shared" si="15"/>
        <v>4.8392872280795238</v>
      </c>
      <c r="O93">
        <v>8</v>
      </c>
      <c r="P93">
        <v>70.599999999999994</v>
      </c>
      <c r="Q93">
        <v>66</v>
      </c>
      <c r="R93">
        <v>66</v>
      </c>
      <c r="S93">
        <v>63.3</v>
      </c>
      <c r="T93" t="s">
        <v>175</v>
      </c>
      <c r="U93" t="s">
        <v>279</v>
      </c>
      <c r="W93" t="s">
        <v>347</v>
      </c>
      <c r="X93" t="s">
        <v>131</v>
      </c>
      <c r="Y93" t="s">
        <v>347</v>
      </c>
    </row>
    <row r="94" spans="1:25" x14ac:dyDescent="0.25">
      <c r="A94">
        <v>331293</v>
      </c>
      <c r="B94" t="s">
        <v>354</v>
      </c>
      <c r="C94" t="s">
        <v>122</v>
      </c>
      <c r="D94" t="s">
        <v>355</v>
      </c>
      <c r="E94" t="s">
        <v>122</v>
      </c>
      <c r="G94" t="s">
        <v>124</v>
      </c>
      <c r="H94" s="5">
        <v>5.09</v>
      </c>
      <c r="I94" s="5">
        <v>3.34</v>
      </c>
      <c r="J94" t="s">
        <v>273</v>
      </c>
      <c r="K94" t="s">
        <v>150</v>
      </c>
      <c r="L94" t="s">
        <v>151</v>
      </c>
      <c r="M94" t="s">
        <v>152</v>
      </c>
      <c r="N94">
        <f>1.681+2.91*LN(H94)</f>
        <v>6.4163784869366758</v>
      </c>
      <c r="O94">
        <v>10</v>
      </c>
      <c r="P94">
        <v>72.099999999999994</v>
      </c>
      <c r="Q94">
        <v>66</v>
      </c>
      <c r="R94">
        <v>70.599999999999994</v>
      </c>
      <c r="S94">
        <v>66</v>
      </c>
      <c r="T94" t="s">
        <v>175</v>
      </c>
      <c r="W94" t="s">
        <v>355</v>
      </c>
      <c r="X94" t="s">
        <v>3</v>
      </c>
      <c r="Y94" t="s">
        <v>355</v>
      </c>
    </row>
    <row r="95" spans="1:25" x14ac:dyDescent="0.25">
      <c r="A95">
        <v>137970</v>
      </c>
      <c r="B95" t="s">
        <v>356</v>
      </c>
      <c r="C95" t="s">
        <v>357</v>
      </c>
      <c r="D95" t="s">
        <v>358</v>
      </c>
      <c r="E95" t="s">
        <v>122</v>
      </c>
      <c r="G95" t="s">
        <v>124</v>
      </c>
      <c r="H95" s="5">
        <v>1.8</v>
      </c>
      <c r="I95" s="5">
        <v>1.1000000000000001</v>
      </c>
      <c r="J95" t="s">
        <v>359</v>
      </c>
      <c r="K95" t="s">
        <v>223</v>
      </c>
      <c r="L95" t="s">
        <v>224</v>
      </c>
      <c r="M95" t="s">
        <v>225</v>
      </c>
      <c r="N95">
        <f t="shared" ref="N95:N96" si="16">2.924+1.56*LN(H95*I95)</f>
        <v>3.9896310777420525</v>
      </c>
      <c r="O95">
        <v>9</v>
      </c>
      <c r="P95">
        <v>93.5</v>
      </c>
      <c r="Q95">
        <v>89.3</v>
      </c>
      <c r="R95">
        <v>93.5</v>
      </c>
      <c r="S95">
        <v>89.3</v>
      </c>
      <c r="T95" t="s">
        <v>137</v>
      </c>
      <c r="U95" t="s">
        <v>138</v>
      </c>
      <c r="W95" t="s">
        <v>357</v>
      </c>
      <c r="X95" t="s">
        <v>307</v>
      </c>
      <c r="Y95" t="s">
        <v>357</v>
      </c>
    </row>
    <row r="96" spans="1:25" x14ac:dyDescent="0.25">
      <c r="A96">
        <v>319138</v>
      </c>
      <c r="B96" t="s">
        <v>356</v>
      </c>
      <c r="C96" t="s">
        <v>357</v>
      </c>
      <c r="D96" t="s">
        <v>360</v>
      </c>
      <c r="E96" t="s">
        <v>122</v>
      </c>
      <c r="G96" t="s">
        <v>124</v>
      </c>
      <c r="H96" s="5">
        <v>3.34</v>
      </c>
      <c r="I96" s="5">
        <v>1.8</v>
      </c>
      <c r="J96" t="s">
        <v>361</v>
      </c>
      <c r="K96" t="s">
        <v>223</v>
      </c>
      <c r="L96" t="s">
        <v>224</v>
      </c>
      <c r="M96" t="s">
        <v>225</v>
      </c>
      <c r="N96">
        <f t="shared" si="16"/>
        <v>5.7222616561495361</v>
      </c>
      <c r="O96">
        <v>1</v>
      </c>
      <c r="P96">
        <v>70.599999999999994</v>
      </c>
      <c r="Q96">
        <v>66</v>
      </c>
      <c r="R96">
        <v>70.599999999999994</v>
      </c>
      <c r="S96">
        <v>66</v>
      </c>
      <c r="T96" t="s">
        <v>175</v>
      </c>
      <c r="W96" t="s">
        <v>357</v>
      </c>
      <c r="X96" t="s">
        <v>307</v>
      </c>
      <c r="Y96" t="s">
        <v>357</v>
      </c>
    </row>
    <row r="97" spans="1:25" x14ac:dyDescent="0.25">
      <c r="A97">
        <v>106806</v>
      </c>
      <c r="B97" t="s">
        <v>362</v>
      </c>
      <c r="C97" t="s">
        <v>122</v>
      </c>
      <c r="D97" t="s">
        <v>363</v>
      </c>
      <c r="E97" t="s">
        <v>122</v>
      </c>
      <c r="G97" t="s">
        <v>124</v>
      </c>
      <c r="H97" s="5">
        <v>1.75</v>
      </c>
      <c r="I97" s="5">
        <v>0.8</v>
      </c>
      <c r="J97" t="s">
        <v>364</v>
      </c>
      <c r="K97" t="s">
        <v>126</v>
      </c>
      <c r="L97" t="s">
        <v>127</v>
      </c>
      <c r="M97" t="s">
        <v>128</v>
      </c>
      <c r="N97">
        <f t="shared" ref="N97" si="17">1.81+1.827*LN(H97*I97)</f>
        <v>2.4247347763069564</v>
      </c>
      <c r="O97">
        <v>1</v>
      </c>
      <c r="P97">
        <v>139.80000000000001</v>
      </c>
      <c r="Q97">
        <v>132.9</v>
      </c>
      <c r="R97">
        <v>139.80000000000001</v>
      </c>
      <c r="S97">
        <v>132.9</v>
      </c>
      <c r="T97" t="s">
        <v>296</v>
      </c>
      <c r="W97" t="s">
        <v>130</v>
      </c>
      <c r="X97" t="s">
        <v>131</v>
      </c>
      <c r="Y97" t="s">
        <v>132</v>
      </c>
    </row>
    <row r="98" spans="1:25" x14ac:dyDescent="0.25">
      <c r="A98">
        <v>239722</v>
      </c>
      <c r="B98" t="s">
        <v>362</v>
      </c>
      <c r="C98" t="s">
        <v>122</v>
      </c>
      <c r="D98" t="s">
        <v>365</v>
      </c>
      <c r="E98" t="s">
        <v>122</v>
      </c>
      <c r="G98" t="s">
        <v>124</v>
      </c>
      <c r="H98" s="5">
        <v>2.81</v>
      </c>
      <c r="J98" t="s">
        <v>366</v>
      </c>
      <c r="K98" t="s">
        <v>150</v>
      </c>
      <c r="L98" t="s">
        <v>151</v>
      </c>
      <c r="M98" t="s">
        <v>152</v>
      </c>
      <c r="N98">
        <f>1.681+2.91*LN(H98)</f>
        <v>4.6875668465358551</v>
      </c>
      <c r="O98">
        <v>1</v>
      </c>
      <c r="P98">
        <v>125</v>
      </c>
      <c r="Q98">
        <v>113</v>
      </c>
      <c r="R98">
        <v>125</v>
      </c>
      <c r="S98">
        <v>113</v>
      </c>
      <c r="T98" t="s">
        <v>154</v>
      </c>
      <c r="W98" t="s">
        <v>130</v>
      </c>
      <c r="X98" t="s">
        <v>131</v>
      </c>
      <c r="Y98" t="s">
        <v>132</v>
      </c>
    </row>
    <row r="99" spans="1:25" x14ac:dyDescent="0.25">
      <c r="A99">
        <v>204182</v>
      </c>
      <c r="B99" t="s">
        <v>362</v>
      </c>
      <c r="C99" t="s">
        <v>367</v>
      </c>
      <c r="D99" t="s">
        <v>368</v>
      </c>
      <c r="E99" t="s">
        <v>122</v>
      </c>
      <c r="G99" t="s">
        <v>124</v>
      </c>
      <c r="H99" s="5">
        <v>1.5</v>
      </c>
      <c r="I99" s="5">
        <v>0.9</v>
      </c>
      <c r="J99" t="s">
        <v>369</v>
      </c>
      <c r="K99" t="s">
        <v>150</v>
      </c>
      <c r="L99" t="s">
        <v>151</v>
      </c>
      <c r="M99" t="s">
        <v>152</v>
      </c>
      <c r="N99">
        <f t="shared" ref="N99:N106" si="18">1.681+2.91*LN(H99)</f>
        <v>2.8609034645947586</v>
      </c>
      <c r="O99">
        <v>3</v>
      </c>
      <c r="P99">
        <v>129.4</v>
      </c>
      <c r="Q99">
        <v>113</v>
      </c>
      <c r="R99">
        <v>125</v>
      </c>
      <c r="S99">
        <v>100.5</v>
      </c>
      <c r="T99" t="s">
        <v>153</v>
      </c>
      <c r="U99" t="s">
        <v>158</v>
      </c>
      <c r="W99" t="s">
        <v>130</v>
      </c>
      <c r="X99" t="s">
        <v>131</v>
      </c>
      <c r="Y99" t="s">
        <v>132</v>
      </c>
    </row>
    <row r="100" spans="1:25" x14ac:dyDescent="0.25">
      <c r="A100">
        <v>72278</v>
      </c>
      <c r="B100" t="s">
        <v>362</v>
      </c>
      <c r="C100" t="s">
        <v>367</v>
      </c>
      <c r="D100" t="s">
        <v>370</v>
      </c>
      <c r="E100" t="s">
        <v>122</v>
      </c>
      <c r="G100" t="s">
        <v>124</v>
      </c>
      <c r="H100" s="5">
        <v>1.72</v>
      </c>
      <c r="I100" s="5">
        <v>0.94</v>
      </c>
      <c r="J100" t="s">
        <v>371</v>
      </c>
      <c r="K100" t="s">
        <v>150</v>
      </c>
      <c r="L100" t="s">
        <v>151</v>
      </c>
      <c r="M100" t="s">
        <v>152</v>
      </c>
      <c r="N100">
        <f t="shared" si="18"/>
        <v>3.259163686301803</v>
      </c>
      <c r="O100">
        <v>1</v>
      </c>
      <c r="P100">
        <v>125</v>
      </c>
      <c r="Q100">
        <v>100.5</v>
      </c>
      <c r="R100">
        <v>125</v>
      </c>
      <c r="S100">
        <v>100.5</v>
      </c>
      <c r="T100" t="s">
        <v>154</v>
      </c>
      <c r="U100" t="s">
        <v>154</v>
      </c>
      <c r="W100" t="s">
        <v>130</v>
      </c>
      <c r="X100" t="s">
        <v>131</v>
      </c>
      <c r="Y100" t="s">
        <v>132</v>
      </c>
    </row>
    <row r="101" spans="1:25" x14ac:dyDescent="0.25">
      <c r="A101">
        <v>197841</v>
      </c>
      <c r="B101" t="s">
        <v>362</v>
      </c>
      <c r="C101" t="s">
        <v>367</v>
      </c>
      <c r="D101" t="s">
        <v>372</v>
      </c>
      <c r="E101" t="s">
        <v>122</v>
      </c>
      <c r="G101" t="s">
        <v>124</v>
      </c>
      <c r="H101" s="5">
        <v>2.2999999999999998</v>
      </c>
      <c r="I101" s="5">
        <v>0.9</v>
      </c>
      <c r="J101" t="s">
        <v>373</v>
      </c>
      <c r="K101" t="s">
        <v>150</v>
      </c>
      <c r="L101" t="s">
        <v>151</v>
      </c>
      <c r="M101" t="s">
        <v>152</v>
      </c>
      <c r="N101">
        <f t="shared" si="18"/>
        <v>4.1047655477411524</v>
      </c>
      <c r="O101">
        <v>1</v>
      </c>
      <c r="P101">
        <v>125.45</v>
      </c>
      <c r="Q101">
        <v>122.46</v>
      </c>
      <c r="R101">
        <v>125.45</v>
      </c>
      <c r="S101">
        <v>122.46</v>
      </c>
      <c r="T101" t="s">
        <v>153</v>
      </c>
      <c r="U101" t="s">
        <v>154</v>
      </c>
      <c r="W101" t="s">
        <v>130</v>
      </c>
      <c r="X101" t="s">
        <v>131</v>
      </c>
      <c r="Y101" t="s">
        <v>132</v>
      </c>
    </row>
    <row r="102" spans="1:25" x14ac:dyDescent="0.25">
      <c r="A102">
        <v>140283</v>
      </c>
      <c r="B102" t="s">
        <v>362</v>
      </c>
      <c r="C102" t="s">
        <v>367</v>
      </c>
      <c r="D102" t="s">
        <v>374</v>
      </c>
      <c r="E102" t="s">
        <v>122</v>
      </c>
      <c r="G102" t="s">
        <v>124</v>
      </c>
      <c r="H102" s="5">
        <v>2.4</v>
      </c>
      <c r="J102" t="s">
        <v>375</v>
      </c>
      <c r="K102" t="s">
        <v>150</v>
      </c>
      <c r="L102" t="s">
        <v>151</v>
      </c>
      <c r="M102" t="s">
        <v>152</v>
      </c>
      <c r="N102">
        <f t="shared" si="18"/>
        <v>4.2286140256998488</v>
      </c>
      <c r="O102">
        <v>3</v>
      </c>
      <c r="P102">
        <v>129.4</v>
      </c>
      <c r="Q102">
        <v>113</v>
      </c>
      <c r="R102">
        <v>125</v>
      </c>
      <c r="S102">
        <v>100.5</v>
      </c>
      <c r="T102" t="s">
        <v>153</v>
      </c>
      <c r="U102" t="s">
        <v>158</v>
      </c>
      <c r="W102" t="s">
        <v>130</v>
      </c>
      <c r="X102" t="s">
        <v>131</v>
      </c>
      <c r="Y102" t="s">
        <v>132</v>
      </c>
    </row>
    <row r="103" spans="1:25" x14ac:dyDescent="0.25">
      <c r="A103">
        <v>153871</v>
      </c>
      <c r="B103" t="s">
        <v>362</v>
      </c>
      <c r="C103" t="s">
        <v>367</v>
      </c>
      <c r="D103" t="s">
        <v>376</v>
      </c>
      <c r="E103" t="s">
        <v>122</v>
      </c>
      <c r="G103" t="s">
        <v>124</v>
      </c>
      <c r="H103" s="5">
        <v>3</v>
      </c>
      <c r="J103" t="s">
        <v>377</v>
      </c>
      <c r="K103" t="s">
        <v>150</v>
      </c>
      <c r="L103" t="s">
        <v>151</v>
      </c>
      <c r="M103" t="s">
        <v>152</v>
      </c>
      <c r="N103">
        <f t="shared" si="18"/>
        <v>4.8779617600241991</v>
      </c>
      <c r="O103">
        <v>1</v>
      </c>
      <c r="P103">
        <v>125.45</v>
      </c>
      <c r="Q103">
        <v>122.46</v>
      </c>
      <c r="R103">
        <v>125.45</v>
      </c>
      <c r="S103">
        <v>122.46</v>
      </c>
      <c r="T103" t="s">
        <v>153</v>
      </c>
      <c r="U103" t="s">
        <v>154</v>
      </c>
      <c r="W103" t="s">
        <v>130</v>
      </c>
      <c r="X103" t="s">
        <v>131</v>
      </c>
      <c r="Y103" t="s">
        <v>132</v>
      </c>
    </row>
    <row r="104" spans="1:25" x14ac:dyDescent="0.25">
      <c r="A104">
        <v>46675</v>
      </c>
      <c r="B104" t="s">
        <v>362</v>
      </c>
      <c r="C104" t="s">
        <v>367</v>
      </c>
      <c r="D104" t="s">
        <v>378</v>
      </c>
      <c r="E104" t="s">
        <v>122</v>
      </c>
      <c r="G104" t="s">
        <v>124</v>
      </c>
      <c r="H104" s="5">
        <v>4.25</v>
      </c>
      <c r="I104" s="5">
        <v>2.0499999999999998</v>
      </c>
      <c r="J104" t="s">
        <v>379</v>
      </c>
      <c r="K104" t="s">
        <v>150</v>
      </c>
      <c r="L104" t="s">
        <v>151</v>
      </c>
      <c r="M104" t="s">
        <v>152</v>
      </c>
      <c r="N104">
        <f t="shared" si="18"/>
        <v>5.8915342403447069</v>
      </c>
      <c r="O104">
        <v>3</v>
      </c>
      <c r="P104">
        <v>125</v>
      </c>
      <c r="Q104">
        <v>100.5</v>
      </c>
      <c r="R104">
        <v>125</v>
      </c>
      <c r="S104">
        <v>100.5</v>
      </c>
      <c r="T104" t="s">
        <v>154</v>
      </c>
      <c r="U104" t="s">
        <v>158</v>
      </c>
      <c r="W104" t="s">
        <v>130</v>
      </c>
      <c r="X104" t="s">
        <v>131</v>
      </c>
      <c r="Y104" t="s">
        <v>132</v>
      </c>
    </row>
    <row r="105" spans="1:25" x14ac:dyDescent="0.25">
      <c r="A105">
        <v>146459</v>
      </c>
      <c r="B105" t="s">
        <v>362</v>
      </c>
      <c r="C105" t="s">
        <v>367</v>
      </c>
      <c r="D105" t="s">
        <v>380</v>
      </c>
      <c r="E105" t="s">
        <v>122</v>
      </c>
      <c r="G105" t="s">
        <v>124</v>
      </c>
      <c r="H105" s="5">
        <v>5.33</v>
      </c>
      <c r="I105" s="5">
        <v>2.9</v>
      </c>
      <c r="J105" t="s">
        <v>381</v>
      </c>
      <c r="K105" t="s">
        <v>150</v>
      </c>
      <c r="L105" t="s">
        <v>151</v>
      </c>
      <c r="M105" t="s">
        <v>152</v>
      </c>
      <c r="N105">
        <f t="shared" si="18"/>
        <v>6.5504521030972622</v>
      </c>
      <c r="O105">
        <v>1</v>
      </c>
      <c r="P105">
        <v>125.45</v>
      </c>
      <c r="Q105">
        <v>122.46</v>
      </c>
      <c r="R105">
        <v>125.45</v>
      </c>
      <c r="S105">
        <v>122.46</v>
      </c>
      <c r="T105" t="s">
        <v>153</v>
      </c>
      <c r="U105" t="s">
        <v>154</v>
      </c>
      <c r="W105" t="s">
        <v>130</v>
      </c>
      <c r="X105" t="s">
        <v>131</v>
      </c>
      <c r="Y105" t="s">
        <v>132</v>
      </c>
    </row>
    <row r="106" spans="1:25" x14ac:dyDescent="0.25">
      <c r="A106">
        <v>67606</v>
      </c>
      <c r="B106" t="s">
        <v>362</v>
      </c>
      <c r="C106" t="s">
        <v>367</v>
      </c>
      <c r="D106" t="s">
        <v>382</v>
      </c>
      <c r="E106">
        <v>9.4700000000000006</v>
      </c>
      <c r="F106" t="s">
        <v>383</v>
      </c>
      <c r="G106" t="s">
        <v>124</v>
      </c>
      <c r="H106" s="5">
        <v>7.5</v>
      </c>
      <c r="I106" s="5">
        <v>4.7</v>
      </c>
      <c r="J106" t="s">
        <v>383</v>
      </c>
      <c r="K106" t="s">
        <v>150</v>
      </c>
      <c r="L106" t="s">
        <v>151</v>
      </c>
      <c r="M106" t="s">
        <v>152</v>
      </c>
      <c r="N106">
        <f t="shared" si="18"/>
        <v>7.5443677897779908</v>
      </c>
      <c r="O106">
        <v>1</v>
      </c>
      <c r="P106">
        <v>125.45</v>
      </c>
      <c r="Q106">
        <v>122.46</v>
      </c>
      <c r="R106">
        <v>125.45</v>
      </c>
      <c r="S106">
        <v>122.46</v>
      </c>
      <c r="T106" t="s">
        <v>153</v>
      </c>
      <c r="U106" t="s">
        <v>154</v>
      </c>
      <c r="V106" t="s">
        <v>176</v>
      </c>
      <c r="W106" t="s">
        <v>382</v>
      </c>
      <c r="X106" t="s">
        <v>3</v>
      </c>
      <c r="Y106" t="s">
        <v>382</v>
      </c>
    </row>
    <row r="107" spans="1:25" x14ac:dyDescent="0.25">
      <c r="A107">
        <v>67607</v>
      </c>
      <c r="B107" t="s">
        <v>362</v>
      </c>
      <c r="C107" t="s">
        <v>367</v>
      </c>
      <c r="D107" t="s">
        <v>384</v>
      </c>
      <c r="E107">
        <v>8.52</v>
      </c>
      <c r="F107" t="s">
        <v>383</v>
      </c>
      <c r="J107" s="6"/>
      <c r="K107" s="6"/>
      <c r="O107">
        <v>1</v>
      </c>
      <c r="P107">
        <v>125.45</v>
      </c>
      <c r="Q107">
        <v>122.46</v>
      </c>
      <c r="R107">
        <v>125.45</v>
      </c>
      <c r="S107">
        <v>122.46</v>
      </c>
      <c r="T107" t="s">
        <v>153</v>
      </c>
      <c r="U107" t="s">
        <v>154</v>
      </c>
      <c r="V107" t="s">
        <v>176</v>
      </c>
      <c r="W107" t="s">
        <v>384</v>
      </c>
      <c r="X107" t="s">
        <v>3</v>
      </c>
      <c r="Y107" t="s">
        <v>384</v>
      </c>
    </row>
    <row r="108" spans="1:25" x14ac:dyDescent="0.25">
      <c r="A108">
        <v>331039</v>
      </c>
      <c r="B108" t="s">
        <v>362</v>
      </c>
      <c r="C108" t="s">
        <v>367</v>
      </c>
      <c r="D108" t="s">
        <v>385</v>
      </c>
      <c r="E108">
        <v>4.13</v>
      </c>
      <c r="F108" t="s">
        <v>386</v>
      </c>
      <c r="J108" s="6"/>
      <c r="K108" s="6"/>
      <c r="O108">
        <v>1</v>
      </c>
      <c r="P108">
        <v>130</v>
      </c>
      <c r="Q108">
        <v>125.45</v>
      </c>
      <c r="R108">
        <v>130</v>
      </c>
      <c r="S108">
        <v>125.45</v>
      </c>
      <c r="T108" t="s">
        <v>259</v>
      </c>
      <c r="U108" t="s">
        <v>153</v>
      </c>
      <c r="W108" t="s">
        <v>130</v>
      </c>
      <c r="X108" t="s">
        <v>131</v>
      </c>
      <c r="Y108" t="s">
        <v>132</v>
      </c>
    </row>
    <row r="109" spans="1:25" x14ac:dyDescent="0.25">
      <c r="A109">
        <v>203406</v>
      </c>
      <c r="B109" t="s">
        <v>362</v>
      </c>
      <c r="C109" t="s">
        <v>387</v>
      </c>
      <c r="D109" t="s">
        <v>388</v>
      </c>
      <c r="E109" t="s">
        <v>122</v>
      </c>
      <c r="G109" t="s">
        <v>124</v>
      </c>
      <c r="H109" s="5">
        <v>2.5</v>
      </c>
      <c r="J109" t="s">
        <v>389</v>
      </c>
      <c r="K109" t="s">
        <v>150</v>
      </c>
      <c r="L109" t="s">
        <v>151</v>
      </c>
      <c r="M109" t="s">
        <v>152</v>
      </c>
      <c r="N109">
        <f>1.681+2.91*LN(H109)</f>
        <v>4.3474060297537918</v>
      </c>
      <c r="O109">
        <v>1</v>
      </c>
      <c r="P109">
        <v>145</v>
      </c>
      <c r="Q109">
        <v>140.19999999999999</v>
      </c>
      <c r="R109">
        <v>145</v>
      </c>
      <c r="S109">
        <v>140.19999999999999</v>
      </c>
      <c r="T109" t="s">
        <v>129</v>
      </c>
      <c r="W109" t="s">
        <v>130</v>
      </c>
      <c r="X109" t="s">
        <v>131</v>
      </c>
      <c r="Y109" t="s">
        <v>132</v>
      </c>
    </row>
    <row r="110" spans="1:25" x14ac:dyDescent="0.25">
      <c r="A110">
        <v>44330</v>
      </c>
      <c r="B110" t="s">
        <v>362</v>
      </c>
      <c r="C110" t="s">
        <v>387</v>
      </c>
      <c r="D110" t="s">
        <v>390</v>
      </c>
      <c r="E110" t="s">
        <v>122</v>
      </c>
      <c r="G110" t="s">
        <v>124</v>
      </c>
      <c r="H110" s="5">
        <v>2.89</v>
      </c>
      <c r="I110" s="5">
        <v>1.03</v>
      </c>
      <c r="J110" t="s">
        <v>391</v>
      </c>
      <c r="K110" t="s">
        <v>126</v>
      </c>
      <c r="L110" t="s">
        <v>127</v>
      </c>
      <c r="M110" t="s">
        <v>128</v>
      </c>
      <c r="N110">
        <f t="shared" ref="N110" si="19">1.81+1.827*LN(H110*I110)</f>
        <v>3.8029195610764726</v>
      </c>
      <c r="O110">
        <v>1</v>
      </c>
      <c r="P110">
        <v>125.45</v>
      </c>
      <c r="Q110">
        <v>122.46</v>
      </c>
      <c r="R110">
        <v>125.45</v>
      </c>
      <c r="S110">
        <v>122.46</v>
      </c>
      <c r="T110" t="s">
        <v>153</v>
      </c>
      <c r="U110" t="s">
        <v>154</v>
      </c>
      <c r="W110" t="s">
        <v>130</v>
      </c>
      <c r="X110" t="s">
        <v>131</v>
      </c>
      <c r="Y110" t="s">
        <v>132</v>
      </c>
    </row>
    <row r="111" spans="1:25" x14ac:dyDescent="0.25">
      <c r="A111">
        <v>203407</v>
      </c>
      <c r="B111" t="s">
        <v>362</v>
      </c>
      <c r="C111" t="s">
        <v>387</v>
      </c>
      <c r="D111" t="s">
        <v>392</v>
      </c>
      <c r="E111" t="s">
        <v>122</v>
      </c>
      <c r="G111" t="s">
        <v>124</v>
      </c>
      <c r="H111" s="5">
        <v>3.4</v>
      </c>
      <c r="J111" t="s">
        <v>389</v>
      </c>
      <c r="K111" t="s">
        <v>150</v>
      </c>
      <c r="L111" t="s">
        <v>151</v>
      </c>
      <c r="M111" t="s">
        <v>152</v>
      </c>
      <c r="N111">
        <f>1.681+2.91*LN(H111)</f>
        <v>5.2421865060203565</v>
      </c>
      <c r="O111">
        <v>1</v>
      </c>
      <c r="P111">
        <v>145</v>
      </c>
      <c r="Q111">
        <v>140.19999999999999</v>
      </c>
      <c r="R111">
        <v>145</v>
      </c>
      <c r="S111">
        <v>140.19999999999999</v>
      </c>
      <c r="T111" t="s">
        <v>129</v>
      </c>
      <c r="W111" t="s">
        <v>130</v>
      </c>
      <c r="X111" t="s">
        <v>131</v>
      </c>
      <c r="Y111" t="s">
        <v>132</v>
      </c>
    </row>
    <row r="112" spans="1:25" x14ac:dyDescent="0.25">
      <c r="A112">
        <v>253246</v>
      </c>
      <c r="B112" t="s">
        <v>393</v>
      </c>
      <c r="C112" t="s">
        <v>394</v>
      </c>
      <c r="D112" t="s">
        <v>395</v>
      </c>
      <c r="E112" t="s">
        <v>122</v>
      </c>
      <c r="G112" t="s">
        <v>124</v>
      </c>
      <c r="H112" s="5">
        <v>2.2200000000000002</v>
      </c>
      <c r="I112" s="5">
        <v>1.2</v>
      </c>
      <c r="J112" t="s">
        <v>396</v>
      </c>
      <c r="K112" t="s">
        <v>223</v>
      </c>
      <c r="L112" t="s">
        <v>224</v>
      </c>
      <c r="M112" t="s">
        <v>225</v>
      </c>
      <c r="N112">
        <f>2.924+1.56*LN(H112*I112)</f>
        <v>4.4525328541779023</v>
      </c>
      <c r="O112">
        <v>7</v>
      </c>
      <c r="P112">
        <v>70.599999999999994</v>
      </c>
      <c r="Q112">
        <v>66</v>
      </c>
      <c r="R112">
        <v>70.599999999999994</v>
      </c>
      <c r="S112">
        <v>66</v>
      </c>
      <c r="T112" t="s">
        <v>175</v>
      </c>
      <c r="V112" t="s">
        <v>176</v>
      </c>
      <c r="W112" t="s">
        <v>394</v>
      </c>
      <c r="X112" t="s">
        <v>1</v>
      </c>
      <c r="Y112" t="s">
        <v>393</v>
      </c>
    </row>
    <row r="113" spans="1:25" x14ac:dyDescent="0.25">
      <c r="A113">
        <v>160064</v>
      </c>
      <c r="B113" t="s">
        <v>393</v>
      </c>
      <c r="C113" t="s">
        <v>394</v>
      </c>
      <c r="D113" t="s">
        <v>397</v>
      </c>
      <c r="E113" t="s">
        <v>122</v>
      </c>
      <c r="G113" t="s">
        <v>124</v>
      </c>
      <c r="H113" s="5">
        <v>2.2999999999999998</v>
      </c>
      <c r="I113" s="5">
        <v>1.6</v>
      </c>
      <c r="J113" t="s">
        <v>396</v>
      </c>
      <c r="K113" t="s">
        <v>223</v>
      </c>
      <c r="L113" t="s">
        <v>224</v>
      </c>
      <c r="M113" t="s">
        <v>225</v>
      </c>
      <c r="N113">
        <f>2.924+1.56*LN(H113*I113)</f>
        <v>4.9565438934021095</v>
      </c>
      <c r="O113">
        <v>2</v>
      </c>
      <c r="P113">
        <v>70.599999999999994</v>
      </c>
      <c r="Q113">
        <v>66</v>
      </c>
      <c r="R113">
        <v>70.599999999999994</v>
      </c>
      <c r="S113">
        <v>66</v>
      </c>
      <c r="T113" t="s">
        <v>175</v>
      </c>
      <c r="V113" t="s">
        <v>176</v>
      </c>
      <c r="W113" t="s">
        <v>394</v>
      </c>
      <c r="X113" t="s">
        <v>1</v>
      </c>
      <c r="Y113" t="s">
        <v>393</v>
      </c>
    </row>
    <row r="114" spans="1:25" x14ac:dyDescent="0.25">
      <c r="A114">
        <v>206772</v>
      </c>
      <c r="B114" t="s">
        <v>398</v>
      </c>
      <c r="C114" t="s">
        <v>122</v>
      </c>
      <c r="D114" t="s">
        <v>399</v>
      </c>
      <c r="E114" t="s">
        <v>122</v>
      </c>
      <c r="G114" t="s">
        <v>124</v>
      </c>
      <c r="H114" s="5">
        <v>1.4</v>
      </c>
      <c r="I114" s="5">
        <v>1.9</v>
      </c>
      <c r="J114" t="s">
        <v>400</v>
      </c>
      <c r="K114" t="s">
        <v>126</v>
      </c>
      <c r="L114" t="s">
        <v>127</v>
      </c>
      <c r="M114" t="s">
        <v>128</v>
      </c>
      <c r="N114">
        <f t="shared" ref="N114:N120" si="20">1.81+1.827*LN(H114*I114)</f>
        <v>3.5974018263439209</v>
      </c>
      <c r="O114">
        <v>4</v>
      </c>
      <c r="P114">
        <v>83.5</v>
      </c>
      <c r="Q114">
        <v>66</v>
      </c>
      <c r="R114">
        <v>72.099999999999994</v>
      </c>
      <c r="S114">
        <v>66</v>
      </c>
      <c r="T114" t="s">
        <v>174</v>
      </c>
      <c r="U114" t="s">
        <v>175</v>
      </c>
      <c r="W114" t="s">
        <v>130</v>
      </c>
      <c r="X114" t="s">
        <v>131</v>
      </c>
      <c r="Y114" t="s">
        <v>132</v>
      </c>
    </row>
    <row r="115" spans="1:25" x14ac:dyDescent="0.25">
      <c r="A115">
        <v>207630</v>
      </c>
      <c r="B115" t="s">
        <v>398</v>
      </c>
      <c r="C115" t="s">
        <v>122</v>
      </c>
      <c r="D115" t="s">
        <v>401</v>
      </c>
      <c r="E115" t="s">
        <v>122</v>
      </c>
      <c r="G115" t="s">
        <v>124</v>
      </c>
      <c r="H115" s="5">
        <v>1.47</v>
      </c>
      <c r="I115" s="5">
        <v>2.25</v>
      </c>
      <c r="J115" t="s">
        <v>400</v>
      </c>
      <c r="K115" t="s">
        <v>126</v>
      </c>
      <c r="L115" t="s">
        <v>127</v>
      </c>
      <c r="M115" t="s">
        <v>128</v>
      </c>
      <c r="N115">
        <f t="shared" si="20"/>
        <v>3.995443911271741</v>
      </c>
      <c r="O115">
        <v>1</v>
      </c>
      <c r="P115">
        <v>83.5</v>
      </c>
      <c r="Q115">
        <v>66</v>
      </c>
      <c r="R115">
        <v>83.5</v>
      </c>
      <c r="S115">
        <v>66</v>
      </c>
      <c r="T115" t="s">
        <v>174</v>
      </c>
      <c r="U115" t="s">
        <v>175</v>
      </c>
      <c r="W115" t="s">
        <v>130</v>
      </c>
      <c r="X115" t="s">
        <v>131</v>
      </c>
      <c r="Y115" t="s">
        <v>132</v>
      </c>
    </row>
    <row r="116" spans="1:25" x14ac:dyDescent="0.25">
      <c r="A116">
        <v>435400</v>
      </c>
      <c r="B116" t="s">
        <v>398</v>
      </c>
      <c r="C116" t="s">
        <v>402</v>
      </c>
      <c r="D116" t="s">
        <v>403</v>
      </c>
      <c r="E116" t="s">
        <v>122</v>
      </c>
      <c r="G116" t="s">
        <v>124</v>
      </c>
      <c r="H116" s="5">
        <v>3.12</v>
      </c>
      <c r="I116" s="5">
        <v>3.64</v>
      </c>
      <c r="J116" t="s">
        <v>400</v>
      </c>
      <c r="K116" t="s">
        <v>126</v>
      </c>
      <c r="L116" t="s">
        <v>127</v>
      </c>
      <c r="M116" t="s">
        <v>128</v>
      </c>
      <c r="N116">
        <f t="shared" si="20"/>
        <v>6.2492750806997641</v>
      </c>
      <c r="O116">
        <v>1</v>
      </c>
      <c r="P116">
        <v>83.5</v>
      </c>
      <c r="Q116">
        <v>66</v>
      </c>
      <c r="R116">
        <v>83.5</v>
      </c>
      <c r="S116">
        <v>66</v>
      </c>
      <c r="T116" t="s">
        <v>174</v>
      </c>
      <c r="U116" t="s">
        <v>175</v>
      </c>
      <c r="W116" t="s">
        <v>130</v>
      </c>
      <c r="X116" t="s">
        <v>131</v>
      </c>
      <c r="Y116" t="s">
        <v>132</v>
      </c>
    </row>
    <row r="117" spans="1:25" x14ac:dyDescent="0.25">
      <c r="A117">
        <v>67612</v>
      </c>
      <c r="B117" t="s">
        <v>398</v>
      </c>
      <c r="C117" t="s">
        <v>402</v>
      </c>
      <c r="D117" t="s">
        <v>404</v>
      </c>
      <c r="E117" t="s">
        <v>122</v>
      </c>
      <c r="G117" t="s">
        <v>124</v>
      </c>
      <c r="H117" s="5">
        <v>3.9</v>
      </c>
      <c r="I117" s="5">
        <v>3.7</v>
      </c>
      <c r="J117" t="s">
        <v>400</v>
      </c>
      <c r="K117" t="s">
        <v>126</v>
      </c>
      <c r="L117" t="s">
        <v>127</v>
      </c>
      <c r="M117" t="s">
        <v>128</v>
      </c>
      <c r="N117">
        <f t="shared" si="20"/>
        <v>6.6868282240796191</v>
      </c>
      <c r="O117">
        <v>1</v>
      </c>
      <c r="P117">
        <v>83.5</v>
      </c>
      <c r="Q117">
        <v>66</v>
      </c>
      <c r="R117">
        <v>83.5</v>
      </c>
      <c r="S117">
        <v>66</v>
      </c>
      <c r="T117" t="s">
        <v>174</v>
      </c>
      <c r="U117" t="s">
        <v>175</v>
      </c>
      <c r="W117" t="s">
        <v>130</v>
      </c>
      <c r="X117" t="s">
        <v>131</v>
      </c>
      <c r="Y117" t="s">
        <v>132</v>
      </c>
    </row>
    <row r="118" spans="1:25" x14ac:dyDescent="0.25">
      <c r="A118">
        <v>206767</v>
      </c>
      <c r="B118" t="s">
        <v>398</v>
      </c>
      <c r="C118" t="s">
        <v>402</v>
      </c>
      <c r="D118" t="s">
        <v>405</v>
      </c>
      <c r="E118" t="s">
        <v>122</v>
      </c>
      <c r="G118" t="s">
        <v>124</v>
      </c>
      <c r="H118" s="5">
        <v>5.7</v>
      </c>
      <c r="I118" s="5">
        <v>4.8499999999999996</v>
      </c>
      <c r="J118" t="s">
        <v>400</v>
      </c>
      <c r="K118" t="s">
        <v>126</v>
      </c>
      <c r="L118" t="s">
        <v>127</v>
      </c>
      <c r="M118" t="s">
        <v>128</v>
      </c>
      <c r="N118">
        <f t="shared" si="20"/>
        <v>7.87462579537614</v>
      </c>
      <c r="O118">
        <v>3</v>
      </c>
      <c r="P118">
        <v>72.099999999999994</v>
      </c>
      <c r="Q118">
        <v>66</v>
      </c>
      <c r="R118">
        <v>72.099999999999994</v>
      </c>
      <c r="S118">
        <v>66</v>
      </c>
      <c r="T118" t="s">
        <v>175</v>
      </c>
      <c r="W118" t="s">
        <v>130</v>
      </c>
      <c r="X118" t="s">
        <v>131</v>
      </c>
      <c r="Y118" t="s">
        <v>132</v>
      </c>
    </row>
    <row r="119" spans="1:25" x14ac:dyDescent="0.25">
      <c r="A119">
        <v>166572</v>
      </c>
      <c r="B119" t="s">
        <v>406</v>
      </c>
      <c r="C119" t="s">
        <v>407</v>
      </c>
      <c r="D119" t="s">
        <v>408</v>
      </c>
      <c r="E119" t="s">
        <v>122</v>
      </c>
      <c r="G119" t="s">
        <v>124</v>
      </c>
      <c r="H119" s="5">
        <v>5.7</v>
      </c>
      <c r="I119" s="5">
        <v>4.0999999999999996</v>
      </c>
      <c r="J119" t="s">
        <v>409</v>
      </c>
      <c r="K119" t="s">
        <v>126</v>
      </c>
      <c r="L119" t="s">
        <v>127</v>
      </c>
      <c r="M119" t="s">
        <v>128</v>
      </c>
      <c r="N119">
        <f t="shared" si="20"/>
        <v>7.5677049024022498</v>
      </c>
      <c r="O119">
        <v>1</v>
      </c>
      <c r="P119">
        <v>99.6</v>
      </c>
      <c r="Q119">
        <v>93.5</v>
      </c>
      <c r="R119">
        <v>99.6</v>
      </c>
      <c r="S119">
        <v>93.5</v>
      </c>
      <c r="T119" t="s">
        <v>146</v>
      </c>
      <c r="U119" t="s">
        <v>137</v>
      </c>
      <c r="W119" t="s">
        <v>130</v>
      </c>
      <c r="X119" t="s">
        <v>131</v>
      </c>
      <c r="Y119" t="s">
        <v>132</v>
      </c>
    </row>
    <row r="120" spans="1:25" x14ac:dyDescent="0.25">
      <c r="A120">
        <v>166544</v>
      </c>
      <c r="B120" t="s">
        <v>406</v>
      </c>
      <c r="C120" t="s">
        <v>410</v>
      </c>
      <c r="D120" t="s">
        <v>411</v>
      </c>
      <c r="E120" t="s">
        <v>122</v>
      </c>
      <c r="G120" t="s">
        <v>124</v>
      </c>
      <c r="H120" s="5">
        <v>7.3</v>
      </c>
      <c r="I120" s="5">
        <v>4.3</v>
      </c>
      <c r="J120" t="s">
        <v>412</v>
      </c>
      <c r="K120" t="s">
        <v>126</v>
      </c>
      <c r="L120" t="s">
        <v>127</v>
      </c>
      <c r="M120" t="s">
        <v>128</v>
      </c>
      <c r="N120">
        <f t="shared" si="20"/>
        <v>8.1067360805500055</v>
      </c>
      <c r="O120">
        <v>1</v>
      </c>
      <c r="P120">
        <v>99.6</v>
      </c>
      <c r="Q120">
        <v>93.5</v>
      </c>
      <c r="R120">
        <v>99.6</v>
      </c>
      <c r="S120">
        <v>93.5</v>
      </c>
      <c r="T120" t="s">
        <v>146</v>
      </c>
      <c r="U120" t="s">
        <v>137</v>
      </c>
      <c r="W120" t="s">
        <v>410</v>
      </c>
      <c r="X120" t="s">
        <v>413</v>
      </c>
      <c r="Y120" t="s">
        <v>410</v>
      </c>
    </row>
    <row r="121" spans="1:25" x14ac:dyDescent="0.25">
      <c r="A121">
        <v>47415</v>
      </c>
      <c r="B121" t="s">
        <v>414</v>
      </c>
      <c r="C121" t="s">
        <v>122</v>
      </c>
      <c r="D121" t="s">
        <v>415</v>
      </c>
      <c r="E121">
        <v>1.791759469</v>
      </c>
      <c r="F121" t="s">
        <v>221</v>
      </c>
      <c r="G121" t="s">
        <v>124</v>
      </c>
      <c r="H121" s="5">
        <v>1.26</v>
      </c>
      <c r="I121" s="5">
        <v>0.76</v>
      </c>
      <c r="J121" t="s">
        <v>416</v>
      </c>
      <c r="K121" t="s">
        <v>417</v>
      </c>
      <c r="L121" t="s">
        <v>418</v>
      </c>
      <c r="M121" t="s">
        <v>419</v>
      </c>
      <c r="N121">
        <f>0.87+0.79*(1.81+1.827*LN(H121*I121))</f>
        <v>2.2373675477113633</v>
      </c>
      <c r="O121">
        <v>5</v>
      </c>
      <c r="P121">
        <v>105.3</v>
      </c>
      <c r="Q121">
        <v>93.5</v>
      </c>
      <c r="R121">
        <v>105.3</v>
      </c>
      <c r="S121">
        <v>93.5</v>
      </c>
      <c r="T121" t="s">
        <v>158</v>
      </c>
      <c r="U121" t="s">
        <v>137</v>
      </c>
      <c r="V121" t="s">
        <v>214</v>
      </c>
      <c r="W121" t="s">
        <v>414</v>
      </c>
      <c r="X121" t="s">
        <v>0</v>
      </c>
      <c r="Y121" t="s">
        <v>414</v>
      </c>
    </row>
    <row r="122" spans="1:25" x14ac:dyDescent="0.25">
      <c r="A122">
        <v>249185</v>
      </c>
      <c r="B122" t="s">
        <v>414</v>
      </c>
      <c r="C122" t="s">
        <v>122</v>
      </c>
      <c r="D122" t="s">
        <v>420</v>
      </c>
      <c r="E122" t="s">
        <v>122</v>
      </c>
      <c r="G122" t="s">
        <v>124</v>
      </c>
      <c r="H122" s="5">
        <v>1.41</v>
      </c>
      <c r="I122" s="5">
        <v>1.1200000000000001</v>
      </c>
      <c r="J122" t="s">
        <v>295</v>
      </c>
      <c r="K122" t="s">
        <v>417</v>
      </c>
      <c r="L122" t="s">
        <v>418</v>
      </c>
      <c r="M122" t="s">
        <v>419</v>
      </c>
      <c r="N122">
        <f>0.87+0.79*(1.81+1.827*LN(H122*I122))</f>
        <v>2.9593840194014867</v>
      </c>
      <c r="O122">
        <v>1</v>
      </c>
      <c r="P122">
        <v>145</v>
      </c>
      <c r="Q122">
        <v>136.4</v>
      </c>
      <c r="R122">
        <v>145</v>
      </c>
      <c r="S122">
        <v>136.4</v>
      </c>
      <c r="T122" t="s">
        <v>129</v>
      </c>
      <c r="U122" t="s">
        <v>296</v>
      </c>
      <c r="V122" t="s">
        <v>214</v>
      </c>
      <c r="W122" t="s">
        <v>414</v>
      </c>
      <c r="X122" t="s">
        <v>0</v>
      </c>
      <c r="Y122" t="s">
        <v>414</v>
      </c>
    </row>
    <row r="123" spans="1:25" x14ac:dyDescent="0.25">
      <c r="A123">
        <v>45105</v>
      </c>
      <c r="B123" t="s">
        <v>414</v>
      </c>
      <c r="C123" t="s">
        <v>122</v>
      </c>
      <c r="D123" t="s">
        <v>421</v>
      </c>
      <c r="E123">
        <v>3.182418433</v>
      </c>
      <c r="F123" t="s">
        <v>221</v>
      </c>
      <c r="G123" t="s">
        <v>124</v>
      </c>
      <c r="H123" s="5">
        <v>1.8</v>
      </c>
      <c r="J123" t="s">
        <v>237</v>
      </c>
      <c r="K123" t="s">
        <v>150</v>
      </c>
      <c r="L123" t="s">
        <v>151</v>
      </c>
      <c r="M123" t="s">
        <v>152</v>
      </c>
      <c r="N123">
        <f>1.681+2.91*LN(H123)</f>
        <v>3.3914591948651669</v>
      </c>
      <c r="O123">
        <v>7</v>
      </c>
      <c r="P123">
        <v>83.5</v>
      </c>
      <c r="Q123">
        <v>70.599999999999994</v>
      </c>
      <c r="R123">
        <v>83.5</v>
      </c>
      <c r="S123">
        <v>70.599999999999994</v>
      </c>
      <c r="T123" t="s">
        <v>174</v>
      </c>
      <c r="U123" t="s">
        <v>175</v>
      </c>
      <c r="V123" t="s">
        <v>214</v>
      </c>
      <c r="W123" t="s">
        <v>414</v>
      </c>
      <c r="X123" t="s">
        <v>0</v>
      </c>
      <c r="Y123" t="s">
        <v>414</v>
      </c>
    </row>
    <row r="124" spans="1:25" x14ac:dyDescent="0.25">
      <c r="A124">
        <v>45525</v>
      </c>
      <c r="B124" t="s">
        <v>414</v>
      </c>
      <c r="C124" t="s">
        <v>122</v>
      </c>
      <c r="D124" t="s">
        <v>422</v>
      </c>
      <c r="E124">
        <v>3.3015986910000001</v>
      </c>
      <c r="F124" t="s">
        <v>221</v>
      </c>
      <c r="G124" t="s">
        <v>124</v>
      </c>
      <c r="H124" s="5">
        <v>1.88</v>
      </c>
      <c r="I124" s="5">
        <v>1.0900000000000001</v>
      </c>
      <c r="J124" t="s">
        <v>423</v>
      </c>
      <c r="K124" t="s">
        <v>417</v>
      </c>
      <c r="L124" t="s">
        <v>418</v>
      </c>
      <c r="M124" t="s">
        <v>419</v>
      </c>
      <c r="N124">
        <f>0.87+0.79*(1.81+1.827*LN(H124*I124))</f>
        <v>3.3354163479847565</v>
      </c>
      <c r="O124">
        <v>5</v>
      </c>
      <c r="P124">
        <v>100.5</v>
      </c>
      <c r="Q124">
        <v>93.9</v>
      </c>
      <c r="R124">
        <v>99.6</v>
      </c>
      <c r="S124">
        <v>93.5</v>
      </c>
      <c r="T124" t="s">
        <v>146</v>
      </c>
      <c r="U124" t="s">
        <v>137</v>
      </c>
      <c r="V124" t="s">
        <v>214</v>
      </c>
      <c r="W124" t="s">
        <v>414</v>
      </c>
      <c r="X124" t="s">
        <v>0</v>
      </c>
      <c r="Y124" t="s">
        <v>414</v>
      </c>
    </row>
    <row r="125" spans="1:25" x14ac:dyDescent="0.25">
      <c r="A125">
        <v>44721</v>
      </c>
      <c r="B125" t="s">
        <v>414</v>
      </c>
      <c r="C125" t="s">
        <v>122</v>
      </c>
      <c r="D125" t="s">
        <v>424</v>
      </c>
      <c r="E125">
        <v>3.4011973819999999</v>
      </c>
      <c r="F125" t="s">
        <v>221</v>
      </c>
      <c r="G125" t="s">
        <v>124</v>
      </c>
      <c r="H125" s="5">
        <v>1.88</v>
      </c>
      <c r="I125" s="5">
        <v>1.1499999999999999</v>
      </c>
      <c r="J125" t="s">
        <v>416</v>
      </c>
      <c r="K125" t="s">
        <v>417</v>
      </c>
      <c r="L125" t="s">
        <v>418</v>
      </c>
      <c r="M125" t="s">
        <v>419</v>
      </c>
      <c r="N125">
        <f t="shared" ref="N125:N139" si="21">0.87+0.79*(1.81+1.827*LN(H125*I125))</f>
        <v>3.4127560979574967</v>
      </c>
      <c r="O125">
        <v>9</v>
      </c>
      <c r="P125">
        <v>113</v>
      </c>
      <c r="Q125">
        <v>100.5</v>
      </c>
      <c r="R125">
        <v>105.3</v>
      </c>
      <c r="S125">
        <v>93.5</v>
      </c>
      <c r="T125" t="s">
        <v>158</v>
      </c>
      <c r="U125" t="s">
        <v>137</v>
      </c>
      <c r="V125" t="s">
        <v>214</v>
      </c>
      <c r="W125" t="s">
        <v>414</v>
      </c>
      <c r="X125" t="s">
        <v>0</v>
      </c>
      <c r="Y125" t="s">
        <v>414</v>
      </c>
    </row>
    <row r="126" spans="1:25" x14ac:dyDescent="0.25">
      <c r="A126">
        <v>204040</v>
      </c>
      <c r="B126" t="s">
        <v>414</v>
      </c>
      <c r="C126" t="s">
        <v>122</v>
      </c>
      <c r="D126" t="s">
        <v>425</v>
      </c>
      <c r="E126">
        <v>2.4849066500000001</v>
      </c>
      <c r="F126" t="s">
        <v>221</v>
      </c>
      <c r="G126" t="s">
        <v>124</v>
      </c>
      <c r="H126" s="5">
        <v>1.9</v>
      </c>
      <c r="I126" s="5">
        <v>0.9</v>
      </c>
      <c r="J126" t="s">
        <v>426</v>
      </c>
      <c r="K126" t="s">
        <v>417</v>
      </c>
      <c r="L126" t="s">
        <v>418</v>
      </c>
      <c r="M126" t="s">
        <v>419</v>
      </c>
      <c r="N126">
        <f t="shared" si="21"/>
        <v>3.0742369764647925</v>
      </c>
      <c r="O126">
        <v>5</v>
      </c>
      <c r="P126">
        <v>83.6</v>
      </c>
      <c r="Q126">
        <v>72.099999999999994</v>
      </c>
      <c r="R126">
        <v>83.5</v>
      </c>
      <c r="S126">
        <v>70.599999999999994</v>
      </c>
      <c r="T126" t="s">
        <v>174</v>
      </c>
      <c r="U126" t="s">
        <v>175</v>
      </c>
      <c r="V126" t="s">
        <v>176</v>
      </c>
      <c r="W126" t="s">
        <v>427</v>
      </c>
      <c r="X126" t="s">
        <v>1</v>
      </c>
      <c r="Y126" t="s">
        <v>427</v>
      </c>
    </row>
    <row r="127" spans="1:25" x14ac:dyDescent="0.25">
      <c r="A127">
        <v>216471</v>
      </c>
      <c r="B127" t="s">
        <v>414</v>
      </c>
      <c r="C127" t="s">
        <v>122</v>
      </c>
      <c r="D127" t="s">
        <v>428</v>
      </c>
      <c r="E127" t="s">
        <v>122</v>
      </c>
      <c r="G127" t="s">
        <v>124</v>
      </c>
      <c r="H127" s="5">
        <v>1.96</v>
      </c>
      <c r="I127" s="5">
        <v>1.1200000000000001</v>
      </c>
      <c r="J127" t="s">
        <v>429</v>
      </c>
      <c r="K127" t="s">
        <v>417</v>
      </c>
      <c r="L127" t="s">
        <v>418</v>
      </c>
      <c r="M127" t="s">
        <v>419</v>
      </c>
      <c r="N127">
        <f t="shared" si="21"/>
        <v>3.4347516379291481</v>
      </c>
      <c r="O127">
        <v>1</v>
      </c>
      <c r="P127">
        <v>93.5</v>
      </c>
      <c r="Q127">
        <v>86.3</v>
      </c>
      <c r="R127">
        <v>93.5</v>
      </c>
      <c r="S127">
        <v>86.3</v>
      </c>
      <c r="T127" t="s">
        <v>137</v>
      </c>
      <c r="U127" t="s">
        <v>138</v>
      </c>
      <c r="V127" t="s">
        <v>214</v>
      </c>
      <c r="W127" t="s">
        <v>414</v>
      </c>
      <c r="X127" t="s">
        <v>0</v>
      </c>
      <c r="Y127" t="s">
        <v>414</v>
      </c>
    </row>
    <row r="128" spans="1:25" x14ac:dyDescent="0.25">
      <c r="A128">
        <v>44976</v>
      </c>
      <c r="B128" t="s">
        <v>414</v>
      </c>
      <c r="C128" t="s">
        <v>122</v>
      </c>
      <c r="D128" t="s">
        <v>430</v>
      </c>
      <c r="E128">
        <v>3.8286413960000001</v>
      </c>
      <c r="F128" t="s">
        <v>221</v>
      </c>
      <c r="G128" t="s">
        <v>124</v>
      </c>
      <c r="H128" s="5">
        <v>2.06</v>
      </c>
      <c r="I128" s="5">
        <v>1.39</v>
      </c>
      <c r="J128" t="s">
        <v>416</v>
      </c>
      <c r="K128" t="s">
        <v>417</v>
      </c>
      <c r="L128" t="s">
        <v>418</v>
      </c>
      <c r="M128" t="s">
        <v>419</v>
      </c>
      <c r="N128">
        <f t="shared" si="21"/>
        <v>3.8182972035202036</v>
      </c>
      <c r="O128">
        <v>8</v>
      </c>
      <c r="P128">
        <v>113</v>
      </c>
      <c r="Q128">
        <v>100.5</v>
      </c>
      <c r="R128">
        <v>105.3</v>
      </c>
      <c r="S128">
        <v>93.5</v>
      </c>
      <c r="T128" t="s">
        <v>158</v>
      </c>
      <c r="U128" t="s">
        <v>137</v>
      </c>
      <c r="V128" t="s">
        <v>214</v>
      </c>
      <c r="W128" t="s">
        <v>414</v>
      </c>
      <c r="X128" t="s">
        <v>0</v>
      </c>
      <c r="Y128" t="s">
        <v>414</v>
      </c>
    </row>
    <row r="129" spans="1:25" x14ac:dyDescent="0.25">
      <c r="A129">
        <v>45101</v>
      </c>
      <c r="B129" t="s">
        <v>414</v>
      </c>
      <c r="C129" t="s">
        <v>122</v>
      </c>
      <c r="D129" t="s">
        <v>431</v>
      </c>
      <c r="E129">
        <v>3.4691740310000001</v>
      </c>
      <c r="F129" t="s">
        <v>221</v>
      </c>
      <c r="G129" t="s">
        <v>124</v>
      </c>
      <c r="H129" s="5">
        <v>2.15</v>
      </c>
      <c r="I129" s="5">
        <v>1.1000000000000001</v>
      </c>
      <c r="J129" t="s">
        <v>432</v>
      </c>
      <c r="K129" t="s">
        <v>417</v>
      </c>
      <c r="L129" t="s">
        <v>418</v>
      </c>
      <c r="M129" t="s">
        <v>419</v>
      </c>
      <c r="N129">
        <f t="shared" si="21"/>
        <v>3.5422867424122844</v>
      </c>
      <c r="O129">
        <v>3</v>
      </c>
      <c r="P129">
        <v>85.8</v>
      </c>
      <c r="Q129">
        <v>83.5</v>
      </c>
      <c r="R129">
        <v>83.5</v>
      </c>
      <c r="S129">
        <v>70.599999999999994</v>
      </c>
      <c r="T129" t="s">
        <v>304</v>
      </c>
      <c r="U129" t="s">
        <v>175</v>
      </c>
      <c r="V129" t="s">
        <v>214</v>
      </c>
      <c r="W129" t="s">
        <v>414</v>
      </c>
      <c r="X129" t="s">
        <v>0</v>
      </c>
      <c r="Y129" t="s">
        <v>414</v>
      </c>
    </row>
    <row r="130" spans="1:25" x14ac:dyDescent="0.25">
      <c r="A130">
        <v>45108</v>
      </c>
      <c r="B130" t="s">
        <v>414</v>
      </c>
      <c r="C130" t="s">
        <v>122</v>
      </c>
      <c r="D130" t="s">
        <v>433</v>
      </c>
      <c r="E130">
        <v>3.6319128159999998</v>
      </c>
      <c r="F130" t="s">
        <v>221</v>
      </c>
      <c r="G130" t="s">
        <v>124</v>
      </c>
      <c r="H130" s="5">
        <v>2.2999999999999998</v>
      </c>
      <c r="I130" s="5">
        <v>1</v>
      </c>
      <c r="J130" t="s">
        <v>432</v>
      </c>
      <c r="K130" t="s">
        <v>417</v>
      </c>
      <c r="L130" t="s">
        <v>418</v>
      </c>
      <c r="M130" t="s">
        <v>419</v>
      </c>
      <c r="N130">
        <f t="shared" si="21"/>
        <v>3.5020627244059237</v>
      </c>
      <c r="O130">
        <v>7</v>
      </c>
      <c r="P130">
        <v>70.599999999999994</v>
      </c>
      <c r="Q130">
        <v>66</v>
      </c>
      <c r="R130">
        <v>66</v>
      </c>
      <c r="S130">
        <v>63.3</v>
      </c>
      <c r="T130" t="s">
        <v>175</v>
      </c>
      <c r="U130" t="s">
        <v>279</v>
      </c>
      <c r="V130" t="s">
        <v>214</v>
      </c>
      <c r="W130" t="s">
        <v>414</v>
      </c>
      <c r="X130" t="s">
        <v>0</v>
      </c>
      <c r="Y130" t="s">
        <v>414</v>
      </c>
    </row>
    <row r="131" spans="1:25" x14ac:dyDescent="0.25">
      <c r="A131">
        <v>44975</v>
      </c>
      <c r="B131" t="s">
        <v>414</v>
      </c>
      <c r="C131" t="s">
        <v>122</v>
      </c>
      <c r="D131" t="s">
        <v>434</v>
      </c>
      <c r="E131">
        <v>4.2626798770000001</v>
      </c>
      <c r="F131" t="s">
        <v>221</v>
      </c>
      <c r="G131" t="s">
        <v>124</v>
      </c>
      <c r="H131" s="5">
        <v>2.4900000000000002</v>
      </c>
      <c r="I131" s="5">
        <v>1.57</v>
      </c>
      <c r="J131" t="s">
        <v>416</v>
      </c>
      <c r="K131" t="s">
        <v>417</v>
      </c>
      <c r="L131" t="s">
        <v>418</v>
      </c>
      <c r="M131" t="s">
        <v>419</v>
      </c>
      <c r="N131">
        <f t="shared" si="21"/>
        <v>4.2676759782033962</v>
      </c>
      <c r="O131">
        <v>9</v>
      </c>
      <c r="P131">
        <v>113</v>
      </c>
      <c r="Q131">
        <v>100.5</v>
      </c>
      <c r="R131">
        <v>105.3</v>
      </c>
      <c r="S131">
        <v>93.5</v>
      </c>
      <c r="T131" t="s">
        <v>158</v>
      </c>
      <c r="U131" t="s">
        <v>137</v>
      </c>
      <c r="V131" t="s">
        <v>214</v>
      </c>
      <c r="W131" t="s">
        <v>414</v>
      </c>
      <c r="X131" t="s">
        <v>0</v>
      </c>
      <c r="Y131" t="s">
        <v>414</v>
      </c>
    </row>
    <row r="132" spans="1:25" x14ac:dyDescent="0.25">
      <c r="A132">
        <v>331090</v>
      </c>
      <c r="B132" t="s">
        <v>414</v>
      </c>
      <c r="C132" t="s">
        <v>122</v>
      </c>
      <c r="D132" t="s">
        <v>435</v>
      </c>
      <c r="E132" t="s">
        <v>122</v>
      </c>
      <c r="G132" t="s">
        <v>124</v>
      </c>
      <c r="H132" s="5">
        <v>9.1999999999999993</v>
      </c>
      <c r="I132" s="5">
        <v>3.58</v>
      </c>
      <c r="J132" t="s">
        <v>436</v>
      </c>
      <c r="K132" t="s">
        <v>417</v>
      </c>
      <c r="L132" t="s">
        <v>418</v>
      </c>
      <c r="M132" t="s">
        <v>419</v>
      </c>
      <c r="N132">
        <f t="shared" si="21"/>
        <v>7.3437123553606272</v>
      </c>
      <c r="O132">
        <v>1</v>
      </c>
      <c r="P132">
        <v>70.599999999999994</v>
      </c>
      <c r="Q132">
        <v>66</v>
      </c>
      <c r="R132">
        <v>70.599999999999994</v>
      </c>
      <c r="S132">
        <v>66</v>
      </c>
      <c r="T132" t="s">
        <v>175</v>
      </c>
      <c r="V132" t="s">
        <v>214</v>
      </c>
      <c r="W132" t="s">
        <v>414</v>
      </c>
      <c r="X132" t="s">
        <v>0</v>
      </c>
      <c r="Y132" t="s">
        <v>414</v>
      </c>
    </row>
    <row r="133" spans="1:25" x14ac:dyDescent="0.25">
      <c r="A133">
        <v>45123</v>
      </c>
      <c r="B133" t="s">
        <v>414</v>
      </c>
      <c r="C133" t="s">
        <v>437</v>
      </c>
      <c r="D133" t="s">
        <v>438</v>
      </c>
      <c r="E133">
        <v>4.7504801749999999</v>
      </c>
      <c r="F133" t="s">
        <v>221</v>
      </c>
      <c r="G133" t="s">
        <v>124</v>
      </c>
      <c r="H133" s="5">
        <v>3.1</v>
      </c>
      <c r="I133" s="5">
        <v>1.7</v>
      </c>
      <c r="J133" t="s">
        <v>432</v>
      </c>
      <c r="K133" t="s">
        <v>417</v>
      </c>
      <c r="L133" t="s">
        <v>418</v>
      </c>
      <c r="M133" t="s">
        <v>419</v>
      </c>
      <c r="N133">
        <f t="shared" si="21"/>
        <v>4.698758283184012</v>
      </c>
      <c r="O133">
        <v>12</v>
      </c>
      <c r="P133">
        <v>100.5</v>
      </c>
      <c r="Q133">
        <v>93.9</v>
      </c>
      <c r="R133">
        <v>83.5</v>
      </c>
      <c r="S133">
        <v>70.599999999999994</v>
      </c>
      <c r="T133" t="s">
        <v>146</v>
      </c>
      <c r="U133" t="s">
        <v>228</v>
      </c>
      <c r="W133" t="s">
        <v>437</v>
      </c>
      <c r="X133" t="s">
        <v>1</v>
      </c>
      <c r="Y133" t="s">
        <v>437</v>
      </c>
    </row>
    <row r="134" spans="1:25" x14ac:dyDescent="0.25">
      <c r="A134">
        <v>45121</v>
      </c>
      <c r="B134" t="s">
        <v>414</v>
      </c>
      <c r="C134" t="s">
        <v>437</v>
      </c>
      <c r="D134" t="s">
        <v>439</v>
      </c>
      <c r="E134">
        <v>5.1482189610000004</v>
      </c>
      <c r="F134" t="s">
        <v>221</v>
      </c>
      <c r="G134" t="s">
        <v>124</v>
      </c>
      <c r="H134" s="5">
        <v>3.4</v>
      </c>
      <c r="I134" s="5">
        <v>1.95</v>
      </c>
      <c r="J134" t="s">
        <v>432</v>
      </c>
      <c r="K134" t="s">
        <v>417</v>
      </c>
      <c r="L134" t="s">
        <v>418</v>
      </c>
      <c r="M134" t="s">
        <v>419</v>
      </c>
      <c r="N134">
        <f t="shared" si="21"/>
        <v>5.0301099620427694</v>
      </c>
      <c r="O134">
        <v>10</v>
      </c>
      <c r="P134">
        <v>85.8</v>
      </c>
      <c r="Q134">
        <v>83.5</v>
      </c>
      <c r="R134">
        <v>83.5</v>
      </c>
      <c r="S134">
        <v>70.599999999999994</v>
      </c>
      <c r="T134" t="s">
        <v>304</v>
      </c>
      <c r="U134" t="s">
        <v>175</v>
      </c>
      <c r="W134" t="s">
        <v>437</v>
      </c>
      <c r="X134" t="s">
        <v>1</v>
      </c>
      <c r="Y134" t="s">
        <v>437</v>
      </c>
    </row>
    <row r="135" spans="1:25" x14ac:dyDescent="0.25">
      <c r="A135">
        <v>45122</v>
      </c>
      <c r="B135" t="s">
        <v>414</v>
      </c>
      <c r="C135" t="s">
        <v>437</v>
      </c>
      <c r="D135" t="s">
        <v>440</v>
      </c>
      <c r="E135">
        <v>5.3096929030000002</v>
      </c>
      <c r="F135" t="s">
        <v>221</v>
      </c>
      <c r="G135" t="s">
        <v>124</v>
      </c>
      <c r="H135" s="5">
        <v>4.875</v>
      </c>
      <c r="I135" s="5">
        <v>2.25</v>
      </c>
      <c r="J135" t="s">
        <v>432</v>
      </c>
      <c r="K135" t="s">
        <v>417</v>
      </c>
      <c r="L135" t="s">
        <v>418</v>
      </c>
      <c r="M135" t="s">
        <v>419</v>
      </c>
      <c r="N135">
        <f t="shared" si="21"/>
        <v>5.7567479793270584</v>
      </c>
      <c r="O135">
        <v>69</v>
      </c>
      <c r="P135">
        <v>83.5</v>
      </c>
      <c r="Q135">
        <v>70.599999999999994</v>
      </c>
      <c r="R135">
        <v>70.599999999999994</v>
      </c>
      <c r="S135">
        <v>66</v>
      </c>
      <c r="T135" t="s">
        <v>174</v>
      </c>
      <c r="U135" t="s">
        <v>175</v>
      </c>
      <c r="W135" t="s">
        <v>437</v>
      </c>
      <c r="X135" t="s">
        <v>1</v>
      </c>
      <c r="Y135" t="s">
        <v>437</v>
      </c>
    </row>
    <row r="136" spans="1:25" x14ac:dyDescent="0.25">
      <c r="A136">
        <v>45127</v>
      </c>
      <c r="B136" t="s">
        <v>414</v>
      </c>
      <c r="C136" t="s">
        <v>441</v>
      </c>
      <c r="D136" t="s">
        <v>442</v>
      </c>
      <c r="E136">
        <v>5.8427411080000002</v>
      </c>
      <c r="F136" t="s">
        <v>221</v>
      </c>
      <c r="G136" t="s">
        <v>124</v>
      </c>
      <c r="H136" s="5">
        <v>4.9000000000000004</v>
      </c>
      <c r="I136" s="5">
        <v>2.15</v>
      </c>
      <c r="J136" t="s">
        <v>432</v>
      </c>
      <c r="K136" t="s">
        <v>417</v>
      </c>
      <c r="L136" t="s">
        <v>418</v>
      </c>
      <c r="M136" t="s">
        <v>419</v>
      </c>
      <c r="N136">
        <f t="shared" si="21"/>
        <v>5.6985135491962229</v>
      </c>
      <c r="O136">
        <v>23</v>
      </c>
      <c r="P136">
        <v>70.599999999999994</v>
      </c>
      <c r="Q136">
        <v>66</v>
      </c>
      <c r="R136">
        <v>70.599999999999994</v>
      </c>
      <c r="S136">
        <v>66</v>
      </c>
      <c r="T136" t="s">
        <v>175</v>
      </c>
      <c r="V136" t="s">
        <v>214</v>
      </c>
      <c r="W136" t="s">
        <v>414</v>
      </c>
      <c r="X136" t="s">
        <v>0</v>
      </c>
      <c r="Y136" t="s">
        <v>414</v>
      </c>
    </row>
    <row r="137" spans="1:25" x14ac:dyDescent="0.25">
      <c r="A137">
        <v>48076</v>
      </c>
      <c r="B137" t="s">
        <v>414</v>
      </c>
      <c r="C137" t="s">
        <v>441</v>
      </c>
      <c r="D137" t="s">
        <v>443</v>
      </c>
      <c r="E137">
        <v>7.7644663749999996</v>
      </c>
      <c r="F137" t="s">
        <v>221</v>
      </c>
      <c r="G137" t="s">
        <v>124</v>
      </c>
      <c r="H137" s="5">
        <v>8.49</v>
      </c>
      <c r="I137" s="5">
        <v>4.29</v>
      </c>
      <c r="J137" t="s">
        <v>276</v>
      </c>
      <c r="K137" t="s">
        <v>417</v>
      </c>
      <c r="L137" t="s">
        <v>418</v>
      </c>
      <c r="M137" t="s">
        <v>419</v>
      </c>
      <c r="N137">
        <f t="shared" si="21"/>
        <v>7.4889249910907489</v>
      </c>
      <c r="O137">
        <v>92</v>
      </c>
      <c r="P137">
        <v>72.099999999999994</v>
      </c>
      <c r="Q137">
        <v>66</v>
      </c>
      <c r="R137">
        <v>70.599999999999994</v>
      </c>
      <c r="S137">
        <v>66</v>
      </c>
      <c r="T137" t="s">
        <v>175</v>
      </c>
      <c r="V137" t="s">
        <v>214</v>
      </c>
      <c r="W137" t="s">
        <v>414</v>
      </c>
      <c r="X137" t="s">
        <v>0</v>
      </c>
      <c r="Y137" t="s">
        <v>414</v>
      </c>
    </row>
    <row r="138" spans="1:25" x14ac:dyDescent="0.25">
      <c r="A138">
        <v>404415</v>
      </c>
      <c r="B138" t="s">
        <v>414</v>
      </c>
      <c r="C138" t="s">
        <v>444</v>
      </c>
      <c r="D138" t="s">
        <v>445</v>
      </c>
      <c r="E138" t="s">
        <v>122</v>
      </c>
      <c r="G138" t="s">
        <v>124</v>
      </c>
      <c r="H138" s="5">
        <v>4.07</v>
      </c>
      <c r="I138" s="5">
        <v>2.35</v>
      </c>
      <c r="J138" t="s">
        <v>446</v>
      </c>
      <c r="K138" t="s">
        <v>417</v>
      </c>
      <c r="L138" t="s">
        <v>418</v>
      </c>
      <c r="M138" t="s">
        <v>419</v>
      </c>
      <c r="N138">
        <f t="shared" si="21"/>
        <v>5.5590233259901654</v>
      </c>
      <c r="O138">
        <v>1</v>
      </c>
      <c r="P138">
        <v>83.6</v>
      </c>
      <c r="Q138">
        <v>72.099999999999994</v>
      </c>
      <c r="R138">
        <v>83.6</v>
      </c>
      <c r="S138">
        <v>72.099999999999994</v>
      </c>
      <c r="T138" t="s">
        <v>174</v>
      </c>
      <c r="V138" t="s">
        <v>176</v>
      </c>
      <c r="W138" t="s">
        <v>427</v>
      </c>
      <c r="X138" t="s">
        <v>1</v>
      </c>
      <c r="Y138" t="s">
        <v>427</v>
      </c>
    </row>
    <row r="139" spans="1:25" x14ac:dyDescent="0.25">
      <c r="A139">
        <v>204043</v>
      </c>
      <c r="B139" t="s">
        <v>414</v>
      </c>
      <c r="C139" t="s">
        <v>444</v>
      </c>
      <c r="D139" t="s">
        <v>447</v>
      </c>
      <c r="E139">
        <v>6.7787848979999996</v>
      </c>
      <c r="F139" t="s">
        <v>221</v>
      </c>
      <c r="G139" t="s">
        <v>124</v>
      </c>
      <c r="H139" s="5">
        <v>6.1</v>
      </c>
      <c r="I139" s="5">
        <v>3.8</v>
      </c>
      <c r="J139" t="s">
        <v>426</v>
      </c>
      <c r="K139" t="s">
        <v>417</v>
      </c>
      <c r="L139" t="s">
        <v>418</v>
      </c>
      <c r="M139" t="s">
        <v>419</v>
      </c>
      <c r="N139">
        <f t="shared" si="21"/>
        <v>6.8367045217529574</v>
      </c>
      <c r="O139">
        <v>4</v>
      </c>
      <c r="P139">
        <v>83.5</v>
      </c>
      <c r="Q139">
        <v>70.599999999999994</v>
      </c>
      <c r="R139">
        <v>83.5</v>
      </c>
      <c r="S139">
        <v>70.599999999999994</v>
      </c>
      <c r="T139" t="s">
        <v>174</v>
      </c>
      <c r="U139" t="s">
        <v>175</v>
      </c>
      <c r="V139" t="s">
        <v>176</v>
      </c>
      <c r="W139" t="s">
        <v>427</v>
      </c>
      <c r="X139" t="s">
        <v>1</v>
      </c>
      <c r="Y139" t="s">
        <v>427</v>
      </c>
    </row>
    <row r="140" spans="1:25" x14ac:dyDescent="0.25">
      <c r="A140">
        <v>371284</v>
      </c>
      <c r="B140" t="s">
        <v>414</v>
      </c>
      <c r="C140" t="s">
        <v>444</v>
      </c>
      <c r="D140" t="s">
        <v>448</v>
      </c>
      <c r="E140">
        <v>6.78</v>
      </c>
      <c r="F140" t="s">
        <v>449</v>
      </c>
      <c r="J140" s="6"/>
      <c r="K140" s="6"/>
      <c r="O140">
        <v>1</v>
      </c>
      <c r="P140">
        <v>83.6</v>
      </c>
      <c r="Q140">
        <v>72.099999999999994</v>
      </c>
      <c r="R140">
        <v>83.6</v>
      </c>
      <c r="S140">
        <v>72.099999999999994</v>
      </c>
      <c r="T140" t="s">
        <v>174</v>
      </c>
      <c r="V140" t="s">
        <v>176</v>
      </c>
      <c r="W140" t="s">
        <v>427</v>
      </c>
      <c r="X140" t="s">
        <v>1</v>
      </c>
      <c r="Y140" t="s">
        <v>427</v>
      </c>
    </row>
    <row r="141" spans="1:25" x14ac:dyDescent="0.25">
      <c r="A141">
        <v>216658</v>
      </c>
      <c r="B141" t="s">
        <v>414</v>
      </c>
      <c r="C141" t="s">
        <v>450</v>
      </c>
      <c r="D141" t="s">
        <v>451</v>
      </c>
      <c r="E141">
        <v>3.1780538300000001</v>
      </c>
      <c r="F141" t="s">
        <v>221</v>
      </c>
      <c r="G141" t="s">
        <v>124</v>
      </c>
      <c r="H141" s="5">
        <v>1.5</v>
      </c>
      <c r="I141" s="5">
        <v>1.1000000000000001</v>
      </c>
      <c r="J141" t="s">
        <v>452</v>
      </c>
      <c r="K141" t="s">
        <v>417</v>
      </c>
      <c r="L141" t="s">
        <v>418</v>
      </c>
      <c r="M141" t="s">
        <v>419</v>
      </c>
      <c r="N141">
        <f t="shared" ref="N141:N142" si="22">0.87+0.79*(1.81+1.827*LN(H141*I141))</f>
        <v>3.0226839963027334</v>
      </c>
      <c r="O141">
        <v>2</v>
      </c>
      <c r="P141">
        <v>125</v>
      </c>
      <c r="Q141">
        <v>100.5</v>
      </c>
      <c r="R141">
        <v>125</v>
      </c>
      <c r="S141">
        <v>100.5</v>
      </c>
      <c r="T141" t="s">
        <v>154</v>
      </c>
      <c r="U141" t="s">
        <v>158</v>
      </c>
      <c r="V141" t="s">
        <v>214</v>
      </c>
      <c r="W141" t="s">
        <v>414</v>
      </c>
      <c r="X141" t="s">
        <v>0</v>
      </c>
      <c r="Y141" t="s">
        <v>414</v>
      </c>
    </row>
    <row r="142" spans="1:25" x14ac:dyDescent="0.25">
      <c r="A142">
        <v>216673</v>
      </c>
      <c r="B142" t="s">
        <v>414</v>
      </c>
      <c r="C142" t="s">
        <v>450</v>
      </c>
      <c r="D142" t="s">
        <v>453</v>
      </c>
      <c r="E142">
        <v>3.737669618</v>
      </c>
      <c r="F142" t="s">
        <v>221</v>
      </c>
      <c r="G142" t="s">
        <v>124</v>
      </c>
      <c r="H142" s="5">
        <v>1.7</v>
      </c>
      <c r="I142" s="5">
        <v>1.4</v>
      </c>
      <c r="J142" t="s">
        <v>452</v>
      </c>
      <c r="K142" t="s">
        <v>417</v>
      </c>
      <c r="L142" t="s">
        <v>418</v>
      </c>
      <c r="M142" t="s">
        <v>419</v>
      </c>
      <c r="N142">
        <f t="shared" si="22"/>
        <v>3.5514121468880582</v>
      </c>
      <c r="O142">
        <v>2</v>
      </c>
      <c r="P142">
        <v>125</v>
      </c>
      <c r="Q142">
        <v>100.5</v>
      </c>
      <c r="R142">
        <v>125</v>
      </c>
      <c r="S142">
        <v>100.5</v>
      </c>
      <c r="T142" t="s">
        <v>154</v>
      </c>
      <c r="U142" t="s">
        <v>158</v>
      </c>
      <c r="V142" t="s">
        <v>214</v>
      </c>
      <c r="W142" t="s">
        <v>414</v>
      </c>
      <c r="X142" t="s">
        <v>0</v>
      </c>
      <c r="Y142" t="s">
        <v>414</v>
      </c>
    </row>
    <row r="143" spans="1:25" x14ac:dyDescent="0.25">
      <c r="A143">
        <v>216672</v>
      </c>
      <c r="B143" t="s">
        <v>414</v>
      </c>
      <c r="C143" t="s">
        <v>450</v>
      </c>
      <c r="D143" t="s">
        <v>454</v>
      </c>
      <c r="E143">
        <v>3.5553480610000001</v>
      </c>
      <c r="F143" t="s">
        <v>221</v>
      </c>
      <c r="G143" t="s">
        <v>124</v>
      </c>
      <c r="H143" s="5">
        <v>1.7</v>
      </c>
      <c r="J143" t="s">
        <v>452</v>
      </c>
      <c r="K143" t="s">
        <v>150</v>
      </c>
      <c r="L143" t="s">
        <v>151</v>
      </c>
      <c r="M143" t="s">
        <v>152</v>
      </c>
      <c r="N143">
        <f>1.681+2.91*LN(H143)</f>
        <v>3.225128210590916</v>
      </c>
      <c r="O143">
        <v>1</v>
      </c>
      <c r="P143">
        <v>125</v>
      </c>
      <c r="Q143">
        <v>100.5</v>
      </c>
      <c r="R143">
        <v>125</v>
      </c>
      <c r="S143">
        <v>100.5</v>
      </c>
      <c r="T143" t="s">
        <v>154</v>
      </c>
      <c r="U143" t="s">
        <v>158</v>
      </c>
      <c r="V143" t="s">
        <v>214</v>
      </c>
      <c r="W143" t="s">
        <v>414</v>
      </c>
      <c r="X143" t="s">
        <v>0</v>
      </c>
      <c r="Y143" t="s">
        <v>414</v>
      </c>
    </row>
    <row r="144" spans="1:25" x14ac:dyDescent="0.25">
      <c r="A144">
        <v>216675</v>
      </c>
      <c r="B144" t="s">
        <v>414</v>
      </c>
      <c r="C144" t="s">
        <v>450</v>
      </c>
      <c r="D144" t="s">
        <v>455</v>
      </c>
      <c r="E144">
        <v>4.5951198499999997</v>
      </c>
      <c r="F144" t="s">
        <v>221</v>
      </c>
      <c r="G144" t="s">
        <v>124</v>
      </c>
      <c r="H144" s="5">
        <v>2.5</v>
      </c>
      <c r="I144" s="5">
        <v>2</v>
      </c>
      <c r="J144" t="s">
        <v>452</v>
      </c>
      <c r="K144" t="s">
        <v>417</v>
      </c>
      <c r="L144" t="s">
        <v>418</v>
      </c>
      <c r="M144" t="s">
        <v>419</v>
      </c>
      <c r="N144">
        <f t="shared" ref="N144:N145" si="23">0.87+0.79*(1.81+1.827*LN(H144*I144))</f>
        <v>4.6228500221535107</v>
      </c>
      <c r="O144">
        <v>1</v>
      </c>
      <c r="P144">
        <v>125</v>
      </c>
      <c r="Q144">
        <v>100.5</v>
      </c>
      <c r="R144">
        <v>125</v>
      </c>
      <c r="S144">
        <v>100.5</v>
      </c>
      <c r="T144" t="s">
        <v>154</v>
      </c>
      <c r="U144" t="s">
        <v>158</v>
      </c>
      <c r="V144" t="s">
        <v>214</v>
      </c>
      <c r="W144" t="s">
        <v>414</v>
      </c>
      <c r="X144" t="s">
        <v>0</v>
      </c>
      <c r="Y144" t="s">
        <v>414</v>
      </c>
    </row>
    <row r="145" spans="1:25" x14ac:dyDescent="0.25">
      <c r="A145">
        <v>289407</v>
      </c>
      <c r="B145" t="s">
        <v>414</v>
      </c>
      <c r="C145" t="s">
        <v>456</v>
      </c>
      <c r="D145" t="s">
        <v>457</v>
      </c>
      <c r="E145" t="s">
        <v>122</v>
      </c>
      <c r="G145" t="s">
        <v>124</v>
      </c>
      <c r="H145" s="5">
        <v>2.09</v>
      </c>
      <c r="I145" s="5">
        <v>1.38</v>
      </c>
      <c r="J145" t="s">
        <v>458</v>
      </c>
      <c r="K145" t="s">
        <v>417</v>
      </c>
      <c r="L145" t="s">
        <v>418</v>
      </c>
      <c r="M145" t="s">
        <v>419</v>
      </c>
      <c r="N145">
        <f t="shared" si="23"/>
        <v>3.8287437882019355</v>
      </c>
      <c r="O145">
        <v>3</v>
      </c>
      <c r="P145">
        <v>70.599999999999994</v>
      </c>
      <c r="Q145">
        <v>66</v>
      </c>
      <c r="R145">
        <v>70.599999999999994</v>
      </c>
      <c r="S145">
        <v>66</v>
      </c>
      <c r="T145" t="s">
        <v>175</v>
      </c>
      <c r="V145" t="s">
        <v>214</v>
      </c>
      <c r="W145" t="s">
        <v>414</v>
      </c>
      <c r="X145" t="s">
        <v>0</v>
      </c>
      <c r="Y145" t="s">
        <v>414</v>
      </c>
    </row>
    <row r="146" spans="1:25" x14ac:dyDescent="0.25">
      <c r="A146">
        <v>371029</v>
      </c>
      <c r="B146" t="s">
        <v>414</v>
      </c>
      <c r="C146" t="s">
        <v>456</v>
      </c>
      <c r="D146" t="s">
        <v>459</v>
      </c>
      <c r="E146">
        <v>5.1100000000000003</v>
      </c>
      <c r="F146" t="s">
        <v>460</v>
      </c>
      <c r="J146" s="6"/>
      <c r="K146" s="6"/>
      <c r="O146">
        <v>1</v>
      </c>
      <c r="P146">
        <v>70.599999999999994</v>
      </c>
      <c r="Q146">
        <v>66</v>
      </c>
      <c r="R146">
        <v>70.599999999999994</v>
      </c>
      <c r="S146">
        <v>66</v>
      </c>
      <c r="T146" t="s">
        <v>175</v>
      </c>
      <c r="V146" t="s">
        <v>214</v>
      </c>
      <c r="W146" t="s">
        <v>414</v>
      </c>
      <c r="X146" t="s">
        <v>0</v>
      </c>
      <c r="Y146" t="s">
        <v>414</v>
      </c>
    </row>
    <row r="147" spans="1:25" x14ac:dyDescent="0.25">
      <c r="A147">
        <v>428180</v>
      </c>
      <c r="B147" t="s">
        <v>414</v>
      </c>
      <c r="C147" t="s">
        <v>461</v>
      </c>
      <c r="D147" t="s">
        <v>462</v>
      </c>
      <c r="E147" t="s">
        <v>122</v>
      </c>
      <c r="G147" t="s">
        <v>124</v>
      </c>
      <c r="H147" s="5">
        <v>1.56</v>
      </c>
      <c r="I147" s="5">
        <v>0.8</v>
      </c>
      <c r="J147" t="s">
        <v>463</v>
      </c>
      <c r="K147" t="s">
        <v>417</v>
      </c>
      <c r="L147" t="s">
        <v>418</v>
      </c>
      <c r="M147" t="s">
        <v>419</v>
      </c>
      <c r="N147">
        <f t="shared" ref="N147:N155" si="24">0.87+0.79*(1.81+1.827*LN(H147*I147))</f>
        <v>2.6196586044829444</v>
      </c>
      <c r="O147">
        <v>1</v>
      </c>
      <c r="P147">
        <v>83.5</v>
      </c>
      <c r="Q147">
        <v>70.599999999999994</v>
      </c>
      <c r="R147">
        <v>83.5</v>
      </c>
      <c r="S147">
        <v>70.599999999999994</v>
      </c>
      <c r="T147" t="s">
        <v>174</v>
      </c>
      <c r="U147" t="s">
        <v>175</v>
      </c>
      <c r="W147" t="s">
        <v>461</v>
      </c>
      <c r="X147" t="s">
        <v>1</v>
      </c>
      <c r="Y147" t="s">
        <v>461</v>
      </c>
    </row>
    <row r="148" spans="1:25" x14ac:dyDescent="0.25">
      <c r="A148">
        <v>428177</v>
      </c>
      <c r="B148" t="s">
        <v>414</v>
      </c>
      <c r="C148" t="s">
        <v>461</v>
      </c>
      <c r="D148" t="s">
        <v>464</v>
      </c>
      <c r="E148" t="s">
        <v>122</v>
      </c>
      <c r="G148" t="s">
        <v>124</v>
      </c>
      <c r="H148" s="5">
        <v>1.85</v>
      </c>
      <c r="I148" s="5">
        <v>0.87</v>
      </c>
      <c r="J148" t="s">
        <v>463</v>
      </c>
      <c r="K148" t="s">
        <v>417</v>
      </c>
      <c r="L148" t="s">
        <v>418</v>
      </c>
      <c r="M148" t="s">
        <v>419</v>
      </c>
      <c r="N148">
        <f t="shared" si="24"/>
        <v>2.9868147688236353</v>
      </c>
      <c r="O148">
        <v>13</v>
      </c>
      <c r="P148">
        <v>83.5</v>
      </c>
      <c r="Q148">
        <v>70.599999999999994</v>
      </c>
      <c r="R148">
        <v>83.5</v>
      </c>
      <c r="S148">
        <v>70.599999999999994</v>
      </c>
      <c r="T148" t="s">
        <v>174</v>
      </c>
      <c r="U148" t="s">
        <v>175</v>
      </c>
      <c r="W148" t="s">
        <v>461</v>
      </c>
      <c r="X148" t="s">
        <v>1</v>
      </c>
      <c r="Y148" t="s">
        <v>461</v>
      </c>
    </row>
    <row r="149" spans="1:25" x14ac:dyDescent="0.25">
      <c r="A149">
        <v>48346</v>
      </c>
      <c r="B149" t="s">
        <v>414</v>
      </c>
      <c r="C149" t="s">
        <v>461</v>
      </c>
      <c r="D149" t="s">
        <v>465</v>
      </c>
      <c r="E149">
        <v>2.7746858790000002</v>
      </c>
      <c r="F149" t="s">
        <v>221</v>
      </c>
      <c r="G149" t="s">
        <v>124</v>
      </c>
      <c r="H149" s="5">
        <v>1.95</v>
      </c>
      <c r="I149" s="5">
        <v>0.85</v>
      </c>
      <c r="J149" t="s">
        <v>463</v>
      </c>
      <c r="K149" t="s">
        <v>417</v>
      </c>
      <c r="L149" t="s">
        <v>418</v>
      </c>
      <c r="M149" t="s">
        <v>419</v>
      </c>
      <c r="N149">
        <f t="shared" si="24"/>
        <v>3.0292297218075976</v>
      </c>
      <c r="O149">
        <v>18</v>
      </c>
      <c r="P149">
        <v>83.5</v>
      </c>
      <c r="Q149">
        <v>70.599999999999994</v>
      </c>
      <c r="R149">
        <v>66</v>
      </c>
      <c r="S149">
        <v>63.3</v>
      </c>
      <c r="T149" t="s">
        <v>174</v>
      </c>
      <c r="U149" t="s">
        <v>279</v>
      </c>
      <c r="W149" t="s">
        <v>461</v>
      </c>
      <c r="X149" t="s">
        <v>1</v>
      </c>
      <c r="Y149" t="s">
        <v>461</v>
      </c>
    </row>
    <row r="150" spans="1:25" x14ac:dyDescent="0.25">
      <c r="A150">
        <v>48344</v>
      </c>
      <c r="B150" t="s">
        <v>414</v>
      </c>
      <c r="C150" t="s">
        <v>461</v>
      </c>
      <c r="D150" t="s">
        <v>466</v>
      </c>
      <c r="E150">
        <v>3.4941740299999999</v>
      </c>
      <c r="F150" t="s">
        <v>221</v>
      </c>
      <c r="G150" t="s">
        <v>124</v>
      </c>
      <c r="H150" s="5">
        <v>2.5</v>
      </c>
      <c r="I150" s="5">
        <v>1.4</v>
      </c>
      <c r="J150" t="s">
        <v>463</v>
      </c>
      <c r="K150" t="s">
        <v>417</v>
      </c>
      <c r="L150" t="s">
        <v>418</v>
      </c>
      <c r="M150" t="s">
        <v>419</v>
      </c>
      <c r="N150">
        <f t="shared" si="24"/>
        <v>4.1080503753184194</v>
      </c>
      <c r="O150">
        <v>36</v>
      </c>
      <c r="P150">
        <v>83.5</v>
      </c>
      <c r="Q150">
        <v>70.599999999999994</v>
      </c>
      <c r="R150">
        <v>66</v>
      </c>
      <c r="S150">
        <v>63.3</v>
      </c>
      <c r="T150" t="s">
        <v>174</v>
      </c>
      <c r="U150" t="s">
        <v>279</v>
      </c>
      <c r="W150" t="s">
        <v>461</v>
      </c>
      <c r="X150" t="s">
        <v>1</v>
      </c>
      <c r="Y150" t="s">
        <v>461</v>
      </c>
    </row>
    <row r="151" spans="1:25" x14ac:dyDescent="0.25">
      <c r="A151">
        <v>166857</v>
      </c>
      <c r="B151" t="s">
        <v>414</v>
      </c>
      <c r="C151" t="s">
        <v>461</v>
      </c>
      <c r="D151" t="s">
        <v>467</v>
      </c>
      <c r="E151">
        <v>3.8286413960000001</v>
      </c>
      <c r="F151" t="s">
        <v>221</v>
      </c>
      <c r="G151" t="s">
        <v>124</v>
      </c>
      <c r="H151" s="5">
        <v>2.5099999999999998</v>
      </c>
      <c r="I151" s="5">
        <v>1.1499999999999999</v>
      </c>
      <c r="J151" t="s">
        <v>468</v>
      </c>
      <c r="K151" t="s">
        <v>417</v>
      </c>
      <c r="L151" t="s">
        <v>418</v>
      </c>
      <c r="M151" t="s">
        <v>419</v>
      </c>
      <c r="N151">
        <f t="shared" si="24"/>
        <v>3.8298943103832235</v>
      </c>
      <c r="O151">
        <v>3</v>
      </c>
      <c r="P151">
        <v>70.599999999999994</v>
      </c>
      <c r="Q151">
        <v>66</v>
      </c>
      <c r="R151">
        <v>70.599999999999994</v>
      </c>
      <c r="S151">
        <v>66</v>
      </c>
      <c r="T151" t="s">
        <v>175</v>
      </c>
      <c r="W151" t="s">
        <v>461</v>
      </c>
      <c r="X151" t="s">
        <v>1</v>
      </c>
      <c r="Y151" t="s">
        <v>461</v>
      </c>
    </row>
    <row r="152" spans="1:25" x14ac:dyDescent="0.25">
      <c r="A152">
        <v>48351</v>
      </c>
      <c r="B152" t="s">
        <v>414</v>
      </c>
      <c r="C152" t="s">
        <v>461</v>
      </c>
      <c r="D152" t="s">
        <v>469</v>
      </c>
      <c r="E152">
        <v>3.9766459570000001</v>
      </c>
      <c r="F152" t="s">
        <v>221</v>
      </c>
      <c r="G152" t="s">
        <v>124</v>
      </c>
      <c r="H152" s="5">
        <v>2.85</v>
      </c>
      <c r="I152" s="5">
        <v>1.25</v>
      </c>
      <c r="J152" t="s">
        <v>463</v>
      </c>
      <c r="K152" t="s">
        <v>417</v>
      </c>
      <c r="L152" t="s">
        <v>418</v>
      </c>
      <c r="M152" t="s">
        <v>419</v>
      </c>
      <c r="N152">
        <f t="shared" si="24"/>
        <v>4.1335967059332974</v>
      </c>
      <c r="O152">
        <v>42</v>
      </c>
      <c r="P152">
        <v>83.5</v>
      </c>
      <c r="Q152">
        <v>70.599999999999994</v>
      </c>
      <c r="R152">
        <v>63.3</v>
      </c>
      <c r="S152">
        <v>61.7</v>
      </c>
      <c r="T152" t="s">
        <v>174</v>
      </c>
      <c r="U152" t="s">
        <v>279</v>
      </c>
      <c r="W152" t="s">
        <v>461</v>
      </c>
      <c r="X152" t="s">
        <v>1</v>
      </c>
      <c r="Y152" t="s">
        <v>461</v>
      </c>
    </row>
    <row r="153" spans="1:25" x14ac:dyDescent="0.25">
      <c r="A153">
        <v>168381</v>
      </c>
      <c r="B153" t="s">
        <v>414</v>
      </c>
      <c r="C153" t="s">
        <v>461</v>
      </c>
      <c r="D153" t="s">
        <v>470</v>
      </c>
      <c r="E153">
        <v>4.6634390940000001</v>
      </c>
      <c r="F153" t="s">
        <v>221</v>
      </c>
      <c r="G153" t="s">
        <v>124</v>
      </c>
      <c r="H153" s="5">
        <v>3.46</v>
      </c>
      <c r="I153" s="5">
        <v>1.67</v>
      </c>
      <c r="J153" t="s">
        <v>234</v>
      </c>
      <c r="K153" t="s">
        <v>417</v>
      </c>
      <c r="L153" t="s">
        <v>418</v>
      </c>
      <c r="M153" t="s">
        <v>419</v>
      </c>
      <c r="N153">
        <f t="shared" si="24"/>
        <v>4.8316339173951564</v>
      </c>
      <c r="O153">
        <v>1</v>
      </c>
      <c r="P153">
        <v>70.599999999999994</v>
      </c>
      <c r="Q153">
        <v>66</v>
      </c>
      <c r="R153">
        <v>70.599999999999994</v>
      </c>
      <c r="S153">
        <v>66</v>
      </c>
      <c r="T153" t="s">
        <v>175</v>
      </c>
      <c r="W153" t="s">
        <v>461</v>
      </c>
      <c r="X153" t="s">
        <v>1</v>
      </c>
      <c r="Y153" t="s">
        <v>461</v>
      </c>
    </row>
    <row r="154" spans="1:25" x14ac:dyDescent="0.25">
      <c r="A154">
        <v>241963</v>
      </c>
      <c r="B154" t="s">
        <v>471</v>
      </c>
      <c r="C154" t="s">
        <v>472</v>
      </c>
      <c r="D154" t="s">
        <v>473</v>
      </c>
      <c r="E154" t="s">
        <v>122</v>
      </c>
      <c r="G154" t="s">
        <v>124</v>
      </c>
      <c r="H154" s="5">
        <v>0.9</v>
      </c>
      <c r="I154" s="5">
        <v>0.43</v>
      </c>
      <c r="J154" t="s">
        <v>134</v>
      </c>
      <c r="K154" t="s">
        <v>417</v>
      </c>
      <c r="L154" t="s">
        <v>418</v>
      </c>
      <c r="M154" t="s">
        <v>419</v>
      </c>
      <c r="N154">
        <f t="shared" si="24"/>
        <v>0.92970268537738732</v>
      </c>
      <c r="O154">
        <v>1</v>
      </c>
      <c r="P154">
        <v>145</v>
      </c>
      <c r="Q154">
        <v>140.19999999999999</v>
      </c>
      <c r="R154">
        <v>145</v>
      </c>
      <c r="S154">
        <v>140.19999999999999</v>
      </c>
      <c r="T154" t="s">
        <v>129</v>
      </c>
      <c r="W154" t="s">
        <v>130</v>
      </c>
      <c r="X154" t="s">
        <v>131</v>
      </c>
      <c r="Y154" t="s">
        <v>132</v>
      </c>
    </row>
    <row r="155" spans="1:25" x14ac:dyDescent="0.25">
      <c r="A155">
        <v>241961</v>
      </c>
      <c r="B155" t="s">
        <v>471</v>
      </c>
      <c r="C155" t="s">
        <v>472</v>
      </c>
      <c r="D155" t="s">
        <v>474</v>
      </c>
      <c r="E155" t="s">
        <v>122</v>
      </c>
      <c r="G155" t="s">
        <v>124</v>
      </c>
      <c r="H155" s="5">
        <v>1.1499999999999999</v>
      </c>
      <c r="I155" s="5">
        <v>0.54</v>
      </c>
      <c r="J155" t="s">
        <v>134</v>
      </c>
      <c r="K155" t="s">
        <v>417</v>
      </c>
      <c r="L155" t="s">
        <v>418</v>
      </c>
      <c r="M155" t="s">
        <v>419</v>
      </c>
      <c r="N155">
        <f t="shared" si="24"/>
        <v>1.6122626636737603</v>
      </c>
      <c r="O155">
        <v>1</v>
      </c>
      <c r="P155">
        <v>145</v>
      </c>
      <c r="Q155">
        <v>140.19999999999999</v>
      </c>
      <c r="R155">
        <v>145</v>
      </c>
      <c r="S155">
        <v>140.19999999999999</v>
      </c>
      <c r="T155" t="s">
        <v>129</v>
      </c>
      <c r="W155" t="s">
        <v>130</v>
      </c>
      <c r="X155" t="s">
        <v>131</v>
      </c>
      <c r="Y155" t="s">
        <v>132</v>
      </c>
    </row>
    <row r="156" spans="1:25" x14ac:dyDescent="0.25">
      <c r="A156">
        <v>166836</v>
      </c>
      <c r="B156" t="s">
        <v>406</v>
      </c>
      <c r="C156" t="s">
        <v>475</v>
      </c>
      <c r="D156" t="s">
        <v>476</v>
      </c>
      <c r="G156" t="s">
        <v>477</v>
      </c>
      <c r="H156" s="5">
        <v>165</v>
      </c>
      <c r="J156" t="s">
        <v>478</v>
      </c>
      <c r="K156" t="s">
        <v>479</v>
      </c>
      <c r="L156" t="s">
        <v>480</v>
      </c>
      <c r="M156" t="s">
        <v>481</v>
      </c>
      <c r="N156">
        <f>-3.83+3.68*LN(H156)</f>
        <v>14.959879343954137</v>
      </c>
      <c r="O156">
        <v>2</v>
      </c>
      <c r="P156">
        <v>5.3330000000000002</v>
      </c>
      <c r="Q156">
        <v>2.5880000000000001</v>
      </c>
      <c r="R156">
        <v>2.5880000000000001</v>
      </c>
      <c r="S156">
        <v>1.17E-2</v>
      </c>
      <c r="T156" t="s">
        <v>482</v>
      </c>
      <c r="U156" t="s">
        <v>483</v>
      </c>
      <c r="W156" t="s">
        <v>475</v>
      </c>
      <c r="X156" t="s">
        <v>131</v>
      </c>
      <c r="Y156" t="s">
        <v>475</v>
      </c>
    </row>
    <row r="157" spans="1:25" x14ac:dyDescent="0.25">
      <c r="A157">
        <v>48923</v>
      </c>
      <c r="B157" t="s">
        <v>484</v>
      </c>
      <c r="C157" t="s">
        <v>485</v>
      </c>
      <c r="D157" t="s">
        <v>486</v>
      </c>
      <c r="E157">
        <v>10.404262840448617</v>
      </c>
      <c r="F157" t="s">
        <v>487</v>
      </c>
      <c r="O157">
        <v>5</v>
      </c>
      <c r="P157">
        <v>4.9000000000000004</v>
      </c>
      <c r="Q157">
        <v>1.8</v>
      </c>
      <c r="R157">
        <v>1.17E-2</v>
      </c>
      <c r="S157">
        <v>0</v>
      </c>
      <c r="T157" t="s">
        <v>482</v>
      </c>
      <c r="U157" t="s">
        <v>488</v>
      </c>
      <c r="V157" t="s">
        <v>176</v>
      </c>
      <c r="W157" t="s">
        <v>485</v>
      </c>
      <c r="X157" t="s">
        <v>131</v>
      </c>
      <c r="Y157" t="s">
        <v>485</v>
      </c>
    </row>
    <row r="158" spans="1:25" x14ac:dyDescent="0.25">
      <c r="A158">
        <v>83728</v>
      </c>
      <c r="B158" t="s">
        <v>489</v>
      </c>
      <c r="C158" t="s">
        <v>490</v>
      </c>
      <c r="D158" t="s">
        <v>491</v>
      </c>
      <c r="E158">
        <v>6.8844866520427823</v>
      </c>
      <c r="F158" t="s">
        <v>492</v>
      </c>
      <c r="O158">
        <v>16</v>
      </c>
      <c r="P158">
        <v>10</v>
      </c>
      <c r="Q158">
        <v>9</v>
      </c>
      <c r="R158">
        <v>1.17E-2</v>
      </c>
      <c r="S158">
        <v>0</v>
      </c>
      <c r="T158" t="s">
        <v>493</v>
      </c>
      <c r="U158" t="s">
        <v>488</v>
      </c>
      <c r="V158" t="s">
        <v>176</v>
      </c>
      <c r="W158" t="s">
        <v>490</v>
      </c>
      <c r="X158" t="s">
        <v>131</v>
      </c>
      <c r="Y158" t="s">
        <v>490</v>
      </c>
    </row>
    <row r="159" spans="1:25" x14ac:dyDescent="0.25">
      <c r="A159">
        <v>83801</v>
      </c>
      <c r="B159" t="s">
        <v>489</v>
      </c>
      <c r="C159" t="s">
        <v>490</v>
      </c>
      <c r="D159" t="s">
        <v>494</v>
      </c>
      <c r="E159">
        <v>10.81777628173961</v>
      </c>
      <c r="F159" t="s">
        <v>495</v>
      </c>
      <c r="O159">
        <v>12</v>
      </c>
      <c r="P159">
        <v>9</v>
      </c>
      <c r="Q159">
        <v>6.8</v>
      </c>
      <c r="R159">
        <v>0.126</v>
      </c>
      <c r="S159">
        <v>1.17E-2</v>
      </c>
      <c r="T159" t="s">
        <v>493</v>
      </c>
      <c r="U159" t="s">
        <v>483</v>
      </c>
      <c r="V159" t="s">
        <v>176</v>
      </c>
      <c r="W159" t="s">
        <v>490</v>
      </c>
      <c r="X159" t="s">
        <v>131</v>
      </c>
      <c r="Y159" t="s">
        <v>490</v>
      </c>
    </row>
    <row r="160" spans="1:25" x14ac:dyDescent="0.25">
      <c r="A160">
        <v>282540</v>
      </c>
      <c r="B160" t="s">
        <v>489</v>
      </c>
      <c r="C160" t="s">
        <v>490</v>
      </c>
      <c r="D160" t="s">
        <v>496</v>
      </c>
      <c r="G160" t="s">
        <v>497</v>
      </c>
      <c r="H160" s="5">
        <v>90</v>
      </c>
      <c r="J160" t="s">
        <v>498</v>
      </c>
      <c r="K160" t="s">
        <v>499</v>
      </c>
      <c r="L160" t="s">
        <v>500</v>
      </c>
      <c r="M160" t="s">
        <v>501</v>
      </c>
      <c r="N160">
        <f>-5.6712+2.9677*LN(H160)</f>
        <v>7.6828851586391265</v>
      </c>
      <c r="O160">
        <v>30</v>
      </c>
      <c r="P160">
        <v>10</v>
      </c>
      <c r="Q160">
        <v>9</v>
      </c>
      <c r="R160">
        <v>5.3330000000000002</v>
      </c>
      <c r="S160">
        <v>3.6</v>
      </c>
      <c r="T160" t="s">
        <v>493</v>
      </c>
      <c r="U160" t="s">
        <v>502</v>
      </c>
      <c r="V160" t="s">
        <v>176</v>
      </c>
      <c r="W160" t="s">
        <v>490</v>
      </c>
      <c r="X160" t="s">
        <v>131</v>
      </c>
      <c r="Y160" t="s">
        <v>490</v>
      </c>
    </row>
    <row r="161" spans="1:25" x14ac:dyDescent="0.25">
      <c r="A161">
        <v>388623</v>
      </c>
      <c r="B161" t="s">
        <v>489</v>
      </c>
      <c r="C161" t="s">
        <v>490</v>
      </c>
      <c r="D161" t="s">
        <v>503</v>
      </c>
      <c r="G161" t="s">
        <v>497</v>
      </c>
      <c r="H161" s="5">
        <v>120</v>
      </c>
      <c r="J161" t="s">
        <v>498</v>
      </c>
      <c r="K161" t="s">
        <v>499</v>
      </c>
      <c r="L161" t="s">
        <v>500</v>
      </c>
      <c r="M161" t="s">
        <v>501</v>
      </c>
      <c r="N161">
        <f>-5.6712+2.9677*LN(H161)</f>
        <v>8.5366392450542783</v>
      </c>
      <c r="O161">
        <v>7</v>
      </c>
      <c r="P161">
        <v>9</v>
      </c>
      <c r="Q161">
        <v>6.8</v>
      </c>
      <c r="R161">
        <v>0.78100000000000003</v>
      </c>
      <c r="S161">
        <v>1.2E-2</v>
      </c>
      <c r="T161" t="s">
        <v>493</v>
      </c>
      <c r="U161" t="s">
        <v>483</v>
      </c>
      <c r="V161" t="s">
        <v>176</v>
      </c>
      <c r="W161" t="s">
        <v>490</v>
      </c>
      <c r="X161" t="s">
        <v>131</v>
      </c>
      <c r="Y161" t="s">
        <v>490</v>
      </c>
    </row>
    <row r="162" spans="1:25" x14ac:dyDescent="0.25">
      <c r="A162">
        <v>83806</v>
      </c>
      <c r="B162" t="s">
        <v>489</v>
      </c>
      <c r="C162" t="s">
        <v>490</v>
      </c>
      <c r="D162" t="s">
        <v>504</v>
      </c>
      <c r="E162">
        <v>8.3938949750717438</v>
      </c>
      <c r="F162" t="s">
        <v>505</v>
      </c>
      <c r="O162">
        <v>17</v>
      </c>
      <c r="P162">
        <v>3.6</v>
      </c>
      <c r="Q162">
        <v>2.5880000000000001</v>
      </c>
      <c r="R162">
        <v>1.17E-2</v>
      </c>
      <c r="S162">
        <v>0</v>
      </c>
      <c r="T162" t="s">
        <v>506</v>
      </c>
      <c r="U162" t="s">
        <v>488</v>
      </c>
      <c r="V162" t="s">
        <v>176</v>
      </c>
      <c r="W162" t="s">
        <v>490</v>
      </c>
      <c r="X162" t="s">
        <v>131</v>
      </c>
      <c r="Y162" t="s">
        <v>490</v>
      </c>
    </row>
    <row r="163" spans="1:25" x14ac:dyDescent="0.25">
      <c r="A163">
        <v>387573</v>
      </c>
      <c r="B163" t="s">
        <v>489</v>
      </c>
      <c r="C163" t="s">
        <v>490</v>
      </c>
      <c r="D163" t="s">
        <v>507</v>
      </c>
      <c r="G163" t="s">
        <v>477</v>
      </c>
      <c r="H163" s="5">
        <v>101.2</v>
      </c>
      <c r="J163" t="s">
        <v>508</v>
      </c>
      <c r="K163" t="s">
        <v>479</v>
      </c>
      <c r="L163" t="s">
        <v>480</v>
      </c>
      <c r="M163" t="s">
        <v>481</v>
      </c>
      <c r="N163">
        <f>-3.83+3.68*LN(H163)</f>
        <v>13.160923425220384</v>
      </c>
      <c r="O163">
        <v>3</v>
      </c>
      <c r="P163">
        <v>6.8</v>
      </c>
      <c r="Q163">
        <v>4</v>
      </c>
      <c r="R163">
        <v>4</v>
      </c>
      <c r="S163">
        <v>2.5880000000000001</v>
      </c>
      <c r="T163" t="s">
        <v>509</v>
      </c>
      <c r="U163" t="s">
        <v>482</v>
      </c>
      <c r="V163" t="s">
        <v>176</v>
      </c>
      <c r="W163" t="s">
        <v>490</v>
      </c>
      <c r="X163" t="s">
        <v>131</v>
      </c>
      <c r="Y163" t="s">
        <v>490</v>
      </c>
    </row>
    <row r="164" spans="1:25" x14ac:dyDescent="0.25">
      <c r="A164">
        <v>388624</v>
      </c>
      <c r="B164" t="s">
        <v>489</v>
      </c>
      <c r="C164" t="s">
        <v>490</v>
      </c>
      <c r="D164" t="s">
        <v>510</v>
      </c>
      <c r="G164" t="s">
        <v>477</v>
      </c>
      <c r="H164" s="5">
        <v>25.2</v>
      </c>
      <c r="J164" t="s">
        <v>511</v>
      </c>
      <c r="K164" t="s">
        <v>479</v>
      </c>
      <c r="L164" t="s">
        <v>480</v>
      </c>
      <c r="M164" t="s">
        <v>481</v>
      </c>
      <c r="N164">
        <f>-3.83+3.68*LN(H164)</f>
        <v>8.0447858998239496</v>
      </c>
      <c r="O164">
        <v>1</v>
      </c>
      <c r="P164">
        <v>4</v>
      </c>
      <c r="Q164">
        <v>3</v>
      </c>
      <c r="R164">
        <v>4</v>
      </c>
      <c r="S164">
        <v>3</v>
      </c>
      <c r="T164" t="s">
        <v>502</v>
      </c>
      <c r="U164" t="s">
        <v>506</v>
      </c>
      <c r="V164" t="s">
        <v>176</v>
      </c>
      <c r="W164" t="s">
        <v>490</v>
      </c>
      <c r="X164" t="s">
        <v>131</v>
      </c>
      <c r="Y164" t="s">
        <v>490</v>
      </c>
    </row>
    <row r="165" spans="1:25" x14ac:dyDescent="0.25">
      <c r="A165">
        <v>247974</v>
      </c>
      <c r="B165" t="s">
        <v>489</v>
      </c>
      <c r="C165" t="s">
        <v>490</v>
      </c>
      <c r="D165" t="s">
        <v>512</v>
      </c>
      <c r="G165" t="s">
        <v>477</v>
      </c>
      <c r="H165" s="5">
        <v>23.4</v>
      </c>
      <c r="J165" t="s">
        <v>511</v>
      </c>
      <c r="K165" t="s">
        <v>479</v>
      </c>
      <c r="L165" t="s">
        <v>480</v>
      </c>
      <c r="M165" t="s">
        <v>481</v>
      </c>
      <c r="N165">
        <f>-3.83+3.68*LN(H165)</f>
        <v>7.7720685622982533</v>
      </c>
      <c r="O165">
        <v>4</v>
      </c>
      <c r="P165">
        <v>9</v>
      </c>
      <c r="Q165">
        <v>6.8</v>
      </c>
      <c r="R165">
        <v>4</v>
      </c>
      <c r="S165">
        <v>3</v>
      </c>
      <c r="T165" t="s">
        <v>493</v>
      </c>
      <c r="U165" t="s">
        <v>482</v>
      </c>
      <c r="V165" t="s">
        <v>176</v>
      </c>
      <c r="W165" t="s">
        <v>490</v>
      </c>
      <c r="X165" t="s">
        <v>131</v>
      </c>
      <c r="Y165" t="s">
        <v>490</v>
      </c>
    </row>
    <row r="166" spans="1:25" x14ac:dyDescent="0.25">
      <c r="A166">
        <v>161170</v>
      </c>
      <c r="B166" t="s">
        <v>489</v>
      </c>
      <c r="C166" t="s">
        <v>490</v>
      </c>
      <c r="D166" t="s">
        <v>513</v>
      </c>
      <c r="G166" t="s">
        <v>477</v>
      </c>
      <c r="H166" s="5">
        <v>119</v>
      </c>
      <c r="J166" t="s">
        <v>514</v>
      </c>
      <c r="K166" t="s">
        <v>479</v>
      </c>
      <c r="L166" t="s">
        <v>480</v>
      </c>
      <c r="M166" t="s">
        <v>481</v>
      </c>
      <c r="N166">
        <f>-3.83+3.68*LN(H166)</f>
        <v>13.75717445465043</v>
      </c>
      <c r="O166">
        <v>21</v>
      </c>
      <c r="P166">
        <v>3.6</v>
      </c>
      <c r="Q166">
        <v>0.78100000000000003</v>
      </c>
      <c r="R166">
        <v>0.126</v>
      </c>
      <c r="S166">
        <v>0</v>
      </c>
      <c r="T166" t="s">
        <v>506</v>
      </c>
      <c r="U166" t="s">
        <v>488</v>
      </c>
      <c r="V166" t="s">
        <v>176</v>
      </c>
      <c r="W166" t="s">
        <v>490</v>
      </c>
      <c r="X166" t="s">
        <v>131</v>
      </c>
      <c r="Y166" t="s">
        <v>490</v>
      </c>
    </row>
    <row r="167" spans="1:25" x14ac:dyDescent="0.25">
      <c r="A167">
        <v>234143</v>
      </c>
      <c r="B167" t="s">
        <v>515</v>
      </c>
      <c r="C167" t="s">
        <v>516</v>
      </c>
      <c r="D167" t="s">
        <v>517</v>
      </c>
      <c r="E167">
        <v>10.404262840448617</v>
      </c>
      <c r="F167" t="s">
        <v>518</v>
      </c>
      <c r="O167">
        <v>2</v>
      </c>
      <c r="P167">
        <v>5.3330000000000002</v>
      </c>
      <c r="Q167">
        <v>3.6</v>
      </c>
      <c r="R167">
        <v>5.3330000000000002</v>
      </c>
      <c r="S167">
        <v>2.5880000000000001</v>
      </c>
      <c r="T167" t="s">
        <v>482</v>
      </c>
      <c r="V167" t="s">
        <v>139</v>
      </c>
      <c r="W167" t="s">
        <v>516</v>
      </c>
      <c r="X167" t="s">
        <v>131</v>
      </c>
      <c r="Y167" t="s">
        <v>516</v>
      </c>
    </row>
    <row r="168" spans="1:25" x14ac:dyDescent="0.25">
      <c r="A168">
        <v>46942</v>
      </c>
      <c r="C168" t="s">
        <v>519</v>
      </c>
      <c r="D168" t="s">
        <v>520</v>
      </c>
      <c r="G168" t="s">
        <v>124</v>
      </c>
      <c r="H168" s="5">
        <v>2.9</v>
      </c>
      <c r="I168" s="5">
        <v>2.1</v>
      </c>
      <c r="J168" t="s">
        <v>521</v>
      </c>
      <c r="K168" t="s">
        <v>241</v>
      </c>
      <c r="L168" t="s">
        <v>242</v>
      </c>
      <c r="M168" t="s">
        <v>243</v>
      </c>
      <c r="N168">
        <f>1.726+1.628*LN(H168*I168)</f>
        <v>4.6672230770430989</v>
      </c>
      <c r="O168">
        <v>1</v>
      </c>
      <c r="P168">
        <v>10.3</v>
      </c>
      <c r="Q168">
        <v>4.9000000000000004</v>
      </c>
      <c r="R168">
        <v>10.3</v>
      </c>
      <c r="S168">
        <v>4.9000000000000004</v>
      </c>
      <c r="T168" t="s">
        <v>493</v>
      </c>
      <c r="U168" t="s">
        <v>502</v>
      </c>
      <c r="V168" t="s">
        <v>522</v>
      </c>
      <c r="W168" t="s">
        <v>519</v>
      </c>
      <c r="X168" t="s">
        <v>131</v>
      </c>
      <c r="Y168" t="s">
        <v>519</v>
      </c>
    </row>
    <row r="169" spans="1:25" x14ac:dyDescent="0.25">
      <c r="A169">
        <v>47509</v>
      </c>
      <c r="C169" t="s">
        <v>519</v>
      </c>
      <c r="D169" t="s">
        <v>523</v>
      </c>
      <c r="G169" t="s">
        <v>124</v>
      </c>
      <c r="H169" s="5">
        <v>2.2000000000000002</v>
      </c>
      <c r="I169" s="5">
        <v>1.65</v>
      </c>
      <c r="J169" t="s">
        <v>524</v>
      </c>
      <c r="K169" t="s">
        <v>241</v>
      </c>
      <c r="L169" t="s">
        <v>242</v>
      </c>
      <c r="M169" t="s">
        <v>243</v>
      </c>
      <c r="N169">
        <f>1.726+1.628*LN(H169*I169)</f>
        <v>3.8248707513945641</v>
      </c>
      <c r="O169">
        <v>3</v>
      </c>
      <c r="P169">
        <v>13.6</v>
      </c>
      <c r="Q169">
        <v>4.9000000000000004</v>
      </c>
      <c r="R169">
        <v>10.3</v>
      </c>
      <c r="S169">
        <v>4.9000000000000004</v>
      </c>
      <c r="T169" t="s">
        <v>525</v>
      </c>
      <c r="U169" t="s">
        <v>502</v>
      </c>
      <c r="V169" t="s">
        <v>522</v>
      </c>
      <c r="W169" t="s">
        <v>519</v>
      </c>
      <c r="X169" t="s">
        <v>131</v>
      </c>
      <c r="Y169" t="s">
        <v>519</v>
      </c>
    </row>
    <row r="170" spans="1:25" x14ac:dyDescent="0.25">
      <c r="A170">
        <v>143100</v>
      </c>
      <c r="C170" t="s">
        <v>519</v>
      </c>
      <c r="D170" t="s">
        <v>526</v>
      </c>
      <c r="E170">
        <v>4.5272086445183799</v>
      </c>
      <c r="F170" t="s">
        <v>518</v>
      </c>
      <c r="O170">
        <v>11</v>
      </c>
      <c r="P170">
        <v>5.3330000000000002</v>
      </c>
      <c r="Q170">
        <v>0.126</v>
      </c>
      <c r="R170">
        <v>0.78100000000000003</v>
      </c>
      <c r="S170">
        <v>1.17E-2</v>
      </c>
      <c r="T170" t="s">
        <v>482</v>
      </c>
      <c r="U170" t="s">
        <v>483</v>
      </c>
      <c r="V170" t="s">
        <v>522</v>
      </c>
      <c r="W170" t="s">
        <v>527</v>
      </c>
      <c r="X170" t="s">
        <v>131</v>
      </c>
      <c r="Y170" t="s">
        <v>519</v>
      </c>
    </row>
    <row r="171" spans="1:25" x14ac:dyDescent="0.25">
      <c r="A171">
        <v>93649</v>
      </c>
      <c r="C171" t="s">
        <v>519</v>
      </c>
      <c r="D171" t="s">
        <v>528</v>
      </c>
      <c r="G171" t="s">
        <v>124</v>
      </c>
      <c r="H171" s="5">
        <v>1.79</v>
      </c>
      <c r="I171" s="5">
        <v>1.17</v>
      </c>
      <c r="J171" t="s">
        <v>529</v>
      </c>
      <c r="K171" t="s">
        <v>241</v>
      </c>
      <c r="L171" t="s">
        <v>242</v>
      </c>
      <c r="M171" t="s">
        <v>243</v>
      </c>
      <c r="N171">
        <f>1.726+1.628*LN(H171*I171)</f>
        <v>2.9294491321822704</v>
      </c>
      <c r="O171">
        <v>16</v>
      </c>
      <c r="P171">
        <v>23.03</v>
      </c>
      <c r="Q171">
        <v>13.65</v>
      </c>
      <c r="R171">
        <v>2.5880000000000001</v>
      </c>
      <c r="S171">
        <v>1.17E-2</v>
      </c>
      <c r="T171" t="s">
        <v>530</v>
      </c>
      <c r="U171" t="s">
        <v>483</v>
      </c>
      <c r="V171" t="s">
        <v>522</v>
      </c>
      <c r="W171" t="s">
        <v>527</v>
      </c>
      <c r="X171" t="s">
        <v>131</v>
      </c>
      <c r="Y171" t="s">
        <v>519</v>
      </c>
    </row>
    <row r="172" spans="1:25" x14ac:dyDescent="0.25">
      <c r="A172">
        <v>104182</v>
      </c>
      <c r="C172" t="s">
        <v>519</v>
      </c>
      <c r="D172" t="s">
        <v>531</v>
      </c>
      <c r="G172" t="s">
        <v>124</v>
      </c>
      <c r="H172" s="5">
        <v>2.2599999999999998</v>
      </c>
      <c r="I172" s="5">
        <v>1.3</v>
      </c>
      <c r="J172" t="s">
        <v>532</v>
      </c>
      <c r="K172" t="s">
        <v>241</v>
      </c>
      <c r="L172" t="s">
        <v>242</v>
      </c>
      <c r="M172" t="s">
        <v>243</v>
      </c>
      <c r="N172">
        <f>1.726+1.628*LN(H172*I172)</f>
        <v>3.4805429385797435</v>
      </c>
      <c r="O172">
        <v>47</v>
      </c>
      <c r="P172">
        <v>5.3330000000000002</v>
      </c>
      <c r="Q172">
        <v>2.5880000000000001</v>
      </c>
      <c r="R172">
        <v>1.17E-2</v>
      </c>
      <c r="S172">
        <v>0</v>
      </c>
      <c r="T172" t="s">
        <v>482</v>
      </c>
      <c r="U172" t="s">
        <v>488</v>
      </c>
      <c r="V172" t="s">
        <v>522</v>
      </c>
      <c r="W172" t="s">
        <v>527</v>
      </c>
      <c r="X172" t="s">
        <v>131</v>
      </c>
      <c r="Y172" t="s">
        <v>519</v>
      </c>
    </row>
    <row r="173" spans="1:25" x14ac:dyDescent="0.25">
      <c r="A173">
        <v>109065</v>
      </c>
      <c r="C173" t="s">
        <v>519</v>
      </c>
      <c r="D173" t="s">
        <v>533</v>
      </c>
      <c r="G173" t="s">
        <v>124</v>
      </c>
      <c r="H173" s="5">
        <v>1.46</v>
      </c>
      <c r="I173" s="5">
        <v>1</v>
      </c>
      <c r="J173" t="s">
        <v>534</v>
      </c>
      <c r="K173" t="s">
        <v>241</v>
      </c>
      <c r="L173" t="s">
        <v>242</v>
      </c>
      <c r="M173" t="s">
        <v>243</v>
      </c>
      <c r="N173">
        <f>1.726+1.628*LN(H173*I173)</f>
        <v>2.3420945173525589</v>
      </c>
      <c r="O173">
        <v>3</v>
      </c>
      <c r="P173">
        <v>11.608000000000001</v>
      </c>
      <c r="Q173">
        <v>5.3330000000000002</v>
      </c>
      <c r="R173">
        <v>5.3330000000000002</v>
      </c>
      <c r="S173">
        <v>2.5880000000000001</v>
      </c>
      <c r="T173" t="s">
        <v>493</v>
      </c>
      <c r="U173" t="s">
        <v>482</v>
      </c>
      <c r="V173" t="s">
        <v>522</v>
      </c>
      <c r="W173" t="s">
        <v>519</v>
      </c>
      <c r="X173" t="s">
        <v>131</v>
      </c>
      <c r="Y173" t="s">
        <v>519</v>
      </c>
    </row>
    <row r="174" spans="1:25" x14ac:dyDescent="0.25">
      <c r="A174">
        <v>51419</v>
      </c>
      <c r="C174" t="s">
        <v>519</v>
      </c>
      <c r="D174" t="s">
        <v>535</v>
      </c>
      <c r="E174">
        <v>4.2931954209672663</v>
      </c>
      <c r="F174" t="s">
        <v>536</v>
      </c>
      <c r="O174">
        <v>7</v>
      </c>
      <c r="P174">
        <v>4.9000000000000004</v>
      </c>
      <c r="Q174">
        <v>1.8</v>
      </c>
      <c r="R174">
        <v>0.126</v>
      </c>
      <c r="S174">
        <v>1.17E-2</v>
      </c>
      <c r="T174" t="s">
        <v>482</v>
      </c>
      <c r="U174" t="s">
        <v>483</v>
      </c>
      <c r="V174" t="s">
        <v>522</v>
      </c>
      <c r="W174" t="s">
        <v>537</v>
      </c>
      <c r="X174" t="s">
        <v>131</v>
      </c>
      <c r="Y174" t="s">
        <v>519</v>
      </c>
    </row>
    <row r="175" spans="1:25" x14ac:dyDescent="0.25">
      <c r="A175">
        <v>51424</v>
      </c>
      <c r="C175" t="s">
        <v>519</v>
      </c>
      <c r="D175" t="s">
        <v>538</v>
      </c>
      <c r="E175">
        <v>4.9537121466966347</v>
      </c>
      <c r="F175" t="s">
        <v>539</v>
      </c>
      <c r="O175">
        <v>1</v>
      </c>
      <c r="P175">
        <v>4.9000000000000004</v>
      </c>
      <c r="Q175">
        <v>1.8</v>
      </c>
      <c r="R175">
        <v>4.9000000000000004</v>
      </c>
      <c r="S175">
        <v>1.8</v>
      </c>
      <c r="T175" t="s">
        <v>482</v>
      </c>
      <c r="U175" t="s">
        <v>540</v>
      </c>
      <c r="V175" t="s">
        <v>522</v>
      </c>
      <c r="W175" t="s">
        <v>537</v>
      </c>
      <c r="X175" t="s">
        <v>131</v>
      </c>
      <c r="Y175" t="s">
        <v>519</v>
      </c>
    </row>
    <row r="176" spans="1:25" x14ac:dyDescent="0.25">
      <c r="A176">
        <v>51422</v>
      </c>
      <c r="C176" t="s">
        <v>519</v>
      </c>
      <c r="D176" t="s">
        <v>541</v>
      </c>
      <c r="G176" t="s">
        <v>124</v>
      </c>
      <c r="H176" s="5">
        <v>2.41</v>
      </c>
      <c r="I176" s="5">
        <v>1.91</v>
      </c>
      <c r="J176" t="s">
        <v>542</v>
      </c>
      <c r="K176" t="s">
        <v>241</v>
      </c>
      <c r="L176" t="s">
        <v>242</v>
      </c>
      <c r="M176" t="s">
        <v>243</v>
      </c>
      <c r="N176">
        <f>1.726+1.628*LN(H176*I176)</f>
        <v>4.2115164230054738</v>
      </c>
      <c r="O176">
        <v>9</v>
      </c>
      <c r="P176">
        <v>23.03</v>
      </c>
      <c r="Q176">
        <v>5.3330000000000002</v>
      </c>
      <c r="R176">
        <v>10.3</v>
      </c>
      <c r="S176">
        <v>4.9000000000000004</v>
      </c>
      <c r="T176" t="s">
        <v>543</v>
      </c>
      <c r="U176" t="s">
        <v>502</v>
      </c>
      <c r="V176" t="s">
        <v>522</v>
      </c>
      <c r="W176" t="s">
        <v>537</v>
      </c>
      <c r="X176" t="s">
        <v>131</v>
      </c>
      <c r="Y176" t="s">
        <v>519</v>
      </c>
    </row>
    <row r="177" spans="1:25" x14ac:dyDescent="0.25">
      <c r="A177">
        <v>95967</v>
      </c>
      <c r="C177" t="s">
        <v>519</v>
      </c>
      <c r="D177" t="s">
        <v>544</v>
      </c>
      <c r="G177" t="s">
        <v>124</v>
      </c>
      <c r="H177" s="5">
        <v>2.71</v>
      </c>
      <c r="I177" s="5">
        <v>1.99</v>
      </c>
      <c r="J177" t="s">
        <v>545</v>
      </c>
      <c r="K177" t="s">
        <v>241</v>
      </c>
      <c r="L177" t="s">
        <v>242</v>
      </c>
      <c r="M177" t="s">
        <v>243</v>
      </c>
      <c r="N177">
        <f>1.726+1.628*LN(H177*I177)</f>
        <v>4.4693155694664011</v>
      </c>
      <c r="O177">
        <v>3</v>
      </c>
      <c r="P177">
        <v>5.3330000000000002</v>
      </c>
      <c r="Q177">
        <v>3.2</v>
      </c>
      <c r="R177">
        <v>3.2</v>
      </c>
      <c r="S177">
        <v>2.5880000000000001</v>
      </c>
      <c r="T177" t="s">
        <v>482</v>
      </c>
      <c r="V177" t="s">
        <v>522</v>
      </c>
      <c r="W177" t="s">
        <v>519</v>
      </c>
      <c r="X177" t="s">
        <v>131</v>
      </c>
      <c r="Y177" t="s">
        <v>519</v>
      </c>
    </row>
    <row r="178" spans="1:25" x14ac:dyDescent="0.25">
      <c r="A178">
        <v>92122</v>
      </c>
      <c r="C178" t="s">
        <v>519</v>
      </c>
      <c r="D178" t="s">
        <v>546</v>
      </c>
      <c r="G178" t="s">
        <v>124</v>
      </c>
      <c r="H178" s="5">
        <v>2.4900000000000002</v>
      </c>
      <c r="I178" s="5">
        <v>1.87</v>
      </c>
      <c r="J178" t="s">
        <v>545</v>
      </c>
      <c r="K178" t="s">
        <v>241</v>
      </c>
      <c r="L178" t="s">
        <v>242</v>
      </c>
      <c r="M178" t="s">
        <v>243</v>
      </c>
      <c r="N178">
        <f>1.726+1.628*LN(H178*I178)</f>
        <v>4.2302240181065862</v>
      </c>
      <c r="O178">
        <v>5</v>
      </c>
      <c r="P178">
        <v>5.3330000000000002</v>
      </c>
      <c r="Q178">
        <v>3.2</v>
      </c>
      <c r="R178">
        <v>3.6</v>
      </c>
      <c r="S178">
        <v>2.5880000000000001</v>
      </c>
      <c r="T178" t="s">
        <v>482</v>
      </c>
      <c r="V178" t="s">
        <v>522</v>
      </c>
      <c r="W178" t="s">
        <v>519</v>
      </c>
      <c r="X178" t="s">
        <v>131</v>
      </c>
      <c r="Y178" t="s">
        <v>519</v>
      </c>
    </row>
    <row r="179" spans="1:25" x14ac:dyDescent="0.25">
      <c r="A179">
        <v>92104</v>
      </c>
      <c r="C179" t="s">
        <v>519</v>
      </c>
      <c r="D179" t="s">
        <v>547</v>
      </c>
      <c r="G179" t="s">
        <v>124</v>
      </c>
      <c r="H179" s="5">
        <v>2.6320000000000001</v>
      </c>
      <c r="J179" t="s">
        <v>548</v>
      </c>
      <c r="K179" t="s">
        <v>150</v>
      </c>
      <c r="L179" t="s">
        <v>151</v>
      </c>
      <c r="M179" t="s">
        <v>152</v>
      </c>
      <c r="N179">
        <f>1.681+2.91*LN(H179)</f>
        <v>4.4971350791775357</v>
      </c>
      <c r="O179">
        <v>1</v>
      </c>
      <c r="P179">
        <v>7.2460000000000004</v>
      </c>
      <c r="Q179">
        <v>4.9000000000000004</v>
      </c>
      <c r="R179">
        <v>7.2460000000000004</v>
      </c>
      <c r="S179">
        <v>4.9000000000000004</v>
      </c>
      <c r="T179" t="s">
        <v>509</v>
      </c>
      <c r="U179" t="s">
        <v>502</v>
      </c>
      <c r="V179" t="s">
        <v>522</v>
      </c>
      <c r="W179" t="s">
        <v>519</v>
      </c>
      <c r="X179" t="s">
        <v>131</v>
      </c>
      <c r="Y179" t="s">
        <v>519</v>
      </c>
    </row>
    <row r="180" spans="1:25" x14ac:dyDescent="0.25">
      <c r="A180">
        <v>95979</v>
      </c>
      <c r="C180" t="s">
        <v>519</v>
      </c>
      <c r="D180" t="s">
        <v>549</v>
      </c>
      <c r="G180" t="s">
        <v>124</v>
      </c>
      <c r="H180" s="5">
        <v>2.5</v>
      </c>
      <c r="I180" s="5">
        <v>1.86</v>
      </c>
      <c r="J180" t="s">
        <v>545</v>
      </c>
      <c r="K180" t="s">
        <v>241</v>
      </c>
      <c r="L180" t="s">
        <v>242</v>
      </c>
      <c r="M180" t="s">
        <v>243</v>
      </c>
      <c r="N180">
        <f t="shared" ref="N180:N189" si="25">1.726+1.628*LN(H180*I180)</f>
        <v>4.2280198335076031</v>
      </c>
      <c r="O180">
        <v>11</v>
      </c>
      <c r="P180">
        <v>5.3330000000000002</v>
      </c>
      <c r="Q180">
        <v>2.5880000000000001</v>
      </c>
      <c r="R180">
        <v>2.5880000000000001</v>
      </c>
      <c r="S180">
        <v>1.17E-2</v>
      </c>
      <c r="T180" t="s">
        <v>482</v>
      </c>
      <c r="U180" t="s">
        <v>483</v>
      </c>
      <c r="V180" t="s">
        <v>550</v>
      </c>
      <c r="W180" t="s">
        <v>551</v>
      </c>
      <c r="X180" t="s">
        <v>131</v>
      </c>
      <c r="Y180" t="s">
        <v>519</v>
      </c>
    </row>
    <row r="181" spans="1:25" x14ac:dyDescent="0.25">
      <c r="A181">
        <v>94102</v>
      </c>
      <c r="C181" t="s">
        <v>519</v>
      </c>
      <c r="D181" t="s">
        <v>552</v>
      </c>
      <c r="G181" t="s">
        <v>124</v>
      </c>
      <c r="H181" s="5">
        <v>2.65</v>
      </c>
      <c r="I181" s="5">
        <v>1.92</v>
      </c>
      <c r="J181" t="s">
        <v>545</v>
      </c>
      <c r="K181" t="s">
        <v>241</v>
      </c>
      <c r="L181" t="s">
        <v>242</v>
      </c>
      <c r="M181" t="s">
        <v>243</v>
      </c>
      <c r="N181">
        <f t="shared" si="25"/>
        <v>4.374568496789573</v>
      </c>
      <c r="O181">
        <v>1</v>
      </c>
      <c r="P181">
        <v>4.2</v>
      </c>
      <c r="Q181">
        <v>3.2</v>
      </c>
      <c r="R181">
        <v>4.2</v>
      </c>
      <c r="S181">
        <v>3.2</v>
      </c>
      <c r="T181" t="s">
        <v>502</v>
      </c>
      <c r="U181" t="s">
        <v>506</v>
      </c>
      <c r="V181" t="s">
        <v>550</v>
      </c>
      <c r="W181" t="s">
        <v>551</v>
      </c>
      <c r="X181" t="s">
        <v>131</v>
      </c>
      <c r="Y181" t="s">
        <v>519</v>
      </c>
    </row>
    <row r="182" spans="1:25" x14ac:dyDescent="0.25">
      <c r="A182">
        <v>91924</v>
      </c>
      <c r="C182" t="s">
        <v>519</v>
      </c>
      <c r="D182" t="s">
        <v>553</v>
      </c>
      <c r="G182" t="s">
        <v>124</v>
      </c>
      <c r="H182" s="5">
        <v>1.32</v>
      </c>
      <c r="I182" s="5">
        <v>1.1100000000000001</v>
      </c>
      <c r="J182" t="s">
        <v>554</v>
      </c>
      <c r="K182" t="s">
        <v>241</v>
      </c>
      <c r="L182" t="s">
        <v>242</v>
      </c>
      <c r="M182" t="s">
        <v>243</v>
      </c>
      <c r="N182">
        <f t="shared" si="25"/>
        <v>2.3478825721298664</v>
      </c>
      <c r="O182">
        <v>5</v>
      </c>
      <c r="P182">
        <v>9.6999999999999993</v>
      </c>
      <c r="Q182">
        <v>8.6999999999999993</v>
      </c>
      <c r="R182">
        <v>4.9000000000000004</v>
      </c>
      <c r="S182">
        <v>4.2</v>
      </c>
      <c r="T182" t="s">
        <v>493</v>
      </c>
      <c r="U182" t="s">
        <v>502</v>
      </c>
      <c r="V182" t="s">
        <v>522</v>
      </c>
      <c r="W182" t="s">
        <v>519</v>
      </c>
      <c r="X182" t="s">
        <v>131</v>
      </c>
      <c r="Y182" t="s">
        <v>519</v>
      </c>
    </row>
    <row r="183" spans="1:25" x14ac:dyDescent="0.25">
      <c r="A183">
        <v>92460</v>
      </c>
      <c r="C183" t="s">
        <v>519</v>
      </c>
      <c r="D183" t="s">
        <v>555</v>
      </c>
      <c r="G183" t="s">
        <v>124</v>
      </c>
      <c r="H183" s="5">
        <v>1.6</v>
      </c>
      <c r="I183" s="5">
        <v>1.25</v>
      </c>
      <c r="J183" t="s">
        <v>554</v>
      </c>
      <c r="K183" t="s">
        <v>241</v>
      </c>
      <c r="L183" t="s">
        <v>242</v>
      </c>
      <c r="M183" t="s">
        <v>243</v>
      </c>
      <c r="N183">
        <f t="shared" si="25"/>
        <v>2.8544436099515909</v>
      </c>
      <c r="O183">
        <v>1</v>
      </c>
      <c r="P183">
        <v>3.6</v>
      </c>
      <c r="Q183">
        <v>2.5880000000000001</v>
      </c>
      <c r="R183">
        <v>3.6</v>
      </c>
      <c r="S183">
        <v>2.5880000000000001</v>
      </c>
      <c r="T183" t="s">
        <v>506</v>
      </c>
      <c r="V183" t="s">
        <v>522</v>
      </c>
      <c r="W183" t="s">
        <v>519</v>
      </c>
      <c r="X183" t="s">
        <v>131</v>
      </c>
      <c r="Y183" t="s">
        <v>519</v>
      </c>
    </row>
    <row r="184" spans="1:25" x14ac:dyDescent="0.25">
      <c r="A184">
        <v>49154</v>
      </c>
      <c r="C184" t="s">
        <v>519</v>
      </c>
      <c r="D184" t="s">
        <v>556</v>
      </c>
      <c r="G184" t="s">
        <v>124</v>
      </c>
      <c r="H184" s="5">
        <v>2.0699999999999998</v>
      </c>
      <c r="I184" s="5">
        <v>1.32</v>
      </c>
      <c r="J184" t="s">
        <v>542</v>
      </c>
      <c r="K184" t="s">
        <v>241</v>
      </c>
      <c r="L184" t="s">
        <v>242</v>
      </c>
      <c r="M184" t="s">
        <v>243</v>
      </c>
      <c r="N184">
        <f t="shared" si="25"/>
        <v>3.3624335998294068</v>
      </c>
      <c r="O184">
        <v>1</v>
      </c>
      <c r="P184">
        <v>10.3</v>
      </c>
      <c r="Q184">
        <v>4.9000000000000004</v>
      </c>
      <c r="R184">
        <v>10.3</v>
      </c>
      <c r="S184">
        <v>4.9000000000000004</v>
      </c>
      <c r="T184" t="s">
        <v>493</v>
      </c>
      <c r="U184" t="s">
        <v>502</v>
      </c>
      <c r="V184" t="s">
        <v>522</v>
      </c>
      <c r="W184" t="s">
        <v>519</v>
      </c>
      <c r="X184" t="s">
        <v>131</v>
      </c>
      <c r="Y184" t="s">
        <v>519</v>
      </c>
    </row>
    <row r="185" spans="1:25" x14ac:dyDescent="0.25">
      <c r="A185">
        <v>96010</v>
      </c>
      <c r="C185" t="s">
        <v>519</v>
      </c>
      <c r="D185" t="s">
        <v>557</v>
      </c>
      <c r="G185" t="s">
        <v>124</v>
      </c>
      <c r="H185" s="5">
        <v>3.49</v>
      </c>
      <c r="I185" s="5">
        <v>2.5499999999999998</v>
      </c>
      <c r="J185" t="s">
        <v>545</v>
      </c>
      <c r="K185" t="s">
        <v>241</v>
      </c>
      <c r="L185" t="s">
        <v>242</v>
      </c>
      <c r="M185" t="s">
        <v>243</v>
      </c>
      <c r="N185">
        <f t="shared" si="25"/>
        <v>5.284800015286244</v>
      </c>
      <c r="O185">
        <v>16</v>
      </c>
      <c r="P185">
        <v>3.6</v>
      </c>
      <c r="Q185">
        <v>2.5880000000000001</v>
      </c>
      <c r="R185">
        <v>0.78100000000000003</v>
      </c>
      <c r="S185">
        <v>0.126</v>
      </c>
      <c r="T185" t="s">
        <v>506</v>
      </c>
      <c r="U185" t="s">
        <v>558</v>
      </c>
      <c r="V185" t="s">
        <v>550</v>
      </c>
      <c r="W185" t="s">
        <v>559</v>
      </c>
      <c r="X185" t="s">
        <v>131</v>
      </c>
      <c r="Y185" t="s">
        <v>519</v>
      </c>
    </row>
    <row r="186" spans="1:25" x14ac:dyDescent="0.25">
      <c r="A186">
        <v>92125</v>
      </c>
      <c r="C186" t="s">
        <v>519</v>
      </c>
      <c r="D186" t="s">
        <v>560</v>
      </c>
      <c r="G186" t="s">
        <v>124</v>
      </c>
      <c r="H186" s="5">
        <v>2.75</v>
      </c>
      <c r="I186" s="5">
        <v>2.1</v>
      </c>
      <c r="J186" t="s">
        <v>545</v>
      </c>
      <c r="K186" t="s">
        <v>241</v>
      </c>
      <c r="L186" t="s">
        <v>242</v>
      </c>
      <c r="M186" t="s">
        <v>243</v>
      </c>
      <c r="N186">
        <f t="shared" si="25"/>
        <v>4.5807602814319912</v>
      </c>
      <c r="O186">
        <v>4</v>
      </c>
      <c r="P186">
        <v>5.3330000000000002</v>
      </c>
      <c r="Q186">
        <v>3.2</v>
      </c>
      <c r="R186">
        <v>5.3330000000000002</v>
      </c>
      <c r="S186">
        <v>2.5880000000000001</v>
      </c>
      <c r="T186" t="s">
        <v>482</v>
      </c>
      <c r="V186" t="s">
        <v>550</v>
      </c>
      <c r="W186" t="s">
        <v>559</v>
      </c>
      <c r="X186" t="s">
        <v>131</v>
      </c>
      <c r="Y186" t="s">
        <v>519</v>
      </c>
    </row>
    <row r="187" spans="1:25" x14ac:dyDescent="0.25">
      <c r="A187">
        <v>94104</v>
      </c>
      <c r="C187" t="s">
        <v>519</v>
      </c>
      <c r="D187" t="s">
        <v>561</v>
      </c>
      <c r="G187" t="s">
        <v>124</v>
      </c>
      <c r="H187" s="5">
        <v>2.72</v>
      </c>
      <c r="I187" s="5">
        <v>2.2000000000000002</v>
      </c>
      <c r="J187" t="s">
        <v>545</v>
      </c>
      <c r="K187" t="s">
        <v>241</v>
      </c>
      <c r="L187" t="s">
        <v>242</v>
      </c>
      <c r="M187" t="s">
        <v>243</v>
      </c>
      <c r="N187">
        <f t="shared" si="25"/>
        <v>4.6386372838143028</v>
      </c>
      <c r="O187">
        <v>4</v>
      </c>
      <c r="P187">
        <v>5.3330000000000002</v>
      </c>
      <c r="Q187">
        <v>2.5880000000000001</v>
      </c>
      <c r="R187">
        <v>5.3330000000000002</v>
      </c>
      <c r="S187">
        <v>2.5880000000000001</v>
      </c>
      <c r="T187" t="s">
        <v>482</v>
      </c>
      <c r="V187" t="s">
        <v>550</v>
      </c>
      <c r="W187" t="s">
        <v>559</v>
      </c>
      <c r="X187" t="s">
        <v>131</v>
      </c>
      <c r="Y187" t="s">
        <v>519</v>
      </c>
    </row>
    <row r="188" spans="1:25" x14ac:dyDescent="0.25">
      <c r="A188">
        <v>94096</v>
      </c>
      <c r="C188" t="s">
        <v>519</v>
      </c>
      <c r="D188" t="s">
        <v>562</v>
      </c>
      <c r="G188" t="s">
        <v>124</v>
      </c>
      <c r="H188" s="5">
        <v>3.09</v>
      </c>
      <c r="I188" s="5">
        <v>2.39</v>
      </c>
      <c r="J188" t="s">
        <v>545</v>
      </c>
      <c r="K188" t="s">
        <v>241</v>
      </c>
      <c r="L188" t="s">
        <v>242</v>
      </c>
      <c r="M188" t="s">
        <v>243</v>
      </c>
      <c r="N188">
        <f t="shared" si="25"/>
        <v>4.9811281357568031</v>
      </c>
      <c r="O188">
        <v>11</v>
      </c>
      <c r="P188">
        <v>4.9000000000000004</v>
      </c>
      <c r="Q188">
        <v>4.2</v>
      </c>
      <c r="R188">
        <v>2.5880000000000001</v>
      </c>
      <c r="S188">
        <v>0.78100000000000003</v>
      </c>
      <c r="T188" t="s">
        <v>482</v>
      </c>
      <c r="U188" t="s">
        <v>540</v>
      </c>
      <c r="V188" t="s">
        <v>550</v>
      </c>
      <c r="W188" t="s">
        <v>559</v>
      </c>
      <c r="X188" t="s">
        <v>131</v>
      </c>
      <c r="Y188" t="s">
        <v>519</v>
      </c>
    </row>
    <row r="189" spans="1:25" x14ac:dyDescent="0.25">
      <c r="A189">
        <v>94103</v>
      </c>
      <c r="C189" t="s">
        <v>519</v>
      </c>
      <c r="D189" t="s">
        <v>563</v>
      </c>
      <c r="G189" t="s">
        <v>124</v>
      </c>
      <c r="H189" s="5">
        <v>2.94</v>
      </c>
      <c r="I189" s="5">
        <v>2.27</v>
      </c>
      <c r="J189" t="s">
        <v>545</v>
      </c>
      <c r="K189" t="s">
        <v>241</v>
      </c>
      <c r="L189" t="s">
        <v>242</v>
      </c>
      <c r="M189" t="s">
        <v>243</v>
      </c>
      <c r="N189">
        <f t="shared" si="25"/>
        <v>4.8162523641098716</v>
      </c>
      <c r="O189">
        <v>1</v>
      </c>
      <c r="P189">
        <v>4.2</v>
      </c>
      <c r="Q189">
        <v>3.2</v>
      </c>
      <c r="R189">
        <v>4.2</v>
      </c>
      <c r="S189">
        <v>3.2</v>
      </c>
      <c r="T189" t="s">
        <v>502</v>
      </c>
      <c r="U189" t="s">
        <v>506</v>
      </c>
      <c r="V189" t="s">
        <v>550</v>
      </c>
      <c r="W189" t="s">
        <v>559</v>
      </c>
      <c r="X189" t="s">
        <v>131</v>
      </c>
      <c r="Y189" t="s">
        <v>519</v>
      </c>
    </row>
    <row r="190" spans="1:25" x14ac:dyDescent="0.25">
      <c r="A190">
        <v>51409</v>
      </c>
      <c r="C190" t="s">
        <v>519</v>
      </c>
      <c r="D190" t="s">
        <v>564</v>
      </c>
      <c r="E190">
        <v>4.514150787600923</v>
      </c>
      <c r="F190" t="s">
        <v>518</v>
      </c>
      <c r="O190">
        <v>52</v>
      </c>
      <c r="P190">
        <v>4.9000000000000004</v>
      </c>
      <c r="Q190">
        <v>1.806</v>
      </c>
      <c r="R190">
        <v>1.17E-2</v>
      </c>
      <c r="S190">
        <v>0</v>
      </c>
      <c r="T190" t="s">
        <v>482</v>
      </c>
      <c r="U190" t="s">
        <v>488</v>
      </c>
      <c r="V190" t="s">
        <v>522</v>
      </c>
      <c r="W190" t="s">
        <v>565</v>
      </c>
      <c r="X190" t="s">
        <v>131</v>
      </c>
      <c r="Y190" t="s">
        <v>519</v>
      </c>
    </row>
    <row r="191" spans="1:25" x14ac:dyDescent="0.25">
      <c r="A191">
        <v>165546</v>
      </c>
      <c r="B191" t="s">
        <v>566</v>
      </c>
      <c r="C191" t="s">
        <v>567</v>
      </c>
      <c r="D191" t="s">
        <v>568</v>
      </c>
      <c r="G191" t="s">
        <v>124</v>
      </c>
      <c r="H191" s="5">
        <v>10.5</v>
      </c>
      <c r="I191" s="5">
        <v>8.6999999999999993</v>
      </c>
      <c r="J191" t="s">
        <v>569</v>
      </c>
      <c r="K191" t="s">
        <v>241</v>
      </c>
      <c r="L191" t="s">
        <v>242</v>
      </c>
      <c r="M191" t="s">
        <v>243</v>
      </c>
      <c r="N191">
        <f>1.726+1.628*LN(H191*I191)</f>
        <v>9.0759288044374973</v>
      </c>
      <c r="O191">
        <v>1</v>
      </c>
      <c r="P191">
        <v>11.608000000000001</v>
      </c>
      <c r="Q191">
        <v>2.5880000000000001</v>
      </c>
      <c r="R191">
        <v>11.608000000000001</v>
      </c>
      <c r="S191">
        <v>2.5880000000000001</v>
      </c>
      <c r="T191" t="s">
        <v>493</v>
      </c>
      <c r="U191" t="s">
        <v>482</v>
      </c>
      <c r="V191" t="s">
        <v>570</v>
      </c>
      <c r="W191" t="s">
        <v>571</v>
      </c>
      <c r="X191" t="s">
        <v>131</v>
      </c>
      <c r="Y191" t="s">
        <v>571</v>
      </c>
    </row>
    <row r="192" spans="1:25" x14ac:dyDescent="0.25">
      <c r="A192">
        <v>166766</v>
      </c>
      <c r="B192" t="s">
        <v>566</v>
      </c>
      <c r="C192" t="s">
        <v>567</v>
      </c>
      <c r="D192" t="s">
        <v>572</v>
      </c>
      <c r="G192" t="s">
        <v>124</v>
      </c>
      <c r="H192" s="5">
        <v>14.7</v>
      </c>
      <c r="I192" s="5">
        <v>9</v>
      </c>
      <c r="J192" t="s">
        <v>573</v>
      </c>
      <c r="K192" t="s">
        <v>241</v>
      </c>
      <c r="L192" t="s">
        <v>242</v>
      </c>
      <c r="M192" t="s">
        <v>243</v>
      </c>
      <c r="N192">
        <f>1.726+1.628*LN(H192*I192)</f>
        <v>9.6788973317848424</v>
      </c>
      <c r="O192">
        <v>3</v>
      </c>
      <c r="P192">
        <v>5.3330000000000002</v>
      </c>
      <c r="Q192">
        <v>3.6</v>
      </c>
      <c r="R192">
        <v>5.3330000000000002</v>
      </c>
      <c r="S192">
        <v>1.17E-2</v>
      </c>
      <c r="T192" t="s">
        <v>482</v>
      </c>
      <c r="U192" t="s">
        <v>483</v>
      </c>
      <c r="V192" t="s">
        <v>570</v>
      </c>
      <c r="W192" t="s">
        <v>571</v>
      </c>
      <c r="X192" t="s">
        <v>131</v>
      </c>
      <c r="Y192" t="s">
        <v>571</v>
      </c>
    </row>
    <row r="193" spans="1:25" x14ac:dyDescent="0.25">
      <c r="A193">
        <v>119862</v>
      </c>
      <c r="B193" t="s">
        <v>566</v>
      </c>
      <c r="C193" t="s">
        <v>567</v>
      </c>
      <c r="D193" t="s">
        <v>574</v>
      </c>
      <c r="G193" t="s">
        <v>124</v>
      </c>
      <c r="H193" s="5">
        <v>11.5</v>
      </c>
      <c r="I193" s="5">
        <v>7.6</v>
      </c>
      <c r="J193" t="s">
        <v>573</v>
      </c>
      <c r="K193" t="s">
        <v>241</v>
      </c>
      <c r="L193" t="s">
        <v>242</v>
      </c>
      <c r="M193" t="s">
        <v>243</v>
      </c>
      <c r="N193">
        <f>1.726+1.628*LN(H193*I193)</f>
        <v>9.0039663201729034</v>
      </c>
      <c r="O193">
        <v>27</v>
      </c>
      <c r="P193">
        <v>23.03</v>
      </c>
      <c r="Q193">
        <v>2.5880000000000001</v>
      </c>
      <c r="R193">
        <v>1.17E-2</v>
      </c>
      <c r="S193">
        <v>0</v>
      </c>
      <c r="T193" t="s">
        <v>530</v>
      </c>
      <c r="U193" t="s">
        <v>488</v>
      </c>
      <c r="V193" t="s">
        <v>570</v>
      </c>
      <c r="W193" t="s">
        <v>571</v>
      </c>
      <c r="X193" t="s">
        <v>131</v>
      </c>
      <c r="Y193" t="s">
        <v>571</v>
      </c>
    </row>
    <row r="194" spans="1:25" x14ac:dyDescent="0.25">
      <c r="A194">
        <v>432081</v>
      </c>
      <c r="B194" t="s">
        <v>575</v>
      </c>
      <c r="C194" t="s">
        <v>576</v>
      </c>
      <c r="D194" t="s">
        <v>577</v>
      </c>
      <c r="E194">
        <v>3.8607297110405954</v>
      </c>
      <c r="F194" t="s">
        <v>518</v>
      </c>
      <c r="O194">
        <v>9</v>
      </c>
      <c r="P194">
        <v>5.3330000000000002</v>
      </c>
      <c r="Q194">
        <v>2.5880000000000001</v>
      </c>
      <c r="R194">
        <v>1.17E-2</v>
      </c>
      <c r="S194">
        <v>0</v>
      </c>
      <c r="T194" t="s">
        <v>482</v>
      </c>
      <c r="U194" t="s">
        <v>488</v>
      </c>
      <c r="V194" t="s">
        <v>176</v>
      </c>
      <c r="W194" t="s">
        <v>576</v>
      </c>
      <c r="X194" t="s">
        <v>131</v>
      </c>
      <c r="Y194" t="s">
        <v>576</v>
      </c>
    </row>
    <row r="195" spans="1:25" x14ac:dyDescent="0.25">
      <c r="A195">
        <v>432156</v>
      </c>
      <c r="B195" t="s">
        <v>575</v>
      </c>
      <c r="C195" t="s">
        <v>576</v>
      </c>
      <c r="D195" t="s">
        <v>578</v>
      </c>
      <c r="E195">
        <v>4.0604430105464191</v>
      </c>
      <c r="F195" t="s">
        <v>579</v>
      </c>
      <c r="O195">
        <v>2</v>
      </c>
      <c r="P195">
        <v>5.3330000000000002</v>
      </c>
      <c r="Q195">
        <v>2.5880000000000001</v>
      </c>
      <c r="R195">
        <v>1.806</v>
      </c>
      <c r="S195">
        <v>0.78100000000000003</v>
      </c>
      <c r="T195" t="s">
        <v>482</v>
      </c>
      <c r="U195" t="s">
        <v>540</v>
      </c>
      <c r="V195" t="s">
        <v>176</v>
      </c>
      <c r="W195" t="s">
        <v>576</v>
      </c>
      <c r="X195" t="s">
        <v>131</v>
      </c>
      <c r="Y195" t="s">
        <v>576</v>
      </c>
    </row>
    <row r="196" spans="1:25" x14ac:dyDescent="0.25">
      <c r="A196">
        <v>432157</v>
      </c>
      <c r="B196" t="s">
        <v>575</v>
      </c>
      <c r="C196" t="s">
        <v>576</v>
      </c>
      <c r="D196" t="s">
        <v>580</v>
      </c>
      <c r="E196">
        <v>3.6428355156125294</v>
      </c>
      <c r="F196" t="s">
        <v>518</v>
      </c>
      <c r="O196">
        <v>3</v>
      </c>
      <c r="P196">
        <v>5.3330000000000002</v>
      </c>
      <c r="Q196">
        <v>2.5880000000000001</v>
      </c>
      <c r="R196">
        <v>5.3330000000000002</v>
      </c>
      <c r="S196">
        <v>1.17E-2</v>
      </c>
      <c r="T196" t="s">
        <v>482</v>
      </c>
      <c r="U196" t="s">
        <v>483</v>
      </c>
      <c r="V196" t="s">
        <v>176</v>
      </c>
      <c r="W196" t="s">
        <v>576</v>
      </c>
      <c r="X196" t="s">
        <v>131</v>
      </c>
      <c r="Y196" t="s">
        <v>576</v>
      </c>
    </row>
    <row r="197" spans="1:25" x14ac:dyDescent="0.25">
      <c r="A197">
        <v>43810</v>
      </c>
      <c r="B197" t="s">
        <v>581</v>
      </c>
      <c r="C197" t="s">
        <v>582</v>
      </c>
      <c r="D197" t="s">
        <v>583</v>
      </c>
      <c r="E197">
        <v>6.9445966404700403</v>
      </c>
      <c r="F197" t="s">
        <v>584</v>
      </c>
      <c r="O197">
        <v>1</v>
      </c>
      <c r="P197">
        <v>30.8</v>
      </c>
      <c r="Q197">
        <v>20.43</v>
      </c>
      <c r="R197">
        <v>30.8</v>
      </c>
      <c r="S197">
        <v>20.43</v>
      </c>
      <c r="T197" t="s">
        <v>585</v>
      </c>
      <c r="U197" t="s">
        <v>586</v>
      </c>
      <c r="V197" t="s">
        <v>550</v>
      </c>
      <c r="W197" t="s">
        <v>582</v>
      </c>
      <c r="X197" t="s">
        <v>587</v>
      </c>
      <c r="Y197" t="s">
        <v>582</v>
      </c>
    </row>
    <row r="198" spans="1:25" x14ac:dyDescent="0.25">
      <c r="A198">
        <v>43890</v>
      </c>
      <c r="B198" t="s">
        <v>581</v>
      </c>
      <c r="C198" t="s">
        <v>588</v>
      </c>
      <c r="D198" t="s">
        <v>589</v>
      </c>
      <c r="E198">
        <v>4.8031925039855796</v>
      </c>
      <c r="F198" t="s">
        <v>584</v>
      </c>
      <c r="O198">
        <v>1</v>
      </c>
      <c r="P198">
        <v>30.8</v>
      </c>
      <c r="Q198">
        <v>20.43</v>
      </c>
      <c r="R198">
        <v>30.8</v>
      </c>
      <c r="S198">
        <v>20.43</v>
      </c>
      <c r="T198" t="s">
        <v>585</v>
      </c>
      <c r="U198" t="s">
        <v>586</v>
      </c>
      <c r="V198" t="s">
        <v>176</v>
      </c>
      <c r="W198" t="s">
        <v>581</v>
      </c>
      <c r="X198" t="s">
        <v>0</v>
      </c>
      <c r="Y198" t="s">
        <v>581</v>
      </c>
    </row>
    <row r="199" spans="1:25" x14ac:dyDescent="0.25">
      <c r="A199">
        <v>43954</v>
      </c>
      <c r="B199" t="s">
        <v>581</v>
      </c>
      <c r="C199" t="s">
        <v>588</v>
      </c>
      <c r="D199" t="s">
        <v>590</v>
      </c>
      <c r="E199">
        <v>5.4202853089079799</v>
      </c>
      <c r="F199" t="s">
        <v>591</v>
      </c>
      <c r="O199">
        <v>3</v>
      </c>
      <c r="P199">
        <v>30.8</v>
      </c>
      <c r="Q199">
        <v>20.43</v>
      </c>
      <c r="R199">
        <v>30.8</v>
      </c>
      <c r="S199">
        <v>20.43</v>
      </c>
      <c r="T199" t="s">
        <v>585</v>
      </c>
      <c r="U199" t="s">
        <v>586</v>
      </c>
      <c r="V199" t="s">
        <v>176</v>
      </c>
      <c r="W199" t="s">
        <v>581</v>
      </c>
      <c r="X199" t="s">
        <v>0</v>
      </c>
      <c r="Y199" t="s">
        <v>581</v>
      </c>
    </row>
    <row r="200" spans="1:25" x14ac:dyDescent="0.25">
      <c r="A200">
        <v>44028</v>
      </c>
      <c r="B200" t="s">
        <v>592</v>
      </c>
      <c r="C200" t="s">
        <v>593</v>
      </c>
      <c r="D200" t="s">
        <v>594</v>
      </c>
      <c r="E200">
        <v>5.2268681610964798</v>
      </c>
      <c r="F200" t="s">
        <v>591</v>
      </c>
      <c r="O200">
        <v>1</v>
      </c>
      <c r="P200">
        <v>63.3</v>
      </c>
      <c r="Q200">
        <v>61.7</v>
      </c>
      <c r="R200">
        <v>63.3</v>
      </c>
      <c r="S200">
        <v>61.7</v>
      </c>
      <c r="T200" t="s">
        <v>279</v>
      </c>
      <c r="U200" t="s">
        <v>595</v>
      </c>
      <c r="V200" t="s">
        <v>214</v>
      </c>
      <c r="W200" t="s">
        <v>596</v>
      </c>
      <c r="X200" t="s">
        <v>597</v>
      </c>
      <c r="Y200" t="s">
        <v>596</v>
      </c>
    </row>
    <row r="201" spans="1:25" x14ac:dyDescent="0.25">
      <c r="A201">
        <v>44193</v>
      </c>
      <c r="B201" t="s">
        <v>598</v>
      </c>
      <c r="C201" t="s">
        <v>599</v>
      </c>
      <c r="D201" t="s">
        <v>600</v>
      </c>
      <c r="E201">
        <v>4.0893911251574204</v>
      </c>
      <c r="F201" t="s">
        <v>584</v>
      </c>
      <c r="O201">
        <v>3</v>
      </c>
      <c r="P201">
        <v>40.4</v>
      </c>
      <c r="Q201">
        <v>33.9</v>
      </c>
      <c r="R201">
        <v>37.200000000000003</v>
      </c>
      <c r="S201">
        <v>33.9</v>
      </c>
      <c r="T201" t="s">
        <v>601</v>
      </c>
      <c r="U201" t="s">
        <v>602</v>
      </c>
      <c r="V201" t="s">
        <v>139</v>
      </c>
      <c r="W201" t="s">
        <v>140</v>
      </c>
      <c r="X201" t="s">
        <v>131</v>
      </c>
      <c r="Y201" t="s">
        <v>141</v>
      </c>
    </row>
    <row r="202" spans="1:25" x14ac:dyDescent="0.25">
      <c r="A202">
        <v>44200</v>
      </c>
      <c r="B202" t="s">
        <v>598</v>
      </c>
      <c r="C202" t="s">
        <v>599</v>
      </c>
      <c r="D202" t="s">
        <v>603</v>
      </c>
      <c r="E202">
        <v>4.0893911251574204</v>
      </c>
      <c r="F202" t="s">
        <v>584</v>
      </c>
      <c r="O202">
        <v>10</v>
      </c>
      <c r="P202">
        <v>37.200000000000003</v>
      </c>
      <c r="Q202">
        <v>33.9</v>
      </c>
      <c r="R202">
        <v>37.200000000000003</v>
      </c>
      <c r="S202">
        <v>33.9</v>
      </c>
      <c r="T202" t="s">
        <v>602</v>
      </c>
      <c r="U202" t="s">
        <v>595</v>
      </c>
      <c r="V202" t="s">
        <v>139</v>
      </c>
      <c r="W202" t="s">
        <v>140</v>
      </c>
      <c r="X202" t="s">
        <v>131</v>
      </c>
      <c r="Y202" t="s">
        <v>141</v>
      </c>
    </row>
    <row r="203" spans="1:25" x14ac:dyDescent="0.25">
      <c r="A203">
        <v>44210</v>
      </c>
      <c r="B203" t="s">
        <v>604</v>
      </c>
      <c r="C203" t="s">
        <v>605</v>
      </c>
      <c r="D203" t="s">
        <v>606</v>
      </c>
      <c r="E203">
        <v>7.6583980192982004</v>
      </c>
      <c r="F203" t="s">
        <v>591</v>
      </c>
      <c r="O203">
        <v>1</v>
      </c>
      <c r="P203">
        <v>30.8</v>
      </c>
      <c r="Q203">
        <v>20.43</v>
      </c>
      <c r="R203">
        <v>30.8</v>
      </c>
      <c r="S203">
        <v>20.43</v>
      </c>
      <c r="T203" t="s">
        <v>585</v>
      </c>
      <c r="U203" t="s">
        <v>586</v>
      </c>
      <c r="V203" t="s">
        <v>176</v>
      </c>
      <c r="W203" t="s">
        <v>605</v>
      </c>
      <c r="X203" t="s">
        <v>607</v>
      </c>
      <c r="Y203" t="s">
        <v>605</v>
      </c>
    </row>
    <row r="204" spans="1:25" x14ac:dyDescent="0.25">
      <c r="A204">
        <v>45016</v>
      </c>
      <c r="B204" t="s">
        <v>608</v>
      </c>
      <c r="C204" t="s">
        <v>609</v>
      </c>
      <c r="D204" t="s">
        <v>610</v>
      </c>
      <c r="E204">
        <v>12.675730936932201</v>
      </c>
      <c r="F204" t="s">
        <v>611</v>
      </c>
      <c r="O204">
        <v>25</v>
      </c>
      <c r="P204">
        <v>2.5880000000000001</v>
      </c>
      <c r="Q204">
        <v>0.126</v>
      </c>
      <c r="R204">
        <v>1.17E-2</v>
      </c>
      <c r="S204">
        <v>0</v>
      </c>
      <c r="T204" t="s">
        <v>483</v>
      </c>
      <c r="U204" t="s">
        <v>488</v>
      </c>
      <c r="V204" t="s">
        <v>595</v>
      </c>
      <c r="W204" t="s">
        <v>612</v>
      </c>
      <c r="X204" t="s">
        <v>613</v>
      </c>
      <c r="Y204" t="s">
        <v>612</v>
      </c>
    </row>
    <row r="205" spans="1:25" x14ac:dyDescent="0.25">
      <c r="A205">
        <v>45587</v>
      </c>
      <c r="B205" t="s">
        <v>608</v>
      </c>
      <c r="C205" t="s">
        <v>614</v>
      </c>
      <c r="D205" t="s">
        <v>615</v>
      </c>
      <c r="E205">
        <v>12.0148890152429</v>
      </c>
      <c r="F205" t="s">
        <v>584</v>
      </c>
      <c r="O205">
        <v>2</v>
      </c>
      <c r="P205">
        <v>30.8</v>
      </c>
      <c r="Q205">
        <v>20.43</v>
      </c>
      <c r="R205">
        <v>20.43</v>
      </c>
      <c r="S205">
        <v>15.97</v>
      </c>
      <c r="T205" t="s">
        <v>585</v>
      </c>
      <c r="U205" t="s">
        <v>586</v>
      </c>
      <c r="V205" t="s">
        <v>176</v>
      </c>
      <c r="W205" t="s">
        <v>614</v>
      </c>
      <c r="X205" t="s">
        <v>0</v>
      </c>
      <c r="Y205" t="s">
        <v>614</v>
      </c>
    </row>
    <row r="206" spans="1:25" x14ac:dyDescent="0.25">
      <c r="A206">
        <v>46038</v>
      </c>
      <c r="B206" t="s">
        <v>616</v>
      </c>
      <c r="C206" t="s">
        <v>617</v>
      </c>
      <c r="D206" t="s">
        <v>618</v>
      </c>
      <c r="E206">
        <v>6.42190982436039</v>
      </c>
      <c r="F206" t="s">
        <v>584</v>
      </c>
      <c r="O206">
        <v>6</v>
      </c>
      <c r="P206">
        <v>63.3</v>
      </c>
      <c r="Q206">
        <v>61.7</v>
      </c>
      <c r="R206">
        <v>63.3</v>
      </c>
      <c r="S206">
        <v>61.7</v>
      </c>
      <c r="T206" t="s">
        <v>279</v>
      </c>
      <c r="U206" t="s">
        <v>595</v>
      </c>
      <c r="V206" t="s">
        <v>595</v>
      </c>
      <c r="W206" t="s">
        <v>617</v>
      </c>
      <c r="X206" t="s">
        <v>1</v>
      </c>
      <c r="Y206" t="s">
        <v>617</v>
      </c>
    </row>
    <row r="207" spans="1:25" x14ac:dyDescent="0.25">
      <c r="A207">
        <v>46273</v>
      </c>
      <c r="B207" t="s">
        <v>619</v>
      </c>
      <c r="C207" t="s">
        <v>620</v>
      </c>
      <c r="D207" t="s">
        <v>621</v>
      </c>
      <c r="E207">
        <v>12.899081690952601</v>
      </c>
      <c r="F207" t="s">
        <v>591</v>
      </c>
      <c r="O207">
        <v>12</v>
      </c>
      <c r="P207">
        <v>4.9000000000000004</v>
      </c>
      <c r="Q207">
        <v>1.8</v>
      </c>
      <c r="R207">
        <v>0.126</v>
      </c>
      <c r="S207">
        <v>1.17E-2</v>
      </c>
      <c r="T207" t="s">
        <v>482</v>
      </c>
      <c r="U207" t="s">
        <v>483</v>
      </c>
      <c r="V207" t="s">
        <v>176</v>
      </c>
      <c r="W207" t="s">
        <v>622</v>
      </c>
      <c r="X207" t="s">
        <v>613</v>
      </c>
      <c r="Y207" t="s">
        <v>622</v>
      </c>
    </row>
    <row r="208" spans="1:25" x14ac:dyDescent="0.25">
      <c r="A208">
        <v>92546</v>
      </c>
      <c r="B208" t="s">
        <v>598</v>
      </c>
      <c r="C208" t="s">
        <v>623</v>
      </c>
      <c r="D208" t="s">
        <v>624</v>
      </c>
      <c r="E208">
        <v>5.0748975449588798</v>
      </c>
      <c r="F208" t="s">
        <v>625</v>
      </c>
      <c r="O208">
        <v>1</v>
      </c>
      <c r="P208">
        <v>22.4</v>
      </c>
      <c r="Q208">
        <v>20</v>
      </c>
      <c r="R208">
        <v>22.4</v>
      </c>
      <c r="S208">
        <v>20</v>
      </c>
      <c r="T208" t="s">
        <v>626</v>
      </c>
      <c r="U208" t="s">
        <v>586</v>
      </c>
      <c r="V208" t="s">
        <v>139</v>
      </c>
      <c r="W208" t="s">
        <v>140</v>
      </c>
      <c r="X208" t="s">
        <v>131</v>
      </c>
      <c r="Y208" t="s">
        <v>141</v>
      </c>
    </row>
    <row r="209" spans="1:25" x14ac:dyDescent="0.25">
      <c r="A209">
        <v>57925</v>
      </c>
      <c r="B209" t="s">
        <v>354</v>
      </c>
      <c r="C209" t="s">
        <v>627</v>
      </c>
      <c r="D209" t="s">
        <v>628</v>
      </c>
      <c r="E209">
        <v>9.3047463607889398</v>
      </c>
      <c r="F209" t="s">
        <v>629</v>
      </c>
      <c r="O209">
        <v>15</v>
      </c>
      <c r="P209">
        <v>33.9</v>
      </c>
      <c r="Q209">
        <v>28.4</v>
      </c>
      <c r="R209">
        <v>28.4</v>
      </c>
      <c r="S209">
        <v>23.03</v>
      </c>
      <c r="T209" t="s">
        <v>585</v>
      </c>
      <c r="U209" t="s">
        <v>595</v>
      </c>
      <c r="V209" t="s">
        <v>595</v>
      </c>
      <c r="W209" t="s">
        <v>630</v>
      </c>
      <c r="X209" t="s">
        <v>3</v>
      </c>
      <c r="Y209" t="s">
        <v>630</v>
      </c>
    </row>
    <row r="210" spans="1:25" x14ac:dyDescent="0.25">
      <c r="A210">
        <v>47217</v>
      </c>
      <c r="B210" t="s">
        <v>608</v>
      </c>
      <c r="C210" t="s">
        <v>631</v>
      </c>
      <c r="D210" t="s">
        <v>632</v>
      </c>
      <c r="E210">
        <v>5.57686109523158</v>
      </c>
      <c r="F210" t="s">
        <v>633</v>
      </c>
      <c r="O210">
        <v>16</v>
      </c>
      <c r="P210">
        <v>37.200000000000003</v>
      </c>
      <c r="Q210">
        <v>33.9</v>
      </c>
      <c r="R210">
        <v>33.299999999999997</v>
      </c>
      <c r="S210">
        <v>30.8</v>
      </c>
      <c r="T210" t="s">
        <v>602</v>
      </c>
      <c r="U210" t="s">
        <v>634</v>
      </c>
      <c r="V210" t="s">
        <v>176</v>
      </c>
      <c r="W210" t="s">
        <v>608</v>
      </c>
      <c r="X210" t="s">
        <v>635</v>
      </c>
      <c r="Y210" t="s">
        <v>608</v>
      </c>
    </row>
    <row r="211" spans="1:25" x14ac:dyDescent="0.25">
      <c r="A211">
        <v>47248</v>
      </c>
      <c r="B211" t="s">
        <v>636</v>
      </c>
      <c r="C211" t="s">
        <v>637</v>
      </c>
      <c r="D211" t="s">
        <v>638</v>
      </c>
      <c r="E211">
        <v>6.0028393374354803</v>
      </c>
      <c r="F211" t="s">
        <v>591</v>
      </c>
      <c r="O211">
        <v>8</v>
      </c>
      <c r="P211">
        <v>4.9000000000000004</v>
      </c>
      <c r="Q211">
        <v>1.8</v>
      </c>
      <c r="R211">
        <v>4.9000000000000004</v>
      </c>
      <c r="S211">
        <v>1.8</v>
      </c>
      <c r="T211" t="s">
        <v>482</v>
      </c>
      <c r="U211" t="s">
        <v>540</v>
      </c>
      <c r="V211" t="s">
        <v>176</v>
      </c>
      <c r="W211" t="s">
        <v>637</v>
      </c>
      <c r="X211" t="s">
        <v>635</v>
      </c>
      <c r="Y211" t="s">
        <v>637</v>
      </c>
    </row>
    <row r="212" spans="1:25" x14ac:dyDescent="0.25">
      <c r="A212">
        <v>322043</v>
      </c>
      <c r="B212" t="s">
        <v>581</v>
      </c>
      <c r="C212" t="s">
        <v>639</v>
      </c>
      <c r="D212" t="s">
        <v>640</v>
      </c>
      <c r="E212">
        <v>3.06704334386807</v>
      </c>
      <c r="F212" t="s">
        <v>591</v>
      </c>
      <c r="O212">
        <v>6</v>
      </c>
      <c r="P212">
        <v>33.299999999999997</v>
      </c>
      <c r="Q212">
        <v>30.8</v>
      </c>
      <c r="R212">
        <v>30.8</v>
      </c>
      <c r="S212">
        <v>20.43</v>
      </c>
      <c r="T212" t="s">
        <v>585</v>
      </c>
      <c r="U212" t="s">
        <v>586</v>
      </c>
      <c r="V212" t="s">
        <v>176</v>
      </c>
      <c r="W212" t="s">
        <v>581</v>
      </c>
      <c r="X212" t="s">
        <v>0</v>
      </c>
      <c r="Y212" t="s">
        <v>581</v>
      </c>
    </row>
    <row r="213" spans="1:25" x14ac:dyDescent="0.25">
      <c r="A213">
        <v>47533</v>
      </c>
      <c r="B213" t="s">
        <v>604</v>
      </c>
      <c r="C213" t="s">
        <v>641</v>
      </c>
      <c r="D213" t="s">
        <v>642</v>
      </c>
      <c r="E213">
        <v>7.8564203372956802</v>
      </c>
      <c r="F213" t="s">
        <v>591</v>
      </c>
      <c r="O213">
        <v>7</v>
      </c>
      <c r="P213">
        <v>23.03</v>
      </c>
      <c r="Q213">
        <v>13.6</v>
      </c>
      <c r="R213">
        <v>15.97</v>
      </c>
      <c r="S213">
        <v>5.3330000000000002</v>
      </c>
      <c r="T213" t="s">
        <v>543</v>
      </c>
      <c r="U213" t="s">
        <v>595</v>
      </c>
      <c r="V213" t="s">
        <v>595</v>
      </c>
      <c r="W213" t="s">
        <v>643</v>
      </c>
      <c r="X213" t="s">
        <v>1</v>
      </c>
      <c r="Y213" t="s">
        <v>643</v>
      </c>
    </row>
    <row r="214" spans="1:25" x14ac:dyDescent="0.25">
      <c r="A214">
        <v>47557</v>
      </c>
      <c r="B214" t="s">
        <v>644</v>
      </c>
      <c r="C214" t="s">
        <v>645</v>
      </c>
      <c r="D214" t="s">
        <v>646</v>
      </c>
      <c r="E214">
        <v>6.4679615262202699</v>
      </c>
      <c r="F214" t="s">
        <v>591</v>
      </c>
      <c r="O214">
        <v>10</v>
      </c>
      <c r="P214">
        <v>37.200000000000003</v>
      </c>
      <c r="Q214">
        <v>33.9</v>
      </c>
      <c r="R214">
        <v>33.299999999999997</v>
      </c>
      <c r="S214">
        <v>30.8</v>
      </c>
      <c r="T214" t="s">
        <v>602</v>
      </c>
      <c r="U214" t="s">
        <v>634</v>
      </c>
      <c r="V214" t="s">
        <v>176</v>
      </c>
      <c r="W214" t="s">
        <v>645</v>
      </c>
      <c r="X214" t="s">
        <v>647</v>
      </c>
      <c r="Y214" t="s">
        <v>645</v>
      </c>
    </row>
    <row r="215" spans="1:25" x14ac:dyDescent="0.25">
      <c r="A215">
        <v>47557</v>
      </c>
      <c r="B215" t="s">
        <v>644</v>
      </c>
      <c r="C215" t="s">
        <v>645</v>
      </c>
      <c r="D215" t="s">
        <v>646</v>
      </c>
      <c r="E215">
        <v>6.4679615262202699</v>
      </c>
      <c r="F215" t="s">
        <v>591</v>
      </c>
      <c r="O215">
        <v>10</v>
      </c>
      <c r="P215">
        <v>37.200000000000003</v>
      </c>
      <c r="Q215">
        <v>33.9</v>
      </c>
      <c r="R215">
        <v>33.299999999999997</v>
      </c>
      <c r="S215">
        <v>30.8</v>
      </c>
      <c r="T215" t="s">
        <v>602</v>
      </c>
      <c r="U215" t="s">
        <v>634</v>
      </c>
      <c r="V215" t="s">
        <v>176</v>
      </c>
      <c r="W215" t="s">
        <v>645</v>
      </c>
      <c r="X215" t="s">
        <v>647</v>
      </c>
      <c r="Y215" t="s">
        <v>645</v>
      </c>
    </row>
    <row r="216" spans="1:25" x14ac:dyDescent="0.25">
      <c r="A216">
        <v>240060</v>
      </c>
      <c r="B216" t="s">
        <v>604</v>
      </c>
      <c r="D216" t="s">
        <v>648</v>
      </c>
      <c r="E216">
        <v>8.6991664813315008</v>
      </c>
      <c r="F216" t="s">
        <v>649</v>
      </c>
      <c r="O216">
        <v>6</v>
      </c>
      <c r="P216">
        <v>46.2</v>
      </c>
      <c r="Q216">
        <v>40.4</v>
      </c>
      <c r="R216">
        <v>40.4</v>
      </c>
      <c r="S216">
        <v>37.200000000000003</v>
      </c>
      <c r="T216" t="s">
        <v>650</v>
      </c>
      <c r="U216" t="s">
        <v>602</v>
      </c>
      <c r="V216" t="s">
        <v>176</v>
      </c>
      <c r="W216" t="s">
        <v>604</v>
      </c>
      <c r="X216" t="s">
        <v>607</v>
      </c>
      <c r="Y216" t="s">
        <v>604</v>
      </c>
    </row>
    <row r="217" spans="1:25" x14ac:dyDescent="0.25">
      <c r="A217">
        <v>48297</v>
      </c>
      <c r="B217" t="s">
        <v>608</v>
      </c>
      <c r="C217" t="s">
        <v>614</v>
      </c>
      <c r="D217" t="s">
        <v>651</v>
      </c>
      <c r="E217">
        <v>10.9441869470007</v>
      </c>
      <c r="F217" t="s">
        <v>591</v>
      </c>
      <c r="O217">
        <v>12</v>
      </c>
      <c r="P217">
        <v>24.8</v>
      </c>
      <c r="Q217">
        <v>20.43</v>
      </c>
      <c r="R217">
        <v>20.43</v>
      </c>
      <c r="S217">
        <v>15.97</v>
      </c>
      <c r="T217" t="s">
        <v>652</v>
      </c>
      <c r="U217" t="s">
        <v>586</v>
      </c>
      <c r="V217" t="s">
        <v>176</v>
      </c>
      <c r="W217" t="s">
        <v>614</v>
      </c>
      <c r="X217" t="s">
        <v>0</v>
      </c>
      <c r="Y217" t="s">
        <v>614</v>
      </c>
    </row>
    <row r="218" spans="1:25" x14ac:dyDescent="0.25">
      <c r="A218">
        <v>48313</v>
      </c>
      <c r="B218" t="s">
        <v>608</v>
      </c>
      <c r="C218" t="s">
        <v>614</v>
      </c>
      <c r="D218" t="s">
        <v>653</v>
      </c>
      <c r="E218">
        <v>11.038592935813501</v>
      </c>
      <c r="F218" t="s">
        <v>584</v>
      </c>
      <c r="O218">
        <v>30</v>
      </c>
      <c r="P218">
        <v>33.9</v>
      </c>
      <c r="Q218">
        <v>33.299999999999997</v>
      </c>
      <c r="R218">
        <v>30.8</v>
      </c>
      <c r="S218">
        <v>20.43</v>
      </c>
      <c r="T218" t="s">
        <v>585</v>
      </c>
      <c r="U218" t="s">
        <v>586</v>
      </c>
      <c r="V218" t="s">
        <v>176</v>
      </c>
      <c r="W218" t="s">
        <v>614</v>
      </c>
      <c r="X218" t="s">
        <v>0</v>
      </c>
      <c r="Y218" t="s">
        <v>614</v>
      </c>
    </row>
    <row r="219" spans="1:25" x14ac:dyDescent="0.25">
      <c r="A219">
        <v>48704</v>
      </c>
      <c r="B219" t="s">
        <v>619</v>
      </c>
      <c r="C219" t="s">
        <v>620</v>
      </c>
      <c r="D219" t="s">
        <v>654</v>
      </c>
      <c r="E219">
        <v>10.7530723842822</v>
      </c>
      <c r="F219" t="s">
        <v>591</v>
      </c>
      <c r="O219">
        <v>1</v>
      </c>
      <c r="P219">
        <v>30.8</v>
      </c>
      <c r="Q219">
        <v>20.43</v>
      </c>
      <c r="R219">
        <v>30.8</v>
      </c>
      <c r="S219">
        <v>20.43</v>
      </c>
      <c r="T219" t="s">
        <v>585</v>
      </c>
      <c r="U219" t="s">
        <v>586</v>
      </c>
      <c r="V219" t="s">
        <v>176</v>
      </c>
      <c r="W219" t="s">
        <v>620</v>
      </c>
      <c r="X219" t="s">
        <v>587</v>
      </c>
      <c r="Y219" t="s">
        <v>620</v>
      </c>
    </row>
    <row r="220" spans="1:25" x14ac:dyDescent="0.25">
      <c r="A220">
        <v>289673</v>
      </c>
      <c r="B220" t="s">
        <v>581</v>
      </c>
      <c r="C220" t="s">
        <v>655</v>
      </c>
      <c r="D220" t="s">
        <v>656</v>
      </c>
      <c r="E220">
        <v>7.2001835857923799</v>
      </c>
      <c r="F220" t="s">
        <v>657</v>
      </c>
      <c r="O220">
        <v>2</v>
      </c>
      <c r="P220">
        <v>5.3330000000000002</v>
      </c>
      <c r="Q220">
        <v>3.6</v>
      </c>
      <c r="R220">
        <v>4.9000000000000004</v>
      </c>
      <c r="S220">
        <v>1.8</v>
      </c>
      <c r="T220" t="s">
        <v>482</v>
      </c>
      <c r="U220" t="s">
        <v>540</v>
      </c>
      <c r="V220" t="s">
        <v>139</v>
      </c>
      <c r="W220" t="s">
        <v>655</v>
      </c>
      <c r="X220" t="s">
        <v>658</v>
      </c>
      <c r="Y220" t="s">
        <v>655</v>
      </c>
    </row>
    <row r="221" spans="1:25" x14ac:dyDescent="0.25">
      <c r="A221">
        <v>49304</v>
      </c>
      <c r="B221" t="s">
        <v>598</v>
      </c>
      <c r="C221" t="s">
        <v>659</v>
      </c>
      <c r="D221" t="s">
        <v>660</v>
      </c>
      <c r="E221">
        <v>2.7078400693610001</v>
      </c>
      <c r="F221" t="s">
        <v>591</v>
      </c>
      <c r="O221">
        <v>4</v>
      </c>
      <c r="P221">
        <v>37.200000000000003</v>
      </c>
      <c r="Q221">
        <v>33.9</v>
      </c>
      <c r="R221">
        <v>30.8</v>
      </c>
      <c r="S221">
        <v>26.3</v>
      </c>
      <c r="T221" t="s">
        <v>602</v>
      </c>
      <c r="U221" t="s">
        <v>585</v>
      </c>
      <c r="V221" t="s">
        <v>139</v>
      </c>
      <c r="W221" t="s">
        <v>140</v>
      </c>
      <c r="X221" t="s">
        <v>131</v>
      </c>
      <c r="Y221" t="s">
        <v>141</v>
      </c>
    </row>
    <row r="222" spans="1:25" x14ac:dyDescent="0.25">
      <c r="A222">
        <v>49405</v>
      </c>
      <c r="B222" t="s">
        <v>636</v>
      </c>
      <c r="C222" t="s">
        <v>661</v>
      </c>
      <c r="D222" t="s">
        <v>662</v>
      </c>
      <c r="E222">
        <v>4.3564909959447302</v>
      </c>
      <c r="F222" t="s">
        <v>591</v>
      </c>
      <c r="O222">
        <v>2</v>
      </c>
      <c r="P222">
        <v>15.97</v>
      </c>
      <c r="Q222">
        <v>13.6</v>
      </c>
      <c r="R222">
        <v>15.97</v>
      </c>
      <c r="S222">
        <v>13.6</v>
      </c>
      <c r="T222" t="s">
        <v>663</v>
      </c>
      <c r="U222" t="s">
        <v>525</v>
      </c>
      <c r="V222" t="s">
        <v>176</v>
      </c>
      <c r="W222" t="s">
        <v>661</v>
      </c>
      <c r="X222" t="s">
        <v>0</v>
      </c>
      <c r="Y222" t="s">
        <v>661</v>
      </c>
    </row>
    <row r="223" spans="1:25" x14ac:dyDescent="0.25">
      <c r="A223">
        <v>49656</v>
      </c>
      <c r="B223" t="s">
        <v>636</v>
      </c>
      <c r="C223" t="s">
        <v>637</v>
      </c>
      <c r="D223" t="s">
        <v>664</v>
      </c>
      <c r="E223">
        <v>6.4403305051043498</v>
      </c>
      <c r="F223" t="s">
        <v>584</v>
      </c>
      <c r="O223">
        <v>58</v>
      </c>
      <c r="P223">
        <v>37.200000000000003</v>
      </c>
      <c r="Q223">
        <v>33.9</v>
      </c>
      <c r="R223">
        <v>30.8</v>
      </c>
      <c r="S223">
        <v>20.43</v>
      </c>
      <c r="T223" t="s">
        <v>602</v>
      </c>
      <c r="U223" t="s">
        <v>586</v>
      </c>
      <c r="V223" t="s">
        <v>176</v>
      </c>
      <c r="W223" t="s">
        <v>637</v>
      </c>
      <c r="X223" t="s">
        <v>635</v>
      </c>
      <c r="Y223" t="s">
        <v>637</v>
      </c>
    </row>
    <row r="224" spans="1:25" x14ac:dyDescent="0.25">
      <c r="A224">
        <v>49656</v>
      </c>
      <c r="B224" t="s">
        <v>636</v>
      </c>
      <c r="C224" t="s">
        <v>637</v>
      </c>
      <c r="D224" t="s">
        <v>664</v>
      </c>
      <c r="E224">
        <v>6.4403305051043498</v>
      </c>
      <c r="F224" t="s">
        <v>584</v>
      </c>
      <c r="O224">
        <v>58</v>
      </c>
      <c r="P224">
        <v>37.200000000000003</v>
      </c>
      <c r="Q224">
        <v>33.9</v>
      </c>
      <c r="R224">
        <v>30.8</v>
      </c>
      <c r="S224">
        <v>20.43</v>
      </c>
      <c r="T224" t="s">
        <v>602</v>
      </c>
      <c r="U224" t="s">
        <v>586</v>
      </c>
      <c r="V224" t="s">
        <v>176</v>
      </c>
      <c r="W224" t="s">
        <v>637</v>
      </c>
      <c r="X224" t="s">
        <v>635</v>
      </c>
      <c r="Y224" t="s">
        <v>637</v>
      </c>
    </row>
    <row r="225" spans="1:25" x14ac:dyDescent="0.25">
      <c r="A225">
        <v>49656</v>
      </c>
      <c r="B225" t="s">
        <v>636</v>
      </c>
      <c r="C225" t="s">
        <v>637</v>
      </c>
      <c r="D225" t="s">
        <v>664</v>
      </c>
      <c r="E225">
        <v>6.4403305051043498</v>
      </c>
      <c r="F225" t="s">
        <v>584</v>
      </c>
      <c r="O225">
        <v>58</v>
      </c>
      <c r="P225">
        <v>37.200000000000003</v>
      </c>
      <c r="Q225">
        <v>33.9</v>
      </c>
      <c r="R225">
        <v>30.8</v>
      </c>
      <c r="S225">
        <v>20.43</v>
      </c>
      <c r="T225" t="s">
        <v>602</v>
      </c>
      <c r="U225" t="s">
        <v>586</v>
      </c>
      <c r="V225" t="s">
        <v>176</v>
      </c>
      <c r="W225" t="s">
        <v>637</v>
      </c>
      <c r="X225" t="s">
        <v>635</v>
      </c>
      <c r="Y225" t="s">
        <v>637</v>
      </c>
    </row>
    <row r="226" spans="1:25" x14ac:dyDescent="0.25">
      <c r="A226">
        <v>49866</v>
      </c>
      <c r="B226" t="s">
        <v>608</v>
      </c>
      <c r="C226" t="s">
        <v>614</v>
      </c>
      <c r="D226" t="s">
        <v>665</v>
      </c>
      <c r="E226">
        <v>10.7760982352121</v>
      </c>
      <c r="F226" t="s">
        <v>584</v>
      </c>
      <c r="O226">
        <v>4</v>
      </c>
      <c r="P226">
        <v>30.8</v>
      </c>
      <c r="Q226">
        <v>26.3</v>
      </c>
      <c r="R226">
        <v>24.8</v>
      </c>
      <c r="S226">
        <v>20.43</v>
      </c>
      <c r="T226" t="s">
        <v>585</v>
      </c>
      <c r="U226" t="s">
        <v>586</v>
      </c>
      <c r="V226" t="s">
        <v>176</v>
      </c>
      <c r="W226" t="s">
        <v>614</v>
      </c>
      <c r="X226" t="s">
        <v>0</v>
      </c>
      <c r="Y226" t="s">
        <v>614</v>
      </c>
    </row>
    <row r="227" spans="1:25" x14ac:dyDescent="0.25">
      <c r="A227">
        <v>50272</v>
      </c>
      <c r="B227" t="s">
        <v>581</v>
      </c>
      <c r="C227" t="s">
        <v>666</v>
      </c>
      <c r="D227" t="s">
        <v>667</v>
      </c>
      <c r="E227">
        <v>2.88974429170753</v>
      </c>
      <c r="F227" t="s">
        <v>591</v>
      </c>
      <c r="O227">
        <v>2</v>
      </c>
      <c r="P227">
        <v>2.5880000000000001</v>
      </c>
      <c r="Q227">
        <v>1.806</v>
      </c>
      <c r="R227">
        <v>1.8</v>
      </c>
      <c r="S227">
        <v>0.3</v>
      </c>
      <c r="T227" t="s">
        <v>668</v>
      </c>
      <c r="U227" t="s">
        <v>558</v>
      </c>
      <c r="V227" t="s">
        <v>176</v>
      </c>
      <c r="W227" t="s">
        <v>669</v>
      </c>
      <c r="X227" t="s">
        <v>0</v>
      </c>
      <c r="Y227" t="s">
        <v>581</v>
      </c>
    </row>
    <row r="228" spans="1:25" x14ac:dyDescent="0.25">
      <c r="A228">
        <v>50377</v>
      </c>
      <c r="B228" t="s">
        <v>581</v>
      </c>
      <c r="C228" t="s">
        <v>666</v>
      </c>
      <c r="D228" t="s">
        <v>670</v>
      </c>
      <c r="E228">
        <v>4.7433252915677304</v>
      </c>
      <c r="F228" t="s">
        <v>584</v>
      </c>
      <c r="O228">
        <v>2</v>
      </c>
      <c r="P228">
        <v>1.8</v>
      </c>
      <c r="Q228">
        <v>0.3</v>
      </c>
      <c r="R228">
        <v>1.8</v>
      </c>
      <c r="S228">
        <v>0.3</v>
      </c>
      <c r="T228" t="s">
        <v>540</v>
      </c>
      <c r="U228" t="s">
        <v>558</v>
      </c>
      <c r="V228" t="s">
        <v>176</v>
      </c>
      <c r="W228" t="s">
        <v>671</v>
      </c>
      <c r="X228" t="s">
        <v>0</v>
      </c>
      <c r="Y228" t="s">
        <v>581</v>
      </c>
    </row>
    <row r="229" spans="1:25" x14ac:dyDescent="0.25">
      <c r="A229">
        <v>50747</v>
      </c>
      <c r="B229" t="s">
        <v>644</v>
      </c>
      <c r="C229" t="s">
        <v>645</v>
      </c>
      <c r="D229" t="s">
        <v>672</v>
      </c>
      <c r="E229">
        <v>4.2022177947141302</v>
      </c>
      <c r="F229" t="s">
        <v>591</v>
      </c>
      <c r="O229">
        <v>5</v>
      </c>
      <c r="P229">
        <v>63.3</v>
      </c>
      <c r="Q229">
        <v>61.7</v>
      </c>
      <c r="R229">
        <v>61.7</v>
      </c>
      <c r="S229">
        <v>56.8</v>
      </c>
      <c r="T229" t="s">
        <v>279</v>
      </c>
      <c r="U229" t="s">
        <v>673</v>
      </c>
      <c r="V229" t="s">
        <v>176</v>
      </c>
      <c r="W229" t="s">
        <v>645</v>
      </c>
      <c r="X229" t="s">
        <v>647</v>
      </c>
      <c r="Y229" t="s">
        <v>645</v>
      </c>
    </row>
    <row r="230" spans="1:25" x14ac:dyDescent="0.25">
      <c r="A230">
        <v>50747</v>
      </c>
      <c r="B230" t="s">
        <v>644</v>
      </c>
      <c r="C230" t="s">
        <v>645</v>
      </c>
      <c r="D230" t="s">
        <v>672</v>
      </c>
      <c r="E230">
        <v>4.2022177947141302</v>
      </c>
      <c r="F230" t="s">
        <v>591</v>
      </c>
      <c r="O230">
        <v>5</v>
      </c>
      <c r="P230">
        <v>63.3</v>
      </c>
      <c r="Q230">
        <v>61.7</v>
      </c>
      <c r="R230">
        <v>61.7</v>
      </c>
      <c r="S230">
        <v>56.8</v>
      </c>
      <c r="T230" t="s">
        <v>279</v>
      </c>
      <c r="U230" t="s">
        <v>673</v>
      </c>
      <c r="V230" t="s">
        <v>176</v>
      </c>
      <c r="W230" t="s">
        <v>645</v>
      </c>
      <c r="X230" t="s">
        <v>647</v>
      </c>
      <c r="Y230" t="s">
        <v>645</v>
      </c>
    </row>
    <row r="231" spans="1:25" x14ac:dyDescent="0.25">
      <c r="A231">
        <v>50879</v>
      </c>
      <c r="B231" t="s">
        <v>598</v>
      </c>
      <c r="C231" t="s">
        <v>659</v>
      </c>
      <c r="D231" t="s">
        <v>674</v>
      </c>
      <c r="E231">
        <v>3.3433535550273499</v>
      </c>
      <c r="F231" t="s">
        <v>591</v>
      </c>
      <c r="O231">
        <v>3</v>
      </c>
      <c r="P231">
        <v>33.9</v>
      </c>
      <c r="Q231">
        <v>33.299999999999997</v>
      </c>
      <c r="R231">
        <v>30.8</v>
      </c>
      <c r="S231">
        <v>26.3</v>
      </c>
      <c r="T231" t="s">
        <v>634</v>
      </c>
      <c r="U231" t="s">
        <v>585</v>
      </c>
      <c r="V231" t="s">
        <v>139</v>
      </c>
      <c r="W231" t="s">
        <v>140</v>
      </c>
      <c r="X231" t="s">
        <v>131</v>
      </c>
      <c r="Y231" t="s">
        <v>141</v>
      </c>
    </row>
    <row r="232" spans="1:25" x14ac:dyDescent="0.25">
      <c r="A232">
        <v>51148</v>
      </c>
      <c r="B232" t="s">
        <v>604</v>
      </c>
      <c r="C232" t="s">
        <v>675</v>
      </c>
      <c r="D232" t="s">
        <v>676</v>
      </c>
      <c r="E232">
        <v>10.117558898615799</v>
      </c>
      <c r="F232" t="s">
        <v>677</v>
      </c>
      <c r="O232">
        <v>7</v>
      </c>
      <c r="P232">
        <v>20.43</v>
      </c>
      <c r="Q232">
        <v>15.97</v>
      </c>
      <c r="R232">
        <v>15.97</v>
      </c>
      <c r="S232">
        <v>13.6</v>
      </c>
      <c r="T232" t="s">
        <v>586</v>
      </c>
      <c r="U232" t="s">
        <v>525</v>
      </c>
      <c r="V232" t="s">
        <v>595</v>
      </c>
      <c r="W232" t="s">
        <v>678</v>
      </c>
      <c r="X232" t="s">
        <v>3</v>
      </c>
      <c r="Y232" t="s">
        <v>678</v>
      </c>
    </row>
    <row r="233" spans="1:25" x14ac:dyDescent="0.25">
      <c r="A233">
        <v>51662</v>
      </c>
      <c r="B233" t="s">
        <v>598</v>
      </c>
      <c r="C233" t="s">
        <v>679</v>
      </c>
      <c r="D233" t="s">
        <v>680</v>
      </c>
      <c r="E233">
        <v>2.0792343389736199</v>
      </c>
      <c r="F233" t="s">
        <v>591</v>
      </c>
      <c r="O233">
        <v>2</v>
      </c>
      <c r="P233">
        <v>4.9000000000000004</v>
      </c>
      <c r="Q233">
        <v>1.8</v>
      </c>
      <c r="R233">
        <v>4.9000000000000004</v>
      </c>
      <c r="S233">
        <v>1.8</v>
      </c>
      <c r="T233" t="s">
        <v>482</v>
      </c>
      <c r="U233" t="s">
        <v>540</v>
      </c>
      <c r="V233" t="s">
        <v>176</v>
      </c>
      <c r="W233" t="s">
        <v>679</v>
      </c>
      <c r="X233" t="s">
        <v>1</v>
      </c>
      <c r="Y233" t="s">
        <v>679</v>
      </c>
    </row>
    <row r="234" spans="1:25" x14ac:dyDescent="0.25">
      <c r="A234">
        <v>51805</v>
      </c>
      <c r="B234" t="s">
        <v>604</v>
      </c>
      <c r="C234" t="s">
        <v>641</v>
      </c>
      <c r="D234" t="s">
        <v>681</v>
      </c>
      <c r="E234">
        <v>9.1804067657672608</v>
      </c>
      <c r="F234" t="s">
        <v>584</v>
      </c>
      <c r="O234">
        <v>1</v>
      </c>
      <c r="P234">
        <v>20.43</v>
      </c>
      <c r="Q234">
        <v>15.97</v>
      </c>
      <c r="R234">
        <v>20.43</v>
      </c>
      <c r="S234">
        <v>15.97</v>
      </c>
      <c r="T234" t="s">
        <v>586</v>
      </c>
      <c r="U234" t="s">
        <v>595</v>
      </c>
      <c r="V234" t="s">
        <v>139</v>
      </c>
      <c r="W234" t="s">
        <v>641</v>
      </c>
      <c r="X234" t="s">
        <v>607</v>
      </c>
      <c r="Y234" t="s">
        <v>641</v>
      </c>
    </row>
    <row r="235" spans="1:25" x14ac:dyDescent="0.25">
      <c r="A235">
        <v>52439</v>
      </c>
      <c r="B235" t="s">
        <v>608</v>
      </c>
      <c r="C235" t="s">
        <v>682</v>
      </c>
      <c r="D235" t="s">
        <v>683</v>
      </c>
      <c r="E235">
        <v>10.2649243445675</v>
      </c>
      <c r="F235" t="s">
        <v>591</v>
      </c>
      <c r="O235">
        <v>15</v>
      </c>
      <c r="P235">
        <v>37.200000000000003</v>
      </c>
      <c r="Q235">
        <v>33.9</v>
      </c>
      <c r="R235">
        <v>37.200000000000003</v>
      </c>
      <c r="S235">
        <v>33.9</v>
      </c>
      <c r="T235" t="s">
        <v>602</v>
      </c>
      <c r="U235" t="s">
        <v>595</v>
      </c>
      <c r="V235" t="s">
        <v>176</v>
      </c>
      <c r="W235" t="s">
        <v>682</v>
      </c>
      <c r="X235" t="s">
        <v>587</v>
      </c>
      <c r="Y235" t="s">
        <v>682</v>
      </c>
    </row>
    <row r="236" spans="1:25" x14ac:dyDescent="0.25">
      <c r="A236">
        <v>52543</v>
      </c>
      <c r="B236" t="s">
        <v>619</v>
      </c>
      <c r="C236" t="s">
        <v>684</v>
      </c>
      <c r="D236" t="s">
        <v>685</v>
      </c>
      <c r="E236">
        <v>14.3451051293529</v>
      </c>
      <c r="F236" t="s">
        <v>591</v>
      </c>
      <c r="O236">
        <v>17</v>
      </c>
      <c r="P236">
        <v>20.43</v>
      </c>
      <c r="Q236">
        <v>15.97</v>
      </c>
      <c r="R236">
        <v>20.43</v>
      </c>
      <c r="S236">
        <v>15.97</v>
      </c>
      <c r="T236" t="s">
        <v>586</v>
      </c>
      <c r="U236" t="s">
        <v>595</v>
      </c>
      <c r="V236" t="s">
        <v>176</v>
      </c>
      <c r="W236" t="s">
        <v>686</v>
      </c>
      <c r="X236" t="s">
        <v>587</v>
      </c>
      <c r="Y236" t="s">
        <v>686</v>
      </c>
    </row>
    <row r="237" spans="1:25" x14ac:dyDescent="0.25">
      <c r="A237">
        <v>376953</v>
      </c>
      <c r="B237" t="s">
        <v>592</v>
      </c>
      <c r="C237" t="s">
        <v>687</v>
      </c>
      <c r="D237" t="s">
        <v>688</v>
      </c>
      <c r="E237">
        <v>4.2759005176899398</v>
      </c>
      <c r="F237" t="s">
        <v>689</v>
      </c>
      <c r="O237">
        <v>6</v>
      </c>
      <c r="P237">
        <v>46.2</v>
      </c>
      <c r="Q237">
        <v>40.4</v>
      </c>
      <c r="R237">
        <v>46.2</v>
      </c>
      <c r="S237">
        <v>40.4</v>
      </c>
      <c r="T237" t="s">
        <v>650</v>
      </c>
      <c r="U237" t="s">
        <v>601</v>
      </c>
      <c r="V237" t="s">
        <v>214</v>
      </c>
      <c r="W237" t="s">
        <v>687</v>
      </c>
      <c r="X237" t="s">
        <v>131</v>
      </c>
      <c r="Y237" t="s">
        <v>687</v>
      </c>
    </row>
    <row r="238" spans="1:25" x14ac:dyDescent="0.25">
      <c r="A238">
        <v>176105</v>
      </c>
      <c r="B238" t="s">
        <v>604</v>
      </c>
      <c r="C238" t="s">
        <v>675</v>
      </c>
      <c r="D238" t="s">
        <v>690</v>
      </c>
      <c r="E238">
        <v>11.681014176758801</v>
      </c>
      <c r="F238" t="s">
        <v>691</v>
      </c>
      <c r="O238">
        <v>2</v>
      </c>
      <c r="P238">
        <v>2.5880000000000001</v>
      </c>
      <c r="Q238">
        <v>0.78100000000000003</v>
      </c>
      <c r="R238">
        <v>1.8</v>
      </c>
      <c r="S238">
        <v>0.3</v>
      </c>
      <c r="T238" t="s">
        <v>668</v>
      </c>
      <c r="U238" t="s">
        <v>558</v>
      </c>
      <c r="V238" t="s">
        <v>139</v>
      </c>
      <c r="W238" t="s">
        <v>675</v>
      </c>
      <c r="X238" t="s">
        <v>3</v>
      </c>
      <c r="Y238" t="s">
        <v>675</v>
      </c>
    </row>
  </sheetData>
  <autoFilter ref="A2:Y238" xr:uid="{00000000-0009-0000-0000-000003000000}"/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40"/>
  <sheetViews>
    <sheetView workbookViewId="0"/>
  </sheetViews>
  <sheetFormatPr defaultRowHeight="15" x14ac:dyDescent="0.25"/>
  <cols>
    <col min="1" max="1" width="34.85546875" customWidth="1"/>
    <col min="2" max="2" width="255.7109375" bestFit="1" customWidth="1"/>
  </cols>
  <sheetData>
    <row r="1" spans="1:2" x14ac:dyDescent="0.25">
      <c r="A1" s="9" t="s">
        <v>8559</v>
      </c>
    </row>
    <row r="2" spans="1:2" x14ac:dyDescent="0.25">
      <c r="A2" s="4" t="s">
        <v>8555</v>
      </c>
      <c r="B2" s="4" t="s">
        <v>8554</v>
      </c>
    </row>
    <row r="3" spans="1:2" x14ac:dyDescent="0.25">
      <c r="A3" t="s">
        <v>412</v>
      </c>
      <c r="B3" s="7" t="s">
        <v>692</v>
      </c>
    </row>
    <row r="4" spans="1:2" x14ac:dyDescent="0.25">
      <c r="A4" t="s">
        <v>230</v>
      </c>
      <c r="B4" s="7" t="s">
        <v>693</v>
      </c>
    </row>
    <row r="5" spans="1:2" x14ac:dyDescent="0.25">
      <c r="A5" t="s">
        <v>317</v>
      </c>
      <c r="B5" s="7" t="s">
        <v>694</v>
      </c>
    </row>
    <row r="6" spans="1:2" x14ac:dyDescent="0.25">
      <c r="A6" t="s">
        <v>136</v>
      </c>
      <c r="B6" s="7" t="s">
        <v>695</v>
      </c>
    </row>
    <row r="7" spans="1:2" x14ac:dyDescent="0.25">
      <c r="A7" t="s">
        <v>193</v>
      </c>
      <c r="B7" s="7" t="s">
        <v>696</v>
      </c>
    </row>
    <row r="8" spans="1:2" x14ac:dyDescent="0.25">
      <c r="A8" t="s">
        <v>429</v>
      </c>
      <c r="B8" s="7" t="s">
        <v>697</v>
      </c>
    </row>
    <row r="9" spans="1:2" x14ac:dyDescent="0.25">
      <c r="A9" t="s">
        <v>249</v>
      </c>
      <c r="B9" s="7" t="s">
        <v>698</v>
      </c>
    </row>
    <row r="10" spans="1:2" x14ac:dyDescent="0.25">
      <c r="A10" t="s">
        <v>168</v>
      </c>
      <c r="B10" s="7" t="s">
        <v>699</v>
      </c>
    </row>
    <row r="11" spans="1:2" x14ac:dyDescent="0.25">
      <c r="A11" t="s">
        <v>323</v>
      </c>
      <c r="B11" s="7" t="s">
        <v>700</v>
      </c>
    </row>
    <row r="12" spans="1:2" x14ac:dyDescent="0.25">
      <c r="A12" t="s">
        <v>359</v>
      </c>
      <c r="B12" s="7" t="s">
        <v>701</v>
      </c>
    </row>
    <row r="13" spans="1:2" x14ac:dyDescent="0.25">
      <c r="A13" t="s">
        <v>361</v>
      </c>
      <c r="B13" s="7" t="s">
        <v>702</v>
      </c>
    </row>
    <row r="14" spans="1:2" x14ac:dyDescent="0.25">
      <c r="A14" t="s">
        <v>197</v>
      </c>
      <c r="B14" s="7" t="s">
        <v>703</v>
      </c>
    </row>
    <row r="15" spans="1:2" x14ac:dyDescent="0.25">
      <c r="A15" t="s">
        <v>243</v>
      </c>
      <c r="B15" s="7" t="s">
        <v>704</v>
      </c>
    </row>
    <row r="16" spans="1:2" x14ac:dyDescent="0.25">
      <c r="A16" t="s">
        <v>524</v>
      </c>
      <c r="B16" s="7" t="s">
        <v>705</v>
      </c>
    </row>
    <row r="17" spans="1:2" x14ac:dyDescent="0.25">
      <c r="A17" t="s">
        <v>508</v>
      </c>
      <c r="B17" s="7" t="s">
        <v>706</v>
      </c>
    </row>
    <row r="18" spans="1:2" x14ac:dyDescent="0.25">
      <c r="A18" t="s">
        <v>539</v>
      </c>
      <c r="B18" s="7" t="s">
        <v>707</v>
      </c>
    </row>
    <row r="19" spans="1:2" x14ac:dyDescent="0.25">
      <c r="A19" t="s">
        <v>657</v>
      </c>
      <c r="B19" s="7" t="s">
        <v>708</v>
      </c>
    </row>
    <row r="20" spans="1:2" x14ac:dyDescent="0.25">
      <c r="A20" t="s">
        <v>396</v>
      </c>
      <c r="B20" s="7" t="s">
        <v>709</v>
      </c>
    </row>
    <row r="21" spans="1:2" x14ac:dyDescent="0.25">
      <c r="A21" t="s">
        <v>514</v>
      </c>
      <c r="B21" s="7" t="s">
        <v>710</v>
      </c>
    </row>
    <row r="22" spans="1:2" x14ac:dyDescent="0.25">
      <c r="A22" t="s">
        <v>266</v>
      </c>
      <c r="B22" s="7" t="s">
        <v>711</v>
      </c>
    </row>
    <row r="23" spans="1:2" x14ac:dyDescent="0.25">
      <c r="A23" t="s">
        <v>204</v>
      </c>
      <c r="B23" s="7" t="s">
        <v>712</v>
      </c>
    </row>
    <row r="24" spans="1:2" x14ac:dyDescent="0.25">
      <c r="A24" t="s">
        <v>222</v>
      </c>
      <c r="B24" s="7" t="s">
        <v>713</v>
      </c>
    </row>
    <row r="25" spans="1:2" x14ac:dyDescent="0.25">
      <c r="A25" t="s">
        <v>160</v>
      </c>
      <c r="B25" s="7" t="s">
        <v>714</v>
      </c>
    </row>
    <row r="26" spans="1:2" x14ac:dyDescent="0.25">
      <c r="A26" t="s">
        <v>166</v>
      </c>
      <c r="B26" s="7" t="s">
        <v>715</v>
      </c>
    </row>
    <row r="27" spans="1:2" x14ac:dyDescent="0.25">
      <c r="A27" t="s">
        <v>300</v>
      </c>
      <c r="B27" s="7" t="s">
        <v>716</v>
      </c>
    </row>
    <row r="28" spans="1:2" x14ac:dyDescent="0.25">
      <c r="A28" t="s">
        <v>293</v>
      </c>
      <c r="B28" s="7" t="s">
        <v>717</v>
      </c>
    </row>
    <row r="29" spans="1:2" x14ac:dyDescent="0.25">
      <c r="A29" t="s">
        <v>391</v>
      </c>
      <c r="B29" s="7" t="s">
        <v>718</v>
      </c>
    </row>
    <row r="30" spans="1:2" x14ac:dyDescent="0.25">
      <c r="A30" t="s">
        <v>295</v>
      </c>
      <c r="B30" s="7" t="s">
        <v>719</v>
      </c>
    </row>
    <row r="31" spans="1:2" x14ac:dyDescent="0.25">
      <c r="A31" t="s">
        <v>191</v>
      </c>
      <c r="B31" s="7" t="s">
        <v>720</v>
      </c>
    </row>
    <row r="32" spans="1:2" x14ac:dyDescent="0.25">
      <c r="A32" t="s">
        <v>458</v>
      </c>
      <c r="B32" s="7" t="s">
        <v>721</v>
      </c>
    </row>
    <row r="33" spans="1:2" x14ac:dyDescent="0.25">
      <c r="A33" t="s">
        <v>246</v>
      </c>
      <c r="B33" s="7" t="s">
        <v>722</v>
      </c>
    </row>
    <row r="34" spans="1:2" x14ac:dyDescent="0.25">
      <c r="A34" t="s">
        <v>625</v>
      </c>
      <c r="B34" s="7" t="s">
        <v>723</v>
      </c>
    </row>
    <row r="35" spans="1:2" x14ac:dyDescent="0.25">
      <c r="A35" t="s">
        <v>554</v>
      </c>
      <c r="B35" s="7" t="s">
        <v>724</v>
      </c>
    </row>
    <row r="36" spans="1:2" x14ac:dyDescent="0.25">
      <c r="A36" t="s">
        <v>460</v>
      </c>
      <c r="B36" s="7" t="s">
        <v>725</v>
      </c>
    </row>
    <row r="37" spans="1:2" x14ac:dyDescent="0.25">
      <c r="A37" t="s">
        <v>521</v>
      </c>
      <c r="B37" s="7" t="s">
        <v>726</v>
      </c>
    </row>
    <row r="38" spans="1:2" x14ac:dyDescent="0.25">
      <c r="A38" t="s">
        <v>633</v>
      </c>
      <c r="B38" s="7" t="s">
        <v>727</v>
      </c>
    </row>
    <row r="39" spans="1:2" x14ac:dyDescent="0.25">
      <c r="A39" t="s">
        <v>134</v>
      </c>
      <c r="B39" s="7" t="s">
        <v>728</v>
      </c>
    </row>
    <row r="40" spans="1:2" x14ac:dyDescent="0.25">
      <c r="A40" t="s">
        <v>262</v>
      </c>
      <c r="B40" s="7" t="s">
        <v>729</v>
      </c>
    </row>
    <row r="41" spans="1:2" x14ac:dyDescent="0.25">
      <c r="A41" t="s">
        <v>463</v>
      </c>
      <c r="B41" s="7" t="s">
        <v>730</v>
      </c>
    </row>
    <row r="42" spans="1:2" x14ac:dyDescent="0.25">
      <c r="A42" t="s">
        <v>183</v>
      </c>
      <c r="B42" s="7" t="s">
        <v>731</v>
      </c>
    </row>
    <row r="43" spans="1:2" x14ac:dyDescent="0.25">
      <c r="A43" t="s">
        <v>423</v>
      </c>
      <c r="B43" s="7" t="s">
        <v>732</v>
      </c>
    </row>
    <row r="44" spans="1:2" x14ac:dyDescent="0.25">
      <c r="A44" t="s">
        <v>416</v>
      </c>
      <c r="B44" s="7" t="s">
        <v>733</v>
      </c>
    </row>
    <row r="45" spans="1:2" x14ac:dyDescent="0.25">
      <c r="A45" t="s">
        <v>271</v>
      </c>
      <c r="B45" s="7" t="s">
        <v>734</v>
      </c>
    </row>
    <row r="46" spans="1:2" x14ac:dyDescent="0.25">
      <c r="A46" t="s">
        <v>125</v>
      </c>
      <c r="B46" s="7" t="s">
        <v>735</v>
      </c>
    </row>
    <row r="47" spans="1:2" x14ac:dyDescent="0.25">
      <c r="A47" t="s">
        <v>289</v>
      </c>
      <c r="B47" s="7" t="s">
        <v>736</v>
      </c>
    </row>
    <row r="48" spans="1:2" x14ac:dyDescent="0.25">
      <c r="A48" t="s">
        <v>409</v>
      </c>
      <c r="B48" s="7" t="s">
        <v>737</v>
      </c>
    </row>
    <row r="49" spans="1:2" x14ac:dyDescent="0.25">
      <c r="A49" t="s">
        <v>501</v>
      </c>
      <c r="B49" s="7" t="s">
        <v>738</v>
      </c>
    </row>
    <row r="50" spans="1:2" x14ac:dyDescent="0.25">
      <c r="A50" t="s">
        <v>325</v>
      </c>
      <c r="B50" s="7" t="s">
        <v>739</v>
      </c>
    </row>
    <row r="51" spans="1:2" x14ac:dyDescent="0.25">
      <c r="A51" t="s">
        <v>432</v>
      </c>
      <c r="B51" s="7" t="s">
        <v>740</v>
      </c>
    </row>
    <row r="52" spans="1:2" x14ac:dyDescent="0.25">
      <c r="A52" t="s">
        <v>487</v>
      </c>
      <c r="B52" s="7" t="s">
        <v>741</v>
      </c>
    </row>
    <row r="53" spans="1:2" x14ac:dyDescent="0.25">
      <c r="A53" t="s">
        <v>344</v>
      </c>
      <c r="B53" s="7" t="s">
        <v>742</v>
      </c>
    </row>
    <row r="54" spans="1:2" x14ac:dyDescent="0.25">
      <c r="A54" t="s">
        <v>195</v>
      </c>
      <c r="B54" s="7" t="s">
        <v>743</v>
      </c>
    </row>
    <row r="55" spans="1:2" x14ac:dyDescent="0.25">
      <c r="A55" t="s">
        <v>225</v>
      </c>
      <c r="B55" s="7" t="s">
        <v>744</v>
      </c>
    </row>
    <row r="56" spans="1:2" x14ac:dyDescent="0.25">
      <c r="A56" t="s">
        <v>298</v>
      </c>
      <c r="B56" s="7" t="s">
        <v>745</v>
      </c>
    </row>
    <row r="57" spans="1:2" x14ac:dyDescent="0.25">
      <c r="A57" t="s">
        <v>172</v>
      </c>
      <c r="B57" s="7" t="s">
        <v>746</v>
      </c>
    </row>
    <row r="58" spans="1:2" x14ac:dyDescent="0.25">
      <c r="A58" t="s">
        <v>330</v>
      </c>
      <c r="B58" s="7" t="s">
        <v>747</v>
      </c>
    </row>
    <row r="59" spans="1:2" x14ac:dyDescent="0.25">
      <c r="A59" t="s">
        <v>302</v>
      </c>
      <c r="B59" s="7" t="s">
        <v>748</v>
      </c>
    </row>
    <row r="60" spans="1:2" x14ac:dyDescent="0.25">
      <c r="A60" t="s">
        <v>383</v>
      </c>
      <c r="B60" s="7" t="s">
        <v>749</v>
      </c>
    </row>
    <row r="61" spans="1:2" x14ac:dyDescent="0.25">
      <c r="A61" t="s">
        <v>149</v>
      </c>
      <c r="B61" s="7" t="s">
        <v>750</v>
      </c>
    </row>
    <row r="62" spans="1:2" x14ac:dyDescent="0.25">
      <c r="A62" t="s">
        <v>234</v>
      </c>
      <c r="B62" s="7" t="s">
        <v>751</v>
      </c>
    </row>
    <row r="63" spans="1:2" x14ac:dyDescent="0.25">
      <c r="A63" t="s">
        <v>542</v>
      </c>
      <c r="B63" s="7" t="s">
        <v>752</v>
      </c>
    </row>
    <row r="64" spans="1:2" x14ac:dyDescent="0.25">
      <c r="A64" t="s">
        <v>258</v>
      </c>
      <c r="B64" s="7" t="s">
        <v>753</v>
      </c>
    </row>
    <row r="65" spans="1:2" x14ac:dyDescent="0.25">
      <c r="A65" t="s">
        <v>389</v>
      </c>
      <c r="B65" s="7" t="s">
        <v>754</v>
      </c>
    </row>
    <row r="66" spans="1:2" x14ac:dyDescent="0.25">
      <c r="A66" t="s">
        <v>379</v>
      </c>
      <c r="B66" s="7" t="s">
        <v>755</v>
      </c>
    </row>
    <row r="67" spans="1:2" x14ac:dyDescent="0.25">
      <c r="A67" t="s">
        <v>201</v>
      </c>
      <c r="B67" s="7" t="s">
        <v>756</v>
      </c>
    </row>
    <row r="68" spans="1:2" x14ac:dyDescent="0.25">
      <c r="A68" t="s">
        <v>333</v>
      </c>
      <c r="B68" s="7" t="s">
        <v>757</v>
      </c>
    </row>
    <row r="69" spans="1:2" x14ac:dyDescent="0.25">
      <c r="A69" t="s">
        <v>276</v>
      </c>
      <c r="B69" s="7" t="s">
        <v>758</v>
      </c>
    </row>
    <row r="70" spans="1:2" x14ac:dyDescent="0.25">
      <c r="A70" t="s">
        <v>173</v>
      </c>
      <c r="B70" s="7" t="s">
        <v>759</v>
      </c>
    </row>
    <row r="71" spans="1:2" x14ac:dyDescent="0.25">
      <c r="A71" t="s">
        <v>426</v>
      </c>
      <c r="B71" s="7" t="s">
        <v>760</v>
      </c>
    </row>
    <row r="72" spans="1:2" x14ac:dyDescent="0.25">
      <c r="A72" t="s">
        <v>579</v>
      </c>
      <c r="B72" s="7" t="s">
        <v>761</v>
      </c>
    </row>
    <row r="73" spans="1:2" x14ac:dyDescent="0.25">
      <c r="A73" t="s">
        <v>210</v>
      </c>
      <c r="B73" s="7" t="s">
        <v>762</v>
      </c>
    </row>
    <row r="74" spans="1:2" x14ac:dyDescent="0.25">
      <c r="A74" t="s">
        <v>452</v>
      </c>
      <c r="B74" s="7" t="s">
        <v>763</v>
      </c>
    </row>
    <row r="75" spans="1:2" x14ac:dyDescent="0.25">
      <c r="A75" t="s">
        <v>180</v>
      </c>
      <c r="B75" s="7" t="s">
        <v>764</v>
      </c>
    </row>
    <row r="76" spans="1:2" x14ac:dyDescent="0.25">
      <c r="A76" t="s">
        <v>371</v>
      </c>
      <c r="B76" s="7" t="s">
        <v>765</v>
      </c>
    </row>
    <row r="77" spans="1:2" x14ac:dyDescent="0.25">
      <c r="A77" t="s">
        <v>128</v>
      </c>
      <c r="B77" s="7" t="s">
        <v>766</v>
      </c>
    </row>
    <row r="78" spans="1:2" x14ac:dyDescent="0.25">
      <c r="A78" t="s">
        <v>573</v>
      </c>
      <c r="B78" s="7" t="s">
        <v>767</v>
      </c>
    </row>
    <row r="79" spans="1:2" x14ac:dyDescent="0.25">
      <c r="A79" t="s">
        <v>569</v>
      </c>
      <c r="B79" s="7" t="s">
        <v>768</v>
      </c>
    </row>
    <row r="80" spans="1:2" x14ac:dyDescent="0.25">
      <c r="A80" t="s">
        <v>373</v>
      </c>
      <c r="B80" s="7" t="s">
        <v>769</v>
      </c>
    </row>
    <row r="81" spans="1:2" x14ac:dyDescent="0.25">
      <c r="A81" t="s">
        <v>273</v>
      </c>
      <c r="B81" s="7" t="s">
        <v>770</v>
      </c>
    </row>
    <row r="82" spans="1:2" x14ac:dyDescent="0.25">
      <c r="A82" t="s">
        <v>232</v>
      </c>
      <c r="B82" s="7" t="s">
        <v>771</v>
      </c>
    </row>
    <row r="83" spans="1:2" x14ac:dyDescent="0.25">
      <c r="A83" t="s">
        <v>157</v>
      </c>
      <c r="B83" s="7" t="s">
        <v>772</v>
      </c>
    </row>
    <row r="84" spans="1:2" x14ac:dyDescent="0.25">
      <c r="A84" t="s">
        <v>369</v>
      </c>
      <c r="B84" s="7" t="s">
        <v>773</v>
      </c>
    </row>
    <row r="85" spans="1:2" x14ac:dyDescent="0.25">
      <c r="A85" t="s">
        <v>164</v>
      </c>
      <c r="B85" s="7" t="s">
        <v>774</v>
      </c>
    </row>
    <row r="86" spans="1:2" x14ac:dyDescent="0.25">
      <c r="A86" t="s">
        <v>185</v>
      </c>
      <c r="B86" s="7" t="s">
        <v>775</v>
      </c>
    </row>
    <row r="87" spans="1:2" x14ac:dyDescent="0.25">
      <c r="A87" t="s">
        <v>240</v>
      </c>
      <c r="B87" s="7" t="s">
        <v>776</v>
      </c>
    </row>
    <row r="88" spans="1:2" x14ac:dyDescent="0.25">
      <c r="A88" t="s">
        <v>689</v>
      </c>
      <c r="B88" s="7" t="s">
        <v>777</v>
      </c>
    </row>
    <row r="89" spans="1:2" x14ac:dyDescent="0.25">
      <c r="A89" t="s">
        <v>584</v>
      </c>
      <c r="B89" s="7" t="s">
        <v>778</v>
      </c>
    </row>
    <row r="90" spans="1:2" x14ac:dyDescent="0.25">
      <c r="A90" t="s">
        <v>481</v>
      </c>
      <c r="B90" s="7" t="s">
        <v>779</v>
      </c>
    </row>
    <row r="91" spans="1:2" x14ac:dyDescent="0.25">
      <c r="A91" t="s">
        <v>206</v>
      </c>
      <c r="B91" s="7" t="s">
        <v>780</v>
      </c>
    </row>
    <row r="92" spans="1:2" x14ac:dyDescent="0.25">
      <c r="A92" t="s">
        <v>386</v>
      </c>
      <c r="B92" s="7" t="s">
        <v>781</v>
      </c>
    </row>
    <row r="93" spans="1:2" x14ac:dyDescent="0.25">
      <c r="A93" t="s">
        <v>400</v>
      </c>
      <c r="B93" s="7" t="s">
        <v>782</v>
      </c>
    </row>
    <row r="94" spans="1:2" x14ac:dyDescent="0.25">
      <c r="A94" t="s">
        <v>548</v>
      </c>
      <c r="B94" s="7" t="s">
        <v>783</v>
      </c>
    </row>
    <row r="95" spans="1:2" x14ac:dyDescent="0.25">
      <c r="A95" t="s">
        <v>375</v>
      </c>
      <c r="B95" s="7" t="s">
        <v>784</v>
      </c>
    </row>
    <row r="96" spans="1:2" x14ac:dyDescent="0.25">
      <c r="A96" t="s">
        <v>284</v>
      </c>
      <c r="B96" s="7" t="s">
        <v>785</v>
      </c>
    </row>
    <row r="97" spans="1:2" x14ac:dyDescent="0.25">
      <c r="A97" t="s">
        <v>381</v>
      </c>
      <c r="B97" s="7" t="s">
        <v>786</v>
      </c>
    </row>
    <row r="98" spans="1:2" x14ac:dyDescent="0.25">
      <c r="A98" t="s">
        <v>366</v>
      </c>
      <c r="B98" s="7" t="s">
        <v>787</v>
      </c>
    </row>
    <row r="99" spans="1:2" x14ac:dyDescent="0.25">
      <c r="A99" t="s">
        <v>478</v>
      </c>
      <c r="B99" s="7" t="s">
        <v>788</v>
      </c>
    </row>
    <row r="100" spans="1:2" x14ac:dyDescent="0.25">
      <c r="A100" t="s">
        <v>328</v>
      </c>
      <c r="B100" s="7" t="s">
        <v>789</v>
      </c>
    </row>
    <row r="101" spans="1:2" x14ac:dyDescent="0.25">
      <c r="A101" t="s">
        <v>213</v>
      </c>
      <c r="B101" s="7" t="s">
        <v>790</v>
      </c>
    </row>
    <row r="102" spans="1:2" x14ac:dyDescent="0.25">
      <c r="A102" t="s">
        <v>310</v>
      </c>
      <c r="B102" s="7" t="s">
        <v>791</v>
      </c>
    </row>
    <row r="103" spans="1:2" x14ac:dyDescent="0.25">
      <c r="A103" t="s">
        <v>217</v>
      </c>
      <c r="B103" s="7" t="s">
        <v>792</v>
      </c>
    </row>
    <row r="104" spans="1:2" x14ac:dyDescent="0.25">
      <c r="A104" t="s">
        <v>611</v>
      </c>
      <c r="B104" s="7" t="s">
        <v>793</v>
      </c>
    </row>
    <row r="105" spans="1:2" x14ac:dyDescent="0.25">
      <c r="A105" t="s">
        <v>170</v>
      </c>
      <c r="B105" s="7" t="s">
        <v>794</v>
      </c>
    </row>
    <row r="106" spans="1:2" x14ac:dyDescent="0.25">
      <c r="A106" t="s">
        <v>162</v>
      </c>
      <c r="B106" s="7" t="s">
        <v>795</v>
      </c>
    </row>
    <row r="107" spans="1:2" x14ac:dyDescent="0.25">
      <c r="A107" t="s">
        <v>677</v>
      </c>
      <c r="B107" s="7" t="s">
        <v>796</v>
      </c>
    </row>
    <row r="108" spans="1:2" x14ac:dyDescent="0.25">
      <c r="A108" t="s">
        <v>364</v>
      </c>
      <c r="B108" s="7" t="s">
        <v>797</v>
      </c>
    </row>
    <row r="109" spans="1:2" x14ac:dyDescent="0.25">
      <c r="A109" t="s">
        <v>189</v>
      </c>
      <c r="B109" s="7" t="s">
        <v>798</v>
      </c>
    </row>
    <row r="110" spans="1:2" x14ac:dyDescent="0.25">
      <c r="A110" t="s">
        <v>449</v>
      </c>
      <c r="B110" s="7" t="s">
        <v>799</v>
      </c>
    </row>
    <row r="111" spans="1:2" x14ac:dyDescent="0.25">
      <c r="A111" t="s">
        <v>545</v>
      </c>
      <c r="B111" s="7" t="s">
        <v>800</v>
      </c>
    </row>
    <row r="112" spans="1:2" x14ac:dyDescent="0.25">
      <c r="A112" t="s">
        <v>534</v>
      </c>
      <c r="B112" s="7" t="s">
        <v>801</v>
      </c>
    </row>
    <row r="113" spans="1:2" x14ac:dyDescent="0.25">
      <c r="A113" t="s">
        <v>237</v>
      </c>
      <c r="B113" s="7" t="s">
        <v>802</v>
      </c>
    </row>
    <row r="114" spans="1:2" x14ac:dyDescent="0.25">
      <c r="A114" t="s">
        <v>221</v>
      </c>
      <c r="B114" s="7" t="s">
        <v>803</v>
      </c>
    </row>
    <row r="115" spans="1:2" x14ac:dyDescent="0.25">
      <c r="A115" t="s">
        <v>591</v>
      </c>
      <c r="B115" s="7" t="s">
        <v>804</v>
      </c>
    </row>
    <row r="116" spans="1:2" x14ac:dyDescent="0.25">
      <c r="A116" t="s">
        <v>629</v>
      </c>
      <c r="B116" s="7" t="s">
        <v>805</v>
      </c>
    </row>
    <row r="117" spans="1:2" x14ac:dyDescent="0.25">
      <c r="A117" t="s">
        <v>492</v>
      </c>
      <c r="B117" s="7" t="s">
        <v>806</v>
      </c>
    </row>
    <row r="118" spans="1:2" x14ac:dyDescent="0.25">
      <c r="A118" t="s">
        <v>291</v>
      </c>
      <c r="B118" s="7" t="s">
        <v>807</v>
      </c>
    </row>
    <row r="119" spans="1:2" x14ac:dyDescent="0.25">
      <c r="A119" t="s">
        <v>340</v>
      </c>
      <c r="B119" s="7" t="s">
        <v>808</v>
      </c>
    </row>
    <row r="120" spans="1:2" x14ac:dyDescent="0.25">
      <c r="A120" t="s">
        <v>649</v>
      </c>
      <c r="B120" s="7" t="s">
        <v>809</v>
      </c>
    </row>
    <row r="121" spans="1:2" x14ac:dyDescent="0.25">
      <c r="A121" t="s">
        <v>691</v>
      </c>
      <c r="B121" s="7" t="s">
        <v>810</v>
      </c>
    </row>
    <row r="122" spans="1:2" x14ac:dyDescent="0.25">
      <c r="A122" t="s">
        <v>287</v>
      </c>
      <c r="B122" s="7" t="s">
        <v>811</v>
      </c>
    </row>
    <row r="123" spans="1:2" x14ac:dyDescent="0.25">
      <c r="A123" t="s">
        <v>532</v>
      </c>
      <c r="B123" s="7" t="s">
        <v>812</v>
      </c>
    </row>
    <row r="124" spans="1:2" x14ac:dyDescent="0.25">
      <c r="A124" t="s">
        <v>152</v>
      </c>
      <c r="B124" s="7" t="s">
        <v>813</v>
      </c>
    </row>
    <row r="125" spans="1:2" x14ac:dyDescent="0.25">
      <c r="A125" t="s">
        <v>536</v>
      </c>
      <c r="B125" s="7" t="s">
        <v>814</v>
      </c>
    </row>
    <row r="126" spans="1:2" x14ac:dyDescent="0.25">
      <c r="A126" t="s">
        <v>498</v>
      </c>
      <c r="B126" s="7" t="s">
        <v>815</v>
      </c>
    </row>
    <row r="127" spans="1:2" x14ac:dyDescent="0.25">
      <c r="A127" t="s">
        <v>495</v>
      </c>
      <c r="B127" s="7" t="s">
        <v>816</v>
      </c>
    </row>
    <row r="128" spans="1:2" x14ac:dyDescent="0.25">
      <c r="A128" t="s">
        <v>511</v>
      </c>
      <c r="B128" s="7" t="s">
        <v>817</v>
      </c>
    </row>
    <row r="129" spans="1:2" x14ac:dyDescent="0.25">
      <c r="A129" t="s">
        <v>145</v>
      </c>
      <c r="B129" s="7" t="s">
        <v>818</v>
      </c>
    </row>
    <row r="130" spans="1:2" x14ac:dyDescent="0.25">
      <c r="A130" t="s">
        <v>187</v>
      </c>
      <c r="B130" s="7" t="s">
        <v>819</v>
      </c>
    </row>
    <row r="131" spans="1:2" x14ac:dyDescent="0.25">
      <c r="A131" t="s">
        <v>351</v>
      </c>
      <c r="B131" s="7" t="s">
        <v>820</v>
      </c>
    </row>
    <row r="132" spans="1:2" x14ac:dyDescent="0.25">
      <c r="A132" t="s">
        <v>446</v>
      </c>
      <c r="B132" s="7" t="s">
        <v>821</v>
      </c>
    </row>
    <row r="133" spans="1:2" x14ac:dyDescent="0.25">
      <c r="A133" t="s">
        <v>252</v>
      </c>
      <c r="B133" s="7" t="s">
        <v>822</v>
      </c>
    </row>
    <row r="134" spans="1:2" x14ac:dyDescent="0.25">
      <c r="A134" t="s">
        <v>468</v>
      </c>
      <c r="B134" s="7" t="s">
        <v>823</v>
      </c>
    </row>
    <row r="135" spans="1:2" x14ac:dyDescent="0.25">
      <c r="A135" t="s">
        <v>419</v>
      </c>
      <c r="B135" s="7" t="s">
        <v>824</v>
      </c>
    </row>
    <row r="136" spans="1:2" x14ac:dyDescent="0.25">
      <c r="A136" t="s">
        <v>349</v>
      </c>
      <c r="B136" s="7" t="s">
        <v>825</v>
      </c>
    </row>
    <row r="137" spans="1:2" x14ac:dyDescent="0.25">
      <c r="A137" t="s">
        <v>436</v>
      </c>
      <c r="B137" s="7" t="s">
        <v>826</v>
      </c>
    </row>
    <row r="138" spans="1:2" x14ac:dyDescent="0.25">
      <c r="A138" t="s">
        <v>377</v>
      </c>
      <c r="B138" s="7" t="s">
        <v>827</v>
      </c>
    </row>
    <row r="139" spans="1:2" x14ac:dyDescent="0.25">
      <c r="A139" t="s">
        <v>320</v>
      </c>
      <c r="B139" s="7" t="s">
        <v>828</v>
      </c>
    </row>
    <row r="140" spans="1:2" x14ac:dyDescent="0.25">
      <c r="A140" t="s">
        <v>529</v>
      </c>
      <c r="B140" s="7" t="s">
        <v>829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429"/>
  <sheetViews>
    <sheetView workbookViewId="0">
      <selection activeCell="A9" sqref="A9"/>
    </sheetView>
  </sheetViews>
  <sheetFormatPr defaultRowHeight="15" x14ac:dyDescent="0.25"/>
  <cols>
    <col min="1" max="1" width="25.5703125" bestFit="1" customWidth="1"/>
    <col min="2" max="2" width="37" customWidth="1"/>
    <col min="3" max="3" width="12.7109375" bestFit="1" customWidth="1"/>
    <col min="4" max="4" width="13.5703125" bestFit="1" customWidth="1"/>
    <col min="5" max="6" width="9" bestFit="1" customWidth="1"/>
    <col min="7" max="8" width="15.7109375" bestFit="1" customWidth="1"/>
    <col min="9" max="9" width="23.140625" bestFit="1" customWidth="1"/>
  </cols>
  <sheetData>
    <row r="1" spans="1:9" x14ac:dyDescent="0.25">
      <c r="A1" s="9" t="s">
        <v>8560</v>
      </c>
    </row>
    <row r="2" spans="1:9" x14ac:dyDescent="0.25">
      <c r="A2" s="4" t="s">
        <v>98</v>
      </c>
      <c r="B2" s="4" t="s">
        <v>830</v>
      </c>
      <c r="C2" s="4" t="s">
        <v>831</v>
      </c>
      <c r="D2" s="4" t="s">
        <v>832</v>
      </c>
      <c r="E2" s="4" t="s">
        <v>833</v>
      </c>
      <c r="F2" s="4" t="s">
        <v>834</v>
      </c>
      <c r="G2" s="4" t="s">
        <v>835</v>
      </c>
      <c r="H2" s="4" t="s">
        <v>836</v>
      </c>
      <c r="I2" s="4" t="s">
        <v>837</v>
      </c>
    </row>
    <row r="3" spans="1:9" x14ac:dyDescent="0.25">
      <c r="B3" t="s">
        <v>239</v>
      </c>
      <c r="C3">
        <v>2.226585091</v>
      </c>
      <c r="D3" t="s">
        <v>2</v>
      </c>
      <c r="E3">
        <v>125</v>
      </c>
      <c r="F3">
        <v>113</v>
      </c>
      <c r="G3" t="s">
        <v>838</v>
      </c>
      <c r="H3" t="s">
        <v>838</v>
      </c>
      <c r="I3" t="s">
        <v>839</v>
      </c>
    </row>
    <row r="4" spans="1:9" x14ac:dyDescent="0.25">
      <c r="B4" t="s">
        <v>148</v>
      </c>
      <c r="C4">
        <v>2.4444800099999999</v>
      </c>
      <c r="D4" t="s">
        <v>2</v>
      </c>
      <c r="E4">
        <v>125.45</v>
      </c>
      <c r="F4">
        <v>122.46</v>
      </c>
      <c r="G4" t="s">
        <v>838</v>
      </c>
      <c r="H4" t="s">
        <v>838</v>
      </c>
      <c r="I4" t="s">
        <v>839</v>
      </c>
    </row>
    <row r="5" spans="1:9" x14ac:dyDescent="0.25">
      <c r="B5" t="s">
        <v>209</v>
      </c>
      <c r="C5">
        <v>8.0299999999999994</v>
      </c>
      <c r="D5" t="s">
        <v>2</v>
      </c>
      <c r="E5">
        <v>72.099999999999994</v>
      </c>
      <c r="F5">
        <v>66</v>
      </c>
      <c r="G5" t="s">
        <v>228</v>
      </c>
      <c r="H5" t="s">
        <v>228</v>
      </c>
      <c r="I5" t="s">
        <v>839</v>
      </c>
    </row>
    <row r="6" spans="1:9" x14ac:dyDescent="0.25">
      <c r="B6" t="s">
        <v>840</v>
      </c>
      <c r="C6">
        <v>4.0975000000000001</v>
      </c>
      <c r="D6" t="s">
        <v>2</v>
      </c>
      <c r="E6">
        <v>73.825000000000003</v>
      </c>
      <c r="F6">
        <v>68</v>
      </c>
      <c r="G6" t="s">
        <v>228</v>
      </c>
      <c r="H6" t="s">
        <v>228</v>
      </c>
      <c r="I6" t="s">
        <v>841</v>
      </c>
    </row>
    <row r="7" spans="1:9" x14ac:dyDescent="0.25">
      <c r="B7" t="s">
        <v>220</v>
      </c>
      <c r="C7">
        <v>3.0973067140000001</v>
      </c>
      <c r="D7" t="s">
        <v>1</v>
      </c>
      <c r="E7">
        <v>83.5</v>
      </c>
      <c r="F7">
        <v>70.599999999999994</v>
      </c>
      <c r="G7" t="s">
        <v>228</v>
      </c>
      <c r="H7" t="s">
        <v>228</v>
      </c>
      <c r="I7" t="s">
        <v>839</v>
      </c>
    </row>
    <row r="8" spans="1:9" x14ac:dyDescent="0.25">
      <c r="B8" t="s">
        <v>231</v>
      </c>
      <c r="C8">
        <v>4.5342125710000003</v>
      </c>
      <c r="D8" t="s">
        <v>1</v>
      </c>
      <c r="E8">
        <v>83.5</v>
      </c>
      <c r="F8">
        <v>70.599999999999994</v>
      </c>
      <c r="G8" t="s">
        <v>228</v>
      </c>
      <c r="H8" t="s">
        <v>228</v>
      </c>
      <c r="I8" t="s">
        <v>839</v>
      </c>
    </row>
    <row r="9" spans="1:9" x14ac:dyDescent="0.25">
      <c r="B9" t="s">
        <v>229</v>
      </c>
      <c r="C9">
        <v>3.7510457810000002</v>
      </c>
      <c r="D9" t="s">
        <v>1</v>
      </c>
      <c r="E9">
        <v>70.599999999999994</v>
      </c>
      <c r="F9">
        <v>66</v>
      </c>
      <c r="G9" t="s">
        <v>228</v>
      </c>
      <c r="H9" t="s">
        <v>228</v>
      </c>
      <c r="I9" t="s">
        <v>839</v>
      </c>
    </row>
    <row r="10" spans="1:9" x14ac:dyDescent="0.25">
      <c r="B10" t="s">
        <v>842</v>
      </c>
      <c r="C10">
        <v>7.0369999999999999</v>
      </c>
      <c r="D10" t="s">
        <v>0</v>
      </c>
      <c r="E10">
        <v>64.900000000000006</v>
      </c>
      <c r="F10">
        <v>64.650000000000006</v>
      </c>
      <c r="G10" t="s">
        <v>843</v>
      </c>
      <c r="H10" t="s">
        <v>843</v>
      </c>
      <c r="I10" t="s">
        <v>844</v>
      </c>
    </row>
    <row r="11" spans="1:9" x14ac:dyDescent="0.25">
      <c r="B11" t="s">
        <v>322</v>
      </c>
      <c r="C11">
        <v>4.359137102</v>
      </c>
      <c r="D11" t="s">
        <v>2</v>
      </c>
      <c r="E11">
        <v>83.5</v>
      </c>
      <c r="F11">
        <v>70.599999999999994</v>
      </c>
      <c r="G11" t="s">
        <v>228</v>
      </c>
      <c r="H11" t="s">
        <v>228</v>
      </c>
      <c r="I11" t="s">
        <v>839</v>
      </c>
    </row>
    <row r="12" spans="1:9" x14ac:dyDescent="0.25">
      <c r="B12" t="s">
        <v>196</v>
      </c>
      <c r="C12">
        <v>3.65</v>
      </c>
      <c r="D12" t="s">
        <v>2</v>
      </c>
      <c r="E12">
        <v>125.45</v>
      </c>
      <c r="F12">
        <v>122.46</v>
      </c>
      <c r="G12" t="s">
        <v>838</v>
      </c>
      <c r="H12" t="s">
        <v>838</v>
      </c>
      <c r="I12" t="s">
        <v>839</v>
      </c>
    </row>
    <row r="13" spans="1:9" x14ac:dyDescent="0.25">
      <c r="B13" t="s">
        <v>845</v>
      </c>
      <c r="C13">
        <v>7.9740000000000002</v>
      </c>
      <c r="D13" t="s">
        <v>0</v>
      </c>
      <c r="E13">
        <v>64.650000000000006</v>
      </c>
      <c r="F13">
        <v>64.650000000000006</v>
      </c>
      <c r="G13" t="s">
        <v>843</v>
      </c>
      <c r="H13" t="s">
        <v>843</v>
      </c>
      <c r="I13" t="s">
        <v>844</v>
      </c>
    </row>
    <row r="14" spans="1:9" x14ac:dyDescent="0.25">
      <c r="B14" t="s">
        <v>846</v>
      </c>
      <c r="C14">
        <v>1.599</v>
      </c>
      <c r="D14" t="s">
        <v>1</v>
      </c>
      <c r="E14">
        <v>81.349999999999994</v>
      </c>
      <c r="F14">
        <v>81.349999999999994</v>
      </c>
      <c r="G14" t="s">
        <v>228</v>
      </c>
      <c r="H14" t="s">
        <v>228</v>
      </c>
      <c r="I14" t="s">
        <v>844</v>
      </c>
    </row>
    <row r="15" spans="1:9" x14ac:dyDescent="0.25">
      <c r="B15" t="s">
        <v>847</v>
      </c>
      <c r="C15">
        <v>1.988</v>
      </c>
      <c r="D15" t="s">
        <v>1</v>
      </c>
      <c r="E15">
        <v>91.5</v>
      </c>
      <c r="F15">
        <v>91.5</v>
      </c>
      <c r="G15" t="s">
        <v>228</v>
      </c>
      <c r="H15" t="s">
        <v>228</v>
      </c>
      <c r="I15" t="s">
        <v>844</v>
      </c>
    </row>
    <row r="16" spans="1:9" x14ac:dyDescent="0.25">
      <c r="B16" t="s">
        <v>848</v>
      </c>
      <c r="C16">
        <v>6.42</v>
      </c>
      <c r="D16" t="s">
        <v>0</v>
      </c>
      <c r="E16">
        <v>63.6</v>
      </c>
      <c r="F16">
        <v>62.9</v>
      </c>
      <c r="G16" t="s">
        <v>843</v>
      </c>
      <c r="H16" t="s">
        <v>843</v>
      </c>
      <c r="I16" t="s">
        <v>844</v>
      </c>
    </row>
    <row r="17" spans="2:9" x14ac:dyDescent="0.25">
      <c r="B17" t="s">
        <v>849</v>
      </c>
      <c r="C17">
        <v>5.9710000000000001</v>
      </c>
      <c r="D17" t="s">
        <v>0</v>
      </c>
      <c r="E17">
        <v>63.5</v>
      </c>
      <c r="F17">
        <v>61.75</v>
      </c>
      <c r="G17" t="s">
        <v>843</v>
      </c>
      <c r="H17" t="s">
        <v>843</v>
      </c>
      <c r="I17" t="s">
        <v>844</v>
      </c>
    </row>
    <row r="18" spans="2:9" x14ac:dyDescent="0.25">
      <c r="B18" t="s">
        <v>850</v>
      </c>
      <c r="C18">
        <v>6.42</v>
      </c>
      <c r="D18" t="s">
        <v>0</v>
      </c>
      <c r="E18">
        <v>63</v>
      </c>
      <c r="F18">
        <v>61.75</v>
      </c>
      <c r="G18" t="s">
        <v>843</v>
      </c>
      <c r="H18" t="s">
        <v>843</v>
      </c>
      <c r="I18" t="s">
        <v>844</v>
      </c>
    </row>
    <row r="19" spans="2:9" x14ac:dyDescent="0.25">
      <c r="B19" t="s">
        <v>851</v>
      </c>
      <c r="C19">
        <v>7.3920000000000003</v>
      </c>
      <c r="D19" t="s">
        <v>0</v>
      </c>
      <c r="E19">
        <v>61.8</v>
      </c>
      <c r="F19">
        <v>59.9</v>
      </c>
      <c r="G19" t="s">
        <v>843</v>
      </c>
      <c r="H19" t="s">
        <v>843</v>
      </c>
      <c r="I19" t="s">
        <v>844</v>
      </c>
    </row>
    <row r="20" spans="2:9" x14ac:dyDescent="0.25">
      <c r="B20" t="s">
        <v>144</v>
      </c>
      <c r="C20">
        <v>2.5446845800000002</v>
      </c>
      <c r="D20" t="s">
        <v>1</v>
      </c>
      <c r="E20">
        <v>99.6</v>
      </c>
      <c r="F20">
        <v>93.5</v>
      </c>
      <c r="G20" t="s">
        <v>228</v>
      </c>
      <c r="H20" t="s">
        <v>228</v>
      </c>
      <c r="I20" t="s">
        <v>839</v>
      </c>
    </row>
    <row r="21" spans="2:9" x14ac:dyDescent="0.25">
      <c r="B21" t="s">
        <v>547</v>
      </c>
      <c r="C21">
        <v>4.4971350790000004</v>
      </c>
      <c r="D21" t="s">
        <v>2</v>
      </c>
      <c r="E21">
        <v>7.2460000000000004</v>
      </c>
      <c r="F21">
        <v>4.9000000000000004</v>
      </c>
      <c r="G21" t="s">
        <v>543</v>
      </c>
      <c r="H21" t="s">
        <v>482</v>
      </c>
      <c r="I21" t="s">
        <v>839</v>
      </c>
    </row>
    <row r="22" spans="2:9" x14ac:dyDescent="0.25">
      <c r="B22" t="s">
        <v>546</v>
      </c>
      <c r="C22">
        <v>4.2302240180000004</v>
      </c>
      <c r="D22" t="s">
        <v>2</v>
      </c>
      <c r="E22">
        <v>5.3330000000000002</v>
      </c>
      <c r="F22">
        <v>2.5880000000000001</v>
      </c>
      <c r="G22" t="s">
        <v>482</v>
      </c>
      <c r="H22" t="s">
        <v>482</v>
      </c>
      <c r="I22" t="s">
        <v>839</v>
      </c>
    </row>
    <row r="23" spans="2:9" x14ac:dyDescent="0.25">
      <c r="B23" t="s">
        <v>852</v>
      </c>
      <c r="C23">
        <v>5.6180000000000003</v>
      </c>
      <c r="D23" t="s">
        <v>0</v>
      </c>
      <c r="E23">
        <v>57.7</v>
      </c>
      <c r="F23">
        <v>56.1</v>
      </c>
      <c r="G23" t="s">
        <v>843</v>
      </c>
      <c r="H23" t="s">
        <v>843</v>
      </c>
      <c r="I23" t="s">
        <v>844</v>
      </c>
    </row>
    <row r="24" spans="2:9" x14ac:dyDescent="0.25">
      <c r="B24" t="s">
        <v>156</v>
      </c>
      <c r="C24">
        <v>1.637694389</v>
      </c>
      <c r="D24" t="s">
        <v>2</v>
      </c>
      <c r="E24">
        <v>125</v>
      </c>
      <c r="F24">
        <v>100.5</v>
      </c>
      <c r="G24" t="s">
        <v>838</v>
      </c>
      <c r="H24" t="s">
        <v>838</v>
      </c>
      <c r="I24" t="s">
        <v>839</v>
      </c>
    </row>
    <row r="25" spans="2:9" x14ac:dyDescent="0.25">
      <c r="B25" t="s">
        <v>198</v>
      </c>
      <c r="C25">
        <v>3.76</v>
      </c>
      <c r="D25" t="s">
        <v>2</v>
      </c>
      <c r="E25">
        <v>83.5</v>
      </c>
      <c r="F25">
        <v>70.599999999999994</v>
      </c>
      <c r="G25" t="s">
        <v>228</v>
      </c>
      <c r="H25" t="s">
        <v>228</v>
      </c>
      <c r="I25" t="s">
        <v>839</v>
      </c>
    </row>
    <row r="26" spans="2:9" x14ac:dyDescent="0.25">
      <c r="B26" t="s">
        <v>338</v>
      </c>
      <c r="C26">
        <v>5.6264450630000002</v>
      </c>
      <c r="D26" t="s">
        <v>2</v>
      </c>
      <c r="E26">
        <v>93.5</v>
      </c>
      <c r="F26">
        <v>86.3</v>
      </c>
      <c r="G26" t="s">
        <v>228</v>
      </c>
      <c r="H26" t="s">
        <v>228</v>
      </c>
      <c r="I26" t="s">
        <v>839</v>
      </c>
    </row>
    <row r="27" spans="2:9" x14ac:dyDescent="0.25">
      <c r="B27" t="s">
        <v>169</v>
      </c>
      <c r="C27">
        <v>3.04</v>
      </c>
      <c r="D27" t="s">
        <v>2</v>
      </c>
      <c r="E27">
        <v>122.46</v>
      </c>
      <c r="F27">
        <v>112.03</v>
      </c>
      <c r="G27" t="s">
        <v>838</v>
      </c>
      <c r="H27" t="s">
        <v>838</v>
      </c>
      <c r="I27" t="s">
        <v>839</v>
      </c>
    </row>
    <row r="28" spans="2:9" x14ac:dyDescent="0.25">
      <c r="B28" t="s">
        <v>853</v>
      </c>
      <c r="C28">
        <v>3.4929999999999999</v>
      </c>
      <c r="D28" t="s">
        <v>2</v>
      </c>
      <c r="E28">
        <v>83.3</v>
      </c>
      <c r="F28">
        <v>72.75</v>
      </c>
      <c r="G28" t="s">
        <v>228</v>
      </c>
      <c r="H28" t="s">
        <v>228</v>
      </c>
      <c r="I28" t="s">
        <v>844</v>
      </c>
    </row>
    <row r="29" spans="2:9" x14ac:dyDescent="0.25">
      <c r="B29" t="s">
        <v>309</v>
      </c>
      <c r="C29">
        <v>4.8637817249999999</v>
      </c>
      <c r="D29" t="s">
        <v>2</v>
      </c>
      <c r="E29">
        <v>72.099999999999994</v>
      </c>
      <c r="F29">
        <v>66</v>
      </c>
      <c r="G29" t="s">
        <v>228</v>
      </c>
      <c r="H29" t="s">
        <v>228</v>
      </c>
      <c r="I29" t="s">
        <v>839</v>
      </c>
    </row>
    <row r="30" spans="2:9" x14ac:dyDescent="0.25">
      <c r="B30" t="s">
        <v>161</v>
      </c>
      <c r="C30">
        <v>1.91</v>
      </c>
      <c r="D30" t="s">
        <v>2</v>
      </c>
      <c r="E30">
        <v>122.46</v>
      </c>
      <c r="F30">
        <v>112.03</v>
      </c>
      <c r="G30" t="s">
        <v>838</v>
      </c>
      <c r="H30" t="s">
        <v>838</v>
      </c>
      <c r="I30" t="s">
        <v>839</v>
      </c>
    </row>
    <row r="31" spans="2:9" x14ac:dyDescent="0.25">
      <c r="B31" t="s">
        <v>248</v>
      </c>
      <c r="C31">
        <v>1.5764484299999999</v>
      </c>
      <c r="D31" t="s">
        <v>2</v>
      </c>
      <c r="E31">
        <v>99.6</v>
      </c>
      <c r="F31">
        <v>93.5</v>
      </c>
      <c r="G31" t="s">
        <v>228</v>
      </c>
      <c r="H31" t="s">
        <v>228</v>
      </c>
      <c r="I31" t="s">
        <v>839</v>
      </c>
    </row>
    <row r="32" spans="2:9" x14ac:dyDescent="0.25">
      <c r="B32" t="s">
        <v>337</v>
      </c>
      <c r="C32">
        <v>5.643968224</v>
      </c>
      <c r="D32" t="s">
        <v>2</v>
      </c>
      <c r="E32">
        <v>93.5</v>
      </c>
      <c r="F32">
        <v>89.3</v>
      </c>
      <c r="G32" t="s">
        <v>228</v>
      </c>
      <c r="H32" t="s">
        <v>228</v>
      </c>
      <c r="I32" t="s">
        <v>839</v>
      </c>
    </row>
    <row r="33" spans="2:9" x14ac:dyDescent="0.25">
      <c r="B33" t="s">
        <v>854</v>
      </c>
      <c r="C33">
        <v>6.266</v>
      </c>
      <c r="D33" t="s">
        <v>3</v>
      </c>
      <c r="E33">
        <v>60.9</v>
      </c>
      <c r="F33">
        <v>58.85</v>
      </c>
      <c r="G33" t="s">
        <v>843</v>
      </c>
      <c r="H33" t="s">
        <v>843</v>
      </c>
      <c r="I33" t="s">
        <v>844</v>
      </c>
    </row>
    <row r="34" spans="2:9" x14ac:dyDescent="0.25">
      <c r="B34" t="s">
        <v>855</v>
      </c>
      <c r="C34">
        <v>9.9771012080000006</v>
      </c>
      <c r="D34" t="s">
        <v>0</v>
      </c>
      <c r="E34">
        <v>18.45</v>
      </c>
      <c r="F34">
        <v>18.45</v>
      </c>
      <c r="G34" t="s">
        <v>543</v>
      </c>
      <c r="H34" t="s">
        <v>543</v>
      </c>
      <c r="I34" t="s">
        <v>844</v>
      </c>
    </row>
    <row r="35" spans="2:9" x14ac:dyDescent="0.25">
      <c r="B35" t="s">
        <v>178</v>
      </c>
      <c r="C35">
        <v>2.921060464</v>
      </c>
      <c r="D35" t="s">
        <v>2</v>
      </c>
      <c r="E35">
        <v>93.5</v>
      </c>
      <c r="F35">
        <v>89.3</v>
      </c>
      <c r="G35" t="s">
        <v>228</v>
      </c>
      <c r="H35" t="s">
        <v>228</v>
      </c>
      <c r="I35" t="s">
        <v>839</v>
      </c>
    </row>
    <row r="36" spans="2:9" x14ac:dyDescent="0.25">
      <c r="B36" t="s">
        <v>123</v>
      </c>
      <c r="C36">
        <v>-0.65673376000000006</v>
      </c>
      <c r="D36" t="s">
        <v>2</v>
      </c>
      <c r="E36">
        <v>145</v>
      </c>
      <c r="F36">
        <v>140.19999999999999</v>
      </c>
      <c r="G36" t="s">
        <v>838</v>
      </c>
      <c r="H36" t="s">
        <v>838</v>
      </c>
      <c r="I36" t="s">
        <v>839</v>
      </c>
    </row>
    <row r="37" spans="2:9" x14ac:dyDescent="0.25">
      <c r="B37" t="s">
        <v>257</v>
      </c>
      <c r="C37">
        <v>6.99</v>
      </c>
      <c r="D37" t="s">
        <v>2</v>
      </c>
      <c r="E37">
        <v>130</v>
      </c>
      <c r="F37">
        <v>122.46</v>
      </c>
      <c r="G37" t="s">
        <v>838</v>
      </c>
      <c r="H37" t="s">
        <v>838</v>
      </c>
      <c r="I37" t="s">
        <v>839</v>
      </c>
    </row>
    <row r="38" spans="2:9" x14ac:dyDescent="0.25">
      <c r="B38" t="s">
        <v>856</v>
      </c>
      <c r="C38">
        <v>5.4770000000000003</v>
      </c>
      <c r="D38" t="s">
        <v>0</v>
      </c>
      <c r="E38">
        <v>64.150000000000006</v>
      </c>
      <c r="F38">
        <v>64</v>
      </c>
      <c r="G38" t="s">
        <v>843</v>
      </c>
      <c r="H38" t="s">
        <v>843</v>
      </c>
      <c r="I38" t="s">
        <v>844</v>
      </c>
    </row>
    <row r="39" spans="2:9" x14ac:dyDescent="0.25">
      <c r="B39" t="s">
        <v>857</v>
      </c>
      <c r="C39">
        <v>8.1050000000000004</v>
      </c>
      <c r="D39" t="s">
        <v>0</v>
      </c>
      <c r="E39">
        <v>64.75</v>
      </c>
      <c r="F39">
        <v>63.7</v>
      </c>
      <c r="G39" t="s">
        <v>843</v>
      </c>
      <c r="H39" t="s">
        <v>843</v>
      </c>
      <c r="I39" t="s">
        <v>844</v>
      </c>
    </row>
    <row r="40" spans="2:9" x14ac:dyDescent="0.25">
      <c r="B40" t="s">
        <v>858</v>
      </c>
      <c r="C40">
        <v>7.1559999999999997</v>
      </c>
      <c r="D40" t="s">
        <v>0</v>
      </c>
      <c r="E40">
        <v>64.400000000000006</v>
      </c>
      <c r="F40">
        <v>64.400000000000006</v>
      </c>
      <c r="G40" t="s">
        <v>843</v>
      </c>
      <c r="H40" t="s">
        <v>843</v>
      </c>
      <c r="I40" t="s">
        <v>844</v>
      </c>
    </row>
    <row r="41" spans="2:9" x14ac:dyDescent="0.25">
      <c r="B41" t="s">
        <v>859</v>
      </c>
      <c r="C41">
        <v>6.4180000000000001</v>
      </c>
      <c r="D41" t="s">
        <v>0</v>
      </c>
      <c r="E41">
        <v>64.05</v>
      </c>
      <c r="F41">
        <v>62.9</v>
      </c>
      <c r="G41" t="s">
        <v>843</v>
      </c>
      <c r="H41" t="s">
        <v>843</v>
      </c>
      <c r="I41" t="s">
        <v>844</v>
      </c>
    </row>
    <row r="42" spans="2:9" x14ac:dyDescent="0.25">
      <c r="B42" t="s">
        <v>860</v>
      </c>
      <c r="C42">
        <v>8.7759999999999998</v>
      </c>
      <c r="D42" t="s">
        <v>1</v>
      </c>
      <c r="E42">
        <v>61.75</v>
      </c>
      <c r="F42">
        <v>61.35</v>
      </c>
      <c r="G42" t="s">
        <v>843</v>
      </c>
      <c r="H42" t="s">
        <v>843</v>
      </c>
      <c r="I42" t="s">
        <v>844</v>
      </c>
    </row>
    <row r="43" spans="2:9" x14ac:dyDescent="0.25">
      <c r="B43" t="s">
        <v>861</v>
      </c>
      <c r="C43">
        <v>9.7260000000000009</v>
      </c>
      <c r="D43" t="s">
        <v>1</v>
      </c>
      <c r="E43">
        <v>61.2</v>
      </c>
      <c r="F43">
        <v>61.2</v>
      </c>
      <c r="G43" t="s">
        <v>843</v>
      </c>
      <c r="H43" t="s">
        <v>843</v>
      </c>
      <c r="I43" t="s">
        <v>844</v>
      </c>
    </row>
    <row r="44" spans="2:9" x14ac:dyDescent="0.25">
      <c r="B44" t="s">
        <v>862</v>
      </c>
      <c r="C44">
        <v>4.3659999999999997</v>
      </c>
      <c r="D44" t="s">
        <v>1</v>
      </c>
      <c r="E44">
        <v>93.3</v>
      </c>
      <c r="F44">
        <v>93.3</v>
      </c>
      <c r="G44" t="s">
        <v>228</v>
      </c>
      <c r="H44" t="s">
        <v>228</v>
      </c>
      <c r="I44" t="s">
        <v>844</v>
      </c>
    </row>
    <row r="45" spans="2:9" x14ac:dyDescent="0.25">
      <c r="B45" t="s">
        <v>190</v>
      </c>
      <c r="C45">
        <v>3.8763642950000001</v>
      </c>
      <c r="D45" t="s">
        <v>1</v>
      </c>
      <c r="E45">
        <v>105.3</v>
      </c>
      <c r="F45">
        <v>93.5</v>
      </c>
      <c r="G45" t="s">
        <v>838</v>
      </c>
      <c r="H45" t="s">
        <v>228</v>
      </c>
      <c r="I45" t="s">
        <v>839</v>
      </c>
    </row>
    <row r="46" spans="2:9" x14ac:dyDescent="0.25">
      <c r="B46" t="s">
        <v>155</v>
      </c>
      <c r="C46">
        <v>2.2316610219999999</v>
      </c>
      <c r="D46" t="s">
        <v>2</v>
      </c>
      <c r="E46">
        <v>93.5</v>
      </c>
      <c r="F46">
        <v>89.3</v>
      </c>
      <c r="G46" t="s">
        <v>228</v>
      </c>
      <c r="H46" t="s">
        <v>228</v>
      </c>
      <c r="I46" t="s">
        <v>839</v>
      </c>
    </row>
    <row r="47" spans="2:9" x14ac:dyDescent="0.25">
      <c r="B47" t="s">
        <v>143</v>
      </c>
      <c r="C47">
        <v>2.1170339</v>
      </c>
      <c r="D47" t="s">
        <v>2</v>
      </c>
      <c r="E47">
        <v>93.5</v>
      </c>
      <c r="F47">
        <v>89.3</v>
      </c>
      <c r="G47" t="s">
        <v>228</v>
      </c>
      <c r="H47" t="s">
        <v>228</v>
      </c>
      <c r="I47" t="s">
        <v>839</v>
      </c>
    </row>
    <row r="48" spans="2:9" x14ac:dyDescent="0.25">
      <c r="B48" t="s">
        <v>212</v>
      </c>
      <c r="C48">
        <v>0.72107060199999995</v>
      </c>
      <c r="D48" t="s">
        <v>2</v>
      </c>
      <c r="E48">
        <v>72.099999999999994</v>
      </c>
      <c r="F48">
        <v>66</v>
      </c>
      <c r="G48" t="s">
        <v>228</v>
      </c>
      <c r="H48" t="s">
        <v>228</v>
      </c>
      <c r="I48" t="s">
        <v>839</v>
      </c>
    </row>
    <row r="49" spans="2:9" x14ac:dyDescent="0.25">
      <c r="B49" t="s">
        <v>216</v>
      </c>
      <c r="C49">
        <v>1.5855606689999999</v>
      </c>
      <c r="D49" t="s">
        <v>2</v>
      </c>
      <c r="E49">
        <v>72.099999999999994</v>
      </c>
      <c r="F49">
        <v>66</v>
      </c>
      <c r="G49" t="s">
        <v>228</v>
      </c>
      <c r="H49" t="s">
        <v>228</v>
      </c>
      <c r="I49" t="s">
        <v>839</v>
      </c>
    </row>
    <row r="50" spans="2:9" x14ac:dyDescent="0.25">
      <c r="B50" t="s">
        <v>218</v>
      </c>
      <c r="C50">
        <v>2.413214532</v>
      </c>
      <c r="D50" t="s">
        <v>2</v>
      </c>
      <c r="E50">
        <v>72.099999999999994</v>
      </c>
      <c r="F50">
        <v>66</v>
      </c>
      <c r="G50" t="s">
        <v>228</v>
      </c>
      <c r="H50" t="s">
        <v>228</v>
      </c>
      <c r="I50" t="s">
        <v>839</v>
      </c>
    </row>
    <row r="51" spans="2:9" x14ac:dyDescent="0.25">
      <c r="B51" t="s">
        <v>561</v>
      </c>
      <c r="C51">
        <v>4.6386372839999996</v>
      </c>
      <c r="D51" t="s">
        <v>2</v>
      </c>
      <c r="E51">
        <v>5.3330000000000002</v>
      </c>
      <c r="F51">
        <v>2.5880000000000001</v>
      </c>
      <c r="G51" t="s">
        <v>482</v>
      </c>
      <c r="H51" t="s">
        <v>482</v>
      </c>
      <c r="I51" t="s">
        <v>839</v>
      </c>
    </row>
    <row r="52" spans="2:9" x14ac:dyDescent="0.25">
      <c r="B52" t="s">
        <v>563</v>
      </c>
      <c r="C52">
        <v>4.8162523640000003</v>
      </c>
      <c r="D52" t="s">
        <v>2</v>
      </c>
      <c r="E52">
        <v>4.2</v>
      </c>
      <c r="F52">
        <v>3.2</v>
      </c>
      <c r="G52" t="s">
        <v>482</v>
      </c>
      <c r="H52" t="s">
        <v>482</v>
      </c>
      <c r="I52" t="s">
        <v>839</v>
      </c>
    </row>
    <row r="53" spans="2:9" x14ac:dyDescent="0.25">
      <c r="B53" t="s">
        <v>562</v>
      </c>
      <c r="C53">
        <v>4.9811281359999997</v>
      </c>
      <c r="D53" t="s">
        <v>2</v>
      </c>
      <c r="E53">
        <v>4.9000000000000004</v>
      </c>
      <c r="F53">
        <v>0.78100000000000003</v>
      </c>
      <c r="G53" t="s">
        <v>482</v>
      </c>
      <c r="H53" t="s">
        <v>483</v>
      </c>
      <c r="I53" t="s">
        <v>839</v>
      </c>
    </row>
    <row r="54" spans="2:9" x14ac:dyDescent="0.25">
      <c r="B54" t="s">
        <v>557</v>
      </c>
      <c r="C54">
        <v>5.2848000150000001</v>
      </c>
      <c r="D54" t="s">
        <v>2</v>
      </c>
      <c r="E54">
        <v>3.6</v>
      </c>
      <c r="F54">
        <v>0.126</v>
      </c>
      <c r="G54" t="s">
        <v>482</v>
      </c>
      <c r="H54" t="s">
        <v>483</v>
      </c>
      <c r="I54" t="s">
        <v>839</v>
      </c>
    </row>
    <row r="55" spans="2:9" x14ac:dyDescent="0.25">
      <c r="B55" t="s">
        <v>560</v>
      </c>
      <c r="C55">
        <v>4.5807602809999999</v>
      </c>
      <c r="D55" t="s">
        <v>2</v>
      </c>
      <c r="E55">
        <v>5.3330000000000002</v>
      </c>
      <c r="F55">
        <v>2.5880000000000001</v>
      </c>
      <c r="G55" t="s">
        <v>482</v>
      </c>
      <c r="H55" t="s">
        <v>482</v>
      </c>
      <c r="I55" t="s">
        <v>839</v>
      </c>
    </row>
    <row r="56" spans="2:9" x14ac:dyDescent="0.25">
      <c r="B56" t="s">
        <v>553</v>
      </c>
      <c r="C56">
        <v>2.3478825720000001</v>
      </c>
      <c r="D56" t="s">
        <v>2</v>
      </c>
      <c r="E56">
        <v>9.6999999999999993</v>
      </c>
      <c r="F56">
        <v>4.2</v>
      </c>
      <c r="G56" t="s">
        <v>543</v>
      </c>
      <c r="H56" t="s">
        <v>482</v>
      </c>
      <c r="I56" t="s">
        <v>839</v>
      </c>
    </row>
    <row r="57" spans="2:9" x14ac:dyDescent="0.25">
      <c r="B57" t="s">
        <v>555</v>
      </c>
      <c r="C57">
        <v>2.8544436100000001</v>
      </c>
      <c r="D57" t="s">
        <v>2</v>
      </c>
      <c r="E57">
        <v>3.6</v>
      </c>
      <c r="F57">
        <v>2.5880000000000001</v>
      </c>
      <c r="G57" t="s">
        <v>482</v>
      </c>
      <c r="H57" t="s">
        <v>482</v>
      </c>
      <c r="I57" t="s">
        <v>839</v>
      </c>
    </row>
    <row r="58" spans="2:9" x14ac:dyDescent="0.25">
      <c r="B58" t="s">
        <v>544</v>
      </c>
      <c r="C58">
        <v>4.4693155689999999</v>
      </c>
      <c r="D58" t="s">
        <v>2</v>
      </c>
      <c r="E58">
        <v>5.3330000000000002</v>
      </c>
      <c r="F58">
        <v>2.5880000000000001</v>
      </c>
      <c r="G58" t="s">
        <v>482</v>
      </c>
      <c r="H58" t="s">
        <v>482</v>
      </c>
      <c r="I58" t="s">
        <v>839</v>
      </c>
    </row>
    <row r="59" spans="2:9" x14ac:dyDescent="0.25">
      <c r="B59" t="s">
        <v>863</v>
      </c>
      <c r="C59">
        <v>8.5190000000000001</v>
      </c>
      <c r="D59" t="s">
        <v>3</v>
      </c>
      <c r="E59">
        <v>54.3</v>
      </c>
      <c r="F59">
        <v>50.9375</v>
      </c>
      <c r="G59" t="s">
        <v>864</v>
      </c>
      <c r="H59" t="s">
        <v>864</v>
      </c>
      <c r="I59" t="s">
        <v>844</v>
      </c>
    </row>
    <row r="60" spans="2:9" x14ac:dyDescent="0.25">
      <c r="B60" t="s">
        <v>865</v>
      </c>
      <c r="C60">
        <v>8.1340000000000003</v>
      </c>
      <c r="D60" t="s">
        <v>3</v>
      </c>
      <c r="E60">
        <v>55.7</v>
      </c>
      <c r="F60">
        <v>52.2</v>
      </c>
      <c r="G60" t="s">
        <v>864</v>
      </c>
      <c r="H60" t="s">
        <v>864</v>
      </c>
      <c r="I60" t="s">
        <v>844</v>
      </c>
    </row>
    <row r="61" spans="2:9" x14ac:dyDescent="0.25">
      <c r="B61" t="s">
        <v>866</v>
      </c>
      <c r="C61">
        <v>9.0760000000000005</v>
      </c>
      <c r="D61" t="s">
        <v>3</v>
      </c>
      <c r="E61">
        <v>57</v>
      </c>
      <c r="F61">
        <v>52.8</v>
      </c>
      <c r="G61" t="s">
        <v>843</v>
      </c>
      <c r="H61" t="s">
        <v>864</v>
      </c>
      <c r="I61" t="s">
        <v>844</v>
      </c>
    </row>
    <row r="62" spans="2:9" x14ac:dyDescent="0.25">
      <c r="B62" t="s">
        <v>867</v>
      </c>
      <c r="C62">
        <v>8.4607310499999997</v>
      </c>
      <c r="D62" t="s">
        <v>3</v>
      </c>
      <c r="E62">
        <v>61.9</v>
      </c>
      <c r="F62">
        <v>55.5</v>
      </c>
      <c r="G62" t="s">
        <v>843</v>
      </c>
      <c r="H62" t="s">
        <v>864</v>
      </c>
      <c r="I62" t="s">
        <v>844</v>
      </c>
    </row>
    <row r="63" spans="2:9" x14ac:dyDescent="0.25">
      <c r="B63" t="s">
        <v>868</v>
      </c>
      <c r="C63">
        <v>4.3174881139999997</v>
      </c>
      <c r="D63" t="s">
        <v>2</v>
      </c>
      <c r="E63">
        <v>52.1</v>
      </c>
      <c r="F63">
        <v>50.9375</v>
      </c>
      <c r="G63" t="s">
        <v>864</v>
      </c>
      <c r="H63" t="s">
        <v>864</v>
      </c>
      <c r="I63" t="s">
        <v>844</v>
      </c>
    </row>
    <row r="64" spans="2:9" x14ac:dyDescent="0.25">
      <c r="B64" t="s">
        <v>268</v>
      </c>
      <c r="C64">
        <v>-0.56196392500000003</v>
      </c>
      <c r="D64" t="s">
        <v>2</v>
      </c>
      <c r="E64">
        <v>145</v>
      </c>
      <c r="F64">
        <v>140.19999999999999</v>
      </c>
      <c r="G64" t="s">
        <v>838</v>
      </c>
      <c r="H64" t="s">
        <v>838</v>
      </c>
      <c r="I64" t="s">
        <v>839</v>
      </c>
    </row>
    <row r="65" spans="2:9" x14ac:dyDescent="0.25">
      <c r="B65" t="s">
        <v>869</v>
      </c>
      <c r="C65">
        <v>10.016999999999999</v>
      </c>
      <c r="D65" t="s">
        <v>0</v>
      </c>
      <c r="E65">
        <v>64.099999999999994</v>
      </c>
      <c r="F65">
        <v>63</v>
      </c>
      <c r="G65" t="s">
        <v>843</v>
      </c>
      <c r="H65" t="s">
        <v>843</v>
      </c>
      <c r="I65" t="s">
        <v>844</v>
      </c>
    </row>
    <row r="66" spans="2:9" x14ac:dyDescent="0.25">
      <c r="B66" t="s">
        <v>870</v>
      </c>
      <c r="C66">
        <v>9.5570000000000004</v>
      </c>
      <c r="D66" t="s">
        <v>0</v>
      </c>
      <c r="E66">
        <v>63.2</v>
      </c>
      <c r="F66">
        <v>62.9</v>
      </c>
      <c r="G66" t="s">
        <v>843</v>
      </c>
      <c r="H66" t="s">
        <v>843</v>
      </c>
      <c r="I66" t="s">
        <v>844</v>
      </c>
    </row>
    <row r="67" spans="2:9" x14ac:dyDescent="0.25">
      <c r="B67" t="s">
        <v>871</v>
      </c>
      <c r="C67">
        <v>10.686</v>
      </c>
      <c r="D67" t="s">
        <v>0</v>
      </c>
      <c r="E67">
        <v>55.5</v>
      </c>
      <c r="F67">
        <v>55.5</v>
      </c>
      <c r="G67" t="s">
        <v>864</v>
      </c>
      <c r="H67" t="s">
        <v>864</v>
      </c>
      <c r="I67" t="s">
        <v>844</v>
      </c>
    </row>
    <row r="68" spans="2:9" x14ac:dyDescent="0.25">
      <c r="B68" t="s">
        <v>872</v>
      </c>
      <c r="C68">
        <v>10.50232405</v>
      </c>
      <c r="D68" t="s">
        <v>0</v>
      </c>
      <c r="E68">
        <v>56.8</v>
      </c>
      <c r="F68">
        <v>56.8</v>
      </c>
      <c r="G68" t="s">
        <v>843</v>
      </c>
      <c r="H68" t="s">
        <v>843</v>
      </c>
      <c r="I68" t="s">
        <v>844</v>
      </c>
    </row>
    <row r="69" spans="2:9" x14ac:dyDescent="0.25">
      <c r="B69" t="s">
        <v>873</v>
      </c>
      <c r="C69">
        <v>11.23903449</v>
      </c>
      <c r="D69" t="s">
        <v>0</v>
      </c>
      <c r="E69">
        <v>55.2</v>
      </c>
      <c r="F69">
        <v>53.4</v>
      </c>
      <c r="G69" t="s">
        <v>864</v>
      </c>
      <c r="H69" t="s">
        <v>864</v>
      </c>
      <c r="I69" t="s">
        <v>844</v>
      </c>
    </row>
    <row r="70" spans="2:9" x14ac:dyDescent="0.25">
      <c r="B70" t="s">
        <v>874</v>
      </c>
      <c r="C70">
        <v>10.843999999999999</v>
      </c>
      <c r="D70" t="s">
        <v>0</v>
      </c>
      <c r="E70">
        <v>58.1</v>
      </c>
      <c r="F70">
        <v>52.8</v>
      </c>
      <c r="G70" t="s">
        <v>843</v>
      </c>
      <c r="H70" t="s">
        <v>864</v>
      </c>
      <c r="I70" t="s">
        <v>844</v>
      </c>
    </row>
    <row r="71" spans="2:9" x14ac:dyDescent="0.25">
      <c r="B71" t="s">
        <v>875</v>
      </c>
      <c r="C71">
        <v>6.726</v>
      </c>
      <c r="D71" t="s">
        <v>2</v>
      </c>
      <c r="E71">
        <v>53.05</v>
      </c>
      <c r="F71">
        <v>53.05</v>
      </c>
      <c r="G71" t="s">
        <v>864</v>
      </c>
      <c r="H71" t="s">
        <v>864</v>
      </c>
      <c r="I71" t="s">
        <v>844</v>
      </c>
    </row>
    <row r="72" spans="2:9" x14ac:dyDescent="0.25">
      <c r="B72" t="s">
        <v>186</v>
      </c>
      <c r="C72">
        <v>3.6980582950000001</v>
      </c>
      <c r="D72" t="s">
        <v>2</v>
      </c>
      <c r="E72">
        <v>125</v>
      </c>
      <c r="F72">
        <v>100.5</v>
      </c>
      <c r="G72" t="s">
        <v>838</v>
      </c>
      <c r="H72" t="s">
        <v>838</v>
      </c>
      <c r="I72" t="s">
        <v>839</v>
      </c>
    </row>
    <row r="73" spans="2:9" x14ac:dyDescent="0.25">
      <c r="B73" t="s">
        <v>200</v>
      </c>
      <c r="C73">
        <v>3.11</v>
      </c>
      <c r="D73" t="s">
        <v>2</v>
      </c>
      <c r="E73">
        <v>129.4</v>
      </c>
      <c r="F73">
        <v>125</v>
      </c>
      <c r="G73" t="s">
        <v>838</v>
      </c>
      <c r="H73" t="s">
        <v>838</v>
      </c>
      <c r="I73" t="s">
        <v>839</v>
      </c>
    </row>
    <row r="74" spans="2:9" x14ac:dyDescent="0.25">
      <c r="B74" t="s">
        <v>192</v>
      </c>
      <c r="C74">
        <v>5.0686855900000003</v>
      </c>
      <c r="D74" t="s">
        <v>2</v>
      </c>
      <c r="E74">
        <v>93.5</v>
      </c>
      <c r="F74">
        <v>86.3</v>
      </c>
      <c r="G74" t="s">
        <v>228</v>
      </c>
      <c r="H74" t="s">
        <v>228</v>
      </c>
      <c r="I74" t="s">
        <v>839</v>
      </c>
    </row>
    <row r="75" spans="2:9" x14ac:dyDescent="0.25">
      <c r="B75" t="s">
        <v>336</v>
      </c>
      <c r="C75">
        <v>4.5161753359999999</v>
      </c>
      <c r="D75" t="s">
        <v>2</v>
      </c>
      <c r="E75">
        <v>99.6</v>
      </c>
      <c r="F75">
        <v>93.5</v>
      </c>
      <c r="G75" t="s">
        <v>228</v>
      </c>
      <c r="H75" t="s">
        <v>228</v>
      </c>
      <c r="I75" t="s">
        <v>839</v>
      </c>
    </row>
    <row r="76" spans="2:9" x14ac:dyDescent="0.25">
      <c r="B76" t="s">
        <v>876</v>
      </c>
      <c r="C76">
        <v>4.9279999999999999</v>
      </c>
      <c r="D76" t="s">
        <v>2</v>
      </c>
      <c r="E76">
        <v>61.2</v>
      </c>
      <c r="F76">
        <v>61.2</v>
      </c>
      <c r="G76" t="s">
        <v>843</v>
      </c>
      <c r="H76" t="s">
        <v>843</v>
      </c>
      <c r="I76" t="s">
        <v>844</v>
      </c>
    </row>
    <row r="77" spans="2:9" x14ac:dyDescent="0.25">
      <c r="B77" t="s">
        <v>549</v>
      </c>
      <c r="C77">
        <v>4.2280198340000004</v>
      </c>
      <c r="D77" t="s">
        <v>2</v>
      </c>
      <c r="E77">
        <v>5.3330000000000002</v>
      </c>
      <c r="F77">
        <v>1.17E-2</v>
      </c>
      <c r="G77" t="s">
        <v>482</v>
      </c>
      <c r="H77" t="s">
        <v>483</v>
      </c>
      <c r="I77" t="s">
        <v>839</v>
      </c>
    </row>
    <row r="78" spans="2:9" x14ac:dyDescent="0.25">
      <c r="B78" t="s">
        <v>552</v>
      </c>
      <c r="C78">
        <v>4.3745684970000003</v>
      </c>
      <c r="D78" t="s">
        <v>2</v>
      </c>
      <c r="E78">
        <v>4.2</v>
      </c>
      <c r="F78">
        <v>3.2</v>
      </c>
      <c r="G78" t="s">
        <v>482</v>
      </c>
      <c r="H78" t="s">
        <v>482</v>
      </c>
      <c r="I78" t="s">
        <v>839</v>
      </c>
    </row>
    <row r="79" spans="2:9" x14ac:dyDescent="0.25">
      <c r="B79" t="s">
        <v>877</v>
      </c>
      <c r="C79">
        <v>4.2590000000000003</v>
      </c>
      <c r="D79" t="s">
        <v>2</v>
      </c>
      <c r="E79">
        <v>72.2</v>
      </c>
      <c r="F79">
        <v>72.2</v>
      </c>
      <c r="G79" t="s">
        <v>228</v>
      </c>
      <c r="H79" t="s">
        <v>228</v>
      </c>
      <c r="I79" t="s">
        <v>844</v>
      </c>
    </row>
    <row r="80" spans="2:9" x14ac:dyDescent="0.25">
      <c r="B80" t="s">
        <v>255</v>
      </c>
      <c r="C80">
        <v>2.367587087</v>
      </c>
      <c r="D80" t="s">
        <v>0</v>
      </c>
      <c r="E80">
        <v>70.599999999999994</v>
      </c>
      <c r="F80">
        <v>66</v>
      </c>
      <c r="G80" t="s">
        <v>228</v>
      </c>
      <c r="H80" t="s">
        <v>228</v>
      </c>
      <c r="I80" t="s">
        <v>839</v>
      </c>
    </row>
    <row r="81" spans="2:9" x14ac:dyDescent="0.25">
      <c r="B81" t="s">
        <v>878</v>
      </c>
      <c r="C81">
        <v>7.0910000000000002</v>
      </c>
      <c r="D81" t="s">
        <v>0</v>
      </c>
      <c r="E81">
        <v>65.25</v>
      </c>
      <c r="F81">
        <v>61.25</v>
      </c>
      <c r="G81" t="s">
        <v>843</v>
      </c>
      <c r="H81" t="s">
        <v>843</v>
      </c>
      <c r="I81" t="s">
        <v>844</v>
      </c>
    </row>
    <row r="82" spans="2:9" x14ac:dyDescent="0.25">
      <c r="B82" t="s">
        <v>879</v>
      </c>
      <c r="C82">
        <v>6.13</v>
      </c>
      <c r="D82" t="s">
        <v>0</v>
      </c>
      <c r="E82">
        <v>63</v>
      </c>
      <c r="F82">
        <v>62.9</v>
      </c>
      <c r="G82" t="s">
        <v>843</v>
      </c>
      <c r="H82" t="s">
        <v>843</v>
      </c>
      <c r="I82" t="s">
        <v>844</v>
      </c>
    </row>
    <row r="83" spans="2:9" x14ac:dyDescent="0.25">
      <c r="B83" t="s">
        <v>880</v>
      </c>
      <c r="C83">
        <v>7.7279999999999998</v>
      </c>
      <c r="D83" t="s">
        <v>0</v>
      </c>
      <c r="E83">
        <v>64.05</v>
      </c>
      <c r="F83">
        <v>63.7</v>
      </c>
      <c r="G83" t="s">
        <v>843</v>
      </c>
      <c r="H83" t="s">
        <v>843</v>
      </c>
      <c r="I83" t="s">
        <v>844</v>
      </c>
    </row>
    <row r="84" spans="2:9" x14ac:dyDescent="0.25">
      <c r="B84" t="s">
        <v>301</v>
      </c>
      <c r="C84">
        <v>2.7103600769999998</v>
      </c>
      <c r="D84" t="s">
        <v>2</v>
      </c>
      <c r="E84">
        <v>125</v>
      </c>
      <c r="F84">
        <v>100.5</v>
      </c>
      <c r="G84" t="s">
        <v>838</v>
      </c>
      <c r="H84" t="s">
        <v>838</v>
      </c>
      <c r="I84" t="s">
        <v>839</v>
      </c>
    </row>
    <row r="85" spans="2:9" x14ac:dyDescent="0.25">
      <c r="B85" t="s">
        <v>881</v>
      </c>
      <c r="C85">
        <v>5.2329999999999997</v>
      </c>
      <c r="D85" t="s">
        <v>0</v>
      </c>
      <c r="E85">
        <v>65.2</v>
      </c>
      <c r="F85">
        <v>65.2</v>
      </c>
      <c r="G85" t="s">
        <v>843</v>
      </c>
      <c r="H85" t="s">
        <v>843</v>
      </c>
      <c r="I85" t="s">
        <v>844</v>
      </c>
    </row>
    <row r="86" spans="2:9" x14ac:dyDescent="0.25">
      <c r="B86" t="s">
        <v>261</v>
      </c>
      <c r="C86">
        <v>3.5000704379999998</v>
      </c>
      <c r="D86" t="s">
        <v>2</v>
      </c>
      <c r="E86">
        <v>122.46</v>
      </c>
      <c r="F86">
        <v>100.5</v>
      </c>
      <c r="G86" t="s">
        <v>838</v>
      </c>
      <c r="H86" t="s">
        <v>838</v>
      </c>
      <c r="I86" t="s">
        <v>839</v>
      </c>
    </row>
    <row r="87" spans="2:9" x14ac:dyDescent="0.25">
      <c r="B87" t="s">
        <v>184</v>
      </c>
      <c r="C87">
        <v>3.165519529</v>
      </c>
      <c r="D87" t="s">
        <v>2</v>
      </c>
      <c r="E87">
        <v>125</v>
      </c>
      <c r="F87">
        <v>100.5</v>
      </c>
      <c r="G87" t="s">
        <v>838</v>
      </c>
      <c r="H87" t="s">
        <v>838</v>
      </c>
      <c r="I87" t="s">
        <v>839</v>
      </c>
    </row>
    <row r="88" spans="2:9" x14ac:dyDescent="0.25">
      <c r="B88" t="s">
        <v>882</v>
      </c>
      <c r="C88">
        <v>10.301</v>
      </c>
      <c r="D88" t="s">
        <v>1</v>
      </c>
      <c r="E88">
        <v>60.9</v>
      </c>
      <c r="F88">
        <v>60.9</v>
      </c>
      <c r="G88" t="s">
        <v>843</v>
      </c>
      <c r="H88" t="s">
        <v>843</v>
      </c>
      <c r="I88" t="s">
        <v>844</v>
      </c>
    </row>
    <row r="89" spans="2:9" x14ac:dyDescent="0.25">
      <c r="B89" t="s">
        <v>883</v>
      </c>
      <c r="C89">
        <v>9.9450000000000003</v>
      </c>
      <c r="D89" t="s">
        <v>1</v>
      </c>
      <c r="E89">
        <v>61.25</v>
      </c>
      <c r="F89">
        <v>61.25</v>
      </c>
      <c r="G89" t="s">
        <v>843</v>
      </c>
      <c r="H89" t="s">
        <v>843</v>
      </c>
      <c r="I89" t="s">
        <v>844</v>
      </c>
    </row>
    <row r="90" spans="2:9" x14ac:dyDescent="0.25">
      <c r="B90" t="s">
        <v>294</v>
      </c>
      <c r="C90">
        <v>1.5317034789999999</v>
      </c>
      <c r="D90" t="s">
        <v>2</v>
      </c>
      <c r="E90">
        <v>145</v>
      </c>
      <c r="F90">
        <v>136.4</v>
      </c>
      <c r="G90" t="s">
        <v>838</v>
      </c>
      <c r="H90" t="s">
        <v>838</v>
      </c>
      <c r="I90" t="s">
        <v>839</v>
      </c>
    </row>
    <row r="91" spans="2:9" x14ac:dyDescent="0.25">
      <c r="B91" t="s">
        <v>884</v>
      </c>
      <c r="C91">
        <v>6.1014338830000003</v>
      </c>
      <c r="D91" t="s">
        <v>3</v>
      </c>
      <c r="E91">
        <v>61.7</v>
      </c>
      <c r="F91">
        <v>60.8</v>
      </c>
      <c r="G91" t="s">
        <v>843</v>
      </c>
      <c r="H91" t="s">
        <v>843</v>
      </c>
      <c r="I91" t="s">
        <v>844</v>
      </c>
    </row>
    <row r="92" spans="2:9" x14ac:dyDescent="0.25">
      <c r="B92" t="s">
        <v>171</v>
      </c>
      <c r="C92">
        <v>3.66</v>
      </c>
      <c r="D92" t="s">
        <v>2</v>
      </c>
      <c r="E92">
        <v>83.6</v>
      </c>
      <c r="F92">
        <v>70.599999999999994</v>
      </c>
      <c r="G92" t="s">
        <v>228</v>
      </c>
      <c r="H92" t="s">
        <v>228</v>
      </c>
      <c r="I92" t="s">
        <v>839</v>
      </c>
    </row>
    <row r="93" spans="2:9" x14ac:dyDescent="0.25">
      <c r="B93" t="s">
        <v>203</v>
      </c>
      <c r="C93">
        <v>2.955054434</v>
      </c>
      <c r="D93" t="s">
        <v>1</v>
      </c>
      <c r="E93">
        <v>105.3</v>
      </c>
      <c r="F93">
        <v>93.5</v>
      </c>
      <c r="G93" t="s">
        <v>838</v>
      </c>
      <c r="H93" t="s">
        <v>228</v>
      </c>
      <c r="I93" t="s">
        <v>839</v>
      </c>
    </row>
    <row r="94" spans="2:9" x14ac:dyDescent="0.25">
      <c r="B94" t="s">
        <v>316</v>
      </c>
      <c r="C94">
        <v>4.1454354249999996</v>
      </c>
      <c r="D94" t="s">
        <v>2</v>
      </c>
      <c r="E94">
        <v>93.5</v>
      </c>
      <c r="F94">
        <v>83.5</v>
      </c>
      <c r="G94" t="s">
        <v>228</v>
      </c>
      <c r="H94" t="s">
        <v>228</v>
      </c>
      <c r="I94" t="s">
        <v>839</v>
      </c>
    </row>
    <row r="95" spans="2:9" x14ac:dyDescent="0.25">
      <c r="B95" t="s">
        <v>297</v>
      </c>
      <c r="C95">
        <v>1.9104991</v>
      </c>
      <c r="D95" t="s">
        <v>2</v>
      </c>
      <c r="E95">
        <v>125</v>
      </c>
      <c r="F95">
        <v>113</v>
      </c>
      <c r="G95" t="s">
        <v>838</v>
      </c>
      <c r="H95" t="s">
        <v>838</v>
      </c>
      <c r="I95" t="s">
        <v>839</v>
      </c>
    </row>
    <row r="96" spans="2:9" x14ac:dyDescent="0.25">
      <c r="B96" t="s">
        <v>343</v>
      </c>
      <c r="C96">
        <v>6.1662805709999997</v>
      </c>
      <c r="D96" t="s">
        <v>2</v>
      </c>
      <c r="E96">
        <v>83.5</v>
      </c>
      <c r="F96">
        <v>70.599999999999994</v>
      </c>
      <c r="G96" t="s">
        <v>228</v>
      </c>
      <c r="H96" t="s">
        <v>228</v>
      </c>
      <c r="I96" t="s">
        <v>839</v>
      </c>
    </row>
    <row r="97" spans="2:9" x14ac:dyDescent="0.25">
      <c r="B97" t="s">
        <v>278</v>
      </c>
      <c r="C97">
        <v>4.2867383610000003</v>
      </c>
      <c r="D97" t="s">
        <v>1</v>
      </c>
      <c r="E97">
        <v>83.5</v>
      </c>
      <c r="F97">
        <v>63.3</v>
      </c>
      <c r="G97" t="s">
        <v>228</v>
      </c>
      <c r="H97" t="s">
        <v>843</v>
      </c>
      <c r="I97" t="s">
        <v>839</v>
      </c>
    </row>
    <row r="98" spans="2:9" x14ac:dyDescent="0.25">
      <c r="B98" t="s">
        <v>272</v>
      </c>
      <c r="C98">
        <v>3.4824084360000001</v>
      </c>
      <c r="D98" t="s">
        <v>1</v>
      </c>
      <c r="E98">
        <v>70.599999999999994</v>
      </c>
      <c r="F98">
        <v>66</v>
      </c>
      <c r="G98" t="s">
        <v>228</v>
      </c>
      <c r="H98" t="s">
        <v>228</v>
      </c>
      <c r="I98" t="s">
        <v>839</v>
      </c>
    </row>
    <row r="99" spans="2:9" x14ac:dyDescent="0.25">
      <c r="B99" t="s">
        <v>274</v>
      </c>
      <c r="C99">
        <v>3.7202638480000001</v>
      </c>
      <c r="D99" t="s">
        <v>1</v>
      </c>
      <c r="E99">
        <v>70.599999999999994</v>
      </c>
      <c r="F99">
        <v>66</v>
      </c>
      <c r="G99" t="s">
        <v>228</v>
      </c>
      <c r="H99" t="s">
        <v>228</v>
      </c>
      <c r="I99" t="s">
        <v>839</v>
      </c>
    </row>
    <row r="100" spans="2:9" x14ac:dyDescent="0.25">
      <c r="B100" t="s">
        <v>194</v>
      </c>
      <c r="C100">
        <v>9.0507643770000001</v>
      </c>
      <c r="D100" t="s">
        <v>2</v>
      </c>
      <c r="E100">
        <v>83.5</v>
      </c>
      <c r="F100">
        <v>66</v>
      </c>
      <c r="G100" t="s">
        <v>228</v>
      </c>
      <c r="H100" t="s">
        <v>228</v>
      </c>
      <c r="I100" t="s">
        <v>839</v>
      </c>
    </row>
    <row r="101" spans="2:9" x14ac:dyDescent="0.25">
      <c r="B101" t="s">
        <v>885</v>
      </c>
      <c r="C101">
        <v>6.593</v>
      </c>
      <c r="D101" t="s">
        <v>0</v>
      </c>
      <c r="E101">
        <v>65.2</v>
      </c>
      <c r="F101">
        <v>65.2</v>
      </c>
      <c r="G101" t="s">
        <v>843</v>
      </c>
      <c r="H101" t="s">
        <v>843</v>
      </c>
      <c r="I101" t="s">
        <v>844</v>
      </c>
    </row>
    <row r="102" spans="2:9" x14ac:dyDescent="0.25">
      <c r="B102" t="s">
        <v>332</v>
      </c>
      <c r="C102">
        <v>4.3499999999999996</v>
      </c>
      <c r="D102" t="s">
        <v>2</v>
      </c>
      <c r="E102">
        <v>125.45</v>
      </c>
      <c r="F102">
        <v>122.46</v>
      </c>
      <c r="G102" t="s">
        <v>838</v>
      </c>
      <c r="H102" t="s">
        <v>838</v>
      </c>
      <c r="I102" t="s">
        <v>839</v>
      </c>
    </row>
    <row r="103" spans="2:9" x14ac:dyDescent="0.25">
      <c r="B103" t="s">
        <v>327</v>
      </c>
      <c r="C103">
        <v>2.319638989</v>
      </c>
      <c r="D103" t="s">
        <v>2</v>
      </c>
      <c r="E103">
        <v>125.45</v>
      </c>
      <c r="F103">
        <v>122.46</v>
      </c>
      <c r="G103" t="s">
        <v>838</v>
      </c>
      <c r="H103" t="s">
        <v>838</v>
      </c>
      <c r="I103" t="s">
        <v>839</v>
      </c>
    </row>
    <row r="104" spans="2:9" x14ac:dyDescent="0.25">
      <c r="B104" t="s">
        <v>886</v>
      </c>
      <c r="C104">
        <v>8.5660000000000007</v>
      </c>
      <c r="D104" t="s">
        <v>2</v>
      </c>
      <c r="E104">
        <v>46.45</v>
      </c>
      <c r="F104">
        <v>46.15</v>
      </c>
      <c r="G104" t="s">
        <v>864</v>
      </c>
      <c r="H104" t="s">
        <v>864</v>
      </c>
      <c r="I104" t="s">
        <v>844</v>
      </c>
    </row>
    <row r="105" spans="2:9" x14ac:dyDescent="0.25">
      <c r="B105" t="s">
        <v>887</v>
      </c>
      <c r="C105">
        <v>8.5660000000000007</v>
      </c>
      <c r="D105" t="s">
        <v>2</v>
      </c>
      <c r="E105">
        <v>46.45</v>
      </c>
      <c r="F105">
        <v>46.3</v>
      </c>
      <c r="G105" t="s">
        <v>864</v>
      </c>
      <c r="H105" t="s">
        <v>864</v>
      </c>
      <c r="I105" t="s">
        <v>844</v>
      </c>
    </row>
    <row r="106" spans="2:9" x14ac:dyDescent="0.25">
      <c r="B106" t="s">
        <v>888</v>
      </c>
      <c r="C106">
        <v>6.4219999999999997</v>
      </c>
      <c r="D106" t="s">
        <v>0</v>
      </c>
      <c r="E106">
        <v>65.2</v>
      </c>
      <c r="F106">
        <v>65.150000000000006</v>
      </c>
      <c r="G106" t="s">
        <v>843</v>
      </c>
      <c r="H106" t="s">
        <v>843</v>
      </c>
      <c r="I106" t="s">
        <v>844</v>
      </c>
    </row>
    <row r="107" spans="2:9" x14ac:dyDescent="0.25">
      <c r="B107" t="s">
        <v>889</v>
      </c>
      <c r="C107">
        <v>6.2489999999999997</v>
      </c>
      <c r="D107" t="s">
        <v>0</v>
      </c>
      <c r="E107">
        <v>65.2</v>
      </c>
      <c r="F107">
        <v>64.400000000000006</v>
      </c>
      <c r="G107" t="s">
        <v>843</v>
      </c>
      <c r="H107" t="s">
        <v>843</v>
      </c>
      <c r="I107" t="s">
        <v>844</v>
      </c>
    </row>
    <row r="108" spans="2:9" x14ac:dyDescent="0.25">
      <c r="B108" t="s">
        <v>339</v>
      </c>
      <c r="C108">
        <v>5.5079688149999999</v>
      </c>
      <c r="D108" t="s">
        <v>2</v>
      </c>
      <c r="E108">
        <v>83.5</v>
      </c>
      <c r="F108">
        <v>70.599999999999994</v>
      </c>
      <c r="G108" t="s">
        <v>228</v>
      </c>
      <c r="H108" t="s">
        <v>228</v>
      </c>
      <c r="I108" t="s">
        <v>839</v>
      </c>
    </row>
    <row r="109" spans="2:9" x14ac:dyDescent="0.25">
      <c r="B109" t="s">
        <v>890</v>
      </c>
      <c r="C109">
        <v>6.4690000000000003</v>
      </c>
      <c r="D109" t="s">
        <v>0</v>
      </c>
      <c r="E109">
        <v>64.75</v>
      </c>
      <c r="F109">
        <v>63.7</v>
      </c>
      <c r="G109" t="s">
        <v>843</v>
      </c>
      <c r="H109" t="s">
        <v>843</v>
      </c>
      <c r="I109" t="s">
        <v>844</v>
      </c>
    </row>
    <row r="110" spans="2:9" x14ac:dyDescent="0.25">
      <c r="B110" t="s">
        <v>165</v>
      </c>
      <c r="C110">
        <v>2.2927093250000001</v>
      </c>
      <c r="D110" t="s">
        <v>2</v>
      </c>
      <c r="E110">
        <v>113</v>
      </c>
      <c r="F110">
        <v>100.5</v>
      </c>
      <c r="G110" t="s">
        <v>838</v>
      </c>
      <c r="H110" t="s">
        <v>838</v>
      </c>
      <c r="I110" t="s">
        <v>839</v>
      </c>
    </row>
    <row r="111" spans="2:9" x14ac:dyDescent="0.25">
      <c r="B111" t="s">
        <v>265</v>
      </c>
      <c r="C111">
        <v>1.81</v>
      </c>
      <c r="D111" t="s">
        <v>2</v>
      </c>
      <c r="E111">
        <v>122.46</v>
      </c>
      <c r="F111">
        <v>109</v>
      </c>
      <c r="G111" t="s">
        <v>838</v>
      </c>
      <c r="H111" t="s">
        <v>838</v>
      </c>
      <c r="I111" t="s">
        <v>839</v>
      </c>
    </row>
    <row r="112" spans="2:9" x14ac:dyDescent="0.25">
      <c r="B112" t="s">
        <v>891</v>
      </c>
      <c r="C112">
        <v>1.498</v>
      </c>
      <c r="D112" t="s">
        <v>2</v>
      </c>
      <c r="E112">
        <v>37.5</v>
      </c>
      <c r="F112">
        <v>35.65</v>
      </c>
      <c r="G112" t="s">
        <v>864</v>
      </c>
      <c r="H112" t="s">
        <v>864</v>
      </c>
      <c r="I112" t="s">
        <v>844</v>
      </c>
    </row>
    <row r="113" spans="2:9" x14ac:dyDescent="0.25">
      <c r="B113" t="s">
        <v>892</v>
      </c>
      <c r="C113">
        <v>6.2149999999999999</v>
      </c>
      <c r="D113" t="s">
        <v>2</v>
      </c>
      <c r="E113">
        <v>51.75</v>
      </c>
      <c r="F113">
        <v>46.45</v>
      </c>
      <c r="G113" t="s">
        <v>864</v>
      </c>
      <c r="H113" t="s">
        <v>864</v>
      </c>
      <c r="I113" t="s">
        <v>844</v>
      </c>
    </row>
    <row r="114" spans="2:9" x14ac:dyDescent="0.25">
      <c r="B114" t="s">
        <v>893</v>
      </c>
      <c r="C114">
        <v>6.1808149999999999</v>
      </c>
      <c r="D114" t="s">
        <v>2</v>
      </c>
      <c r="E114">
        <v>53.487499999999997</v>
      </c>
      <c r="F114">
        <v>53.487499999999997</v>
      </c>
      <c r="G114" t="s">
        <v>864</v>
      </c>
      <c r="H114" t="s">
        <v>864</v>
      </c>
      <c r="I114" t="s">
        <v>844</v>
      </c>
    </row>
    <row r="115" spans="2:9" x14ac:dyDescent="0.25">
      <c r="B115" t="s">
        <v>894</v>
      </c>
      <c r="C115">
        <v>5.1959999999999997</v>
      </c>
      <c r="D115" t="s">
        <v>0</v>
      </c>
      <c r="E115">
        <v>64.75</v>
      </c>
      <c r="F115">
        <v>63.3</v>
      </c>
      <c r="G115" t="s">
        <v>843</v>
      </c>
      <c r="H115" t="s">
        <v>843</v>
      </c>
      <c r="I115" t="s">
        <v>844</v>
      </c>
    </row>
    <row r="116" spans="2:9" x14ac:dyDescent="0.25">
      <c r="B116" t="s">
        <v>895</v>
      </c>
      <c r="C116">
        <v>6.5</v>
      </c>
      <c r="D116" t="s">
        <v>0</v>
      </c>
      <c r="E116">
        <v>64.3</v>
      </c>
      <c r="F116">
        <v>63</v>
      </c>
      <c r="G116" t="s">
        <v>843</v>
      </c>
      <c r="H116" t="s">
        <v>843</v>
      </c>
      <c r="I116" t="s">
        <v>844</v>
      </c>
    </row>
    <row r="117" spans="2:9" x14ac:dyDescent="0.25">
      <c r="B117" t="s">
        <v>896</v>
      </c>
      <c r="C117">
        <v>5.5129999999999999</v>
      </c>
      <c r="D117" t="s">
        <v>0</v>
      </c>
      <c r="E117">
        <v>64.5</v>
      </c>
      <c r="F117">
        <v>63.1</v>
      </c>
      <c r="G117" t="s">
        <v>843</v>
      </c>
      <c r="H117" t="s">
        <v>843</v>
      </c>
      <c r="I117" t="s">
        <v>844</v>
      </c>
    </row>
    <row r="118" spans="2:9" x14ac:dyDescent="0.25">
      <c r="B118" t="s">
        <v>897</v>
      </c>
      <c r="C118">
        <v>5.9649999999999999</v>
      </c>
      <c r="D118" t="s">
        <v>0</v>
      </c>
      <c r="E118">
        <v>64.650000000000006</v>
      </c>
      <c r="F118">
        <v>64</v>
      </c>
      <c r="G118" t="s">
        <v>843</v>
      </c>
      <c r="H118" t="s">
        <v>843</v>
      </c>
      <c r="I118" t="s">
        <v>844</v>
      </c>
    </row>
    <row r="119" spans="2:9" x14ac:dyDescent="0.25">
      <c r="B119" t="s">
        <v>898</v>
      </c>
      <c r="C119">
        <v>7.6797401729999999</v>
      </c>
      <c r="D119" t="s">
        <v>2</v>
      </c>
      <c r="E119">
        <v>55.1</v>
      </c>
      <c r="F119">
        <v>53.2</v>
      </c>
      <c r="G119" t="s">
        <v>864</v>
      </c>
      <c r="H119" t="s">
        <v>864</v>
      </c>
      <c r="I119" t="s">
        <v>844</v>
      </c>
    </row>
    <row r="120" spans="2:9" x14ac:dyDescent="0.25">
      <c r="B120" t="s">
        <v>281</v>
      </c>
      <c r="C120">
        <v>7.301335591</v>
      </c>
      <c r="D120" t="s">
        <v>0</v>
      </c>
      <c r="E120">
        <v>72.099999999999994</v>
      </c>
      <c r="F120">
        <v>66</v>
      </c>
      <c r="G120" t="s">
        <v>228</v>
      </c>
      <c r="H120" t="s">
        <v>228</v>
      </c>
      <c r="I120" t="s">
        <v>839</v>
      </c>
    </row>
    <row r="121" spans="2:9" x14ac:dyDescent="0.25">
      <c r="B121" t="s">
        <v>899</v>
      </c>
      <c r="C121">
        <v>2.3959999999999999</v>
      </c>
      <c r="D121" t="s">
        <v>2</v>
      </c>
      <c r="E121">
        <v>77.900000000000006</v>
      </c>
      <c r="F121">
        <v>76.7</v>
      </c>
      <c r="G121" t="s">
        <v>228</v>
      </c>
      <c r="H121" t="s">
        <v>228</v>
      </c>
      <c r="I121" t="s">
        <v>844</v>
      </c>
    </row>
    <row r="122" spans="2:9" x14ac:dyDescent="0.25">
      <c r="B122" t="s">
        <v>167</v>
      </c>
      <c r="C122">
        <v>3.6246709890000002</v>
      </c>
      <c r="D122" t="s">
        <v>2</v>
      </c>
      <c r="E122">
        <v>93.5</v>
      </c>
      <c r="F122">
        <v>86.3</v>
      </c>
      <c r="G122" t="s">
        <v>228</v>
      </c>
      <c r="H122" t="s">
        <v>228</v>
      </c>
      <c r="I122" t="s">
        <v>839</v>
      </c>
    </row>
    <row r="123" spans="2:9" x14ac:dyDescent="0.25">
      <c r="B123" t="s">
        <v>900</v>
      </c>
      <c r="C123">
        <v>2.331</v>
      </c>
      <c r="D123" t="s">
        <v>2</v>
      </c>
      <c r="E123">
        <v>78.7</v>
      </c>
      <c r="F123">
        <v>69.325000000000003</v>
      </c>
      <c r="G123" t="s">
        <v>228</v>
      </c>
      <c r="H123" t="s">
        <v>228</v>
      </c>
      <c r="I123" t="s">
        <v>844</v>
      </c>
    </row>
    <row r="124" spans="2:9" x14ac:dyDescent="0.25">
      <c r="B124" t="s">
        <v>341</v>
      </c>
      <c r="C124">
        <v>5.9285400739999998</v>
      </c>
      <c r="D124" t="s">
        <v>2</v>
      </c>
      <c r="E124">
        <v>93.5</v>
      </c>
      <c r="F124">
        <v>70.599999999999994</v>
      </c>
      <c r="G124" t="s">
        <v>228</v>
      </c>
      <c r="H124" t="s">
        <v>228</v>
      </c>
      <c r="I124" t="s">
        <v>839</v>
      </c>
    </row>
    <row r="125" spans="2:9" x14ac:dyDescent="0.25">
      <c r="B125" t="s">
        <v>306</v>
      </c>
      <c r="C125">
        <v>5.2160391759999998</v>
      </c>
      <c r="D125" t="s">
        <v>3</v>
      </c>
      <c r="E125">
        <v>105.3</v>
      </c>
      <c r="F125">
        <v>93.5</v>
      </c>
      <c r="G125" t="s">
        <v>838</v>
      </c>
      <c r="H125" t="s">
        <v>228</v>
      </c>
      <c r="I125" t="s">
        <v>839</v>
      </c>
    </row>
    <row r="126" spans="2:9" x14ac:dyDescent="0.25">
      <c r="B126" t="s">
        <v>275</v>
      </c>
      <c r="C126">
        <v>3.7693645060000001</v>
      </c>
      <c r="D126" t="s">
        <v>2</v>
      </c>
      <c r="E126">
        <v>83.5</v>
      </c>
      <c r="F126">
        <v>65.55</v>
      </c>
      <c r="G126" t="s">
        <v>228</v>
      </c>
      <c r="H126" t="s">
        <v>843</v>
      </c>
      <c r="I126" t="s">
        <v>901</v>
      </c>
    </row>
    <row r="127" spans="2:9" x14ac:dyDescent="0.25">
      <c r="B127" t="s">
        <v>133</v>
      </c>
      <c r="C127">
        <v>0.66825665099999998</v>
      </c>
      <c r="D127" t="s">
        <v>2</v>
      </c>
      <c r="E127">
        <v>145</v>
      </c>
      <c r="F127">
        <v>140.19999999999999</v>
      </c>
      <c r="G127" t="s">
        <v>838</v>
      </c>
      <c r="H127" t="s">
        <v>838</v>
      </c>
      <c r="I127" t="s">
        <v>839</v>
      </c>
    </row>
    <row r="128" spans="2:9" x14ac:dyDescent="0.25">
      <c r="B128" t="s">
        <v>142</v>
      </c>
      <c r="C128">
        <v>1.356061097</v>
      </c>
      <c r="D128" t="s">
        <v>2</v>
      </c>
      <c r="E128">
        <v>145</v>
      </c>
      <c r="F128">
        <v>140.19999999999999</v>
      </c>
      <c r="G128" t="s">
        <v>838</v>
      </c>
      <c r="H128" t="s">
        <v>838</v>
      </c>
      <c r="I128" t="s">
        <v>839</v>
      </c>
    </row>
    <row r="129" spans="2:9" x14ac:dyDescent="0.25">
      <c r="B129" t="s">
        <v>902</v>
      </c>
      <c r="C129">
        <v>10.238</v>
      </c>
      <c r="D129" t="s">
        <v>0</v>
      </c>
      <c r="E129">
        <v>63.8</v>
      </c>
      <c r="F129">
        <v>59.7</v>
      </c>
      <c r="G129" t="s">
        <v>843</v>
      </c>
      <c r="H129" t="s">
        <v>843</v>
      </c>
      <c r="I129" t="s">
        <v>844</v>
      </c>
    </row>
    <row r="130" spans="2:9" x14ac:dyDescent="0.25">
      <c r="B130" t="s">
        <v>903</v>
      </c>
      <c r="C130">
        <v>10.031000000000001</v>
      </c>
      <c r="D130" t="s">
        <v>0</v>
      </c>
      <c r="E130">
        <v>64.150000000000006</v>
      </c>
      <c r="F130">
        <v>61.75</v>
      </c>
      <c r="G130" t="s">
        <v>843</v>
      </c>
      <c r="H130" t="s">
        <v>843</v>
      </c>
      <c r="I130" t="s">
        <v>844</v>
      </c>
    </row>
    <row r="131" spans="2:9" x14ac:dyDescent="0.25">
      <c r="B131" t="s">
        <v>904</v>
      </c>
      <c r="C131">
        <v>10.61491728</v>
      </c>
      <c r="D131" t="s">
        <v>1</v>
      </c>
      <c r="E131">
        <v>21.2</v>
      </c>
      <c r="F131">
        <v>21.2</v>
      </c>
      <c r="G131" t="s">
        <v>543</v>
      </c>
      <c r="H131" t="s">
        <v>543</v>
      </c>
      <c r="I131" t="s">
        <v>844</v>
      </c>
    </row>
    <row r="132" spans="2:9" x14ac:dyDescent="0.25">
      <c r="B132" t="s">
        <v>163</v>
      </c>
      <c r="C132">
        <v>2.250563927</v>
      </c>
      <c r="D132" t="s">
        <v>2</v>
      </c>
      <c r="E132">
        <v>125</v>
      </c>
      <c r="F132">
        <v>100.5</v>
      </c>
      <c r="G132" t="s">
        <v>838</v>
      </c>
      <c r="H132" t="s">
        <v>838</v>
      </c>
      <c r="I132" t="s">
        <v>839</v>
      </c>
    </row>
    <row r="133" spans="2:9" x14ac:dyDescent="0.25">
      <c r="B133" t="s">
        <v>181</v>
      </c>
      <c r="C133">
        <v>3.1292305050000002</v>
      </c>
      <c r="D133" t="s">
        <v>2</v>
      </c>
      <c r="E133">
        <v>125</v>
      </c>
      <c r="F133">
        <v>100.5</v>
      </c>
      <c r="G133" t="s">
        <v>838</v>
      </c>
      <c r="H133" t="s">
        <v>838</v>
      </c>
      <c r="I133" t="s">
        <v>839</v>
      </c>
    </row>
    <row r="134" spans="2:9" x14ac:dyDescent="0.25">
      <c r="B134" t="s">
        <v>905</v>
      </c>
      <c r="C134">
        <v>3.1236316890000002</v>
      </c>
      <c r="D134" t="s">
        <v>2</v>
      </c>
      <c r="E134">
        <v>57.7</v>
      </c>
      <c r="F134">
        <v>57.7</v>
      </c>
      <c r="G134" t="s">
        <v>843</v>
      </c>
      <c r="H134" t="s">
        <v>843</v>
      </c>
      <c r="I134" t="s">
        <v>844</v>
      </c>
    </row>
    <row r="135" spans="2:9" x14ac:dyDescent="0.25">
      <c r="B135" t="s">
        <v>182</v>
      </c>
      <c r="C135">
        <v>2.7850377559999999</v>
      </c>
      <c r="D135" t="s">
        <v>1</v>
      </c>
      <c r="E135">
        <v>83.5</v>
      </c>
      <c r="F135">
        <v>66</v>
      </c>
      <c r="G135" t="s">
        <v>228</v>
      </c>
      <c r="H135" t="s">
        <v>228</v>
      </c>
      <c r="I135" t="s">
        <v>839</v>
      </c>
    </row>
    <row r="136" spans="2:9" x14ac:dyDescent="0.25">
      <c r="B136" t="s">
        <v>906</v>
      </c>
      <c r="C136">
        <v>7.7210000000000001</v>
      </c>
      <c r="D136" t="s">
        <v>3</v>
      </c>
      <c r="E136">
        <v>58.35</v>
      </c>
      <c r="F136">
        <v>58.3</v>
      </c>
      <c r="G136" t="s">
        <v>843</v>
      </c>
      <c r="H136" t="s">
        <v>843</v>
      </c>
      <c r="I136" t="s">
        <v>844</v>
      </c>
    </row>
    <row r="137" spans="2:9" x14ac:dyDescent="0.25">
      <c r="B137" t="s">
        <v>907</v>
      </c>
      <c r="C137">
        <v>7.8330000000000002</v>
      </c>
      <c r="D137" t="s">
        <v>3</v>
      </c>
      <c r="E137">
        <v>61.75</v>
      </c>
      <c r="F137">
        <v>58.9</v>
      </c>
      <c r="G137" t="s">
        <v>843</v>
      </c>
      <c r="H137" t="s">
        <v>843</v>
      </c>
      <c r="I137" t="s">
        <v>844</v>
      </c>
    </row>
    <row r="138" spans="2:9" x14ac:dyDescent="0.25">
      <c r="B138" t="s">
        <v>908</v>
      </c>
      <c r="C138">
        <v>6.08</v>
      </c>
      <c r="D138" t="s">
        <v>3</v>
      </c>
      <c r="E138">
        <v>58.783499999999997</v>
      </c>
      <c r="F138">
        <v>58.3</v>
      </c>
      <c r="G138" t="s">
        <v>843</v>
      </c>
      <c r="H138" t="s">
        <v>843</v>
      </c>
      <c r="I138" t="s">
        <v>844</v>
      </c>
    </row>
    <row r="139" spans="2:9" x14ac:dyDescent="0.25">
      <c r="B139" t="s">
        <v>909</v>
      </c>
      <c r="C139">
        <v>7.8671055000000001</v>
      </c>
      <c r="D139" t="s">
        <v>3</v>
      </c>
      <c r="E139">
        <v>61.45</v>
      </c>
      <c r="F139">
        <v>61.45</v>
      </c>
      <c r="G139" t="s">
        <v>843</v>
      </c>
      <c r="H139" t="s">
        <v>843</v>
      </c>
      <c r="I139" t="s">
        <v>844</v>
      </c>
    </row>
    <row r="140" spans="2:9" x14ac:dyDescent="0.25">
      <c r="B140" t="s">
        <v>910</v>
      </c>
      <c r="C140">
        <v>11.52951418</v>
      </c>
      <c r="D140" t="s">
        <v>0</v>
      </c>
      <c r="E140">
        <v>61.5</v>
      </c>
      <c r="F140">
        <v>59.6</v>
      </c>
      <c r="G140" t="s">
        <v>843</v>
      </c>
      <c r="H140" t="s">
        <v>843</v>
      </c>
      <c r="I140" t="s">
        <v>844</v>
      </c>
    </row>
    <row r="141" spans="2:9" x14ac:dyDescent="0.25">
      <c r="B141" t="s">
        <v>533</v>
      </c>
      <c r="C141">
        <v>2.342094517</v>
      </c>
      <c r="D141" t="s">
        <v>2</v>
      </c>
      <c r="E141">
        <v>11.608000000000001</v>
      </c>
      <c r="F141">
        <v>2.5880000000000001</v>
      </c>
      <c r="G141" t="s">
        <v>543</v>
      </c>
      <c r="H141" t="s">
        <v>482</v>
      </c>
      <c r="I141" t="s">
        <v>839</v>
      </c>
    </row>
    <row r="142" spans="2:9" x14ac:dyDescent="0.25">
      <c r="B142" t="s">
        <v>911</v>
      </c>
      <c r="C142">
        <v>5.5609999999999999</v>
      </c>
      <c r="D142" t="s">
        <v>3</v>
      </c>
      <c r="E142">
        <v>58.8</v>
      </c>
      <c r="F142">
        <v>58</v>
      </c>
      <c r="G142" t="s">
        <v>843</v>
      </c>
      <c r="H142" t="s">
        <v>843</v>
      </c>
      <c r="I142" t="s">
        <v>844</v>
      </c>
    </row>
    <row r="143" spans="2:9" x14ac:dyDescent="0.25">
      <c r="B143" t="s">
        <v>179</v>
      </c>
      <c r="C143">
        <v>3.1125592989999999</v>
      </c>
      <c r="D143" t="s">
        <v>2</v>
      </c>
      <c r="E143">
        <v>112.03</v>
      </c>
      <c r="F143">
        <v>109</v>
      </c>
      <c r="G143" t="s">
        <v>838</v>
      </c>
      <c r="H143" t="s">
        <v>838</v>
      </c>
      <c r="I143" t="s">
        <v>839</v>
      </c>
    </row>
    <row r="144" spans="2:9" x14ac:dyDescent="0.25">
      <c r="B144" t="s">
        <v>245</v>
      </c>
      <c r="C144">
        <v>5.6782083270000001</v>
      </c>
      <c r="D144" t="s">
        <v>1</v>
      </c>
      <c r="E144">
        <v>93.5</v>
      </c>
      <c r="F144">
        <v>89.3</v>
      </c>
      <c r="G144" t="s">
        <v>228</v>
      </c>
      <c r="H144" t="s">
        <v>228</v>
      </c>
      <c r="I144" t="s">
        <v>839</v>
      </c>
    </row>
    <row r="145" spans="2:9" x14ac:dyDescent="0.25">
      <c r="B145" t="s">
        <v>335</v>
      </c>
      <c r="C145">
        <v>3.563204609</v>
      </c>
      <c r="D145" t="s">
        <v>2</v>
      </c>
      <c r="E145">
        <v>99.6</v>
      </c>
      <c r="F145">
        <v>93.5</v>
      </c>
      <c r="G145" t="s">
        <v>228</v>
      </c>
      <c r="H145" t="s">
        <v>228</v>
      </c>
      <c r="I145" t="s">
        <v>839</v>
      </c>
    </row>
    <row r="146" spans="2:9" x14ac:dyDescent="0.25">
      <c r="B146" t="s">
        <v>912</v>
      </c>
      <c r="C146">
        <v>5.6840000000000002</v>
      </c>
      <c r="D146" t="s">
        <v>3</v>
      </c>
      <c r="E146">
        <v>60.9</v>
      </c>
      <c r="F146">
        <v>60.4</v>
      </c>
      <c r="G146" t="s">
        <v>843</v>
      </c>
      <c r="H146" t="s">
        <v>843</v>
      </c>
      <c r="I146" t="s">
        <v>844</v>
      </c>
    </row>
    <row r="147" spans="2:9" x14ac:dyDescent="0.25">
      <c r="B147" t="s">
        <v>913</v>
      </c>
      <c r="C147">
        <v>4.6710000000000003</v>
      </c>
      <c r="D147" t="s">
        <v>3</v>
      </c>
      <c r="E147">
        <v>60.9</v>
      </c>
      <c r="F147">
        <v>59.85</v>
      </c>
      <c r="G147" t="s">
        <v>843</v>
      </c>
      <c r="H147" t="s">
        <v>843</v>
      </c>
      <c r="I147" t="s">
        <v>844</v>
      </c>
    </row>
    <row r="148" spans="2:9" x14ac:dyDescent="0.25">
      <c r="B148" t="s">
        <v>159</v>
      </c>
      <c r="C148">
        <v>1.8991396300000001</v>
      </c>
      <c r="D148" t="s">
        <v>1</v>
      </c>
      <c r="E148">
        <v>113</v>
      </c>
      <c r="F148">
        <v>89.8</v>
      </c>
      <c r="G148" t="s">
        <v>838</v>
      </c>
      <c r="H148" t="s">
        <v>228</v>
      </c>
      <c r="I148" t="s">
        <v>839</v>
      </c>
    </row>
    <row r="149" spans="2:9" x14ac:dyDescent="0.25">
      <c r="B149" t="s">
        <v>205</v>
      </c>
      <c r="C149">
        <v>3.48</v>
      </c>
      <c r="D149" t="s">
        <v>2</v>
      </c>
      <c r="E149">
        <v>129.4</v>
      </c>
      <c r="F149">
        <v>125</v>
      </c>
      <c r="G149" t="s">
        <v>838</v>
      </c>
      <c r="H149" t="s">
        <v>838</v>
      </c>
      <c r="I149" t="s">
        <v>839</v>
      </c>
    </row>
    <row r="150" spans="2:9" x14ac:dyDescent="0.25">
      <c r="B150" t="s">
        <v>292</v>
      </c>
      <c r="C150">
        <v>1.385361149</v>
      </c>
      <c r="D150" t="s">
        <v>2</v>
      </c>
      <c r="E150">
        <v>105.3</v>
      </c>
      <c r="F150">
        <v>93.5</v>
      </c>
      <c r="G150" t="s">
        <v>838</v>
      </c>
      <c r="H150" t="s">
        <v>228</v>
      </c>
      <c r="I150" t="s">
        <v>901</v>
      </c>
    </row>
    <row r="151" spans="2:9" x14ac:dyDescent="0.25">
      <c r="B151" t="s">
        <v>914</v>
      </c>
      <c r="C151">
        <v>0.96699999999999997</v>
      </c>
      <c r="D151" t="s">
        <v>2</v>
      </c>
      <c r="E151">
        <v>98.4</v>
      </c>
      <c r="F151">
        <v>96.65</v>
      </c>
      <c r="G151" t="s">
        <v>228</v>
      </c>
      <c r="H151" t="s">
        <v>228</v>
      </c>
      <c r="I151" t="s">
        <v>844</v>
      </c>
    </row>
    <row r="152" spans="2:9" x14ac:dyDescent="0.25">
      <c r="B152" t="s">
        <v>288</v>
      </c>
      <c r="C152">
        <v>0.55633899899999995</v>
      </c>
      <c r="D152" t="s">
        <v>2</v>
      </c>
      <c r="E152">
        <v>145</v>
      </c>
      <c r="F152">
        <v>139.80000000000001</v>
      </c>
      <c r="G152" t="s">
        <v>838</v>
      </c>
      <c r="H152" t="s">
        <v>838</v>
      </c>
      <c r="I152" t="s">
        <v>839</v>
      </c>
    </row>
    <row r="153" spans="2:9" x14ac:dyDescent="0.25">
      <c r="B153" t="s">
        <v>299</v>
      </c>
      <c r="C153">
        <v>3.048710561</v>
      </c>
      <c r="D153" t="s">
        <v>2</v>
      </c>
      <c r="E153">
        <v>145</v>
      </c>
      <c r="F153">
        <v>136.4</v>
      </c>
      <c r="G153" t="s">
        <v>838</v>
      </c>
      <c r="H153" t="s">
        <v>838</v>
      </c>
      <c r="I153" t="s">
        <v>839</v>
      </c>
    </row>
    <row r="154" spans="2:9" x14ac:dyDescent="0.25">
      <c r="B154" t="s">
        <v>915</v>
      </c>
      <c r="C154">
        <v>10.43142641</v>
      </c>
      <c r="D154" t="s">
        <v>0</v>
      </c>
      <c r="E154">
        <v>52.3</v>
      </c>
      <c r="F154">
        <v>44.95</v>
      </c>
      <c r="G154" t="s">
        <v>864</v>
      </c>
      <c r="H154" t="s">
        <v>864</v>
      </c>
      <c r="I154" t="s">
        <v>841</v>
      </c>
    </row>
    <row r="155" spans="2:9" x14ac:dyDescent="0.25">
      <c r="B155" t="s">
        <v>303</v>
      </c>
      <c r="C155">
        <v>2.1571462874999998</v>
      </c>
      <c r="D155" t="s">
        <v>2</v>
      </c>
      <c r="E155">
        <v>86.3</v>
      </c>
      <c r="F155">
        <v>80.275000000000006</v>
      </c>
      <c r="G155" t="s">
        <v>228</v>
      </c>
      <c r="H155" t="s">
        <v>228</v>
      </c>
      <c r="I155" t="s">
        <v>901</v>
      </c>
    </row>
    <row r="156" spans="2:9" x14ac:dyDescent="0.25">
      <c r="B156" t="s">
        <v>916</v>
      </c>
      <c r="C156">
        <v>2.1579999999999999</v>
      </c>
      <c r="D156" t="s">
        <v>2</v>
      </c>
      <c r="E156">
        <v>82.85</v>
      </c>
      <c r="F156">
        <v>81.349999999999994</v>
      </c>
      <c r="G156" t="s">
        <v>228</v>
      </c>
      <c r="H156" t="s">
        <v>228</v>
      </c>
      <c r="I156" t="s">
        <v>844</v>
      </c>
    </row>
    <row r="157" spans="2:9" x14ac:dyDescent="0.25">
      <c r="B157" t="s">
        <v>286</v>
      </c>
      <c r="C157">
        <v>0.66952742899999995</v>
      </c>
      <c r="D157" t="s">
        <v>2</v>
      </c>
      <c r="E157">
        <v>130</v>
      </c>
      <c r="F157">
        <v>113</v>
      </c>
      <c r="G157" t="s">
        <v>838</v>
      </c>
      <c r="H157" t="s">
        <v>838</v>
      </c>
      <c r="I157" t="s">
        <v>839</v>
      </c>
    </row>
    <row r="158" spans="2:9" x14ac:dyDescent="0.25">
      <c r="B158" t="s">
        <v>526</v>
      </c>
      <c r="C158">
        <v>4.527208645</v>
      </c>
      <c r="D158" t="s">
        <v>2</v>
      </c>
      <c r="E158">
        <v>5.3330000000000002</v>
      </c>
      <c r="F158">
        <v>1.17E-2</v>
      </c>
      <c r="G158" t="s">
        <v>482</v>
      </c>
      <c r="H158" t="s">
        <v>483</v>
      </c>
      <c r="I158" t="s">
        <v>839</v>
      </c>
    </row>
    <row r="159" spans="2:9" x14ac:dyDescent="0.25">
      <c r="B159" t="s">
        <v>531</v>
      </c>
      <c r="C159">
        <v>3.4805429389999998</v>
      </c>
      <c r="D159" t="s">
        <v>2</v>
      </c>
      <c r="E159">
        <v>5.3330000000000002</v>
      </c>
      <c r="F159">
        <v>0</v>
      </c>
      <c r="G159" t="s">
        <v>482</v>
      </c>
      <c r="H159" t="s">
        <v>488</v>
      </c>
      <c r="I159" t="s">
        <v>839</v>
      </c>
    </row>
    <row r="160" spans="2:9" x14ac:dyDescent="0.25">
      <c r="B160" t="s">
        <v>528</v>
      </c>
      <c r="C160">
        <v>2.9294491319999998</v>
      </c>
      <c r="D160" t="s">
        <v>2</v>
      </c>
      <c r="E160">
        <v>23.03</v>
      </c>
      <c r="F160">
        <v>1.17E-2</v>
      </c>
      <c r="G160" t="s">
        <v>543</v>
      </c>
      <c r="H160" t="s">
        <v>483</v>
      </c>
      <c r="I160" t="s">
        <v>839</v>
      </c>
    </row>
    <row r="161" spans="2:9" x14ac:dyDescent="0.25">
      <c r="B161" t="s">
        <v>917</v>
      </c>
      <c r="C161">
        <v>8.7755126019999992</v>
      </c>
      <c r="D161" t="s">
        <v>2</v>
      </c>
      <c r="E161">
        <v>42.85</v>
      </c>
      <c r="F161">
        <v>42.85</v>
      </c>
      <c r="G161" t="s">
        <v>864</v>
      </c>
      <c r="H161" t="s">
        <v>864</v>
      </c>
      <c r="I161" t="s">
        <v>844</v>
      </c>
    </row>
    <row r="162" spans="2:9" x14ac:dyDescent="0.25">
      <c r="B162" t="s">
        <v>918</v>
      </c>
      <c r="C162">
        <v>9.4670000000000005</v>
      </c>
      <c r="D162" t="s">
        <v>2</v>
      </c>
      <c r="E162">
        <v>43.05</v>
      </c>
      <c r="F162">
        <v>40.75</v>
      </c>
      <c r="G162" t="s">
        <v>864</v>
      </c>
      <c r="H162" t="s">
        <v>864</v>
      </c>
      <c r="I162" t="s">
        <v>844</v>
      </c>
    </row>
    <row r="163" spans="2:9" x14ac:dyDescent="0.25">
      <c r="B163" t="s">
        <v>919</v>
      </c>
      <c r="C163">
        <v>1.6180000000000001</v>
      </c>
      <c r="D163" t="s">
        <v>2</v>
      </c>
      <c r="E163">
        <v>49.75</v>
      </c>
      <c r="F163">
        <v>49.75</v>
      </c>
      <c r="G163" t="s">
        <v>864</v>
      </c>
      <c r="H163" t="s">
        <v>864</v>
      </c>
      <c r="I163" t="s">
        <v>844</v>
      </c>
    </row>
    <row r="164" spans="2:9" x14ac:dyDescent="0.25">
      <c r="B164" t="s">
        <v>920</v>
      </c>
      <c r="C164">
        <v>3.5339999999999998</v>
      </c>
      <c r="D164" t="s">
        <v>2</v>
      </c>
      <c r="E164">
        <v>42.45</v>
      </c>
      <c r="F164">
        <v>42.3</v>
      </c>
      <c r="G164" t="s">
        <v>864</v>
      </c>
      <c r="H164" t="s">
        <v>864</v>
      </c>
      <c r="I164" t="s">
        <v>844</v>
      </c>
    </row>
    <row r="165" spans="2:9" x14ac:dyDescent="0.25">
      <c r="B165" t="s">
        <v>921</v>
      </c>
      <c r="C165">
        <v>4.1390000000000002</v>
      </c>
      <c r="D165" t="s">
        <v>2</v>
      </c>
      <c r="E165">
        <v>42.2</v>
      </c>
      <c r="F165">
        <v>37.4</v>
      </c>
      <c r="G165" t="s">
        <v>864</v>
      </c>
      <c r="H165" t="s">
        <v>864</v>
      </c>
      <c r="I165" t="s">
        <v>844</v>
      </c>
    </row>
    <row r="166" spans="2:9" x14ac:dyDescent="0.25">
      <c r="B166" t="s">
        <v>188</v>
      </c>
      <c r="C166">
        <v>4.7986196950000002</v>
      </c>
      <c r="D166" t="s">
        <v>2</v>
      </c>
      <c r="E166">
        <v>83.5</v>
      </c>
      <c r="F166">
        <v>66</v>
      </c>
      <c r="G166" t="s">
        <v>228</v>
      </c>
      <c r="H166" t="s">
        <v>228</v>
      </c>
      <c r="I166" t="s">
        <v>839</v>
      </c>
    </row>
    <row r="167" spans="2:9" x14ac:dyDescent="0.25">
      <c r="B167" t="s">
        <v>922</v>
      </c>
      <c r="C167">
        <v>5.2329999999999997</v>
      </c>
      <c r="D167" t="s">
        <v>2</v>
      </c>
      <c r="E167">
        <v>54.2</v>
      </c>
      <c r="F167">
        <v>53.3</v>
      </c>
      <c r="G167" t="s">
        <v>864</v>
      </c>
      <c r="H167" t="s">
        <v>864</v>
      </c>
      <c r="I167" t="s">
        <v>844</v>
      </c>
    </row>
    <row r="168" spans="2:9" x14ac:dyDescent="0.25">
      <c r="B168" t="s">
        <v>923</v>
      </c>
      <c r="C168">
        <v>5.9924309740000004</v>
      </c>
      <c r="D168" t="s">
        <v>2</v>
      </c>
      <c r="E168">
        <v>52.5</v>
      </c>
      <c r="F168">
        <v>52.5</v>
      </c>
      <c r="G168" t="s">
        <v>864</v>
      </c>
      <c r="H168" t="s">
        <v>864</v>
      </c>
      <c r="I168" t="s">
        <v>844</v>
      </c>
    </row>
    <row r="169" spans="2:9" x14ac:dyDescent="0.25">
      <c r="B169" t="s">
        <v>924</v>
      </c>
      <c r="C169">
        <v>5.078649596</v>
      </c>
      <c r="D169" t="s">
        <v>2</v>
      </c>
      <c r="E169">
        <v>52.1</v>
      </c>
      <c r="F169">
        <v>52.1</v>
      </c>
      <c r="G169" t="s">
        <v>864</v>
      </c>
      <c r="H169" t="s">
        <v>864</v>
      </c>
      <c r="I169" t="s">
        <v>844</v>
      </c>
    </row>
    <row r="170" spans="2:9" x14ac:dyDescent="0.25">
      <c r="B170" t="s">
        <v>925</v>
      </c>
      <c r="C170">
        <v>6.7174027030000003</v>
      </c>
      <c r="D170" t="s">
        <v>2</v>
      </c>
      <c r="E170">
        <v>53.487499999999997</v>
      </c>
      <c r="F170">
        <v>52.1</v>
      </c>
      <c r="G170" t="s">
        <v>864</v>
      </c>
      <c r="H170" t="s">
        <v>864</v>
      </c>
      <c r="I170" t="s">
        <v>844</v>
      </c>
    </row>
    <row r="171" spans="2:9" x14ac:dyDescent="0.25">
      <c r="B171" t="s">
        <v>236</v>
      </c>
      <c r="C171">
        <v>5.1478035159999997</v>
      </c>
      <c r="D171" t="s">
        <v>1</v>
      </c>
      <c r="E171">
        <v>83.5</v>
      </c>
      <c r="F171">
        <v>70.599999999999994</v>
      </c>
      <c r="G171" t="s">
        <v>228</v>
      </c>
      <c r="H171" t="s">
        <v>228</v>
      </c>
      <c r="I171" t="s">
        <v>839</v>
      </c>
    </row>
    <row r="172" spans="2:9" x14ac:dyDescent="0.25">
      <c r="B172" t="s">
        <v>135</v>
      </c>
      <c r="C172">
        <v>1.8397197590000001</v>
      </c>
      <c r="D172" t="s">
        <v>2</v>
      </c>
      <c r="E172">
        <v>93.5</v>
      </c>
      <c r="F172">
        <v>89.3</v>
      </c>
      <c r="G172" t="s">
        <v>228</v>
      </c>
      <c r="H172" t="s">
        <v>228</v>
      </c>
      <c r="I172" t="s">
        <v>839</v>
      </c>
    </row>
    <row r="173" spans="2:9" x14ac:dyDescent="0.25">
      <c r="B173" t="s">
        <v>270</v>
      </c>
      <c r="C173">
        <v>2.8148103400000002</v>
      </c>
      <c r="D173" t="s">
        <v>1</v>
      </c>
      <c r="E173">
        <v>70.599999999999994</v>
      </c>
      <c r="F173">
        <v>66</v>
      </c>
      <c r="G173" t="s">
        <v>228</v>
      </c>
      <c r="H173" t="s">
        <v>228</v>
      </c>
      <c r="I173" t="s">
        <v>839</v>
      </c>
    </row>
    <row r="174" spans="2:9" x14ac:dyDescent="0.25">
      <c r="B174" t="s">
        <v>345</v>
      </c>
      <c r="C174">
        <v>7.4346099890000001</v>
      </c>
      <c r="D174" t="s">
        <v>2</v>
      </c>
      <c r="E174">
        <v>70.599999999999994</v>
      </c>
      <c r="F174">
        <v>66</v>
      </c>
      <c r="G174" t="s">
        <v>228</v>
      </c>
      <c r="H174" t="s">
        <v>228</v>
      </c>
      <c r="I174" t="s">
        <v>839</v>
      </c>
    </row>
    <row r="175" spans="2:9" x14ac:dyDescent="0.25">
      <c r="B175" t="s">
        <v>313</v>
      </c>
      <c r="C175">
        <v>6.8</v>
      </c>
      <c r="D175" t="s">
        <v>2</v>
      </c>
      <c r="E175">
        <v>129.4</v>
      </c>
      <c r="F175">
        <v>122.46</v>
      </c>
      <c r="G175" t="s">
        <v>838</v>
      </c>
      <c r="H175" t="s">
        <v>838</v>
      </c>
      <c r="I175" t="s">
        <v>839</v>
      </c>
    </row>
    <row r="176" spans="2:9" x14ac:dyDescent="0.25">
      <c r="B176" t="s">
        <v>311</v>
      </c>
      <c r="C176">
        <v>9.1</v>
      </c>
      <c r="D176" t="s">
        <v>2</v>
      </c>
      <c r="E176">
        <v>72.099999999999994</v>
      </c>
      <c r="F176">
        <v>66</v>
      </c>
      <c r="G176" t="s">
        <v>228</v>
      </c>
      <c r="H176" t="s">
        <v>228</v>
      </c>
      <c r="I176" t="s">
        <v>839</v>
      </c>
    </row>
    <row r="177" spans="1:9" x14ac:dyDescent="0.25">
      <c r="B177" t="s">
        <v>926</v>
      </c>
      <c r="C177">
        <v>5.9889999999999999</v>
      </c>
      <c r="D177" t="s">
        <v>3</v>
      </c>
      <c r="E177">
        <v>56.8</v>
      </c>
      <c r="F177">
        <v>52.7</v>
      </c>
      <c r="G177" t="s">
        <v>843</v>
      </c>
      <c r="H177" t="s">
        <v>864</v>
      </c>
      <c r="I177" t="s">
        <v>844</v>
      </c>
    </row>
    <row r="178" spans="1:9" x14ac:dyDescent="0.25">
      <c r="B178" t="s">
        <v>927</v>
      </c>
      <c r="C178">
        <v>6.8360000000000003</v>
      </c>
      <c r="D178" t="s">
        <v>3</v>
      </c>
      <c r="E178">
        <v>55.1</v>
      </c>
      <c r="F178">
        <v>46.15</v>
      </c>
      <c r="G178" t="s">
        <v>864</v>
      </c>
      <c r="H178" t="s">
        <v>864</v>
      </c>
      <c r="I178" t="s">
        <v>844</v>
      </c>
    </row>
    <row r="179" spans="1:9" x14ac:dyDescent="0.25">
      <c r="B179" t="s">
        <v>928</v>
      </c>
      <c r="C179">
        <v>5.2830000000000004</v>
      </c>
      <c r="D179" t="s">
        <v>3</v>
      </c>
      <c r="E179">
        <v>57.9</v>
      </c>
      <c r="F179">
        <v>52.2</v>
      </c>
      <c r="G179" t="s">
        <v>843</v>
      </c>
      <c r="H179" t="s">
        <v>864</v>
      </c>
      <c r="I179" t="s">
        <v>844</v>
      </c>
    </row>
    <row r="180" spans="1:9" x14ac:dyDescent="0.25">
      <c r="B180" t="s">
        <v>929</v>
      </c>
      <c r="C180">
        <v>6.2309999999999999</v>
      </c>
      <c r="D180" t="s">
        <v>3</v>
      </c>
      <c r="E180">
        <v>55.65</v>
      </c>
      <c r="F180">
        <v>50.9375</v>
      </c>
      <c r="G180" t="s">
        <v>864</v>
      </c>
      <c r="H180" t="s">
        <v>864</v>
      </c>
      <c r="I180" t="s">
        <v>844</v>
      </c>
    </row>
    <row r="181" spans="1:9" x14ac:dyDescent="0.25">
      <c r="B181" t="s">
        <v>930</v>
      </c>
      <c r="C181">
        <v>6.1660000000000004</v>
      </c>
      <c r="D181" t="s">
        <v>3</v>
      </c>
      <c r="E181">
        <v>52.4</v>
      </c>
      <c r="F181">
        <v>45.15</v>
      </c>
      <c r="G181" t="s">
        <v>864</v>
      </c>
      <c r="H181" t="s">
        <v>864</v>
      </c>
      <c r="I181" t="s">
        <v>844</v>
      </c>
    </row>
    <row r="182" spans="1:9" x14ac:dyDescent="0.25">
      <c r="B182" t="s">
        <v>931</v>
      </c>
      <c r="C182">
        <v>6.9729999999999999</v>
      </c>
      <c r="D182" t="s">
        <v>3</v>
      </c>
      <c r="E182">
        <v>57.7</v>
      </c>
      <c r="F182">
        <v>53.2</v>
      </c>
      <c r="G182" t="s">
        <v>843</v>
      </c>
      <c r="H182" t="s">
        <v>864</v>
      </c>
      <c r="I182" t="s">
        <v>844</v>
      </c>
    </row>
    <row r="183" spans="1:9" x14ac:dyDescent="0.25">
      <c r="B183" t="s">
        <v>932</v>
      </c>
      <c r="C183">
        <v>4.6669999999999998</v>
      </c>
      <c r="D183" t="s">
        <v>3</v>
      </c>
      <c r="E183">
        <v>57.25</v>
      </c>
      <c r="F183">
        <v>54.4</v>
      </c>
      <c r="G183" t="s">
        <v>843</v>
      </c>
      <c r="H183" t="s">
        <v>864</v>
      </c>
      <c r="I183" t="s">
        <v>844</v>
      </c>
    </row>
    <row r="184" spans="1:9" x14ac:dyDescent="0.25">
      <c r="B184" t="s">
        <v>933</v>
      </c>
      <c r="C184">
        <v>7.383</v>
      </c>
      <c r="D184" t="s">
        <v>3</v>
      </c>
      <c r="E184">
        <v>51.75</v>
      </c>
      <c r="F184">
        <v>48.95</v>
      </c>
      <c r="G184" t="s">
        <v>864</v>
      </c>
      <c r="H184" t="s">
        <v>864</v>
      </c>
      <c r="I184" t="s">
        <v>844</v>
      </c>
    </row>
    <row r="185" spans="1:9" x14ac:dyDescent="0.25">
      <c r="B185" t="s">
        <v>290</v>
      </c>
      <c r="C185">
        <v>0.97228609600000004</v>
      </c>
      <c r="D185" t="s">
        <v>2</v>
      </c>
      <c r="E185">
        <v>129.4</v>
      </c>
      <c r="F185">
        <v>125</v>
      </c>
      <c r="G185" t="s">
        <v>838</v>
      </c>
      <c r="H185" t="s">
        <v>838</v>
      </c>
      <c r="I185" t="s">
        <v>839</v>
      </c>
    </row>
    <row r="186" spans="1:9" x14ac:dyDescent="0.25">
      <c r="B186" t="s">
        <v>321</v>
      </c>
      <c r="C186">
        <v>4.1425230480000002</v>
      </c>
      <c r="D186" t="s">
        <v>2</v>
      </c>
      <c r="E186">
        <v>83.5</v>
      </c>
      <c r="F186">
        <v>70.599999999999994</v>
      </c>
      <c r="G186" t="s">
        <v>228</v>
      </c>
      <c r="H186" t="s">
        <v>228</v>
      </c>
      <c r="I186" t="s">
        <v>839</v>
      </c>
    </row>
    <row r="187" spans="1:9" x14ac:dyDescent="0.25">
      <c r="B187" t="s">
        <v>318</v>
      </c>
      <c r="C187">
        <v>4.42</v>
      </c>
      <c r="D187" t="s">
        <v>2</v>
      </c>
      <c r="E187">
        <v>83.6</v>
      </c>
      <c r="F187">
        <v>70.599999999999994</v>
      </c>
      <c r="G187" t="s">
        <v>228</v>
      </c>
      <c r="H187" t="s">
        <v>228</v>
      </c>
      <c r="I187" t="s">
        <v>839</v>
      </c>
    </row>
    <row r="188" spans="1:9" x14ac:dyDescent="0.25">
      <c r="B188" t="s">
        <v>329</v>
      </c>
      <c r="C188">
        <v>2.3860971960000001</v>
      </c>
      <c r="D188" t="s">
        <v>2</v>
      </c>
      <c r="E188">
        <v>129.4</v>
      </c>
      <c r="F188">
        <v>122.46</v>
      </c>
      <c r="G188" t="s">
        <v>838</v>
      </c>
      <c r="H188" t="s">
        <v>838</v>
      </c>
      <c r="I188" t="s">
        <v>839</v>
      </c>
    </row>
    <row r="189" spans="1:9" x14ac:dyDescent="0.25">
      <c r="B189" t="s">
        <v>319</v>
      </c>
      <c r="C189">
        <v>3.8100030679999999</v>
      </c>
      <c r="D189" t="s">
        <v>2</v>
      </c>
      <c r="E189">
        <v>125</v>
      </c>
      <c r="F189">
        <v>93.9</v>
      </c>
      <c r="G189" t="s">
        <v>838</v>
      </c>
      <c r="H189" t="s">
        <v>228</v>
      </c>
      <c r="I189" t="s">
        <v>839</v>
      </c>
    </row>
    <row r="190" spans="1:9" x14ac:dyDescent="0.25">
      <c r="B190" t="s">
        <v>342</v>
      </c>
      <c r="C190">
        <v>5.9576465619999999</v>
      </c>
      <c r="D190" t="s">
        <v>2</v>
      </c>
      <c r="E190">
        <v>93.5</v>
      </c>
      <c r="F190">
        <v>89.3</v>
      </c>
      <c r="G190" t="s">
        <v>228</v>
      </c>
      <c r="H190" t="s">
        <v>228</v>
      </c>
      <c r="I190" t="s">
        <v>839</v>
      </c>
    </row>
    <row r="191" spans="1:9" x14ac:dyDescent="0.25">
      <c r="B191" t="s">
        <v>324</v>
      </c>
      <c r="C191">
        <v>4.2587131859999996</v>
      </c>
      <c r="D191" t="s">
        <v>2</v>
      </c>
      <c r="E191">
        <v>83.5</v>
      </c>
      <c r="F191">
        <v>70.599999999999994</v>
      </c>
      <c r="G191" t="s">
        <v>228</v>
      </c>
      <c r="H191" t="s">
        <v>228</v>
      </c>
      <c r="I191" t="s">
        <v>839</v>
      </c>
    </row>
    <row r="192" spans="1:9" x14ac:dyDescent="0.25">
      <c r="A192" t="s">
        <v>934</v>
      </c>
      <c r="B192" t="s">
        <v>935</v>
      </c>
      <c r="C192">
        <v>10.396000000000001</v>
      </c>
      <c r="D192" t="s">
        <v>3</v>
      </c>
      <c r="E192">
        <v>61.25</v>
      </c>
      <c r="F192">
        <v>61.2</v>
      </c>
      <c r="G192" t="s">
        <v>843</v>
      </c>
      <c r="H192" t="s">
        <v>843</v>
      </c>
      <c r="I192" t="s">
        <v>844</v>
      </c>
    </row>
    <row r="193" spans="1:9" x14ac:dyDescent="0.25">
      <c r="A193" t="s">
        <v>934</v>
      </c>
      <c r="B193" t="s">
        <v>936</v>
      </c>
      <c r="C193">
        <v>8.9700000000000006</v>
      </c>
      <c r="D193" t="s">
        <v>3</v>
      </c>
      <c r="E193">
        <v>57.7</v>
      </c>
      <c r="F193">
        <v>57.7</v>
      </c>
      <c r="G193" t="s">
        <v>843</v>
      </c>
      <c r="H193" t="s">
        <v>843</v>
      </c>
      <c r="I193" t="s">
        <v>844</v>
      </c>
    </row>
    <row r="194" spans="1:9" x14ac:dyDescent="0.25">
      <c r="A194" t="s">
        <v>934</v>
      </c>
      <c r="B194" t="s">
        <v>937</v>
      </c>
      <c r="C194">
        <v>8.33</v>
      </c>
      <c r="D194" t="s">
        <v>3</v>
      </c>
      <c r="E194">
        <v>63.7</v>
      </c>
      <c r="F194">
        <v>58.1</v>
      </c>
      <c r="G194" t="s">
        <v>843</v>
      </c>
      <c r="H194" t="s">
        <v>843</v>
      </c>
      <c r="I194" t="s">
        <v>844</v>
      </c>
    </row>
    <row r="195" spans="1:9" x14ac:dyDescent="0.25">
      <c r="A195" t="s">
        <v>934</v>
      </c>
      <c r="B195" t="s">
        <v>938</v>
      </c>
      <c r="C195">
        <v>9.4770000000000003</v>
      </c>
      <c r="D195" t="s">
        <v>3</v>
      </c>
      <c r="E195">
        <v>58.3</v>
      </c>
      <c r="F195">
        <v>55.1</v>
      </c>
      <c r="G195" t="s">
        <v>843</v>
      </c>
      <c r="H195" t="s">
        <v>864</v>
      </c>
      <c r="I195" t="s">
        <v>844</v>
      </c>
    </row>
    <row r="196" spans="1:9" x14ac:dyDescent="0.25">
      <c r="A196" t="s">
        <v>934</v>
      </c>
      <c r="B196" t="s">
        <v>939</v>
      </c>
      <c r="C196">
        <v>9.2360000000000007</v>
      </c>
      <c r="D196" t="s">
        <v>1</v>
      </c>
      <c r="E196">
        <v>65.2</v>
      </c>
      <c r="F196">
        <v>65.2</v>
      </c>
      <c r="G196" t="s">
        <v>843</v>
      </c>
      <c r="H196" t="s">
        <v>843</v>
      </c>
      <c r="I196" t="s">
        <v>844</v>
      </c>
    </row>
    <row r="197" spans="1:9" x14ac:dyDescent="0.25">
      <c r="A197" t="s">
        <v>934</v>
      </c>
      <c r="B197" t="s">
        <v>940</v>
      </c>
      <c r="C197">
        <v>8.1270000000000007</v>
      </c>
      <c r="D197" t="s">
        <v>1</v>
      </c>
      <c r="E197">
        <v>64.3</v>
      </c>
      <c r="F197">
        <v>63.5</v>
      </c>
      <c r="G197" t="s">
        <v>843</v>
      </c>
      <c r="H197" t="s">
        <v>843</v>
      </c>
      <c r="I197" t="s">
        <v>844</v>
      </c>
    </row>
    <row r="198" spans="1:9" x14ac:dyDescent="0.25">
      <c r="A198" t="s">
        <v>934</v>
      </c>
      <c r="B198" t="s">
        <v>941</v>
      </c>
      <c r="C198">
        <v>7.6927405279999999</v>
      </c>
      <c r="D198" t="s">
        <v>1</v>
      </c>
      <c r="E198">
        <v>61.5</v>
      </c>
      <c r="F198">
        <v>59.25</v>
      </c>
      <c r="G198" t="s">
        <v>843</v>
      </c>
      <c r="H198" t="s">
        <v>843</v>
      </c>
      <c r="I198" t="s">
        <v>844</v>
      </c>
    </row>
    <row r="199" spans="1:9" x14ac:dyDescent="0.25">
      <c r="A199" t="s">
        <v>934</v>
      </c>
      <c r="B199" t="s">
        <v>942</v>
      </c>
      <c r="C199">
        <v>5.1230000000000002</v>
      </c>
      <c r="D199" t="s">
        <v>3</v>
      </c>
      <c r="E199">
        <v>55.4</v>
      </c>
      <c r="F199">
        <v>55.25</v>
      </c>
      <c r="G199" t="s">
        <v>864</v>
      </c>
      <c r="H199" t="s">
        <v>864</v>
      </c>
      <c r="I199" t="s">
        <v>844</v>
      </c>
    </row>
    <row r="200" spans="1:9" x14ac:dyDescent="0.25">
      <c r="A200" t="s">
        <v>934</v>
      </c>
      <c r="B200" t="s">
        <v>943</v>
      </c>
      <c r="C200">
        <v>5.415</v>
      </c>
      <c r="D200" t="s">
        <v>3</v>
      </c>
      <c r="E200">
        <v>53.8</v>
      </c>
      <c r="F200">
        <v>52.2</v>
      </c>
      <c r="G200" t="s">
        <v>864</v>
      </c>
      <c r="H200" t="s">
        <v>864</v>
      </c>
      <c r="I200" t="s">
        <v>844</v>
      </c>
    </row>
    <row r="201" spans="1:9" x14ac:dyDescent="0.25">
      <c r="A201" t="s">
        <v>934</v>
      </c>
      <c r="B201" t="s">
        <v>944</v>
      </c>
      <c r="C201">
        <v>10.670472070000001</v>
      </c>
      <c r="D201" t="s">
        <v>3</v>
      </c>
      <c r="E201">
        <v>44.75</v>
      </c>
      <c r="F201">
        <v>44.75</v>
      </c>
      <c r="G201" t="s">
        <v>864</v>
      </c>
      <c r="H201" t="s">
        <v>864</v>
      </c>
      <c r="I201" t="s">
        <v>844</v>
      </c>
    </row>
    <row r="202" spans="1:9" x14ac:dyDescent="0.25">
      <c r="A202" t="s">
        <v>934</v>
      </c>
      <c r="B202" t="s">
        <v>945</v>
      </c>
      <c r="C202">
        <v>11.914</v>
      </c>
      <c r="D202" t="s">
        <v>3</v>
      </c>
      <c r="E202">
        <v>41.55</v>
      </c>
      <c r="F202">
        <v>41.15</v>
      </c>
      <c r="G202" t="s">
        <v>864</v>
      </c>
      <c r="H202" t="s">
        <v>864</v>
      </c>
      <c r="I202" t="s">
        <v>844</v>
      </c>
    </row>
    <row r="203" spans="1:9" x14ac:dyDescent="0.25">
      <c r="A203" t="s">
        <v>934</v>
      </c>
      <c r="B203" t="s">
        <v>946</v>
      </c>
      <c r="C203">
        <v>11.9375</v>
      </c>
      <c r="D203" t="s">
        <v>3</v>
      </c>
      <c r="E203">
        <v>47.55</v>
      </c>
      <c r="F203">
        <v>47.55</v>
      </c>
      <c r="G203" t="s">
        <v>864</v>
      </c>
      <c r="H203" t="s">
        <v>864</v>
      </c>
      <c r="I203" t="s">
        <v>844</v>
      </c>
    </row>
    <row r="204" spans="1:9" x14ac:dyDescent="0.25">
      <c r="A204" t="s">
        <v>934</v>
      </c>
      <c r="B204" t="s">
        <v>947</v>
      </c>
      <c r="C204">
        <v>11.961</v>
      </c>
      <c r="D204" t="s">
        <v>3</v>
      </c>
      <c r="E204">
        <v>44.95</v>
      </c>
      <c r="F204">
        <v>42.7</v>
      </c>
      <c r="G204" t="s">
        <v>864</v>
      </c>
      <c r="H204" t="s">
        <v>864</v>
      </c>
      <c r="I204" t="s">
        <v>844</v>
      </c>
    </row>
    <row r="205" spans="1:9" x14ac:dyDescent="0.25">
      <c r="A205" t="s">
        <v>934</v>
      </c>
      <c r="B205" t="s">
        <v>948</v>
      </c>
      <c r="C205">
        <v>10.914999999999999</v>
      </c>
      <c r="D205" t="s">
        <v>3</v>
      </c>
      <c r="E205">
        <v>51.75</v>
      </c>
      <c r="F205">
        <v>44.75</v>
      </c>
      <c r="G205" t="s">
        <v>864</v>
      </c>
      <c r="H205" t="s">
        <v>864</v>
      </c>
      <c r="I205" t="s">
        <v>844</v>
      </c>
    </row>
    <row r="206" spans="1:9" x14ac:dyDescent="0.25">
      <c r="A206" t="s">
        <v>934</v>
      </c>
      <c r="B206" t="s">
        <v>949</v>
      </c>
      <c r="C206">
        <v>7.2264001599999999</v>
      </c>
      <c r="D206" t="s">
        <v>1</v>
      </c>
      <c r="E206">
        <v>61.5</v>
      </c>
      <c r="F206">
        <v>60.9</v>
      </c>
      <c r="G206" t="s">
        <v>843</v>
      </c>
      <c r="H206" t="s">
        <v>843</v>
      </c>
      <c r="I206" t="s">
        <v>844</v>
      </c>
    </row>
    <row r="207" spans="1:9" x14ac:dyDescent="0.25">
      <c r="A207" t="s">
        <v>934</v>
      </c>
      <c r="B207" t="s">
        <v>950</v>
      </c>
      <c r="C207">
        <v>7.1340000000000003</v>
      </c>
      <c r="D207" t="s">
        <v>1</v>
      </c>
      <c r="E207">
        <v>63.3</v>
      </c>
      <c r="F207">
        <v>63.3</v>
      </c>
      <c r="G207" t="s">
        <v>843</v>
      </c>
      <c r="H207" t="s">
        <v>843</v>
      </c>
      <c r="I207" t="s">
        <v>844</v>
      </c>
    </row>
    <row r="208" spans="1:9" x14ac:dyDescent="0.25">
      <c r="A208" t="s">
        <v>934</v>
      </c>
      <c r="B208" t="s">
        <v>951</v>
      </c>
      <c r="C208">
        <v>7.39</v>
      </c>
      <c r="D208" t="s">
        <v>1</v>
      </c>
      <c r="E208">
        <v>64.150000000000006</v>
      </c>
      <c r="F208">
        <v>63.7</v>
      </c>
      <c r="G208" t="s">
        <v>843</v>
      </c>
      <c r="H208" t="s">
        <v>843</v>
      </c>
      <c r="I208" t="s">
        <v>844</v>
      </c>
    </row>
    <row r="209" spans="1:9" x14ac:dyDescent="0.25">
      <c r="A209" t="s">
        <v>934</v>
      </c>
      <c r="B209" t="s">
        <v>952</v>
      </c>
      <c r="C209">
        <v>8.5549999999999997</v>
      </c>
      <c r="D209" t="s">
        <v>1</v>
      </c>
      <c r="E209">
        <v>63.5</v>
      </c>
      <c r="F209">
        <v>61.75</v>
      </c>
      <c r="G209" t="s">
        <v>843</v>
      </c>
      <c r="H209" t="s">
        <v>843</v>
      </c>
      <c r="I209" t="s">
        <v>844</v>
      </c>
    </row>
    <row r="210" spans="1:9" x14ac:dyDescent="0.25">
      <c r="A210" t="s">
        <v>934</v>
      </c>
      <c r="B210" t="s">
        <v>953</v>
      </c>
      <c r="C210">
        <v>11.310809280000001</v>
      </c>
      <c r="D210" t="s">
        <v>3</v>
      </c>
      <c r="E210">
        <v>55.1</v>
      </c>
      <c r="F210">
        <v>53.05</v>
      </c>
      <c r="G210" t="s">
        <v>864</v>
      </c>
      <c r="H210" t="s">
        <v>864</v>
      </c>
      <c r="I210" t="s">
        <v>844</v>
      </c>
    </row>
    <row r="211" spans="1:9" x14ac:dyDescent="0.25">
      <c r="A211" t="s">
        <v>934</v>
      </c>
      <c r="B211" t="s">
        <v>954</v>
      </c>
      <c r="C211">
        <v>10.427</v>
      </c>
      <c r="D211" t="s">
        <v>3</v>
      </c>
      <c r="E211">
        <v>55.25</v>
      </c>
      <c r="F211">
        <v>53.05</v>
      </c>
      <c r="G211" t="s">
        <v>864</v>
      </c>
      <c r="H211" t="s">
        <v>864</v>
      </c>
      <c r="I211" t="s">
        <v>844</v>
      </c>
    </row>
    <row r="212" spans="1:9" x14ac:dyDescent="0.25">
      <c r="A212" t="s">
        <v>934</v>
      </c>
      <c r="B212" t="s">
        <v>955</v>
      </c>
      <c r="C212">
        <v>11.08214255</v>
      </c>
      <c r="D212" t="s">
        <v>3</v>
      </c>
      <c r="E212">
        <v>55.45</v>
      </c>
      <c r="F212">
        <v>53.1</v>
      </c>
      <c r="G212" t="s">
        <v>864</v>
      </c>
      <c r="H212" t="s">
        <v>864</v>
      </c>
      <c r="I212" t="s">
        <v>844</v>
      </c>
    </row>
    <row r="213" spans="1:9" x14ac:dyDescent="0.25">
      <c r="A213" t="s">
        <v>934</v>
      </c>
      <c r="B213" t="s">
        <v>956</v>
      </c>
      <c r="C213">
        <v>7.0570000000000004</v>
      </c>
      <c r="D213" t="s">
        <v>1</v>
      </c>
      <c r="E213">
        <v>61.5</v>
      </c>
      <c r="F213">
        <v>61.25</v>
      </c>
      <c r="G213" t="s">
        <v>843</v>
      </c>
      <c r="H213" t="s">
        <v>843</v>
      </c>
      <c r="I213" t="s">
        <v>844</v>
      </c>
    </row>
    <row r="214" spans="1:9" x14ac:dyDescent="0.25">
      <c r="A214" t="s">
        <v>934</v>
      </c>
      <c r="B214" t="s">
        <v>957</v>
      </c>
      <c r="C214">
        <v>8.1240000000000006</v>
      </c>
      <c r="D214" t="s">
        <v>1</v>
      </c>
      <c r="E214">
        <v>61.2</v>
      </c>
      <c r="F214">
        <v>61.2</v>
      </c>
      <c r="G214" t="s">
        <v>843</v>
      </c>
      <c r="H214" t="s">
        <v>843</v>
      </c>
      <c r="I214" t="s">
        <v>844</v>
      </c>
    </row>
    <row r="215" spans="1:9" x14ac:dyDescent="0.25">
      <c r="A215" t="s">
        <v>934</v>
      </c>
      <c r="B215" t="s">
        <v>958</v>
      </c>
      <c r="C215">
        <v>8.9190000000000005</v>
      </c>
      <c r="D215" t="s">
        <v>3</v>
      </c>
      <c r="E215">
        <v>43.55</v>
      </c>
      <c r="F215">
        <v>40</v>
      </c>
      <c r="G215" t="s">
        <v>864</v>
      </c>
      <c r="H215" t="s">
        <v>864</v>
      </c>
      <c r="I215" t="s">
        <v>844</v>
      </c>
    </row>
    <row r="216" spans="1:9" x14ac:dyDescent="0.25">
      <c r="A216" t="s">
        <v>934</v>
      </c>
      <c r="B216" t="s">
        <v>959</v>
      </c>
      <c r="C216">
        <v>8.58</v>
      </c>
      <c r="D216" t="s">
        <v>3</v>
      </c>
      <c r="E216">
        <v>43</v>
      </c>
      <c r="F216">
        <v>42.85</v>
      </c>
      <c r="G216" t="s">
        <v>864</v>
      </c>
      <c r="H216" t="s">
        <v>864</v>
      </c>
      <c r="I216" t="s">
        <v>844</v>
      </c>
    </row>
    <row r="217" spans="1:9" x14ac:dyDescent="0.25">
      <c r="A217" t="s">
        <v>934</v>
      </c>
      <c r="B217" t="s">
        <v>960</v>
      </c>
      <c r="C217">
        <v>9.6270000000000007</v>
      </c>
      <c r="D217" t="s">
        <v>3</v>
      </c>
      <c r="E217">
        <v>40.5</v>
      </c>
      <c r="F217">
        <v>39.75</v>
      </c>
      <c r="G217" t="s">
        <v>864</v>
      </c>
      <c r="H217" t="s">
        <v>864</v>
      </c>
      <c r="I217" t="s">
        <v>844</v>
      </c>
    </row>
    <row r="218" spans="1:9" x14ac:dyDescent="0.25">
      <c r="A218" t="s">
        <v>934</v>
      </c>
      <c r="B218" t="s">
        <v>961</v>
      </c>
      <c r="C218">
        <v>8.5719999999999992</v>
      </c>
      <c r="D218" t="s">
        <v>1</v>
      </c>
      <c r="E218">
        <v>60.5</v>
      </c>
      <c r="F218">
        <v>60.5</v>
      </c>
      <c r="G218" t="s">
        <v>843</v>
      </c>
      <c r="H218" t="s">
        <v>843</v>
      </c>
      <c r="I218" t="s">
        <v>844</v>
      </c>
    </row>
    <row r="219" spans="1:9" x14ac:dyDescent="0.25">
      <c r="A219" t="s">
        <v>934</v>
      </c>
      <c r="B219" t="s">
        <v>962</v>
      </c>
      <c r="C219">
        <v>11.045</v>
      </c>
      <c r="D219" t="s">
        <v>1</v>
      </c>
      <c r="E219">
        <v>61.5</v>
      </c>
      <c r="F219">
        <v>61.25</v>
      </c>
      <c r="G219" t="s">
        <v>843</v>
      </c>
      <c r="H219" t="s">
        <v>843</v>
      </c>
      <c r="I219" t="s">
        <v>844</v>
      </c>
    </row>
    <row r="220" spans="1:9" x14ac:dyDescent="0.25">
      <c r="A220" t="s">
        <v>934</v>
      </c>
      <c r="B220" t="s">
        <v>963</v>
      </c>
      <c r="C220">
        <v>7.1360000000000001</v>
      </c>
      <c r="D220" t="s">
        <v>3</v>
      </c>
      <c r="E220">
        <v>55.3</v>
      </c>
      <c r="F220">
        <v>54.9</v>
      </c>
      <c r="G220" t="s">
        <v>864</v>
      </c>
      <c r="H220" t="s">
        <v>864</v>
      </c>
      <c r="I220" t="s">
        <v>844</v>
      </c>
    </row>
    <row r="221" spans="1:9" x14ac:dyDescent="0.25">
      <c r="A221" t="s">
        <v>934</v>
      </c>
      <c r="B221" t="s">
        <v>964</v>
      </c>
      <c r="C221">
        <v>6.8540000000000001</v>
      </c>
      <c r="D221" t="s">
        <v>3</v>
      </c>
      <c r="E221">
        <v>52.5</v>
      </c>
      <c r="F221">
        <v>52.5</v>
      </c>
      <c r="G221" t="s">
        <v>864</v>
      </c>
      <c r="H221" t="s">
        <v>864</v>
      </c>
      <c r="I221" t="s">
        <v>844</v>
      </c>
    </row>
    <row r="222" spans="1:9" x14ac:dyDescent="0.25">
      <c r="A222" t="s">
        <v>934</v>
      </c>
      <c r="B222" t="s">
        <v>965</v>
      </c>
      <c r="C222">
        <v>7.0110000000000001</v>
      </c>
      <c r="D222" t="s">
        <v>3</v>
      </c>
      <c r="E222">
        <v>56.05</v>
      </c>
      <c r="F222">
        <v>56.05</v>
      </c>
      <c r="G222" t="s">
        <v>843</v>
      </c>
      <c r="H222" t="s">
        <v>843</v>
      </c>
      <c r="I222" t="s">
        <v>844</v>
      </c>
    </row>
    <row r="223" spans="1:9" x14ac:dyDescent="0.25">
      <c r="A223" t="s">
        <v>966</v>
      </c>
      <c r="B223" t="s">
        <v>967</v>
      </c>
      <c r="C223">
        <v>3.1801349965517698</v>
      </c>
      <c r="D223" t="s">
        <v>2</v>
      </c>
      <c r="E223">
        <v>2.58</v>
      </c>
      <c r="F223">
        <v>0</v>
      </c>
      <c r="G223" t="s">
        <v>483</v>
      </c>
      <c r="H223" t="s">
        <v>488</v>
      </c>
      <c r="I223" t="s">
        <v>968</v>
      </c>
    </row>
    <row r="224" spans="1:9" x14ac:dyDescent="0.25">
      <c r="A224" t="s">
        <v>966</v>
      </c>
      <c r="B224" t="s">
        <v>969</v>
      </c>
      <c r="C224">
        <v>3.9579519373165502</v>
      </c>
      <c r="D224" t="s">
        <v>2</v>
      </c>
      <c r="E224">
        <v>2.58</v>
      </c>
      <c r="F224">
        <v>0</v>
      </c>
      <c r="G224" t="s">
        <v>483</v>
      </c>
      <c r="H224" t="s">
        <v>488</v>
      </c>
      <c r="I224" t="s">
        <v>968</v>
      </c>
    </row>
    <row r="225" spans="1:9" x14ac:dyDescent="0.25">
      <c r="A225" t="s">
        <v>966</v>
      </c>
      <c r="B225" t="s">
        <v>970</v>
      </c>
      <c r="C225">
        <v>3.7135720667043102</v>
      </c>
      <c r="D225" t="s">
        <v>2</v>
      </c>
      <c r="E225">
        <v>2.58</v>
      </c>
      <c r="F225">
        <v>0</v>
      </c>
      <c r="G225" t="s">
        <v>483</v>
      </c>
      <c r="H225" t="s">
        <v>488</v>
      </c>
      <c r="I225" t="s">
        <v>968</v>
      </c>
    </row>
    <row r="226" spans="1:9" x14ac:dyDescent="0.25">
      <c r="A226" t="s">
        <v>966</v>
      </c>
      <c r="B226" t="s">
        <v>971</v>
      </c>
      <c r="C226">
        <v>3.89182029811063</v>
      </c>
      <c r="D226" t="s">
        <v>2</v>
      </c>
      <c r="E226">
        <v>2.58</v>
      </c>
      <c r="F226">
        <v>0</v>
      </c>
      <c r="G226" t="s">
        <v>483</v>
      </c>
      <c r="H226" t="s">
        <v>488</v>
      </c>
      <c r="I226" t="s">
        <v>968</v>
      </c>
    </row>
    <row r="227" spans="1:9" x14ac:dyDescent="0.25">
      <c r="A227" t="s">
        <v>966</v>
      </c>
      <c r="B227" t="s">
        <v>972</v>
      </c>
      <c r="C227">
        <v>3.68386691229039</v>
      </c>
      <c r="D227" t="s">
        <v>2</v>
      </c>
      <c r="E227">
        <v>2.58</v>
      </c>
      <c r="F227">
        <v>0</v>
      </c>
      <c r="G227" t="s">
        <v>483</v>
      </c>
      <c r="H227" t="s">
        <v>488</v>
      </c>
      <c r="I227" t="s">
        <v>968</v>
      </c>
    </row>
    <row r="228" spans="1:9" x14ac:dyDescent="0.25">
      <c r="A228" t="s">
        <v>966</v>
      </c>
      <c r="B228" t="s">
        <v>973</v>
      </c>
      <c r="C228">
        <v>3.4011973816621599</v>
      </c>
      <c r="D228" t="s">
        <v>2</v>
      </c>
      <c r="E228">
        <v>2.58</v>
      </c>
      <c r="F228">
        <v>0</v>
      </c>
      <c r="G228" t="s">
        <v>483</v>
      </c>
      <c r="H228" t="s">
        <v>488</v>
      </c>
      <c r="I228" t="s">
        <v>968</v>
      </c>
    </row>
    <row r="229" spans="1:9" x14ac:dyDescent="0.25">
      <c r="A229" t="s">
        <v>966</v>
      </c>
      <c r="B229" t="s">
        <v>974</v>
      </c>
      <c r="C229">
        <v>6.0556147115948704</v>
      </c>
      <c r="D229" t="s">
        <v>2</v>
      </c>
      <c r="E229">
        <v>2.58</v>
      </c>
      <c r="F229">
        <v>0</v>
      </c>
      <c r="G229" t="s">
        <v>483</v>
      </c>
      <c r="H229" t="s">
        <v>488</v>
      </c>
      <c r="I229" t="s">
        <v>968</v>
      </c>
    </row>
    <row r="230" spans="1:9" x14ac:dyDescent="0.25">
      <c r="A230" t="s">
        <v>966</v>
      </c>
      <c r="B230" t="s">
        <v>975</v>
      </c>
      <c r="C230">
        <v>4.7864495332035997</v>
      </c>
      <c r="D230" t="s">
        <v>2</v>
      </c>
      <c r="E230">
        <v>2.58</v>
      </c>
      <c r="F230">
        <v>0</v>
      </c>
      <c r="G230" t="s">
        <v>483</v>
      </c>
      <c r="H230" t="s">
        <v>488</v>
      </c>
      <c r="I230" t="s">
        <v>968</v>
      </c>
    </row>
    <row r="231" spans="1:9" x14ac:dyDescent="0.25">
      <c r="A231" t="s">
        <v>966</v>
      </c>
      <c r="B231" t="s">
        <v>976</v>
      </c>
      <c r="C231">
        <v>3.2188758248682001</v>
      </c>
      <c r="D231" t="s">
        <v>2</v>
      </c>
      <c r="E231">
        <v>2.58</v>
      </c>
      <c r="F231">
        <v>0</v>
      </c>
      <c r="G231" t="s">
        <v>483</v>
      </c>
      <c r="H231" t="s">
        <v>488</v>
      </c>
      <c r="I231" t="s">
        <v>968</v>
      </c>
    </row>
    <row r="232" spans="1:9" x14ac:dyDescent="0.25">
      <c r="A232" t="s">
        <v>966</v>
      </c>
      <c r="B232" t="s">
        <v>977</v>
      </c>
      <c r="C232">
        <v>3.26193531432865</v>
      </c>
      <c r="D232" t="s">
        <v>2</v>
      </c>
      <c r="E232">
        <v>2.58</v>
      </c>
      <c r="F232">
        <v>0</v>
      </c>
      <c r="G232" t="s">
        <v>483</v>
      </c>
      <c r="H232" t="s">
        <v>488</v>
      </c>
      <c r="I232" t="s">
        <v>968</v>
      </c>
    </row>
    <row r="233" spans="1:9" x14ac:dyDescent="0.25">
      <c r="A233" t="s">
        <v>966</v>
      </c>
      <c r="B233" t="s">
        <v>978</v>
      </c>
      <c r="C233">
        <v>4.2427645673403704</v>
      </c>
      <c r="D233" t="s">
        <v>3</v>
      </c>
      <c r="E233">
        <v>2.58</v>
      </c>
      <c r="F233">
        <v>0</v>
      </c>
      <c r="G233" t="s">
        <v>483</v>
      </c>
      <c r="H233" t="s">
        <v>488</v>
      </c>
      <c r="I233" t="s">
        <v>968</v>
      </c>
    </row>
    <row r="234" spans="1:9" x14ac:dyDescent="0.25">
      <c r="A234" t="s">
        <v>966</v>
      </c>
      <c r="B234" t="s">
        <v>979</v>
      </c>
      <c r="C234">
        <v>4.5900667004107696</v>
      </c>
      <c r="D234" t="s">
        <v>0</v>
      </c>
      <c r="E234">
        <v>2.58</v>
      </c>
      <c r="F234">
        <v>0</v>
      </c>
      <c r="G234" t="s">
        <v>483</v>
      </c>
      <c r="H234" t="s">
        <v>488</v>
      </c>
      <c r="I234" t="s">
        <v>968</v>
      </c>
    </row>
    <row r="235" spans="1:9" x14ac:dyDescent="0.25">
      <c r="A235" t="s">
        <v>966</v>
      </c>
      <c r="B235" t="s">
        <v>980</v>
      </c>
      <c r="C235">
        <v>3.3370143528852401</v>
      </c>
      <c r="D235" t="s">
        <v>2</v>
      </c>
      <c r="E235">
        <v>2.58</v>
      </c>
      <c r="F235">
        <v>0</v>
      </c>
      <c r="G235" t="s">
        <v>483</v>
      </c>
      <c r="H235" t="s">
        <v>488</v>
      </c>
      <c r="I235" t="s">
        <v>968</v>
      </c>
    </row>
    <row r="236" spans="1:9" x14ac:dyDescent="0.25">
      <c r="A236" t="s">
        <v>966</v>
      </c>
      <c r="B236" t="s">
        <v>981</v>
      </c>
      <c r="C236">
        <v>3.0910424533583201</v>
      </c>
      <c r="D236" t="s">
        <v>2</v>
      </c>
      <c r="E236">
        <v>2.58</v>
      </c>
      <c r="F236">
        <v>0</v>
      </c>
      <c r="G236" t="s">
        <v>483</v>
      </c>
      <c r="H236" t="s">
        <v>488</v>
      </c>
      <c r="I236" t="s">
        <v>968</v>
      </c>
    </row>
    <row r="237" spans="1:9" x14ac:dyDescent="0.25">
      <c r="A237" t="s">
        <v>966</v>
      </c>
      <c r="B237" t="s">
        <v>982</v>
      </c>
      <c r="C237">
        <v>6.49223074407006</v>
      </c>
      <c r="D237" t="s">
        <v>3</v>
      </c>
      <c r="E237">
        <v>2.58</v>
      </c>
      <c r="F237">
        <v>0</v>
      </c>
      <c r="G237" t="s">
        <v>483</v>
      </c>
      <c r="H237" t="s">
        <v>488</v>
      </c>
      <c r="I237" t="s">
        <v>968</v>
      </c>
    </row>
    <row r="238" spans="1:9" x14ac:dyDescent="0.25">
      <c r="A238" t="s">
        <v>608</v>
      </c>
      <c r="B238" t="s">
        <v>983</v>
      </c>
      <c r="C238">
        <v>12.681516350000001</v>
      </c>
      <c r="D238" t="s">
        <v>0</v>
      </c>
      <c r="E238">
        <v>45.15</v>
      </c>
      <c r="F238">
        <v>45.15</v>
      </c>
      <c r="G238" t="s">
        <v>864</v>
      </c>
      <c r="H238" t="s">
        <v>864</v>
      </c>
      <c r="I238" t="s">
        <v>844</v>
      </c>
    </row>
    <row r="239" spans="1:9" x14ac:dyDescent="0.25">
      <c r="A239" t="s">
        <v>608</v>
      </c>
      <c r="B239" t="s">
        <v>984</v>
      </c>
      <c r="C239">
        <v>12.573302379999999</v>
      </c>
      <c r="D239" t="s">
        <v>0</v>
      </c>
      <c r="E239">
        <v>48.25</v>
      </c>
      <c r="F239">
        <v>45.15</v>
      </c>
      <c r="G239" t="s">
        <v>864</v>
      </c>
      <c r="H239" t="s">
        <v>864</v>
      </c>
      <c r="I239" t="s">
        <v>844</v>
      </c>
    </row>
    <row r="240" spans="1:9" x14ac:dyDescent="0.25">
      <c r="A240" t="s">
        <v>608</v>
      </c>
      <c r="B240" t="s">
        <v>985</v>
      </c>
      <c r="C240">
        <v>12.160028710000001</v>
      </c>
      <c r="D240" t="s">
        <v>0</v>
      </c>
      <c r="E240">
        <v>44.95</v>
      </c>
      <c r="F240">
        <v>44.75</v>
      </c>
      <c r="G240" t="s">
        <v>864</v>
      </c>
      <c r="H240" t="s">
        <v>864</v>
      </c>
      <c r="I240" t="s">
        <v>844</v>
      </c>
    </row>
    <row r="241" spans="1:9" x14ac:dyDescent="0.25">
      <c r="A241" t="s">
        <v>608</v>
      </c>
      <c r="B241" t="s">
        <v>986</v>
      </c>
      <c r="C241">
        <v>10.28104244</v>
      </c>
      <c r="D241" t="s">
        <v>0</v>
      </c>
      <c r="E241">
        <v>37.1</v>
      </c>
      <c r="F241">
        <v>36.6</v>
      </c>
      <c r="G241" t="s">
        <v>864</v>
      </c>
      <c r="H241" t="s">
        <v>864</v>
      </c>
      <c r="I241" t="s">
        <v>844</v>
      </c>
    </row>
    <row r="242" spans="1:9" x14ac:dyDescent="0.25">
      <c r="A242" t="s">
        <v>608</v>
      </c>
      <c r="B242" t="s">
        <v>987</v>
      </c>
      <c r="C242">
        <v>10.571168159999999</v>
      </c>
      <c r="D242" t="s">
        <v>0</v>
      </c>
      <c r="E242">
        <v>42.3</v>
      </c>
      <c r="F242">
        <v>38.049999999999997</v>
      </c>
      <c r="G242" t="s">
        <v>864</v>
      </c>
      <c r="H242" t="s">
        <v>864</v>
      </c>
      <c r="I242" t="s">
        <v>844</v>
      </c>
    </row>
    <row r="243" spans="1:9" x14ac:dyDescent="0.25">
      <c r="A243" t="s">
        <v>608</v>
      </c>
      <c r="B243" t="s">
        <v>988</v>
      </c>
      <c r="C243">
        <v>11.156255035307</v>
      </c>
      <c r="D243" t="s">
        <v>0</v>
      </c>
      <c r="E243">
        <v>2.58</v>
      </c>
      <c r="F243">
        <v>0</v>
      </c>
      <c r="G243" t="s">
        <v>483</v>
      </c>
      <c r="H243" t="s">
        <v>488</v>
      </c>
      <c r="I243" t="s">
        <v>968</v>
      </c>
    </row>
    <row r="244" spans="1:9" x14ac:dyDescent="0.25">
      <c r="A244" t="s">
        <v>608</v>
      </c>
      <c r="B244" t="s">
        <v>989</v>
      </c>
      <c r="C244">
        <v>12.14748307</v>
      </c>
      <c r="D244" t="s">
        <v>0</v>
      </c>
      <c r="E244">
        <v>35.799999999999997</v>
      </c>
      <c r="F244">
        <v>33.799999999999997</v>
      </c>
      <c r="G244" t="s">
        <v>864</v>
      </c>
      <c r="H244" t="s">
        <v>585</v>
      </c>
      <c r="I244" t="s">
        <v>844</v>
      </c>
    </row>
    <row r="245" spans="1:9" x14ac:dyDescent="0.25">
      <c r="A245" t="s">
        <v>608</v>
      </c>
      <c r="B245" t="s">
        <v>990</v>
      </c>
      <c r="C245">
        <v>11.664999999999999</v>
      </c>
      <c r="D245" t="s">
        <v>0</v>
      </c>
      <c r="E245">
        <v>35.1</v>
      </c>
      <c r="F245">
        <v>35.1</v>
      </c>
      <c r="G245" t="s">
        <v>864</v>
      </c>
      <c r="H245" t="s">
        <v>864</v>
      </c>
      <c r="I245" t="s">
        <v>844</v>
      </c>
    </row>
    <row r="246" spans="1:9" x14ac:dyDescent="0.25">
      <c r="A246" t="s">
        <v>608</v>
      </c>
      <c r="B246" t="s">
        <v>991</v>
      </c>
      <c r="C246">
        <v>12.95434373</v>
      </c>
      <c r="D246" t="s">
        <v>0</v>
      </c>
      <c r="E246">
        <v>16.899999999999999</v>
      </c>
      <c r="F246">
        <v>15.85</v>
      </c>
      <c r="G246" t="s">
        <v>543</v>
      </c>
      <c r="H246" t="s">
        <v>543</v>
      </c>
      <c r="I246" t="s">
        <v>844</v>
      </c>
    </row>
    <row r="247" spans="1:9" x14ac:dyDescent="0.25">
      <c r="A247" t="s">
        <v>608</v>
      </c>
      <c r="B247" t="s">
        <v>992</v>
      </c>
      <c r="C247">
        <v>12.935900520000001</v>
      </c>
      <c r="D247" t="s">
        <v>0</v>
      </c>
      <c r="E247">
        <v>13.8</v>
      </c>
      <c r="F247">
        <v>12.15</v>
      </c>
      <c r="G247" t="s">
        <v>543</v>
      </c>
      <c r="H247" t="s">
        <v>543</v>
      </c>
      <c r="I247" t="s">
        <v>844</v>
      </c>
    </row>
    <row r="248" spans="1:9" x14ac:dyDescent="0.25">
      <c r="A248" t="s">
        <v>608</v>
      </c>
      <c r="B248" t="s">
        <v>993</v>
      </c>
      <c r="C248">
        <v>12.845000000000001</v>
      </c>
      <c r="D248" t="s">
        <v>0</v>
      </c>
      <c r="E248">
        <v>13.7</v>
      </c>
      <c r="F248">
        <v>13.7</v>
      </c>
      <c r="G248" t="s">
        <v>543</v>
      </c>
      <c r="H248" t="s">
        <v>543</v>
      </c>
      <c r="I248" t="s">
        <v>844</v>
      </c>
    </row>
    <row r="249" spans="1:9" x14ac:dyDescent="0.25">
      <c r="A249" t="s">
        <v>608</v>
      </c>
      <c r="B249" t="s">
        <v>994</v>
      </c>
      <c r="C249">
        <v>10.8685700485784</v>
      </c>
      <c r="D249" t="s">
        <v>0</v>
      </c>
      <c r="E249">
        <v>2.58</v>
      </c>
      <c r="F249">
        <v>0</v>
      </c>
      <c r="G249" t="s">
        <v>483</v>
      </c>
      <c r="H249" t="s">
        <v>488</v>
      </c>
      <c r="I249" t="s">
        <v>968</v>
      </c>
    </row>
    <row r="250" spans="1:9" x14ac:dyDescent="0.25">
      <c r="A250" t="s">
        <v>608</v>
      </c>
      <c r="B250" t="s">
        <v>995</v>
      </c>
      <c r="C250">
        <v>8.6991664810000007</v>
      </c>
      <c r="D250" t="s">
        <v>0</v>
      </c>
      <c r="E250">
        <v>19.5</v>
      </c>
      <c r="F250">
        <v>18.2</v>
      </c>
      <c r="G250" t="s">
        <v>543</v>
      </c>
      <c r="H250" t="s">
        <v>543</v>
      </c>
      <c r="I250" t="s">
        <v>844</v>
      </c>
    </row>
    <row r="251" spans="1:9" x14ac:dyDescent="0.25">
      <c r="A251" t="s">
        <v>608</v>
      </c>
      <c r="B251" t="s">
        <v>996</v>
      </c>
      <c r="C251">
        <v>11.002099841204201</v>
      </c>
      <c r="D251" t="s">
        <v>0</v>
      </c>
      <c r="E251">
        <v>2.58</v>
      </c>
      <c r="F251">
        <v>1.2E-2</v>
      </c>
      <c r="G251" t="s">
        <v>483</v>
      </c>
      <c r="H251" t="s">
        <v>483</v>
      </c>
      <c r="I251" t="s">
        <v>968</v>
      </c>
    </row>
    <row r="252" spans="1:9" x14ac:dyDescent="0.25">
      <c r="A252" t="s">
        <v>608</v>
      </c>
      <c r="B252" t="s">
        <v>997</v>
      </c>
      <c r="C252">
        <v>10.82352844</v>
      </c>
      <c r="D252" t="s">
        <v>0</v>
      </c>
      <c r="E252">
        <v>38.35</v>
      </c>
      <c r="F252">
        <v>33.4</v>
      </c>
      <c r="G252" t="s">
        <v>864</v>
      </c>
      <c r="H252" t="s">
        <v>585</v>
      </c>
      <c r="I252" t="s">
        <v>844</v>
      </c>
    </row>
    <row r="253" spans="1:9" x14ac:dyDescent="0.25">
      <c r="A253" t="s">
        <v>608</v>
      </c>
      <c r="B253" t="s">
        <v>998</v>
      </c>
      <c r="C253">
        <v>10.676138829999999</v>
      </c>
      <c r="D253" t="s">
        <v>0</v>
      </c>
      <c r="E253">
        <v>32.549999999999997</v>
      </c>
      <c r="F253">
        <v>32.549999999999997</v>
      </c>
      <c r="G253" t="s">
        <v>585</v>
      </c>
      <c r="H253" t="s">
        <v>585</v>
      </c>
      <c r="I253" t="s">
        <v>844</v>
      </c>
    </row>
    <row r="254" spans="1:9" x14ac:dyDescent="0.25">
      <c r="A254" t="s">
        <v>608</v>
      </c>
      <c r="B254" t="s">
        <v>999</v>
      </c>
      <c r="C254">
        <v>10.11100373</v>
      </c>
      <c r="D254" t="s">
        <v>0</v>
      </c>
      <c r="E254">
        <v>32.700000000000003</v>
      </c>
      <c r="F254">
        <v>25.614999999999998</v>
      </c>
      <c r="G254" t="s">
        <v>585</v>
      </c>
      <c r="H254" t="s">
        <v>585</v>
      </c>
      <c r="I254" t="s">
        <v>844</v>
      </c>
    </row>
    <row r="255" spans="1:9" x14ac:dyDescent="0.25">
      <c r="A255" t="s">
        <v>608</v>
      </c>
      <c r="B255" t="s">
        <v>1000</v>
      </c>
      <c r="C255">
        <v>10.676138829999999</v>
      </c>
      <c r="D255" t="s">
        <v>0</v>
      </c>
      <c r="E255">
        <v>39.35</v>
      </c>
      <c r="F255">
        <v>35.9</v>
      </c>
      <c r="G255" t="s">
        <v>864</v>
      </c>
      <c r="H255" t="s">
        <v>864</v>
      </c>
      <c r="I255" t="s">
        <v>844</v>
      </c>
    </row>
    <row r="256" spans="1:9" x14ac:dyDescent="0.25">
      <c r="A256" t="s">
        <v>608</v>
      </c>
      <c r="B256" t="s">
        <v>1001</v>
      </c>
      <c r="C256">
        <v>9.9020450239999995</v>
      </c>
      <c r="D256" t="s">
        <v>0</v>
      </c>
      <c r="E256">
        <v>18</v>
      </c>
      <c r="F256">
        <v>18</v>
      </c>
      <c r="G256" t="s">
        <v>543</v>
      </c>
      <c r="H256" t="s">
        <v>543</v>
      </c>
      <c r="I256" t="s">
        <v>844</v>
      </c>
    </row>
    <row r="257" spans="1:9" x14ac:dyDescent="0.25">
      <c r="A257" t="s">
        <v>608</v>
      </c>
      <c r="B257" t="s">
        <v>1002</v>
      </c>
      <c r="C257">
        <v>9.1044214579999991</v>
      </c>
      <c r="D257" t="s">
        <v>1</v>
      </c>
      <c r="E257">
        <v>16.434999999999999</v>
      </c>
      <c r="F257">
        <v>11.925000000000001</v>
      </c>
      <c r="G257" t="s">
        <v>543</v>
      </c>
      <c r="H257" t="s">
        <v>543</v>
      </c>
      <c r="I257" t="s">
        <v>844</v>
      </c>
    </row>
    <row r="258" spans="1:9" x14ac:dyDescent="0.25">
      <c r="A258" t="s">
        <v>608</v>
      </c>
      <c r="B258" t="s">
        <v>1003</v>
      </c>
      <c r="C258">
        <v>12.049427794509</v>
      </c>
      <c r="D258" t="s">
        <v>0</v>
      </c>
      <c r="E258">
        <v>2.58</v>
      </c>
      <c r="F258">
        <v>0</v>
      </c>
      <c r="G258" t="s">
        <v>483</v>
      </c>
      <c r="H258" t="s">
        <v>488</v>
      </c>
      <c r="I258" t="s">
        <v>968</v>
      </c>
    </row>
    <row r="259" spans="1:9" x14ac:dyDescent="0.25">
      <c r="A259" t="s">
        <v>608</v>
      </c>
      <c r="B259" t="s">
        <v>1004</v>
      </c>
      <c r="C259">
        <v>12.779873068457601</v>
      </c>
      <c r="D259" t="s">
        <v>0</v>
      </c>
      <c r="E259">
        <v>2.58</v>
      </c>
      <c r="F259">
        <v>0</v>
      </c>
      <c r="G259" t="s">
        <v>483</v>
      </c>
      <c r="H259" t="s">
        <v>488</v>
      </c>
      <c r="I259" t="s">
        <v>968</v>
      </c>
    </row>
    <row r="260" spans="1:9" x14ac:dyDescent="0.25">
      <c r="A260" t="s">
        <v>608</v>
      </c>
      <c r="B260" t="s">
        <v>1004</v>
      </c>
      <c r="C260">
        <v>13.070533712539101</v>
      </c>
      <c r="D260" t="s">
        <v>0</v>
      </c>
      <c r="E260">
        <v>2.58</v>
      </c>
      <c r="F260">
        <v>0</v>
      </c>
      <c r="G260" t="s">
        <v>483</v>
      </c>
      <c r="H260" t="s">
        <v>488</v>
      </c>
      <c r="I260" t="s">
        <v>1005</v>
      </c>
    </row>
    <row r="261" spans="1:9" x14ac:dyDescent="0.25">
      <c r="A261" t="s">
        <v>608</v>
      </c>
      <c r="B261" t="s">
        <v>1006</v>
      </c>
      <c r="C261">
        <v>10.138451010000001</v>
      </c>
      <c r="D261" t="s">
        <v>0</v>
      </c>
      <c r="E261">
        <v>19.55</v>
      </c>
      <c r="F261">
        <v>17.375</v>
      </c>
      <c r="G261" t="s">
        <v>543</v>
      </c>
      <c r="H261" t="s">
        <v>543</v>
      </c>
      <c r="I261" t="s">
        <v>844</v>
      </c>
    </row>
    <row r="262" spans="1:9" x14ac:dyDescent="0.25">
      <c r="A262" t="s">
        <v>608</v>
      </c>
      <c r="B262" t="s">
        <v>1007</v>
      </c>
      <c r="C262">
        <v>10.34</v>
      </c>
      <c r="D262" t="s">
        <v>0</v>
      </c>
      <c r="E262">
        <v>18.8</v>
      </c>
      <c r="F262">
        <v>18.8</v>
      </c>
      <c r="G262" t="s">
        <v>543</v>
      </c>
      <c r="H262" t="s">
        <v>543</v>
      </c>
      <c r="I262" t="s">
        <v>844</v>
      </c>
    </row>
    <row r="263" spans="1:9" x14ac:dyDescent="0.25">
      <c r="A263" t="s">
        <v>608</v>
      </c>
      <c r="B263" t="s">
        <v>1008</v>
      </c>
      <c r="C263">
        <v>13.194861339999999</v>
      </c>
      <c r="D263" t="s">
        <v>0</v>
      </c>
      <c r="E263">
        <v>8.4</v>
      </c>
      <c r="F263">
        <v>7.15</v>
      </c>
      <c r="G263" t="s">
        <v>543</v>
      </c>
      <c r="H263" t="s">
        <v>543</v>
      </c>
      <c r="I263" t="s">
        <v>844</v>
      </c>
    </row>
    <row r="264" spans="1:9" x14ac:dyDescent="0.25">
      <c r="A264" t="s">
        <v>608</v>
      </c>
      <c r="B264" t="s">
        <v>1009</v>
      </c>
      <c r="C264">
        <v>10.2417373155637</v>
      </c>
      <c r="D264" t="s">
        <v>0</v>
      </c>
      <c r="E264">
        <v>2.58</v>
      </c>
      <c r="F264">
        <v>0</v>
      </c>
      <c r="G264" t="s">
        <v>483</v>
      </c>
      <c r="H264" t="s">
        <v>488</v>
      </c>
      <c r="I264" t="s">
        <v>968</v>
      </c>
    </row>
    <row r="265" spans="1:9" x14ac:dyDescent="0.25">
      <c r="A265" t="s">
        <v>608</v>
      </c>
      <c r="B265" t="s">
        <v>1010</v>
      </c>
      <c r="C265">
        <v>10.778956289890001</v>
      </c>
      <c r="D265" t="s">
        <v>0</v>
      </c>
      <c r="E265">
        <v>2.58</v>
      </c>
      <c r="F265">
        <v>0</v>
      </c>
      <c r="G265" t="s">
        <v>483</v>
      </c>
      <c r="H265" t="s">
        <v>488</v>
      </c>
      <c r="I265" t="s">
        <v>968</v>
      </c>
    </row>
    <row r="266" spans="1:9" x14ac:dyDescent="0.25">
      <c r="A266" t="s">
        <v>608</v>
      </c>
      <c r="B266" t="s">
        <v>1011</v>
      </c>
      <c r="C266">
        <v>10.12676924</v>
      </c>
      <c r="D266" t="s">
        <v>0</v>
      </c>
      <c r="E266">
        <v>16.434999999999999</v>
      </c>
      <c r="F266">
        <v>16.434999999999999</v>
      </c>
      <c r="G266" t="s">
        <v>543</v>
      </c>
      <c r="H266" t="s">
        <v>543</v>
      </c>
      <c r="I266" t="s">
        <v>844</v>
      </c>
    </row>
    <row r="267" spans="1:9" x14ac:dyDescent="0.25">
      <c r="A267" t="s">
        <v>608</v>
      </c>
      <c r="B267" t="s">
        <v>1012</v>
      </c>
      <c r="C267">
        <v>10.373145839999999</v>
      </c>
      <c r="D267" t="s">
        <v>0</v>
      </c>
      <c r="E267">
        <v>16.434999999999999</v>
      </c>
      <c r="F267">
        <v>16.434999999999999</v>
      </c>
      <c r="G267" t="s">
        <v>543</v>
      </c>
      <c r="H267" t="s">
        <v>543</v>
      </c>
      <c r="I267" t="s">
        <v>844</v>
      </c>
    </row>
    <row r="268" spans="1:9" x14ac:dyDescent="0.25">
      <c r="A268" t="s">
        <v>608</v>
      </c>
      <c r="B268" t="s">
        <v>1013</v>
      </c>
      <c r="C268">
        <v>10.81984735</v>
      </c>
      <c r="D268" t="s">
        <v>0</v>
      </c>
      <c r="E268">
        <v>10.4</v>
      </c>
      <c r="F268">
        <v>8.2249999999999996</v>
      </c>
      <c r="G268" t="s">
        <v>543</v>
      </c>
      <c r="H268" t="s">
        <v>543</v>
      </c>
      <c r="I268" t="s">
        <v>844</v>
      </c>
    </row>
    <row r="269" spans="1:9" x14ac:dyDescent="0.25">
      <c r="A269" t="s">
        <v>608</v>
      </c>
      <c r="B269" t="s">
        <v>1014</v>
      </c>
      <c r="C269">
        <v>8.4113433450000006</v>
      </c>
      <c r="D269" t="s">
        <v>0</v>
      </c>
      <c r="E269">
        <v>18.45</v>
      </c>
      <c r="F269">
        <v>17.984999999999999</v>
      </c>
      <c r="G269" t="s">
        <v>543</v>
      </c>
      <c r="H269" t="s">
        <v>543</v>
      </c>
      <c r="I269" t="s">
        <v>844</v>
      </c>
    </row>
    <row r="270" spans="1:9" x14ac:dyDescent="0.25">
      <c r="A270" t="s">
        <v>608</v>
      </c>
      <c r="B270" t="s">
        <v>1015</v>
      </c>
      <c r="C270">
        <v>12.80765263</v>
      </c>
      <c r="D270" t="s">
        <v>0</v>
      </c>
      <c r="E270">
        <v>37.15</v>
      </c>
      <c r="F270">
        <v>37.15</v>
      </c>
      <c r="G270" t="s">
        <v>864</v>
      </c>
      <c r="H270" t="s">
        <v>864</v>
      </c>
      <c r="I270" t="s">
        <v>844</v>
      </c>
    </row>
    <row r="271" spans="1:9" x14ac:dyDescent="0.25">
      <c r="A271" t="s">
        <v>608</v>
      </c>
      <c r="B271" t="s">
        <v>1016</v>
      </c>
      <c r="C271">
        <v>10.29946312</v>
      </c>
      <c r="D271" t="s">
        <v>0</v>
      </c>
      <c r="E271">
        <v>14.81</v>
      </c>
      <c r="F271">
        <v>12.375</v>
      </c>
      <c r="G271" t="s">
        <v>543</v>
      </c>
      <c r="H271" t="s">
        <v>543</v>
      </c>
      <c r="I271" t="s">
        <v>844</v>
      </c>
    </row>
    <row r="272" spans="1:9" x14ac:dyDescent="0.25">
      <c r="A272" t="s">
        <v>608</v>
      </c>
      <c r="B272" t="s">
        <v>1017</v>
      </c>
      <c r="C272">
        <v>7.6496926240000001</v>
      </c>
      <c r="D272" t="s">
        <v>0</v>
      </c>
      <c r="E272">
        <v>52.1</v>
      </c>
      <c r="F272">
        <v>52.1</v>
      </c>
      <c r="G272" t="s">
        <v>864</v>
      </c>
      <c r="H272" t="s">
        <v>864</v>
      </c>
      <c r="I272" t="s">
        <v>844</v>
      </c>
    </row>
    <row r="273" spans="1:9" x14ac:dyDescent="0.25">
      <c r="A273" t="s">
        <v>608</v>
      </c>
      <c r="B273" t="s">
        <v>1018</v>
      </c>
      <c r="C273">
        <v>8.0380000000000003</v>
      </c>
      <c r="D273" t="s">
        <v>0</v>
      </c>
      <c r="E273">
        <v>49.55</v>
      </c>
      <c r="F273">
        <v>43.85</v>
      </c>
      <c r="G273" t="s">
        <v>864</v>
      </c>
      <c r="H273" t="s">
        <v>864</v>
      </c>
      <c r="I273" t="s">
        <v>844</v>
      </c>
    </row>
    <row r="274" spans="1:9" x14ac:dyDescent="0.25">
      <c r="A274" t="s">
        <v>608</v>
      </c>
      <c r="B274" t="s">
        <v>1019</v>
      </c>
      <c r="C274">
        <v>10.596634733096099</v>
      </c>
      <c r="D274" t="s">
        <v>0</v>
      </c>
      <c r="E274">
        <v>2.58</v>
      </c>
      <c r="F274">
        <v>7.0000000000000001E-3</v>
      </c>
      <c r="G274" t="s">
        <v>483</v>
      </c>
      <c r="H274" t="s">
        <v>488</v>
      </c>
      <c r="I274" t="s">
        <v>968</v>
      </c>
    </row>
    <row r="275" spans="1:9" x14ac:dyDescent="0.25">
      <c r="A275" t="s">
        <v>608</v>
      </c>
      <c r="B275" t="s">
        <v>1020</v>
      </c>
      <c r="C275">
        <v>10.434115803598299</v>
      </c>
      <c r="D275" t="s">
        <v>0</v>
      </c>
      <c r="E275">
        <v>2.58</v>
      </c>
      <c r="F275">
        <v>7.0000000000000001E-3</v>
      </c>
      <c r="G275" t="s">
        <v>483</v>
      </c>
      <c r="H275" t="s">
        <v>488</v>
      </c>
      <c r="I275" t="s">
        <v>968</v>
      </c>
    </row>
    <row r="276" spans="1:9" x14ac:dyDescent="0.25">
      <c r="A276" t="s">
        <v>608</v>
      </c>
      <c r="B276" t="s">
        <v>1021</v>
      </c>
      <c r="C276">
        <v>10.3577428248137</v>
      </c>
      <c r="D276" t="s">
        <v>0</v>
      </c>
      <c r="E276">
        <v>2.58</v>
      </c>
      <c r="F276">
        <v>0</v>
      </c>
      <c r="G276" t="s">
        <v>483</v>
      </c>
      <c r="H276" t="s">
        <v>488</v>
      </c>
      <c r="I276" t="s">
        <v>968</v>
      </c>
    </row>
    <row r="277" spans="1:9" x14ac:dyDescent="0.25">
      <c r="A277" t="s">
        <v>608</v>
      </c>
      <c r="B277" t="s">
        <v>1022</v>
      </c>
      <c r="C277">
        <v>10.23959591</v>
      </c>
      <c r="D277" t="s">
        <v>0</v>
      </c>
      <c r="E277">
        <v>3.96</v>
      </c>
      <c r="F277">
        <v>1.2935000000000001</v>
      </c>
      <c r="G277" t="s">
        <v>482</v>
      </c>
      <c r="H277" t="s">
        <v>483</v>
      </c>
      <c r="I277" t="s">
        <v>844</v>
      </c>
    </row>
    <row r="278" spans="1:9" x14ac:dyDescent="0.25">
      <c r="A278" t="s">
        <v>608</v>
      </c>
      <c r="B278" t="s">
        <v>1023</v>
      </c>
      <c r="C278">
        <v>10.638098841558801</v>
      </c>
      <c r="D278" t="s">
        <v>0</v>
      </c>
      <c r="E278">
        <v>2.58</v>
      </c>
      <c r="F278">
        <v>0</v>
      </c>
      <c r="G278" t="s">
        <v>483</v>
      </c>
      <c r="H278" t="s">
        <v>488</v>
      </c>
      <c r="I278" t="s">
        <v>1005</v>
      </c>
    </row>
    <row r="279" spans="1:9" x14ac:dyDescent="0.25">
      <c r="A279" t="s">
        <v>608</v>
      </c>
      <c r="B279" t="s">
        <v>1024</v>
      </c>
      <c r="C279">
        <v>10.5320962119585</v>
      </c>
      <c r="D279" t="s">
        <v>0</v>
      </c>
      <c r="E279">
        <v>2.58</v>
      </c>
      <c r="F279">
        <v>0</v>
      </c>
      <c r="G279" t="s">
        <v>483</v>
      </c>
      <c r="H279" t="s">
        <v>488</v>
      </c>
      <c r="I279" t="s">
        <v>968</v>
      </c>
    </row>
    <row r="280" spans="1:9" x14ac:dyDescent="0.25">
      <c r="A280" t="s">
        <v>608</v>
      </c>
      <c r="B280" t="s">
        <v>1025</v>
      </c>
      <c r="C280">
        <v>11.62344955</v>
      </c>
      <c r="D280" t="s">
        <v>0</v>
      </c>
      <c r="E280">
        <v>9.1999999999999993</v>
      </c>
      <c r="F280">
        <v>9.1999999999999993</v>
      </c>
      <c r="G280" t="s">
        <v>543</v>
      </c>
      <c r="H280" t="s">
        <v>543</v>
      </c>
      <c r="I280" t="s">
        <v>844</v>
      </c>
    </row>
    <row r="281" spans="1:9" x14ac:dyDescent="0.25">
      <c r="A281" t="s">
        <v>608</v>
      </c>
      <c r="B281" t="s">
        <v>1026</v>
      </c>
      <c r="C281">
        <v>13.959</v>
      </c>
      <c r="D281" t="s">
        <v>1</v>
      </c>
      <c r="E281">
        <v>32.799999999999997</v>
      </c>
      <c r="F281">
        <v>32.799999999999997</v>
      </c>
      <c r="G281" t="s">
        <v>585</v>
      </c>
      <c r="H281" t="s">
        <v>585</v>
      </c>
      <c r="I281" t="s">
        <v>844</v>
      </c>
    </row>
    <row r="282" spans="1:9" x14ac:dyDescent="0.25">
      <c r="A282" t="s">
        <v>608</v>
      </c>
      <c r="B282" t="s">
        <v>1027</v>
      </c>
      <c r="C282">
        <v>11.99887837</v>
      </c>
      <c r="D282" t="s">
        <v>1</v>
      </c>
      <c r="E282">
        <v>36.6</v>
      </c>
      <c r="F282">
        <v>33.200000000000003</v>
      </c>
      <c r="G282" t="s">
        <v>864</v>
      </c>
      <c r="H282" t="s">
        <v>585</v>
      </c>
      <c r="I282" t="s">
        <v>844</v>
      </c>
    </row>
    <row r="283" spans="1:9" x14ac:dyDescent="0.25">
      <c r="A283" t="s">
        <v>608</v>
      </c>
      <c r="B283" t="s">
        <v>1028</v>
      </c>
      <c r="C283">
        <v>15.048</v>
      </c>
      <c r="D283" t="s">
        <v>1</v>
      </c>
      <c r="E283">
        <v>24.5</v>
      </c>
      <c r="F283">
        <v>24.5</v>
      </c>
      <c r="G283" t="s">
        <v>585</v>
      </c>
      <c r="H283" t="s">
        <v>585</v>
      </c>
      <c r="I283" t="s">
        <v>844</v>
      </c>
    </row>
    <row r="284" spans="1:9" x14ac:dyDescent="0.25">
      <c r="A284" t="s">
        <v>608</v>
      </c>
      <c r="B284" t="s">
        <v>1029</v>
      </c>
      <c r="C284">
        <v>12.12027421</v>
      </c>
      <c r="D284" t="s">
        <v>0</v>
      </c>
      <c r="E284">
        <v>22.3</v>
      </c>
      <c r="F284">
        <v>18.649999999999999</v>
      </c>
      <c r="G284" t="s">
        <v>543</v>
      </c>
      <c r="H284" t="s">
        <v>543</v>
      </c>
      <c r="I284" t="s">
        <v>844</v>
      </c>
    </row>
    <row r="285" spans="1:9" x14ac:dyDescent="0.25">
      <c r="A285" t="s">
        <v>608</v>
      </c>
      <c r="B285" t="s">
        <v>1030</v>
      </c>
      <c r="C285">
        <v>11.89205271</v>
      </c>
      <c r="D285" t="s">
        <v>0</v>
      </c>
      <c r="E285">
        <v>19.899999999999999</v>
      </c>
      <c r="F285">
        <v>17.375</v>
      </c>
      <c r="G285" t="s">
        <v>543</v>
      </c>
      <c r="H285" t="s">
        <v>543</v>
      </c>
      <c r="I285" t="s">
        <v>844</v>
      </c>
    </row>
    <row r="286" spans="1:9" x14ac:dyDescent="0.25">
      <c r="A286" t="s">
        <v>608</v>
      </c>
      <c r="B286" t="s">
        <v>1031</v>
      </c>
      <c r="C286">
        <v>11.3839807</v>
      </c>
      <c r="D286" t="s">
        <v>0</v>
      </c>
      <c r="E286">
        <v>23.25</v>
      </c>
      <c r="F286">
        <v>23.25</v>
      </c>
      <c r="G286" t="s">
        <v>585</v>
      </c>
      <c r="H286" t="s">
        <v>585</v>
      </c>
      <c r="I286" t="s">
        <v>844</v>
      </c>
    </row>
    <row r="287" spans="1:9" x14ac:dyDescent="0.25">
      <c r="A287" t="s">
        <v>608</v>
      </c>
      <c r="B287" t="s">
        <v>1032</v>
      </c>
      <c r="C287">
        <v>9.8527616130000002</v>
      </c>
      <c r="D287" t="s">
        <v>1</v>
      </c>
      <c r="E287">
        <v>21.2</v>
      </c>
      <c r="F287">
        <v>13.2</v>
      </c>
      <c r="G287" t="s">
        <v>543</v>
      </c>
      <c r="H287" t="s">
        <v>543</v>
      </c>
      <c r="I287" t="s">
        <v>844</v>
      </c>
    </row>
    <row r="288" spans="1:9" x14ac:dyDescent="0.25">
      <c r="A288" t="s">
        <v>608</v>
      </c>
      <c r="B288" t="s">
        <v>1033</v>
      </c>
      <c r="C288">
        <v>11.686500000000001</v>
      </c>
      <c r="D288" t="s">
        <v>0</v>
      </c>
      <c r="E288">
        <v>18.649999999999999</v>
      </c>
      <c r="F288">
        <v>18.649999999999999</v>
      </c>
      <c r="G288" t="s">
        <v>543</v>
      </c>
      <c r="H288" t="s">
        <v>543</v>
      </c>
      <c r="I288" t="s">
        <v>844</v>
      </c>
    </row>
    <row r="289" spans="1:9" x14ac:dyDescent="0.25">
      <c r="A289" t="s">
        <v>608</v>
      </c>
      <c r="B289" t="s">
        <v>1034</v>
      </c>
      <c r="C289">
        <v>8.4809999999999999</v>
      </c>
      <c r="D289" t="s">
        <v>0</v>
      </c>
      <c r="E289">
        <v>41.55</v>
      </c>
      <c r="F289">
        <v>41.55</v>
      </c>
      <c r="G289" t="s">
        <v>864</v>
      </c>
      <c r="H289" t="s">
        <v>864</v>
      </c>
      <c r="I289" t="s">
        <v>844</v>
      </c>
    </row>
    <row r="290" spans="1:9" x14ac:dyDescent="0.25">
      <c r="A290" t="s">
        <v>608</v>
      </c>
      <c r="B290" t="s">
        <v>1035</v>
      </c>
      <c r="C290">
        <v>11.156250521031501</v>
      </c>
      <c r="D290" t="s">
        <v>0</v>
      </c>
      <c r="E290">
        <v>2.58</v>
      </c>
      <c r="F290">
        <v>0</v>
      </c>
      <c r="G290" t="s">
        <v>483</v>
      </c>
      <c r="H290" t="s">
        <v>488</v>
      </c>
      <c r="I290" t="s">
        <v>968</v>
      </c>
    </row>
    <row r="291" spans="1:9" x14ac:dyDescent="0.25">
      <c r="A291" t="s">
        <v>608</v>
      </c>
      <c r="B291" t="s">
        <v>1036</v>
      </c>
      <c r="C291">
        <v>11.3839807</v>
      </c>
      <c r="D291" t="s">
        <v>0</v>
      </c>
      <c r="E291">
        <v>1.6845000000000001</v>
      </c>
      <c r="F291">
        <v>1.6845000000000001</v>
      </c>
      <c r="G291" t="s">
        <v>483</v>
      </c>
      <c r="H291" t="s">
        <v>483</v>
      </c>
      <c r="I291" t="s">
        <v>844</v>
      </c>
    </row>
    <row r="292" spans="1:9" x14ac:dyDescent="0.25">
      <c r="A292" t="s">
        <v>608</v>
      </c>
      <c r="B292" t="s">
        <v>1037</v>
      </c>
      <c r="C292">
        <v>10.4631033404715</v>
      </c>
      <c r="D292" t="s">
        <v>0</v>
      </c>
      <c r="E292">
        <v>2.58</v>
      </c>
      <c r="F292">
        <v>0</v>
      </c>
      <c r="G292" t="s">
        <v>483</v>
      </c>
      <c r="H292" t="s">
        <v>488</v>
      </c>
      <c r="I292" t="s">
        <v>968</v>
      </c>
    </row>
    <row r="293" spans="1:9" x14ac:dyDescent="0.25">
      <c r="A293" t="s">
        <v>608</v>
      </c>
      <c r="B293" t="s">
        <v>1038</v>
      </c>
      <c r="C293">
        <v>10.032867259</v>
      </c>
      <c r="D293" t="s">
        <v>0</v>
      </c>
      <c r="E293">
        <v>19.55</v>
      </c>
      <c r="F293">
        <v>17.375</v>
      </c>
      <c r="G293" t="s">
        <v>543</v>
      </c>
      <c r="H293" t="s">
        <v>543</v>
      </c>
      <c r="I293" t="s">
        <v>841</v>
      </c>
    </row>
    <row r="294" spans="1:9" x14ac:dyDescent="0.25">
      <c r="A294" t="s">
        <v>608</v>
      </c>
      <c r="B294" t="s">
        <v>1039</v>
      </c>
      <c r="C294">
        <v>7.7952451319999998</v>
      </c>
      <c r="D294" t="s">
        <v>0</v>
      </c>
      <c r="E294">
        <v>38.6</v>
      </c>
      <c r="F294">
        <v>35.65</v>
      </c>
      <c r="G294" t="s">
        <v>864</v>
      </c>
      <c r="H294" t="s">
        <v>864</v>
      </c>
      <c r="I294" t="s">
        <v>844</v>
      </c>
    </row>
    <row r="295" spans="1:9" x14ac:dyDescent="0.25">
      <c r="A295" t="s">
        <v>608</v>
      </c>
      <c r="B295" t="s">
        <v>1040</v>
      </c>
      <c r="C295">
        <v>8.1518984710000009</v>
      </c>
      <c r="D295" t="s">
        <v>0</v>
      </c>
      <c r="E295">
        <v>37.1</v>
      </c>
      <c r="F295">
        <v>36.549999999999997</v>
      </c>
      <c r="G295" t="s">
        <v>864</v>
      </c>
      <c r="H295" t="s">
        <v>864</v>
      </c>
      <c r="I295" t="s">
        <v>844</v>
      </c>
    </row>
    <row r="296" spans="1:9" x14ac:dyDescent="0.25">
      <c r="A296" t="s">
        <v>608</v>
      </c>
      <c r="B296" t="s">
        <v>1041</v>
      </c>
      <c r="C296">
        <v>11.289781938656001</v>
      </c>
      <c r="D296" t="s">
        <v>0</v>
      </c>
      <c r="E296">
        <v>2.58</v>
      </c>
      <c r="F296">
        <v>0</v>
      </c>
      <c r="G296" t="s">
        <v>483</v>
      </c>
      <c r="H296" t="s">
        <v>488</v>
      </c>
      <c r="I296" t="s">
        <v>968</v>
      </c>
    </row>
    <row r="297" spans="1:9" x14ac:dyDescent="0.25">
      <c r="A297" t="s">
        <v>608</v>
      </c>
      <c r="B297" t="s">
        <v>1042</v>
      </c>
      <c r="C297">
        <v>13.592159799999999</v>
      </c>
      <c r="D297" t="s">
        <v>0</v>
      </c>
      <c r="E297">
        <v>8.2249999999999996</v>
      </c>
      <c r="F297">
        <v>8.2249999999999996</v>
      </c>
      <c r="G297" t="s">
        <v>543</v>
      </c>
      <c r="H297" t="s">
        <v>543</v>
      </c>
      <c r="I297" t="s">
        <v>844</v>
      </c>
    </row>
    <row r="298" spans="1:9" x14ac:dyDescent="0.25">
      <c r="A298" t="s">
        <v>608</v>
      </c>
      <c r="B298" t="s">
        <v>1043</v>
      </c>
      <c r="C298">
        <v>13.82932607</v>
      </c>
      <c r="D298" t="s">
        <v>0</v>
      </c>
      <c r="E298">
        <v>1.3</v>
      </c>
      <c r="F298">
        <v>6.0000000000000001E-3</v>
      </c>
      <c r="G298" t="s">
        <v>483</v>
      </c>
      <c r="H298" t="s">
        <v>488</v>
      </c>
      <c r="I298" t="s">
        <v>844</v>
      </c>
    </row>
    <row r="299" spans="1:9" x14ac:dyDescent="0.25">
      <c r="A299" t="s">
        <v>608</v>
      </c>
      <c r="B299" t="s">
        <v>1044</v>
      </c>
      <c r="C299">
        <v>13.2694985540356</v>
      </c>
      <c r="D299" t="s">
        <v>0</v>
      </c>
      <c r="E299">
        <v>2.58</v>
      </c>
      <c r="F299">
        <v>0</v>
      </c>
      <c r="G299" t="s">
        <v>483</v>
      </c>
      <c r="H299" t="s">
        <v>488</v>
      </c>
      <c r="I299" t="s">
        <v>968</v>
      </c>
    </row>
    <row r="300" spans="1:9" x14ac:dyDescent="0.25">
      <c r="A300" t="s">
        <v>608</v>
      </c>
      <c r="B300" t="s">
        <v>1045</v>
      </c>
      <c r="C300">
        <v>13.1223633774043</v>
      </c>
      <c r="D300" t="s">
        <v>0</v>
      </c>
      <c r="E300">
        <v>2.58</v>
      </c>
      <c r="F300">
        <v>0</v>
      </c>
      <c r="G300" t="s">
        <v>483</v>
      </c>
      <c r="H300" t="s">
        <v>488</v>
      </c>
      <c r="I300" t="s">
        <v>968</v>
      </c>
    </row>
    <row r="301" spans="1:9" x14ac:dyDescent="0.25">
      <c r="A301" t="s">
        <v>608</v>
      </c>
      <c r="B301" t="s">
        <v>1046</v>
      </c>
      <c r="C301">
        <v>13.410255579999999</v>
      </c>
      <c r="D301" t="s">
        <v>0</v>
      </c>
      <c r="E301">
        <v>1.6845000000000001</v>
      </c>
      <c r="F301">
        <v>1.357</v>
      </c>
      <c r="G301" t="s">
        <v>483</v>
      </c>
      <c r="H301" t="s">
        <v>483</v>
      </c>
      <c r="I301" t="s">
        <v>844</v>
      </c>
    </row>
    <row r="302" spans="1:9" x14ac:dyDescent="0.25">
      <c r="A302" t="s">
        <v>608</v>
      </c>
      <c r="B302" t="s">
        <v>1047</v>
      </c>
      <c r="C302">
        <v>13.7800996861532</v>
      </c>
      <c r="D302" t="s">
        <v>0</v>
      </c>
      <c r="E302">
        <v>2.58</v>
      </c>
      <c r="F302">
        <v>0.02</v>
      </c>
      <c r="G302" t="s">
        <v>483</v>
      </c>
      <c r="H302" t="s">
        <v>483</v>
      </c>
      <c r="I302" t="s">
        <v>1005</v>
      </c>
    </row>
    <row r="303" spans="1:9" x14ac:dyDescent="0.25">
      <c r="A303" t="s">
        <v>608</v>
      </c>
      <c r="B303" t="s">
        <v>1048</v>
      </c>
      <c r="C303">
        <v>13.168484147624101</v>
      </c>
      <c r="D303" t="s">
        <v>0</v>
      </c>
      <c r="E303">
        <v>2.58</v>
      </c>
      <c r="F303">
        <v>9.7999999999999997E-3</v>
      </c>
      <c r="G303" t="s">
        <v>483</v>
      </c>
      <c r="H303" t="s">
        <v>488</v>
      </c>
      <c r="I303" t="s">
        <v>968</v>
      </c>
    </row>
    <row r="304" spans="1:9" x14ac:dyDescent="0.25">
      <c r="A304" t="s">
        <v>608</v>
      </c>
      <c r="B304" t="s">
        <v>1048</v>
      </c>
      <c r="C304">
        <v>13.762830301153199</v>
      </c>
      <c r="D304" t="s">
        <v>0</v>
      </c>
      <c r="E304">
        <v>2.58</v>
      </c>
      <c r="F304">
        <v>1.2E-2</v>
      </c>
      <c r="G304" t="s">
        <v>483</v>
      </c>
      <c r="H304" t="s">
        <v>483</v>
      </c>
      <c r="I304" t="s">
        <v>1005</v>
      </c>
    </row>
    <row r="305" spans="1:9" x14ac:dyDescent="0.25">
      <c r="A305" t="s">
        <v>608</v>
      </c>
      <c r="B305" t="s">
        <v>1049</v>
      </c>
      <c r="C305">
        <v>13.34348061</v>
      </c>
      <c r="D305" t="s">
        <v>0</v>
      </c>
      <c r="E305">
        <v>1.6845000000000001</v>
      </c>
      <c r="F305">
        <v>0.45350000000000001</v>
      </c>
      <c r="G305" t="s">
        <v>483</v>
      </c>
      <c r="H305" t="s">
        <v>483</v>
      </c>
      <c r="I305" t="s">
        <v>844</v>
      </c>
    </row>
    <row r="306" spans="1:9" x14ac:dyDescent="0.25">
      <c r="A306" t="s">
        <v>608</v>
      </c>
      <c r="B306" t="s">
        <v>1050</v>
      </c>
      <c r="C306">
        <v>14.17876382</v>
      </c>
      <c r="D306" t="s">
        <v>0</v>
      </c>
      <c r="E306">
        <v>3.3</v>
      </c>
      <c r="F306">
        <v>3</v>
      </c>
      <c r="G306" t="s">
        <v>482</v>
      </c>
      <c r="H306" t="s">
        <v>482</v>
      </c>
      <c r="I306" t="s">
        <v>844</v>
      </c>
    </row>
    <row r="307" spans="1:9" x14ac:dyDescent="0.25">
      <c r="A307" t="s">
        <v>608</v>
      </c>
      <c r="B307" t="s">
        <v>1051</v>
      </c>
      <c r="C307">
        <v>11.3698198020872</v>
      </c>
      <c r="D307" t="s">
        <v>0</v>
      </c>
      <c r="E307">
        <v>2.58</v>
      </c>
      <c r="F307">
        <v>0</v>
      </c>
      <c r="G307" t="s">
        <v>483</v>
      </c>
      <c r="H307" t="s">
        <v>488</v>
      </c>
      <c r="I307" t="s">
        <v>968</v>
      </c>
    </row>
    <row r="308" spans="1:9" x14ac:dyDescent="0.25">
      <c r="A308" t="s">
        <v>608</v>
      </c>
      <c r="B308" t="s">
        <v>1052</v>
      </c>
      <c r="C308">
        <v>9.3307961704999993</v>
      </c>
      <c r="D308" t="s">
        <v>0</v>
      </c>
      <c r="E308">
        <v>18.45</v>
      </c>
      <c r="F308">
        <v>12.3</v>
      </c>
      <c r="G308" t="s">
        <v>543</v>
      </c>
      <c r="H308" t="s">
        <v>543</v>
      </c>
      <c r="I308" t="s">
        <v>841</v>
      </c>
    </row>
    <row r="309" spans="1:9" x14ac:dyDescent="0.25">
      <c r="A309" t="s">
        <v>608</v>
      </c>
      <c r="B309" t="s">
        <v>1053</v>
      </c>
      <c r="C309">
        <v>9.74</v>
      </c>
      <c r="D309" t="s">
        <v>0</v>
      </c>
      <c r="E309">
        <v>20.6</v>
      </c>
      <c r="F309">
        <v>18.25</v>
      </c>
      <c r="G309" t="s">
        <v>543</v>
      </c>
      <c r="H309" t="s">
        <v>543</v>
      </c>
      <c r="I309" t="s">
        <v>844</v>
      </c>
    </row>
    <row r="310" spans="1:9" x14ac:dyDescent="0.25">
      <c r="A310" t="s">
        <v>608</v>
      </c>
      <c r="B310" t="s">
        <v>1054</v>
      </c>
      <c r="C310">
        <v>13.384927149999999</v>
      </c>
      <c r="D310" t="s">
        <v>0</v>
      </c>
      <c r="E310">
        <v>7.4980000000000002</v>
      </c>
      <c r="F310">
        <v>3.96</v>
      </c>
      <c r="G310" t="s">
        <v>543</v>
      </c>
      <c r="H310" t="s">
        <v>482</v>
      </c>
      <c r="I310" t="s">
        <v>844</v>
      </c>
    </row>
    <row r="311" spans="1:9" x14ac:dyDescent="0.25">
      <c r="A311" t="s">
        <v>608</v>
      </c>
      <c r="B311" t="s">
        <v>1055</v>
      </c>
      <c r="C311">
        <v>13.2437100240142</v>
      </c>
      <c r="D311" t="s">
        <v>0</v>
      </c>
      <c r="E311">
        <v>2.58</v>
      </c>
      <c r="F311">
        <v>9.41E-3</v>
      </c>
      <c r="G311" t="s">
        <v>483</v>
      </c>
      <c r="H311" t="s">
        <v>488</v>
      </c>
      <c r="I311" t="s">
        <v>1005</v>
      </c>
    </row>
    <row r="312" spans="1:9" x14ac:dyDescent="0.25">
      <c r="A312" t="s">
        <v>608</v>
      </c>
      <c r="B312" t="s">
        <v>1056</v>
      </c>
      <c r="C312">
        <v>13.458835614025499</v>
      </c>
      <c r="D312" t="s">
        <v>0</v>
      </c>
      <c r="E312">
        <v>2.58</v>
      </c>
      <c r="F312">
        <v>0</v>
      </c>
      <c r="G312" t="s">
        <v>483</v>
      </c>
      <c r="H312" t="s">
        <v>488</v>
      </c>
      <c r="I312" t="s">
        <v>968</v>
      </c>
    </row>
    <row r="313" spans="1:9" x14ac:dyDescent="0.25">
      <c r="A313" t="s">
        <v>608</v>
      </c>
      <c r="B313" t="s">
        <v>1057</v>
      </c>
      <c r="C313">
        <v>13.86386484</v>
      </c>
      <c r="D313" t="s">
        <v>0</v>
      </c>
      <c r="E313">
        <v>1.6845000000000001</v>
      </c>
      <c r="F313">
        <v>6.0000000000000001E-3</v>
      </c>
      <c r="G313" t="s">
        <v>483</v>
      </c>
      <c r="H313" t="s">
        <v>488</v>
      </c>
      <c r="I313" t="s">
        <v>844</v>
      </c>
    </row>
    <row r="314" spans="1:9" x14ac:dyDescent="0.25">
      <c r="A314" t="s">
        <v>608</v>
      </c>
      <c r="B314" t="s">
        <v>1058</v>
      </c>
      <c r="C314">
        <v>13.5923670066501</v>
      </c>
      <c r="D314" t="s">
        <v>0</v>
      </c>
      <c r="E314">
        <v>2.58</v>
      </c>
      <c r="F314">
        <v>0</v>
      </c>
      <c r="G314" t="s">
        <v>483</v>
      </c>
      <c r="H314" t="s">
        <v>488</v>
      </c>
      <c r="I314" t="s">
        <v>968</v>
      </c>
    </row>
    <row r="315" spans="1:9" x14ac:dyDescent="0.25">
      <c r="A315" t="s">
        <v>608</v>
      </c>
      <c r="B315" t="s">
        <v>1059</v>
      </c>
      <c r="C315">
        <v>12.037653993905201</v>
      </c>
      <c r="D315" t="s">
        <v>0</v>
      </c>
      <c r="E315">
        <v>2.58</v>
      </c>
      <c r="F315">
        <v>0</v>
      </c>
      <c r="G315" t="s">
        <v>483</v>
      </c>
      <c r="H315" t="s">
        <v>488</v>
      </c>
      <c r="I315" t="s">
        <v>968</v>
      </c>
    </row>
    <row r="316" spans="1:9" x14ac:dyDescent="0.25">
      <c r="A316" t="s">
        <v>608</v>
      </c>
      <c r="B316" t="s">
        <v>1060</v>
      </c>
      <c r="C316">
        <v>12.63424466</v>
      </c>
      <c r="D316" t="s">
        <v>0</v>
      </c>
      <c r="E316">
        <v>36.9</v>
      </c>
      <c r="F316">
        <v>36.9</v>
      </c>
      <c r="G316" t="s">
        <v>864</v>
      </c>
      <c r="H316" t="s">
        <v>864</v>
      </c>
      <c r="I316" t="s">
        <v>844</v>
      </c>
    </row>
    <row r="317" spans="1:9" x14ac:dyDescent="0.25">
      <c r="A317" t="s">
        <v>608</v>
      </c>
      <c r="B317" t="s">
        <v>1061</v>
      </c>
      <c r="C317">
        <v>10.958270385000001</v>
      </c>
      <c r="D317" t="s">
        <v>0</v>
      </c>
      <c r="E317">
        <v>17.95</v>
      </c>
      <c r="F317">
        <v>13</v>
      </c>
      <c r="G317" t="s">
        <v>543</v>
      </c>
      <c r="H317" t="s">
        <v>543</v>
      </c>
      <c r="I317" t="s">
        <v>841</v>
      </c>
    </row>
    <row r="318" spans="1:9" x14ac:dyDescent="0.25">
      <c r="A318" t="s">
        <v>608</v>
      </c>
      <c r="B318" t="s">
        <v>1062</v>
      </c>
      <c r="C318">
        <v>10.76851982</v>
      </c>
      <c r="D318" t="s">
        <v>0</v>
      </c>
      <c r="E318">
        <v>19.100000000000001</v>
      </c>
      <c r="F318">
        <v>17.649999999999999</v>
      </c>
      <c r="G318" t="s">
        <v>543</v>
      </c>
      <c r="H318" t="s">
        <v>543</v>
      </c>
      <c r="I318" t="s">
        <v>844</v>
      </c>
    </row>
    <row r="319" spans="1:9" x14ac:dyDescent="0.25">
      <c r="A319" t="s">
        <v>608</v>
      </c>
      <c r="B319" t="s">
        <v>1063</v>
      </c>
      <c r="C319">
        <v>12.43</v>
      </c>
      <c r="D319" t="s">
        <v>0</v>
      </c>
      <c r="E319">
        <v>17.649999999999999</v>
      </c>
      <c r="F319">
        <v>15.05</v>
      </c>
      <c r="G319" t="s">
        <v>543</v>
      </c>
      <c r="H319" t="s">
        <v>543</v>
      </c>
      <c r="I319" t="s">
        <v>844</v>
      </c>
    </row>
    <row r="320" spans="1:9" x14ac:dyDescent="0.25">
      <c r="A320" t="s">
        <v>608</v>
      </c>
      <c r="B320" t="s">
        <v>1064</v>
      </c>
      <c r="C320">
        <v>12.498330490000001</v>
      </c>
      <c r="D320" t="s">
        <v>0</v>
      </c>
      <c r="E320">
        <v>16.850000000000001</v>
      </c>
      <c r="F320">
        <v>16.600000000000001</v>
      </c>
      <c r="G320" t="s">
        <v>543</v>
      </c>
      <c r="H320" t="s">
        <v>543</v>
      </c>
      <c r="I320" t="s">
        <v>844</v>
      </c>
    </row>
    <row r="321" spans="1:9" x14ac:dyDescent="0.25">
      <c r="A321" t="s">
        <v>608</v>
      </c>
      <c r="B321" t="s">
        <v>1065</v>
      </c>
      <c r="C321">
        <v>11.295</v>
      </c>
      <c r="D321" t="s">
        <v>0</v>
      </c>
      <c r="E321">
        <v>18.2</v>
      </c>
      <c r="F321">
        <v>18.2</v>
      </c>
      <c r="G321" t="s">
        <v>543</v>
      </c>
      <c r="H321" t="s">
        <v>543</v>
      </c>
      <c r="I321" t="s">
        <v>844</v>
      </c>
    </row>
    <row r="322" spans="1:9" x14ac:dyDescent="0.25">
      <c r="A322" t="s">
        <v>608</v>
      </c>
      <c r="B322" t="s">
        <v>1066</v>
      </c>
      <c r="C322">
        <v>11.649574250000001</v>
      </c>
      <c r="D322" t="s">
        <v>0</v>
      </c>
      <c r="E322">
        <v>17.2</v>
      </c>
      <c r="F322">
        <v>13.95</v>
      </c>
      <c r="G322" t="s">
        <v>543</v>
      </c>
      <c r="H322" t="s">
        <v>543</v>
      </c>
      <c r="I322" t="s">
        <v>844</v>
      </c>
    </row>
    <row r="323" spans="1:9" x14ac:dyDescent="0.25">
      <c r="A323" t="s">
        <v>608</v>
      </c>
      <c r="B323" t="s">
        <v>1067</v>
      </c>
      <c r="C323">
        <v>12.263999999999999</v>
      </c>
      <c r="D323" t="s">
        <v>1</v>
      </c>
      <c r="E323">
        <v>37.75</v>
      </c>
      <c r="F323">
        <v>36.700000000000003</v>
      </c>
      <c r="G323" t="s">
        <v>864</v>
      </c>
      <c r="H323" t="s">
        <v>864</v>
      </c>
      <c r="I323" t="s">
        <v>844</v>
      </c>
    </row>
    <row r="324" spans="1:9" x14ac:dyDescent="0.25">
      <c r="A324" t="s">
        <v>608</v>
      </c>
      <c r="B324" t="s">
        <v>1068</v>
      </c>
      <c r="C324">
        <v>11.484999999999999</v>
      </c>
      <c r="D324" t="s">
        <v>1</v>
      </c>
      <c r="E324">
        <v>38.75</v>
      </c>
      <c r="F324">
        <v>36.5</v>
      </c>
      <c r="G324" t="s">
        <v>864</v>
      </c>
      <c r="H324" t="s">
        <v>864</v>
      </c>
      <c r="I324" t="s">
        <v>844</v>
      </c>
    </row>
    <row r="325" spans="1:9" x14ac:dyDescent="0.25">
      <c r="A325" t="s">
        <v>608</v>
      </c>
      <c r="B325" t="s">
        <v>1069</v>
      </c>
      <c r="C325">
        <v>13.67735545</v>
      </c>
      <c r="D325" t="s">
        <v>0</v>
      </c>
      <c r="E325">
        <v>21.2</v>
      </c>
      <c r="F325">
        <v>16.434999999999999</v>
      </c>
      <c r="G325" t="s">
        <v>543</v>
      </c>
      <c r="H325" t="s">
        <v>543</v>
      </c>
      <c r="I325" t="s">
        <v>844</v>
      </c>
    </row>
    <row r="326" spans="1:9" x14ac:dyDescent="0.25">
      <c r="A326" t="s">
        <v>608</v>
      </c>
      <c r="B326" t="s">
        <v>1070</v>
      </c>
      <c r="C326">
        <v>10.5320962119585</v>
      </c>
      <c r="D326" t="s">
        <v>0</v>
      </c>
      <c r="E326">
        <v>2.58</v>
      </c>
      <c r="F326">
        <v>0</v>
      </c>
      <c r="G326" t="s">
        <v>483</v>
      </c>
      <c r="H326" t="s">
        <v>488</v>
      </c>
      <c r="I326" t="s">
        <v>968</v>
      </c>
    </row>
    <row r="327" spans="1:9" x14ac:dyDescent="0.25">
      <c r="A327" t="s">
        <v>608</v>
      </c>
      <c r="B327" t="s">
        <v>1071</v>
      </c>
      <c r="C327">
        <v>12.618182296357</v>
      </c>
      <c r="D327" t="s">
        <v>0</v>
      </c>
      <c r="E327">
        <v>2.58</v>
      </c>
      <c r="F327">
        <v>0</v>
      </c>
      <c r="G327" t="s">
        <v>483</v>
      </c>
      <c r="H327" t="s">
        <v>488</v>
      </c>
      <c r="I327" t="s">
        <v>968</v>
      </c>
    </row>
    <row r="328" spans="1:9" x14ac:dyDescent="0.25">
      <c r="A328" t="s">
        <v>608</v>
      </c>
      <c r="B328" t="s">
        <v>1072</v>
      </c>
      <c r="C328">
        <v>11.47147893</v>
      </c>
      <c r="D328" t="s">
        <v>1</v>
      </c>
      <c r="E328">
        <v>17.984999999999999</v>
      </c>
      <c r="F328">
        <v>17.984999999999999</v>
      </c>
      <c r="G328" t="s">
        <v>543</v>
      </c>
      <c r="H328" t="s">
        <v>543</v>
      </c>
      <c r="I328" t="s">
        <v>844</v>
      </c>
    </row>
    <row r="329" spans="1:9" x14ac:dyDescent="0.25">
      <c r="A329" t="s">
        <v>608</v>
      </c>
      <c r="B329" t="s">
        <v>1073</v>
      </c>
      <c r="C329">
        <v>11.678711590000001</v>
      </c>
      <c r="D329" t="s">
        <v>1</v>
      </c>
      <c r="E329">
        <v>18.2</v>
      </c>
      <c r="F329">
        <v>14.81</v>
      </c>
      <c r="G329" t="s">
        <v>543</v>
      </c>
      <c r="H329" t="s">
        <v>543</v>
      </c>
      <c r="I329" t="s">
        <v>844</v>
      </c>
    </row>
    <row r="330" spans="1:9" x14ac:dyDescent="0.25">
      <c r="A330" t="s">
        <v>608</v>
      </c>
      <c r="B330" t="s">
        <v>1074</v>
      </c>
      <c r="C330">
        <v>11.3839807</v>
      </c>
      <c r="D330" t="s">
        <v>1</v>
      </c>
      <c r="E330">
        <v>14.81</v>
      </c>
      <c r="F330">
        <v>13.2</v>
      </c>
      <c r="G330" t="s">
        <v>543</v>
      </c>
      <c r="H330" t="s">
        <v>543</v>
      </c>
      <c r="I330" t="s">
        <v>844</v>
      </c>
    </row>
    <row r="331" spans="1:9" x14ac:dyDescent="0.25">
      <c r="A331" t="s">
        <v>608</v>
      </c>
      <c r="B331" t="s">
        <v>1075</v>
      </c>
      <c r="C331">
        <v>7.8419999999999996</v>
      </c>
      <c r="D331" t="s">
        <v>0</v>
      </c>
      <c r="E331">
        <v>43</v>
      </c>
      <c r="F331">
        <v>41.15</v>
      </c>
      <c r="G331" t="s">
        <v>864</v>
      </c>
      <c r="H331" t="s">
        <v>864</v>
      </c>
      <c r="I331" t="s">
        <v>841</v>
      </c>
    </row>
    <row r="332" spans="1:9" x14ac:dyDescent="0.25">
      <c r="A332" t="s">
        <v>608</v>
      </c>
      <c r="B332" t="s">
        <v>1076</v>
      </c>
      <c r="C332">
        <v>8.9779999999999998</v>
      </c>
      <c r="D332" t="s">
        <v>0</v>
      </c>
      <c r="E332">
        <v>54.2</v>
      </c>
      <c r="F332">
        <v>52.2</v>
      </c>
      <c r="G332" t="s">
        <v>864</v>
      </c>
      <c r="H332" t="s">
        <v>864</v>
      </c>
      <c r="I332" t="s">
        <v>844</v>
      </c>
    </row>
    <row r="333" spans="1:9" x14ac:dyDescent="0.25">
      <c r="A333" t="s">
        <v>608</v>
      </c>
      <c r="B333" t="s">
        <v>1077</v>
      </c>
      <c r="C333">
        <v>9.1063462830000006</v>
      </c>
      <c r="D333" t="s">
        <v>0</v>
      </c>
      <c r="E333">
        <v>54.5</v>
      </c>
      <c r="F333">
        <v>52.85</v>
      </c>
      <c r="G333" t="s">
        <v>864</v>
      </c>
      <c r="H333" t="s">
        <v>864</v>
      </c>
      <c r="I333" t="s">
        <v>844</v>
      </c>
    </row>
    <row r="334" spans="1:9" x14ac:dyDescent="0.25">
      <c r="A334" t="s">
        <v>608</v>
      </c>
      <c r="B334" t="s">
        <v>1078</v>
      </c>
      <c r="C334">
        <v>8.5670000000000002</v>
      </c>
      <c r="D334" t="s">
        <v>0</v>
      </c>
      <c r="E334">
        <v>53.487499999999997</v>
      </c>
      <c r="F334">
        <v>52.25</v>
      </c>
      <c r="G334" t="s">
        <v>864</v>
      </c>
      <c r="H334" t="s">
        <v>864</v>
      </c>
      <c r="I334" t="s">
        <v>844</v>
      </c>
    </row>
    <row r="335" spans="1:9" x14ac:dyDescent="0.25">
      <c r="A335" t="s">
        <v>608</v>
      </c>
      <c r="B335" t="s">
        <v>1079</v>
      </c>
      <c r="C335">
        <v>8.1624151400000002</v>
      </c>
      <c r="D335" t="s">
        <v>0</v>
      </c>
      <c r="E335">
        <v>58.55</v>
      </c>
      <c r="F335">
        <v>52.7</v>
      </c>
      <c r="G335" t="s">
        <v>843</v>
      </c>
      <c r="H335" t="s">
        <v>864</v>
      </c>
      <c r="I335" t="s">
        <v>844</v>
      </c>
    </row>
    <row r="336" spans="1:9" x14ac:dyDescent="0.25">
      <c r="A336" t="s">
        <v>608</v>
      </c>
      <c r="B336" t="s">
        <v>1080</v>
      </c>
      <c r="C336">
        <v>8.1489999999999991</v>
      </c>
      <c r="D336" t="s">
        <v>0</v>
      </c>
      <c r="E336">
        <v>55.7</v>
      </c>
      <c r="F336">
        <v>52.7</v>
      </c>
      <c r="G336" t="s">
        <v>864</v>
      </c>
      <c r="H336" t="s">
        <v>864</v>
      </c>
      <c r="I336" t="s">
        <v>844</v>
      </c>
    </row>
    <row r="337" spans="1:9" x14ac:dyDescent="0.25">
      <c r="A337" t="s">
        <v>608</v>
      </c>
      <c r="B337" t="s">
        <v>1081</v>
      </c>
      <c r="C337">
        <v>9.0750256129999993</v>
      </c>
      <c r="D337" t="s">
        <v>0</v>
      </c>
      <c r="E337">
        <v>52.4</v>
      </c>
      <c r="F337">
        <v>50.9375</v>
      </c>
      <c r="G337" t="s">
        <v>864</v>
      </c>
      <c r="H337" t="s">
        <v>864</v>
      </c>
      <c r="I337" t="s">
        <v>844</v>
      </c>
    </row>
    <row r="338" spans="1:9" x14ac:dyDescent="0.25">
      <c r="A338" t="s">
        <v>608</v>
      </c>
      <c r="B338" t="s">
        <v>1082</v>
      </c>
      <c r="C338">
        <v>13.81551056</v>
      </c>
      <c r="D338" t="s">
        <v>0</v>
      </c>
      <c r="E338">
        <v>22.715</v>
      </c>
      <c r="F338">
        <v>21.2</v>
      </c>
      <c r="G338" t="s">
        <v>543</v>
      </c>
      <c r="H338" t="s">
        <v>543</v>
      </c>
      <c r="I338" t="s">
        <v>844</v>
      </c>
    </row>
    <row r="339" spans="1:9" x14ac:dyDescent="0.25">
      <c r="A339" t="s">
        <v>608</v>
      </c>
      <c r="B339" t="s">
        <v>1083</v>
      </c>
      <c r="C339">
        <v>13.7787301494422</v>
      </c>
      <c r="D339" t="s">
        <v>0</v>
      </c>
      <c r="E339">
        <v>3.5</v>
      </c>
      <c r="F339">
        <v>9.41E-3</v>
      </c>
      <c r="G339" t="s">
        <v>482</v>
      </c>
      <c r="H339" t="s">
        <v>488</v>
      </c>
      <c r="I339" t="s">
        <v>1084</v>
      </c>
    </row>
    <row r="340" spans="1:9" x14ac:dyDescent="0.25">
      <c r="A340" t="s">
        <v>608</v>
      </c>
      <c r="B340" t="s">
        <v>1085</v>
      </c>
      <c r="C340">
        <v>13.65893477</v>
      </c>
      <c r="D340" t="s">
        <v>0</v>
      </c>
      <c r="E340">
        <v>1.1499999999999999</v>
      </c>
      <c r="F340">
        <v>0.4</v>
      </c>
      <c r="G340" t="s">
        <v>483</v>
      </c>
      <c r="H340" t="s">
        <v>483</v>
      </c>
      <c r="I340" t="s">
        <v>844</v>
      </c>
    </row>
    <row r="341" spans="1:9" x14ac:dyDescent="0.25">
      <c r="A341" t="s">
        <v>608</v>
      </c>
      <c r="B341" t="s">
        <v>1086</v>
      </c>
      <c r="C341">
        <v>12.904207367601201</v>
      </c>
      <c r="D341" t="s">
        <v>0</v>
      </c>
      <c r="E341">
        <v>2.58</v>
      </c>
      <c r="F341">
        <v>0</v>
      </c>
      <c r="G341" t="s">
        <v>483</v>
      </c>
      <c r="H341" t="s">
        <v>488</v>
      </c>
      <c r="I341" t="s">
        <v>968</v>
      </c>
    </row>
    <row r="342" spans="1:9" x14ac:dyDescent="0.25">
      <c r="A342" t="s">
        <v>608</v>
      </c>
      <c r="B342" t="s">
        <v>1087</v>
      </c>
      <c r="C342">
        <v>13.216838434044901</v>
      </c>
      <c r="D342" t="s">
        <v>0</v>
      </c>
      <c r="E342">
        <v>2.58</v>
      </c>
      <c r="F342">
        <v>0.1</v>
      </c>
      <c r="G342" t="s">
        <v>483</v>
      </c>
      <c r="H342" t="s">
        <v>483</v>
      </c>
      <c r="I342" t="s">
        <v>968</v>
      </c>
    </row>
    <row r="343" spans="1:9" x14ac:dyDescent="0.25">
      <c r="A343" t="s">
        <v>608</v>
      </c>
      <c r="B343" t="s">
        <v>1087</v>
      </c>
      <c r="C343">
        <v>13.216838429999999</v>
      </c>
      <c r="D343" t="s">
        <v>0</v>
      </c>
      <c r="E343">
        <v>1.3</v>
      </c>
      <c r="F343">
        <v>1.3</v>
      </c>
      <c r="G343" t="s">
        <v>483</v>
      </c>
      <c r="H343" t="s">
        <v>483</v>
      </c>
      <c r="I343" t="s">
        <v>844</v>
      </c>
    </row>
    <row r="344" spans="1:9" x14ac:dyDescent="0.25">
      <c r="A344" t="s">
        <v>608</v>
      </c>
      <c r="B344" t="s">
        <v>1088</v>
      </c>
      <c r="C344">
        <v>13.12473503</v>
      </c>
      <c r="D344" t="s">
        <v>0</v>
      </c>
      <c r="E344">
        <v>1.3</v>
      </c>
      <c r="F344">
        <v>0.45350000000000001</v>
      </c>
      <c r="G344" t="s">
        <v>483</v>
      </c>
      <c r="H344" t="s">
        <v>483</v>
      </c>
      <c r="I344" t="s">
        <v>844</v>
      </c>
    </row>
    <row r="345" spans="1:9" x14ac:dyDescent="0.25">
      <c r="A345" t="s">
        <v>608</v>
      </c>
      <c r="B345" t="s">
        <v>1089</v>
      </c>
      <c r="C345">
        <v>10.9150884642146</v>
      </c>
      <c r="D345" t="s">
        <v>0</v>
      </c>
      <c r="E345">
        <v>2.58</v>
      </c>
      <c r="F345">
        <v>0</v>
      </c>
      <c r="G345" t="s">
        <v>483</v>
      </c>
      <c r="H345" t="s">
        <v>488</v>
      </c>
      <c r="I345" t="s">
        <v>968</v>
      </c>
    </row>
    <row r="346" spans="1:9" x14ac:dyDescent="0.25">
      <c r="A346" t="s">
        <v>608</v>
      </c>
      <c r="B346" t="s">
        <v>1090</v>
      </c>
      <c r="C346">
        <v>10.621327345686399</v>
      </c>
      <c r="D346" t="s">
        <v>0</v>
      </c>
      <c r="E346">
        <v>2.58</v>
      </c>
      <c r="F346">
        <v>0</v>
      </c>
      <c r="G346" t="s">
        <v>483</v>
      </c>
      <c r="H346" t="s">
        <v>488</v>
      </c>
      <c r="I346" t="s">
        <v>968</v>
      </c>
    </row>
    <row r="347" spans="1:9" x14ac:dyDescent="0.25">
      <c r="A347" t="s">
        <v>608</v>
      </c>
      <c r="B347" t="s">
        <v>1091</v>
      </c>
      <c r="C347">
        <v>11.225243392518401</v>
      </c>
      <c r="D347" t="s">
        <v>0</v>
      </c>
      <c r="E347">
        <v>2.58</v>
      </c>
      <c r="F347">
        <v>0</v>
      </c>
      <c r="G347" t="s">
        <v>483</v>
      </c>
      <c r="H347" t="s">
        <v>488</v>
      </c>
      <c r="I347" t="s">
        <v>968</v>
      </c>
    </row>
    <row r="348" spans="1:9" x14ac:dyDescent="0.25">
      <c r="A348" t="s">
        <v>608</v>
      </c>
      <c r="B348" t="s">
        <v>1092</v>
      </c>
      <c r="C348">
        <v>11.5228726374026</v>
      </c>
      <c r="D348" t="s">
        <v>0</v>
      </c>
      <c r="E348">
        <v>2.58</v>
      </c>
      <c r="F348">
        <v>0</v>
      </c>
      <c r="G348" t="s">
        <v>483</v>
      </c>
      <c r="H348" t="s">
        <v>488</v>
      </c>
      <c r="I348" t="s">
        <v>968</v>
      </c>
    </row>
    <row r="349" spans="1:9" x14ac:dyDescent="0.25">
      <c r="A349" t="s">
        <v>608</v>
      </c>
      <c r="B349" t="s">
        <v>1092</v>
      </c>
      <c r="C349">
        <v>11.1466810652077</v>
      </c>
      <c r="D349" t="s">
        <v>0</v>
      </c>
      <c r="E349">
        <v>2.58</v>
      </c>
      <c r="F349">
        <v>0</v>
      </c>
      <c r="G349" t="s">
        <v>483</v>
      </c>
      <c r="H349" t="s">
        <v>488</v>
      </c>
      <c r="I349" t="s">
        <v>968</v>
      </c>
    </row>
    <row r="350" spans="1:9" x14ac:dyDescent="0.25">
      <c r="A350" t="s">
        <v>608</v>
      </c>
      <c r="B350" t="s">
        <v>1093</v>
      </c>
      <c r="C350">
        <v>11.277199093466299</v>
      </c>
      <c r="D350" t="s">
        <v>0</v>
      </c>
      <c r="E350">
        <v>2.58</v>
      </c>
      <c r="F350">
        <v>0</v>
      </c>
      <c r="G350" t="s">
        <v>483</v>
      </c>
      <c r="H350" t="s">
        <v>488</v>
      </c>
      <c r="I350" t="s">
        <v>968</v>
      </c>
    </row>
    <row r="351" spans="1:9" x14ac:dyDescent="0.25">
      <c r="A351" t="s">
        <v>608</v>
      </c>
      <c r="B351" t="s">
        <v>1093</v>
      </c>
      <c r="C351">
        <v>10.7418167429406</v>
      </c>
      <c r="D351" t="s">
        <v>0</v>
      </c>
      <c r="E351">
        <v>2.58</v>
      </c>
      <c r="F351">
        <v>0</v>
      </c>
      <c r="G351" t="s">
        <v>483</v>
      </c>
      <c r="H351" t="s">
        <v>488</v>
      </c>
      <c r="I351" t="s">
        <v>968</v>
      </c>
    </row>
    <row r="352" spans="1:9" x14ac:dyDescent="0.25">
      <c r="A352" t="s">
        <v>608</v>
      </c>
      <c r="B352" t="s">
        <v>1094</v>
      </c>
      <c r="C352">
        <v>10.819778284410299</v>
      </c>
      <c r="D352" t="s">
        <v>0</v>
      </c>
      <c r="E352">
        <v>2.58</v>
      </c>
      <c r="F352">
        <v>0</v>
      </c>
      <c r="G352" t="s">
        <v>483</v>
      </c>
      <c r="H352" t="s">
        <v>488</v>
      </c>
      <c r="I352" t="s">
        <v>968</v>
      </c>
    </row>
    <row r="353" spans="1:9" x14ac:dyDescent="0.25">
      <c r="A353" t="s">
        <v>608</v>
      </c>
      <c r="B353" t="s">
        <v>1095</v>
      </c>
      <c r="C353">
        <v>11.7752897294377</v>
      </c>
      <c r="D353" t="s">
        <v>0</v>
      </c>
      <c r="E353">
        <v>2.58</v>
      </c>
      <c r="F353">
        <v>0</v>
      </c>
      <c r="G353" t="s">
        <v>483</v>
      </c>
      <c r="H353" t="s">
        <v>488</v>
      </c>
      <c r="I353" t="s">
        <v>968</v>
      </c>
    </row>
    <row r="354" spans="1:9" x14ac:dyDescent="0.25">
      <c r="A354" t="s">
        <v>608</v>
      </c>
      <c r="B354" t="s">
        <v>1096</v>
      </c>
      <c r="C354">
        <v>11.5129254649702</v>
      </c>
      <c r="D354" t="s">
        <v>0</v>
      </c>
      <c r="E354">
        <v>2.58</v>
      </c>
      <c r="F354">
        <v>0</v>
      </c>
      <c r="G354" t="s">
        <v>483</v>
      </c>
      <c r="H354" t="s">
        <v>488</v>
      </c>
      <c r="I354" t="s">
        <v>968</v>
      </c>
    </row>
    <row r="355" spans="1:9" x14ac:dyDescent="0.25">
      <c r="A355" t="s">
        <v>608</v>
      </c>
      <c r="B355" t="s">
        <v>1097</v>
      </c>
      <c r="C355">
        <v>10.0212705881925</v>
      </c>
      <c r="D355" t="s">
        <v>0</v>
      </c>
      <c r="E355">
        <v>2.58</v>
      </c>
      <c r="F355">
        <v>0</v>
      </c>
      <c r="G355" t="s">
        <v>483</v>
      </c>
      <c r="H355" t="s">
        <v>488</v>
      </c>
      <c r="I355" t="s">
        <v>968</v>
      </c>
    </row>
    <row r="356" spans="1:9" x14ac:dyDescent="0.25">
      <c r="A356" t="s">
        <v>608</v>
      </c>
      <c r="B356" t="s">
        <v>1098</v>
      </c>
      <c r="C356">
        <v>10.6862974276517</v>
      </c>
      <c r="D356" t="s">
        <v>0</v>
      </c>
      <c r="E356">
        <v>2.58</v>
      </c>
      <c r="F356">
        <v>0</v>
      </c>
      <c r="G356" t="s">
        <v>483</v>
      </c>
      <c r="H356" t="s">
        <v>488</v>
      </c>
      <c r="I356" t="s">
        <v>968</v>
      </c>
    </row>
    <row r="357" spans="1:9" x14ac:dyDescent="0.25">
      <c r="A357" t="s">
        <v>608</v>
      </c>
      <c r="B357" t="s">
        <v>1099</v>
      </c>
      <c r="C357">
        <v>13.79248471</v>
      </c>
      <c r="D357" t="s">
        <v>0</v>
      </c>
      <c r="E357">
        <v>2.8</v>
      </c>
      <c r="F357">
        <v>2.8</v>
      </c>
      <c r="G357" t="s">
        <v>482</v>
      </c>
      <c r="H357" t="s">
        <v>482</v>
      </c>
      <c r="I357" t="s">
        <v>844</v>
      </c>
    </row>
    <row r="358" spans="1:9" x14ac:dyDescent="0.25">
      <c r="A358" t="s">
        <v>608</v>
      </c>
      <c r="B358" t="s">
        <v>1100</v>
      </c>
      <c r="C358">
        <v>9.6158026134135692</v>
      </c>
      <c r="D358" t="s">
        <v>0</v>
      </c>
      <c r="E358">
        <v>2.58</v>
      </c>
      <c r="F358">
        <v>0</v>
      </c>
      <c r="G358" t="s">
        <v>483</v>
      </c>
      <c r="H358" t="s">
        <v>488</v>
      </c>
      <c r="I358" t="s">
        <v>968</v>
      </c>
    </row>
    <row r="359" spans="1:9" x14ac:dyDescent="0.25">
      <c r="A359" t="s">
        <v>608</v>
      </c>
      <c r="B359" t="s">
        <v>1101</v>
      </c>
      <c r="C359">
        <v>11.379394072345701</v>
      </c>
      <c r="D359" t="s">
        <v>0</v>
      </c>
      <c r="E359">
        <v>2.58</v>
      </c>
      <c r="F359">
        <v>0</v>
      </c>
      <c r="G359" t="s">
        <v>483</v>
      </c>
      <c r="H359" t="s">
        <v>488</v>
      </c>
      <c r="I359" t="s">
        <v>968</v>
      </c>
    </row>
    <row r="360" spans="1:9" x14ac:dyDescent="0.25">
      <c r="A360" t="s">
        <v>608</v>
      </c>
      <c r="B360" t="s">
        <v>1102</v>
      </c>
      <c r="C360">
        <v>9.4606030739999998</v>
      </c>
      <c r="D360" t="s">
        <v>0</v>
      </c>
      <c r="E360">
        <v>0.4</v>
      </c>
      <c r="F360">
        <v>6.9000000000000006E-2</v>
      </c>
      <c r="G360" t="s">
        <v>483</v>
      </c>
      <c r="H360" t="s">
        <v>483</v>
      </c>
      <c r="I360" t="s">
        <v>844</v>
      </c>
    </row>
    <row r="361" spans="1:9" x14ac:dyDescent="0.25">
      <c r="A361" t="s">
        <v>608</v>
      </c>
      <c r="B361" t="s">
        <v>1103</v>
      </c>
      <c r="C361">
        <v>9.6158054800843509</v>
      </c>
      <c r="D361" t="s">
        <v>0</v>
      </c>
      <c r="E361">
        <v>2.58</v>
      </c>
      <c r="F361">
        <v>1.2E-2</v>
      </c>
      <c r="G361" t="s">
        <v>483</v>
      </c>
      <c r="H361" t="s">
        <v>483</v>
      </c>
      <c r="I361" t="s">
        <v>968</v>
      </c>
    </row>
    <row r="362" spans="1:9" x14ac:dyDescent="0.25">
      <c r="A362" t="s">
        <v>608</v>
      </c>
      <c r="B362" t="s">
        <v>1104</v>
      </c>
      <c r="C362">
        <v>9.0379201859880904</v>
      </c>
      <c r="D362" t="s">
        <v>0</v>
      </c>
      <c r="E362">
        <v>2.58</v>
      </c>
      <c r="F362">
        <v>1.2E-2</v>
      </c>
      <c r="G362" t="s">
        <v>483</v>
      </c>
      <c r="H362" t="s">
        <v>483</v>
      </c>
      <c r="I362" t="s">
        <v>1005</v>
      </c>
    </row>
    <row r="363" spans="1:9" x14ac:dyDescent="0.25">
      <c r="A363" t="s">
        <v>608</v>
      </c>
      <c r="B363" t="s">
        <v>1105</v>
      </c>
      <c r="C363">
        <v>9.8671173640000003</v>
      </c>
      <c r="D363" t="s">
        <v>0</v>
      </c>
      <c r="E363">
        <v>4.2</v>
      </c>
      <c r="F363">
        <v>3</v>
      </c>
      <c r="G363" t="s">
        <v>482</v>
      </c>
      <c r="H363" t="s">
        <v>482</v>
      </c>
      <c r="I363" t="s">
        <v>844</v>
      </c>
    </row>
    <row r="364" spans="1:9" x14ac:dyDescent="0.25">
      <c r="A364" t="s">
        <v>608</v>
      </c>
      <c r="B364" t="s">
        <v>1106</v>
      </c>
      <c r="C364">
        <v>10.4791568477516</v>
      </c>
      <c r="D364" t="s">
        <v>0</v>
      </c>
      <c r="E364">
        <v>2.58</v>
      </c>
      <c r="F364">
        <v>0</v>
      </c>
      <c r="G364" t="s">
        <v>483</v>
      </c>
      <c r="H364" t="s">
        <v>488</v>
      </c>
      <c r="I364" t="s">
        <v>968</v>
      </c>
    </row>
    <row r="365" spans="1:9" x14ac:dyDescent="0.25">
      <c r="A365" t="s">
        <v>608</v>
      </c>
      <c r="B365" t="s">
        <v>1107</v>
      </c>
      <c r="C365">
        <v>9.1323748304984704</v>
      </c>
      <c r="D365" t="s">
        <v>0</v>
      </c>
      <c r="E365">
        <v>2.58</v>
      </c>
      <c r="F365">
        <v>0</v>
      </c>
      <c r="G365" t="s">
        <v>483</v>
      </c>
      <c r="H365" t="s">
        <v>488</v>
      </c>
      <c r="I365" t="s">
        <v>968</v>
      </c>
    </row>
    <row r="366" spans="1:9" x14ac:dyDescent="0.25">
      <c r="A366" t="s">
        <v>608</v>
      </c>
      <c r="B366" t="s">
        <v>1108</v>
      </c>
      <c r="C366">
        <v>9.8119137288516693</v>
      </c>
      <c r="D366" t="s">
        <v>0</v>
      </c>
      <c r="E366">
        <v>2.58</v>
      </c>
      <c r="F366">
        <v>0</v>
      </c>
      <c r="G366" t="s">
        <v>483</v>
      </c>
      <c r="H366" t="s">
        <v>488</v>
      </c>
      <c r="I366" t="s">
        <v>968</v>
      </c>
    </row>
    <row r="367" spans="1:9" x14ac:dyDescent="0.25">
      <c r="A367" t="s">
        <v>608</v>
      </c>
      <c r="B367" t="s">
        <v>1109</v>
      </c>
      <c r="C367">
        <v>9.9034875525361308</v>
      </c>
      <c r="D367" t="s">
        <v>0</v>
      </c>
      <c r="E367">
        <v>2.58</v>
      </c>
      <c r="F367">
        <v>0</v>
      </c>
      <c r="G367" t="s">
        <v>483</v>
      </c>
      <c r="H367" t="s">
        <v>488</v>
      </c>
      <c r="I367" t="s">
        <v>968</v>
      </c>
    </row>
    <row r="368" spans="1:9" x14ac:dyDescent="0.25">
      <c r="A368" t="s">
        <v>608</v>
      </c>
      <c r="B368" t="s">
        <v>1110</v>
      </c>
      <c r="C368">
        <v>11.156255035307</v>
      </c>
      <c r="D368" t="s">
        <v>0</v>
      </c>
      <c r="E368">
        <v>2.58</v>
      </c>
      <c r="F368">
        <v>0</v>
      </c>
      <c r="G368" t="s">
        <v>483</v>
      </c>
      <c r="H368" t="s">
        <v>488</v>
      </c>
      <c r="I368" t="s">
        <v>968</v>
      </c>
    </row>
    <row r="369" spans="1:9" x14ac:dyDescent="0.25">
      <c r="A369" t="s">
        <v>608</v>
      </c>
      <c r="B369" t="s">
        <v>1111</v>
      </c>
      <c r="C369">
        <v>9.4493486897326893</v>
      </c>
      <c r="D369" t="s">
        <v>0</v>
      </c>
      <c r="E369">
        <v>2.58</v>
      </c>
      <c r="F369">
        <v>0</v>
      </c>
      <c r="G369" t="s">
        <v>483</v>
      </c>
      <c r="H369" t="s">
        <v>488</v>
      </c>
      <c r="I369" t="s">
        <v>968</v>
      </c>
    </row>
    <row r="370" spans="1:9" x14ac:dyDescent="0.25">
      <c r="A370" t="s">
        <v>608</v>
      </c>
      <c r="B370" t="s">
        <v>1112</v>
      </c>
      <c r="C370">
        <v>9.3926590954327907</v>
      </c>
      <c r="D370" t="s">
        <v>0</v>
      </c>
      <c r="E370">
        <v>2.58</v>
      </c>
      <c r="F370">
        <v>0</v>
      </c>
      <c r="G370" t="s">
        <v>483</v>
      </c>
      <c r="H370" t="s">
        <v>488</v>
      </c>
      <c r="I370" t="s">
        <v>968</v>
      </c>
    </row>
    <row r="371" spans="1:9" x14ac:dyDescent="0.25">
      <c r="A371" t="s">
        <v>608</v>
      </c>
      <c r="B371" t="s">
        <v>1113</v>
      </c>
      <c r="C371">
        <v>9.9232897876753707</v>
      </c>
      <c r="D371" t="s">
        <v>0</v>
      </c>
      <c r="E371">
        <v>2.58</v>
      </c>
      <c r="F371">
        <v>0</v>
      </c>
      <c r="G371" t="s">
        <v>483</v>
      </c>
      <c r="H371" t="s">
        <v>488</v>
      </c>
      <c r="I371" t="s">
        <v>968</v>
      </c>
    </row>
    <row r="372" spans="1:9" x14ac:dyDescent="0.25">
      <c r="A372" t="s">
        <v>608</v>
      </c>
      <c r="B372" t="s">
        <v>1114</v>
      </c>
      <c r="C372">
        <v>9.5396330399207194</v>
      </c>
      <c r="D372" t="s">
        <v>0</v>
      </c>
      <c r="E372">
        <v>2.58</v>
      </c>
      <c r="F372">
        <v>0</v>
      </c>
      <c r="G372" t="s">
        <v>483</v>
      </c>
      <c r="H372" t="s">
        <v>488</v>
      </c>
      <c r="I372" t="s">
        <v>968</v>
      </c>
    </row>
    <row r="373" spans="1:9" x14ac:dyDescent="0.25">
      <c r="A373" t="s">
        <v>608</v>
      </c>
      <c r="B373" t="s">
        <v>1115</v>
      </c>
      <c r="C373">
        <v>9.9034875525361308</v>
      </c>
      <c r="D373" t="s">
        <v>0</v>
      </c>
      <c r="E373">
        <v>2.58</v>
      </c>
      <c r="F373">
        <v>0</v>
      </c>
      <c r="G373" t="s">
        <v>483</v>
      </c>
      <c r="H373" t="s">
        <v>488</v>
      </c>
      <c r="I373" t="s">
        <v>968</v>
      </c>
    </row>
    <row r="374" spans="1:9" x14ac:dyDescent="0.25">
      <c r="A374" t="s">
        <v>608</v>
      </c>
      <c r="B374" t="s">
        <v>1116</v>
      </c>
      <c r="C374">
        <v>9.3926590954327907</v>
      </c>
      <c r="D374" t="s">
        <v>0</v>
      </c>
      <c r="E374">
        <v>2.58</v>
      </c>
      <c r="F374">
        <v>0</v>
      </c>
      <c r="G374" t="s">
        <v>483</v>
      </c>
      <c r="H374" t="s">
        <v>488</v>
      </c>
      <c r="I374" t="s">
        <v>968</v>
      </c>
    </row>
    <row r="375" spans="1:9" x14ac:dyDescent="0.25">
      <c r="A375" t="s">
        <v>608</v>
      </c>
      <c r="B375" t="s">
        <v>1117</v>
      </c>
      <c r="C375">
        <v>11.191346433935699</v>
      </c>
      <c r="D375" t="s">
        <v>0</v>
      </c>
      <c r="E375">
        <v>2.58</v>
      </c>
      <c r="F375">
        <v>0</v>
      </c>
      <c r="G375" t="s">
        <v>483</v>
      </c>
      <c r="H375" t="s">
        <v>488</v>
      </c>
      <c r="I375" t="s">
        <v>968</v>
      </c>
    </row>
    <row r="376" spans="1:9" x14ac:dyDescent="0.25">
      <c r="A376" t="s">
        <v>608</v>
      </c>
      <c r="B376" t="s">
        <v>1118</v>
      </c>
      <c r="C376">
        <v>10.9331115054213</v>
      </c>
      <c r="D376" t="s">
        <v>0</v>
      </c>
      <c r="E376">
        <v>2.58</v>
      </c>
      <c r="F376">
        <v>0</v>
      </c>
      <c r="G376" t="s">
        <v>483</v>
      </c>
      <c r="H376" t="s">
        <v>488</v>
      </c>
      <c r="I376" t="s">
        <v>968</v>
      </c>
    </row>
    <row r="377" spans="1:9" x14ac:dyDescent="0.25">
      <c r="A377" t="s">
        <v>608</v>
      </c>
      <c r="B377" t="s">
        <v>1119</v>
      </c>
      <c r="C377">
        <v>9.7409686230383503</v>
      </c>
      <c r="D377" t="s">
        <v>0</v>
      </c>
      <c r="E377">
        <v>2.58</v>
      </c>
      <c r="F377">
        <v>0</v>
      </c>
      <c r="G377" t="s">
        <v>483</v>
      </c>
      <c r="H377" t="s">
        <v>488</v>
      </c>
      <c r="I377" t="s">
        <v>968</v>
      </c>
    </row>
    <row r="378" spans="1:9" x14ac:dyDescent="0.25">
      <c r="A378" t="s">
        <v>608</v>
      </c>
      <c r="B378" t="s">
        <v>1120</v>
      </c>
      <c r="C378">
        <v>9.7699606741871303</v>
      </c>
      <c r="D378" t="s">
        <v>0</v>
      </c>
      <c r="E378">
        <v>2.58</v>
      </c>
      <c r="F378">
        <v>0</v>
      </c>
      <c r="G378" t="s">
        <v>483</v>
      </c>
      <c r="H378" t="s">
        <v>488</v>
      </c>
      <c r="I378" t="s">
        <v>968</v>
      </c>
    </row>
    <row r="379" spans="1:9" x14ac:dyDescent="0.25">
      <c r="A379" t="s">
        <v>608</v>
      </c>
      <c r="B379" t="s">
        <v>1121</v>
      </c>
      <c r="C379">
        <v>12.899081689999999</v>
      </c>
      <c r="D379" t="s">
        <v>0</v>
      </c>
      <c r="E379">
        <v>1.3</v>
      </c>
      <c r="F379">
        <v>1.3</v>
      </c>
      <c r="G379" t="s">
        <v>483</v>
      </c>
      <c r="H379" t="s">
        <v>483</v>
      </c>
      <c r="I379" t="s">
        <v>844</v>
      </c>
    </row>
    <row r="380" spans="1:9" x14ac:dyDescent="0.25">
      <c r="A380" t="s">
        <v>608</v>
      </c>
      <c r="B380" t="s">
        <v>1122</v>
      </c>
      <c r="C380">
        <v>13.353322336564499</v>
      </c>
      <c r="D380" t="s">
        <v>0</v>
      </c>
      <c r="E380">
        <v>2.58</v>
      </c>
      <c r="F380">
        <v>1.023E-2</v>
      </c>
      <c r="G380" t="s">
        <v>483</v>
      </c>
      <c r="H380" t="s">
        <v>488</v>
      </c>
      <c r="I380" t="s">
        <v>1005</v>
      </c>
    </row>
    <row r="381" spans="1:9" x14ac:dyDescent="0.25">
      <c r="A381" t="s">
        <v>608</v>
      </c>
      <c r="B381" t="s">
        <v>1123</v>
      </c>
      <c r="C381">
        <v>9.9034184849999995</v>
      </c>
      <c r="D381" t="s">
        <v>0</v>
      </c>
      <c r="E381">
        <v>8.2249999999999996</v>
      </c>
      <c r="F381">
        <v>8.2249999999999996</v>
      </c>
      <c r="G381" t="s">
        <v>543</v>
      </c>
      <c r="H381" t="s">
        <v>543</v>
      </c>
      <c r="I381" t="s">
        <v>844</v>
      </c>
    </row>
    <row r="382" spans="1:9" x14ac:dyDescent="0.25">
      <c r="A382" t="s">
        <v>608</v>
      </c>
      <c r="B382" t="s">
        <v>1124</v>
      </c>
      <c r="C382">
        <v>11.28957471</v>
      </c>
      <c r="D382" t="s">
        <v>0</v>
      </c>
      <c r="E382">
        <v>9.4269999999999996</v>
      </c>
      <c r="F382">
        <v>5.7229999999999999</v>
      </c>
      <c r="G382" t="s">
        <v>543</v>
      </c>
      <c r="H382" t="s">
        <v>543</v>
      </c>
      <c r="I382" t="s">
        <v>844</v>
      </c>
    </row>
    <row r="383" spans="1:9" x14ac:dyDescent="0.25">
      <c r="A383" t="s">
        <v>608</v>
      </c>
      <c r="B383" t="s">
        <v>1125</v>
      </c>
      <c r="C383">
        <v>11.28957471</v>
      </c>
      <c r="D383" t="s">
        <v>0</v>
      </c>
      <c r="E383">
        <v>8.4700000000000006</v>
      </c>
      <c r="F383">
        <v>8.4700000000000006</v>
      </c>
      <c r="G383" t="s">
        <v>543</v>
      </c>
      <c r="H383" t="s">
        <v>543</v>
      </c>
      <c r="I383" t="s">
        <v>844</v>
      </c>
    </row>
    <row r="384" spans="1:9" x14ac:dyDescent="0.25">
      <c r="A384" t="s">
        <v>608</v>
      </c>
      <c r="B384" t="s">
        <v>1126</v>
      </c>
      <c r="C384">
        <v>11.082342049999999</v>
      </c>
      <c r="D384" t="s">
        <v>0</v>
      </c>
      <c r="E384">
        <v>9.4269999999999996</v>
      </c>
      <c r="F384">
        <v>3.96</v>
      </c>
      <c r="G384" t="s">
        <v>543</v>
      </c>
      <c r="H384" t="s">
        <v>482</v>
      </c>
      <c r="I384" t="s">
        <v>844</v>
      </c>
    </row>
    <row r="385" spans="1:9" x14ac:dyDescent="0.25">
      <c r="A385" t="s">
        <v>608</v>
      </c>
      <c r="B385" t="s">
        <v>610</v>
      </c>
      <c r="C385">
        <v>12.675730939999999</v>
      </c>
      <c r="D385" t="s">
        <v>0</v>
      </c>
      <c r="E385">
        <v>2.5880000000000001</v>
      </c>
      <c r="F385">
        <v>0</v>
      </c>
      <c r="G385" t="s">
        <v>483</v>
      </c>
      <c r="H385" t="s">
        <v>488</v>
      </c>
      <c r="I385" t="s">
        <v>839</v>
      </c>
    </row>
    <row r="386" spans="1:9" x14ac:dyDescent="0.25">
      <c r="A386" t="s">
        <v>608</v>
      </c>
      <c r="B386" t="s">
        <v>1127</v>
      </c>
      <c r="C386">
        <v>11.959212509998601</v>
      </c>
      <c r="D386" t="s">
        <v>0</v>
      </c>
      <c r="E386">
        <v>2.58</v>
      </c>
      <c r="F386">
        <v>0</v>
      </c>
      <c r="G386" t="s">
        <v>483</v>
      </c>
      <c r="H386" t="s">
        <v>488</v>
      </c>
      <c r="I386" t="s">
        <v>968</v>
      </c>
    </row>
    <row r="387" spans="1:9" x14ac:dyDescent="0.25">
      <c r="A387" t="s">
        <v>608</v>
      </c>
      <c r="B387" t="s">
        <v>1127</v>
      </c>
      <c r="C387">
        <v>12.0231258933423</v>
      </c>
      <c r="D387" t="s">
        <v>0</v>
      </c>
      <c r="E387">
        <v>2.58</v>
      </c>
      <c r="F387">
        <v>0</v>
      </c>
      <c r="G387" t="s">
        <v>483</v>
      </c>
      <c r="H387" t="s">
        <v>488</v>
      </c>
      <c r="I387" t="s">
        <v>968</v>
      </c>
    </row>
    <row r="388" spans="1:9" x14ac:dyDescent="0.25">
      <c r="A388" t="s">
        <v>608</v>
      </c>
      <c r="B388" t="s">
        <v>1127</v>
      </c>
      <c r="C388">
        <v>12.4838035621635</v>
      </c>
      <c r="D388" t="s">
        <v>0</v>
      </c>
      <c r="E388">
        <v>3.96</v>
      </c>
      <c r="F388">
        <v>0</v>
      </c>
      <c r="G388" t="s">
        <v>482</v>
      </c>
      <c r="H388" t="s">
        <v>488</v>
      </c>
      <c r="I388" t="s">
        <v>1005</v>
      </c>
    </row>
    <row r="389" spans="1:9" x14ac:dyDescent="0.25">
      <c r="A389" t="s">
        <v>608</v>
      </c>
      <c r="B389" t="s">
        <v>1128</v>
      </c>
      <c r="C389">
        <v>10.8780471925343</v>
      </c>
      <c r="D389" t="s">
        <v>0</v>
      </c>
      <c r="E389">
        <v>2.58</v>
      </c>
      <c r="F389">
        <v>0</v>
      </c>
      <c r="G389" t="s">
        <v>483</v>
      </c>
      <c r="H389" t="s">
        <v>488</v>
      </c>
      <c r="I389" t="s">
        <v>968</v>
      </c>
    </row>
    <row r="390" spans="1:9" x14ac:dyDescent="0.25">
      <c r="A390" t="s">
        <v>608</v>
      </c>
      <c r="B390" t="s">
        <v>1129</v>
      </c>
      <c r="C390">
        <v>10.711625850000001</v>
      </c>
      <c r="D390" t="s">
        <v>1</v>
      </c>
      <c r="E390">
        <v>10.154</v>
      </c>
      <c r="F390">
        <v>6.3250000000000002</v>
      </c>
      <c r="G390" t="s">
        <v>543</v>
      </c>
      <c r="H390" t="s">
        <v>543</v>
      </c>
      <c r="I390" t="s">
        <v>844</v>
      </c>
    </row>
    <row r="391" spans="1:9" x14ac:dyDescent="0.25">
      <c r="A391" t="s">
        <v>608</v>
      </c>
      <c r="B391" t="s">
        <v>1130</v>
      </c>
      <c r="C391">
        <v>10.680713190000001</v>
      </c>
      <c r="D391" t="s">
        <v>1</v>
      </c>
      <c r="E391">
        <v>12.75</v>
      </c>
      <c r="F391">
        <v>11.7</v>
      </c>
      <c r="G391" t="s">
        <v>543</v>
      </c>
      <c r="H391" t="s">
        <v>543</v>
      </c>
      <c r="I391" t="s">
        <v>844</v>
      </c>
    </row>
    <row r="392" spans="1:9" x14ac:dyDescent="0.25">
      <c r="A392" t="s">
        <v>608</v>
      </c>
      <c r="B392" t="s">
        <v>1131</v>
      </c>
      <c r="C392">
        <v>12.100706363189101</v>
      </c>
      <c r="D392" t="s">
        <v>0</v>
      </c>
      <c r="E392">
        <v>2.58</v>
      </c>
      <c r="F392">
        <v>0</v>
      </c>
      <c r="G392" t="s">
        <v>483</v>
      </c>
      <c r="H392" t="s">
        <v>488</v>
      </c>
      <c r="I392" t="s">
        <v>968</v>
      </c>
    </row>
    <row r="393" spans="1:9" x14ac:dyDescent="0.25">
      <c r="A393" t="s">
        <v>608</v>
      </c>
      <c r="B393" t="s">
        <v>1132</v>
      </c>
      <c r="C393">
        <v>12.100706363189101</v>
      </c>
      <c r="D393" t="s">
        <v>0</v>
      </c>
      <c r="E393">
        <v>2.58</v>
      </c>
      <c r="F393">
        <v>0</v>
      </c>
      <c r="G393" t="s">
        <v>483</v>
      </c>
      <c r="H393" t="s">
        <v>488</v>
      </c>
      <c r="I393" t="s">
        <v>968</v>
      </c>
    </row>
    <row r="394" spans="1:9" x14ac:dyDescent="0.25">
      <c r="A394" t="s">
        <v>608</v>
      </c>
      <c r="B394" t="s">
        <v>1133</v>
      </c>
      <c r="C394">
        <v>11.14220926</v>
      </c>
      <c r="D394" t="s">
        <v>1</v>
      </c>
      <c r="E394">
        <v>14.81</v>
      </c>
      <c r="F394">
        <v>11.608000000000001</v>
      </c>
      <c r="G394" t="s">
        <v>543</v>
      </c>
      <c r="H394" t="s">
        <v>543</v>
      </c>
      <c r="I394" t="s">
        <v>844</v>
      </c>
    </row>
    <row r="395" spans="1:9" x14ac:dyDescent="0.25">
      <c r="A395" t="s">
        <v>608</v>
      </c>
      <c r="B395" t="s">
        <v>1134</v>
      </c>
      <c r="C395">
        <v>10.49978802</v>
      </c>
      <c r="D395" t="s">
        <v>1</v>
      </c>
      <c r="E395">
        <v>14.81</v>
      </c>
      <c r="F395">
        <v>8.4700000000000006</v>
      </c>
      <c r="G395" t="s">
        <v>543</v>
      </c>
      <c r="H395" t="s">
        <v>543</v>
      </c>
      <c r="I395" t="s">
        <v>844</v>
      </c>
    </row>
    <row r="396" spans="1:9" x14ac:dyDescent="0.25">
      <c r="A396" t="s">
        <v>608</v>
      </c>
      <c r="B396" t="s">
        <v>1135</v>
      </c>
      <c r="C396">
        <v>9.556857677</v>
      </c>
      <c r="D396" t="s">
        <v>0</v>
      </c>
      <c r="E396">
        <v>12.65</v>
      </c>
      <c r="F396">
        <v>11.7</v>
      </c>
      <c r="G396" t="s">
        <v>543</v>
      </c>
      <c r="H396" t="s">
        <v>543</v>
      </c>
      <c r="I396" t="s">
        <v>844</v>
      </c>
    </row>
    <row r="397" spans="1:9" x14ac:dyDescent="0.25">
      <c r="A397" t="s">
        <v>608</v>
      </c>
      <c r="B397" t="s">
        <v>1136</v>
      </c>
      <c r="C397">
        <v>9.8313032539999998</v>
      </c>
      <c r="D397" t="s">
        <v>0</v>
      </c>
      <c r="E397">
        <v>16.399999999999999</v>
      </c>
      <c r="F397">
        <v>11.8</v>
      </c>
      <c r="G397" t="s">
        <v>543</v>
      </c>
      <c r="H397" t="s">
        <v>543</v>
      </c>
      <c r="I397" t="s">
        <v>844</v>
      </c>
    </row>
    <row r="398" spans="1:9" x14ac:dyDescent="0.25">
      <c r="A398" t="s">
        <v>608</v>
      </c>
      <c r="B398" t="s">
        <v>1137</v>
      </c>
      <c r="C398">
        <v>11.48</v>
      </c>
      <c r="D398" t="s">
        <v>0</v>
      </c>
      <c r="E398">
        <v>13.1</v>
      </c>
      <c r="F398">
        <v>12.8</v>
      </c>
      <c r="G398" t="s">
        <v>543</v>
      </c>
      <c r="H398" t="s">
        <v>543</v>
      </c>
      <c r="I398" t="s">
        <v>844</v>
      </c>
    </row>
    <row r="399" spans="1:9" x14ac:dyDescent="0.25">
      <c r="A399" t="s">
        <v>608</v>
      </c>
      <c r="B399" t="s">
        <v>1138</v>
      </c>
      <c r="C399">
        <v>11.83382727</v>
      </c>
      <c r="D399" t="s">
        <v>0</v>
      </c>
      <c r="E399">
        <v>15.4</v>
      </c>
      <c r="F399">
        <v>10.65</v>
      </c>
      <c r="G399" t="s">
        <v>543</v>
      </c>
      <c r="H399" t="s">
        <v>543</v>
      </c>
      <c r="I399" t="s">
        <v>844</v>
      </c>
    </row>
    <row r="400" spans="1:9" x14ac:dyDescent="0.25">
      <c r="A400" t="s">
        <v>608</v>
      </c>
      <c r="B400" t="s">
        <v>1139</v>
      </c>
      <c r="C400">
        <v>12.206003580000001</v>
      </c>
      <c r="D400" t="s">
        <v>0</v>
      </c>
      <c r="E400">
        <v>9.4269999999999996</v>
      </c>
      <c r="F400">
        <v>8.4700000000000006</v>
      </c>
      <c r="G400" t="s">
        <v>543</v>
      </c>
      <c r="H400" t="s">
        <v>543</v>
      </c>
      <c r="I400" t="s">
        <v>844</v>
      </c>
    </row>
    <row r="401" spans="1:9" x14ac:dyDescent="0.25">
      <c r="A401" t="s">
        <v>608</v>
      </c>
      <c r="B401" t="s">
        <v>1140</v>
      </c>
      <c r="C401">
        <v>11.28957471</v>
      </c>
      <c r="D401" t="s">
        <v>0</v>
      </c>
      <c r="E401">
        <v>3.96</v>
      </c>
      <c r="F401">
        <v>1.6060000000000001</v>
      </c>
      <c r="G401" t="s">
        <v>482</v>
      </c>
      <c r="H401" t="s">
        <v>483</v>
      </c>
      <c r="I401" t="s">
        <v>844</v>
      </c>
    </row>
    <row r="402" spans="1:9" x14ac:dyDescent="0.25">
      <c r="A402" t="s">
        <v>608</v>
      </c>
      <c r="B402" t="s">
        <v>1141</v>
      </c>
      <c r="C402">
        <v>11.63</v>
      </c>
      <c r="D402" t="s">
        <v>0</v>
      </c>
      <c r="E402">
        <v>2.2999999999999998</v>
      </c>
      <c r="F402">
        <v>6.0000000000000001E-3</v>
      </c>
      <c r="G402" t="s">
        <v>483</v>
      </c>
      <c r="H402" t="s">
        <v>488</v>
      </c>
      <c r="I402" t="s">
        <v>844</v>
      </c>
    </row>
    <row r="403" spans="1:9" x14ac:dyDescent="0.25">
      <c r="A403" t="s">
        <v>608</v>
      </c>
      <c r="B403" t="s">
        <v>1142</v>
      </c>
      <c r="C403">
        <v>11.19056355</v>
      </c>
      <c r="D403" t="s">
        <v>0</v>
      </c>
      <c r="E403">
        <v>1.3</v>
      </c>
      <c r="F403">
        <v>0.39050000000000001</v>
      </c>
      <c r="G403" t="s">
        <v>483</v>
      </c>
      <c r="H403" t="s">
        <v>483</v>
      </c>
      <c r="I403" t="s">
        <v>844</v>
      </c>
    </row>
    <row r="404" spans="1:9" x14ac:dyDescent="0.25">
      <c r="A404" t="s">
        <v>608</v>
      </c>
      <c r="B404" t="s">
        <v>1143</v>
      </c>
      <c r="C404">
        <v>11.082342049999999</v>
      </c>
      <c r="D404" t="s">
        <v>0</v>
      </c>
      <c r="E404">
        <v>8.4700000000000006</v>
      </c>
      <c r="F404">
        <v>8.4700000000000006</v>
      </c>
      <c r="G404" t="s">
        <v>543</v>
      </c>
      <c r="H404" t="s">
        <v>543</v>
      </c>
      <c r="I404" t="s">
        <v>844</v>
      </c>
    </row>
    <row r="405" spans="1:9" x14ac:dyDescent="0.25">
      <c r="A405" t="s">
        <v>608</v>
      </c>
      <c r="B405" t="s">
        <v>1144</v>
      </c>
      <c r="C405">
        <v>11.820412679420899</v>
      </c>
      <c r="D405" t="s">
        <v>0</v>
      </c>
      <c r="E405">
        <v>2.58</v>
      </c>
      <c r="F405">
        <v>0</v>
      </c>
      <c r="G405" t="s">
        <v>483</v>
      </c>
      <c r="H405" t="s">
        <v>488</v>
      </c>
      <c r="I405" t="s">
        <v>968</v>
      </c>
    </row>
    <row r="406" spans="1:9" x14ac:dyDescent="0.25">
      <c r="A406" t="s">
        <v>608</v>
      </c>
      <c r="B406" t="s">
        <v>1145</v>
      </c>
      <c r="C406">
        <v>11.532728092266399</v>
      </c>
      <c r="D406" t="s">
        <v>0</v>
      </c>
      <c r="E406">
        <v>2.58</v>
      </c>
      <c r="F406">
        <v>0</v>
      </c>
      <c r="G406" t="s">
        <v>483</v>
      </c>
      <c r="H406" t="s">
        <v>488</v>
      </c>
      <c r="I406" t="s">
        <v>968</v>
      </c>
    </row>
    <row r="407" spans="1:9" x14ac:dyDescent="0.25">
      <c r="A407" t="s">
        <v>608</v>
      </c>
      <c r="B407" t="s">
        <v>1146</v>
      </c>
      <c r="C407">
        <v>13.709591639999999</v>
      </c>
      <c r="D407" t="s">
        <v>0</v>
      </c>
      <c r="E407">
        <v>10.154</v>
      </c>
      <c r="F407">
        <v>10.154</v>
      </c>
      <c r="G407" t="s">
        <v>543</v>
      </c>
      <c r="H407" t="s">
        <v>543</v>
      </c>
      <c r="I407" t="s">
        <v>844</v>
      </c>
    </row>
    <row r="408" spans="1:9" x14ac:dyDescent="0.25">
      <c r="A408" t="s">
        <v>608</v>
      </c>
      <c r="B408" t="s">
        <v>1147</v>
      </c>
      <c r="C408">
        <v>10.5945</v>
      </c>
      <c r="D408" t="s">
        <v>0</v>
      </c>
      <c r="E408">
        <v>21.05</v>
      </c>
      <c r="F408">
        <v>21.05</v>
      </c>
      <c r="G408" t="s">
        <v>543</v>
      </c>
      <c r="H408" t="s">
        <v>543</v>
      </c>
      <c r="I408" t="s">
        <v>844</v>
      </c>
    </row>
    <row r="409" spans="1:9" x14ac:dyDescent="0.25">
      <c r="A409" t="s">
        <v>608</v>
      </c>
      <c r="B409" t="s">
        <v>1148</v>
      </c>
      <c r="C409">
        <v>11.34067121</v>
      </c>
      <c r="D409" t="s">
        <v>1</v>
      </c>
      <c r="E409">
        <v>21.25</v>
      </c>
      <c r="F409">
        <v>17.375</v>
      </c>
      <c r="G409" t="s">
        <v>543</v>
      </c>
      <c r="H409" t="s">
        <v>543</v>
      </c>
      <c r="I409" t="s">
        <v>844</v>
      </c>
    </row>
    <row r="410" spans="1:9" x14ac:dyDescent="0.25">
      <c r="A410" t="s">
        <v>608</v>
      </c>
      <c r="B410" t="s">
        <v>615</v>
      </c>
      <c r="C410">
        <v>12.01488902</v>
      </c>
      <c r="D410" t="s">
        <v>0</v>
      </c>
      <c r="E410">
        <v>30.8</v>
      </c>
      <c r="F410">
        <v>15.97</v>
      </c>
      <c r="G410" t="s">
        <v>585</v>
      </c>
      <c r="H410" t="s">
        <v>543</v>
      </c>
      <c r="I410" t="s">
        <v>839</v>
      </c>
    </row>
    <row r="411" spans="1:9" x14ac:dyDescent="0.25">
      <c r="A411" t="s">
        <v>608</v>
      </c>
      <c r="B411" t="s">
        <v>1149</v>
      </c>
      <c r="C411">
        <v>12.013999999999999</v>
      </c>
      <c r="D411" t="s">
        <v>0</v>
      </c>
      <c r="E411">
        <v>24.45</v>
      </c>
      <c r="F411">
        <v>24.45</v>
      </c>
      <c r="G411" t="s">
        <v>585</v>
      </c>
      <c r="H411" t="s">
        <v>585</v>
      </c>
      <c r="I411" t="s">
        <v>844</v>
      </c>
    </row>
    <row r="412" spans="1:9" x14ac:dyDescent="0.25">
      <c r="A412" t="s">
        <v>608</v>
      </c>
      <c r="B412" t="s">
        <v>1150</v>
      </c>
      <c r="C412">
        <v>12.17251471</v>
      </c>
      <c r="D412" t="s">
        <v>0</v>
      </c>
      <c r="E412">
        <v>26.25</v>
      </c>
      <c r="F412">
        <v>22.6</v>
      </c>
      <c r="G412" t="s">
        <v>585</v>
      </c>
      <c r="H412" t="s">
        <v>543</v>
      </c>
      <c r="I412" t="s">
        <v>844</v>
      </c>
    </row>
    <row r="413" spans="1:9" x14ac:dyDescent="0.25">
      <c r="A413" t="s">
        <v>608</v>
      </c>
      <c r="B413" t="s">
        <v>1151</v>
      </c>
      <c r="C413">
        <v>6.9409999999999998</v>
      </c>
      <c r="D413" t="s">
        <v>0</v>
      </c>
      <c r="E413">
        <v>56.05</v>
      </c>
      <c r="F413">
        <v>56.05</v>
      </c>
      <c r="G413" t="s">
        <v>843</v>
      </c>
      <c r="H413" t="s">
        <v>843</v>
      </c>
      <c r="I413" t="s">
        <v>844</v>
      </c>
    </row>
    <row r="414" spans="1:9" x14ac:dyDescent="0.25">
      <c r="A414" t="s">
        <v>608</v>
      </c>
      <c r="B414" t="s">
        <v>1152</v>
      </c>
      <c r="C414">
        <v>7.0584671109999997</v>
      </c>
      <c r="D414" t="s">
        <v>0</v>
      </c>
      <c r="E414">
        <v>55.5</v>
      </c>
      <c r="F414">
        <v>55.5</v>
      </c>
      <c r="G414" t="s">
        <v>864</v>
      </c>
      <c r="H414" t="s">
        <v>864</v>
      </c>
      <c r="I414" t="s">
        <v>844</v>
      </c>
    </row>
    <row r="415" spans="1:9" x14ac:dyDescent="0.25">
      <c r="A415" t="s">
        <v>608</v>
      </c>
      <c r="B415" t="s">
        <v>1153</v>
      </c>
      <c r="C415">
        <v>7.3239999999999998</v>
      </c>
      <c r="D415" t="s">
        <v>0</v>
      </c>
      <c r="E415">
        <v>53.7</v>
      </c>
      <c r="F415">
        <v>53.487499999999997</v>
      </c>
      <c r="G415" t="s">
        <v>864</v>
      </c>
      <c r="H415" t="s">
        <v>864</v>
      </c>
      <c r="I415" t="s">
        <v>844</v>
      </c>
    </row>
    <row r="416" spans="1:9" x14ac:dyDescent="0.25">
      <c r="A416" t="s">
        <v>608</v>
      </c>
      <c r="B416" t="s">
        <v>1154</v>
      </c>
      <c r="C416">
        <v>7.22</v>
      </c>
      <c r="D416" t="s">
        <v>0</v>
      </c>
      <c r="E416">
        <v>55.65</v>
      </c>
      <c r="F416">
        <v>52.8</v>
      </c>
      <c r="G416" t="s">
        <v>864</v>
      </c>
      <c r="H416" t="s">
        <v>864</v>
      </c>
      <c r="I416" t="s">
        <v>844</v>
      </c>
    </row>
    <row r="417" spans="1:9" x14ac:dyDescent="0.25">
      <c r="A417" t="s">
        <v>608</v>
      </c>
      <c r="B417" t="s">
        <v>1155</v>
      </c>
      <c r="C417">
        <v>7.008</v>
      </c>
      <c r="D417" t="s">
        <v>0</v>
      </c>
      <c r="E417">
        <v>52.3</v>
      </c>
      <c r="F417">
        <v>50.9375</v>
      </c>
      <c r="G417" t="s">
        <v>864</v>
      </c>
      <c r="H417" t="s">
        <v>864</v>
      </c>
      <c r="I417" t="s">
        <v>844</v>
      </c>
    </row>
    <row r="418" spans="1:9" x14ac:dyDescent="0.25">
      <c r="A418" t="s">
        <v>608</v>
      </c>
      <c r="B418" t="s">
        <v>1156</v>
      </c>
      <c r="C418">
        <v>7.1859999999999999</v>
      </c>
      <c r="D418" t="s">
        <v>0</v>
      </c>
      <c r="E418">
        <v>55.8</v>
      </c>
      <c r="F418">
        <v>54.65</v>
      </c>
      <c r="G418" t="s">
        <v>864</v>
      </c>
      <c r="H418" t="s">
        <v>864</v>
      </c>
      <c r="I418" t="s">
        <v>844</v>
      </c>
    </row>
    <row r="419" spans="1:9" x14ac:dyDescent="0.25">
      <c r="A419" t="s">
        <v>608</v>
      </c>
      <c r="B419" t="s">
        <v>1157</v>
      </c>
      <c r="C419">
        <v>7.53</v>
      </c>
      <c r="D419" t="s">
        <v>0</v>
      </c>
      <c r="E419">
        <v>54.3</v>
      </c>
      <c r="F419">
        <v>49.8</v>
      </c>
      <c r="G419" t="s">
        <v>864</v>
      </c>
      <c r="H419" t="s">
        <v>864</v>
      </c>
      <c r="I419" t="s">
        <v>844</v>
      </c>
    </row>
    <row r="420" spans="1:9" x14ac:dyDescent="0.25">
      <c r="A420" t="s">
        <v>608</v>
      </c>
      <c r="B420" t="s">
        <v>1158</v>
      </c>
      <c r="C420">
        <v>10.71392844</v>
      </c>
      <c r="D420" t="s">
        <v>0</v>
      </c>
      <c r="E420">
        <v>14.81</v>
      </c>
      <c r="F420">
        <v>11.608000000000001</v>
      </c>
      <c r="G420" t="s">
        <v>543</v>
      </c>
      <c r="H420" t="s">
        <v>543</v>
      </c>
      <c r="I420" t="s">
        <v>844</v>
      </c>
    </row>
    <row r="421" spans="1:9" x14ac:dyDescent="0.25">
      <c r="A421" t="s">
        <v>608</v>
      </c>
      <c r="B421" t="s">
        <v>1159</v>
      </c>
      <c r="C421">
        <v>14.41227924</v>
      </c>
      <c r="D421" t="s">
        <v>1</v>
      </c>
      <c r="E421">
        <v>22.4</v>
      </c>
      <c r="F421">
        <v>20.85</v>
      </c>
      <c r="G421" t="s">
        <v>543</v>
      </c>
      <c r="H421" t="s">
        <v>543</v>
      </c>
      <c r="I421" t="s">
        <v>844</v>
      </c>
    </row>
    <row r="422" spans="1:9" x14ac:dyDescent="0.25">
      <c r="A422" t="s">
        <v>608</v>
      </c>
      <c r="B422" t="s">
        <v>1160</v>
      </c>
      <c r="C422">
        <v>10.25775327</v>
      </c>
      <c r="D422" t="s">
        <v>0</v>
      </c>
      <c r="E422">
        <v>43.05</v>
      </c>
      <c r="F422">
        <v>40.25</v>
      </c>
      <c r="G422" t="s">
        <v>864</v>
      </c>
      <c r="H422" t="s">
        <v>864</v>
      </c>
      <c r="I422" t="s">
        <v>841</v>
      </c>
    </row>
    <row r="423" spans="1:9" x14ac:dyDescent="0.25">
      <c r="A423" t="s">
        <v>608</v>
      </c>
      <c r="B423" t="s">
        <v>1161</v>
      </c>
      <c r="C423">
        <v>10.799124089999999</v>
      </c>
      <c r="D423" t="s">
        <v>0</v>
      </c>
      <c r="E423">
        <v>14.81</v>
      </c>
      <c r="F423">
        <v>12.375</v>
      </c>
      <c r="G423" t="s">
        <v>543</v>
      </c>
      <c r="H423" t="s">
        <v>543</v>
      </c>
      <c r="I423" t="s">
        <v>844</v>
      </c>
    </row>
    <row r="424" spans="1:9" x14ac:dyDescent="0.25">
      <c r="A424" t="s">
        <v>608</v>
      </c>
      <c r="B424" t="s">
        <v>1162</v>
      </c>
      <c r="C424">
        <v>10.15670285</v>
      </c>
      <c r="D424" t="s">
        <v>0</v>
      </c>
      <c r="E424">
        <v>8.7249999999999996</v>
      </c>
      <c r="F424">
        <v>8.7249999999999996</v>
      </c>
      <c r="G424" t="s">
        <v>543</v>
      </c>
      <c r="H424" t="s">
        <v>543</v>
      </c>
      <c r="I424" t="s">
        <v>844</v>
      </c>
    </row>
    <row r="425" spans="1:9" x14ac:dyDescent="0.25">
      <c r="A425" t="s">
        <v>608</v>
      </c>
      <c r="B425" t="s">
        <v>1163</v>
      </c>
      <c r="C425">
        <v>9.951772772</v>
      </c>
      <c r="D425" t="s">
        <v>0</v>
      </c>
      <c r="E425">
        <v>18.2</v>
      </c>
      <c r="F425">
        <v>11.608000000000001</v>
      </c>
      <c r="G425" t="s">
        <v>543</v>
      </c>
      <c r="H425" t="s">
        <v>543</v>
      </c>
      <c r="I425" t="s">
        <v>844</v>
      </c>
    </row>
    <row r="426" spans="1:9" x14ac:dyDescent="0.25">
      <c r="A426" t="s">
        <v>608</v>
      </c>
      <c r="B426" t="s">
        <v>1164</v>
      </c>
      <c r="C426">
        <v>9.2103403719999992</v>
      </c>
      <c r="D426" t="s">
        <v>0</v>
      </c>
      <c r="E426">
        <v>16.434999999999999</v>
      </c>
      <c r="F426">
        <v>13.2</v>
      </c>
      <c r="G426" t="s">
        <v>543</v>
      </c>
      <c r="H426" t="s">
        <v>543</v>
      </c>
      <c r="I426" t="s">
        <v>844</v>
      </c>
    </row>
    <row r="427" spans="1:9" x14ac:dyDescent="0.25">
      <c r="A427" t="s">
        <v>608</v>
      </c>
      <c r="B427" t="s">
        <v>1165</v>
      </c>
      <c r="C427">
        <v>11.28957471</v>
      </c>
      <c r="D427" t="s">
        <v>0</v>
      </c>
      <c r="E427">
        <v>9.1999999999999993</v>
      </c>
      <c r="F427">
        <v>6.4</v>
      </c>
      <c r="G427" t="s">
        <v>543</v>
      </c>
      <c r="H427" t="s">
        <v>543</v>
      </c>
      <c r="I427" t="s">
        <v>844</v>
      </c>
    </row>
    <row r="428" spans="1:9" x14ac:dyDescent="0.25">
      <c r="A428" t="s">
        <v>608</v>
      </c>
      <c r="B428" t="s">
        <v>1166</v>
      </c>
      <c r="C428">
        <v>9.9034184849999995</v>
      </c>
      <c r="D428" t="s">
        <v>0</v>
      </c>
      <c r="E428">
        <v>19.5</v>
      </c>
      <c r="F428">
        <v>19.5</v>
      </c>
      <c r="G428" t="s">
        <v>543</v>
      </c>
      <c r="H428" t="s">
        <v>543</v>
      </c>
      <c r="I428" t="s">
        <v>844</v>
      </c>
    </row>
    <row r="429" spans="1:9" x14ac:dyDescent="0.25">
      <c r="A429" t="s">
        <v>608</v>
      </c>
      <c r="B429" t="s">
        <v>1167</v>
      </c>
      <c r="C429">
        <v>11.379375530000001</v>
      </c>
      <c r="D429" t="s">
        <v>0</v>
      </c>
      <c r="E429">
        <v>13.789</v>
      </c>
      <c r="F429">
        <v>8.4700000000000006</v>
      </c>
      <c r="G429" t="s">
        <v>543</v>
      </c>
      <c r="H429" t="s">
        <v>543</v>
      </c>
      <c r="I429" t="s">
        <v>844</v>
      </c>
    </row>
    <row r="430" spans="1:9" x14ac:dyDescent="0.25">
      <c r="A430" t="s">
        <v>608</v>
      </c>
      <c r="B430" t="s">
        <v>1168</v>
      </c>
      <c r="C430">
        <v>8.8004802249999994</v>
      </c>
      <c r="D430" t="s">
        <v>0</v>
      </c>
      <c r="E430">
        <v>13.789</v>
      </c>
      <c r="F430">
        <v>7.016</v>
      </c>
      <c r="G430" t="s">
        <v>543</v>
      </c>
      <c r="H430" t="s">
        <v>543</v>
      </c>
      <c r="I430" t="s">
        <v>844</v>
      </c>
    </row>
    <row r="431" spans="1:9" x14ac:dyDescent="0.25">
      <c r="A431" t="s">
        <v>608</v>
      </c>
      <c r="B431" t="s">
        <v>1169</v>
      </c>
      <c r="C431">
        <v>10.490577679999999</v>
      </c>
      <c r="D431" t="s">
        <v>0</v>
      </c>
      <c r="E431">
        <v>17.984999999999999</v>
      </c>
      <c r="F431">
        <v>8.2249999999999996</v>
      </c>
      <c r="G431" t="s">
        <v>543</v>
      </c>
      <c r="H431" t="s">
        <v>543</v>
      </c>
      <c r="I431" t="s">
        <v>844</v>
      </c>
    </row>
    <row r="432" spans="1:9" x14ac:dyDescent="0.25">
      <c r="A432" t="s">
        <v>608</v>
      </c>
      <c r="B432" t="s">
        <v>1170</v>
      </c>
      <c r="C432">
        <v>11.00175157</v>
      </c>
      <c r="D432" t="s">
        <v>0</v>
      </c>
      <c r="E432">
        <v>15.275</v>
      </c>
      <c r="F432">
        <v>14.81</v>
      </c>
      <c r="G432" t="s">
        <v>543</v>
      </c>
      <c r="H432" t="s">
        <v>543</v>
      </c>
      <c r="I432" t="s">
        <v>844</v>
      </c>
    </row>
    <row r="433" spans="1:9" x14ac:dyDescent="0.25">
      <c r="A433" t="s">
        <v>608</v>
      </c>
      <c r="B433" t="s">
        <v>1171</v>
      </c>
      <c r="C433">
        <v>10.20275455</v>
      </c>
      <c r="D433" t="s">
        <v>0</v>
      </c>
      <c r="E433">
        <v>14.81</v>
      </c>
      <c r="F433">
        <v>13.2</v>
      </c>
      <c r="G433" t="s">
        <v>543</v>
      </c>
      <c r="H433" t="s">
        <v>543</v>
      </c>
      <c r="I433" t="s">
        <v>844</v>
      </c>
    </row>
    <row r="434" spans="1:9" x14ac:dyDescent="0.25">
      <c r="A434" t="s">
        <v>608</v>
      </c>
      <c r="B434" t="s">
        <v>1172</v>
      </c>
      <c r="C434">
        <v>9.2350241064783596</v>
      </c>
      <c r="D434" t="s">
        <v>0</v>
      </c>
      <c r="E434">
        <v>2.58</v>
      </c>
      <c r="F434">
        <v>0</v>
      </c>
      <c r="G434" t="s">
        <v>483</v>
      </c>
      <c r="H434" t="s">
        <v>488</v>
      </c>
      <c r="I434" t="s">
        <v>968</v>
      </c>
    </row>
    <row r="435" spans="1:9" x14ac:dyDescent="0.25">
      <c r="A435" t="s">
        <v>608</v>
      </c>
      <c r="B435" t="s">
        <v>1173</v>
      </c>
      <c r="C435">
        <v>11.41</v>
      </c>
      <c r="D435" t="s">
        <v>0</v>
      </c>
      <c r="E435">
        <v>17.2</v>
      </c>
      <c r="F435">
        <v>15.85</v>
      </c>
      <c r="G435" t="s">
        <v>543</v>
      </c>
      <c r="H435" t="s">
        <v>543</v>
      </c>
      <c r="I435" t="s">
        <v>844</v>
      </c>
    </row>
    <row r="436" spans="1:9" x14ac:dyDescent="0.25">
      <c r="A436" t="s">
        <v>608</v>
      </c>
      <c r="B436" t="s">
        <v>1174</v>
      </c>
      <c r="C436">
        <v>12.037039215</v>
      </c>
      <c r="D436" t="s">
        <v>0</v>
      </c>
      <c r="E436">
        <v>16.850000000000001</v>
      </c>
      <c r="F436">
        <v>13.75</v>
      </c>
      <c r="G436" t="s">
        <v>543</v>
      </c>
      <c r="H436" t="s">
        <v>543</v>
      </c>
      <c r="I436" t="s">
        <v>841</v>
      </c>
    </row>
    <row r="437" spans="1:9" x14ac:dyDescent="0.25">
      <c r="A437" t="s">
        <v>608</v>
      </c>
      <c r="B437" t="s">
        <v>1175</v>
      </c>
      <c r="C437">
        <v>10.183170240000001</v>
      </c>
      <c r="D437" t="s">
        <v>1</v>
      </c>
      <c r="E437">
        <v>15.85</v>
      </c>
      <c r="F437">
        <v>14</v>
      </c>
      <c r="G437" t="s">
        <v>543</v>
      </c>
      <c r="H437" t="s">
        <v>543</v>
      </c>
      <c r="I437" t="s">
        <v>844</v>
      </c>
    </row>
    <row r="438" spans="1:9" x14ac:dyDescent="0.25">
      <c r="A438" t="s">
        <v>608</v>
      </c>
      <c r="B438" t="s">
        <v>1176</v>
      </c>
      <c r="C438">
        <v>10.419300717813201</v>
      </c>
      <c r="D438" t="s">
        <v>0</v>
      </c>
      <c r="E438">
        <v>2.58</v>
      </c>
      <c r="F438">
        <v>0</v>
      </c>
      <c r="G438" t="s">
        <v>483</v>
      </c>
      <c r="H438" t="s">
        <v>488</v>
      </c>
      <c r="I438" t="s">
        <v>968</v>
      </c>
    </row>
    <row r="439" spans="1:9" x14ac:dyDescent="0.25">
      <c r="A439" t="s">
        <v>608</v>
      </c>
      <c r="B439" t="s">
        <v>1176</v>
      </c>
      <c r="C439">
        <v>10.430710469999999</v>
      </c>
      <c r="D439" t="s">
        <v>0</v>
      </c>
      <c r="E439">
        <v>6.9000000000000006E-2</v>
      </c>
      <c r="F439">
        <v>6.9000000000000006E-2</v>
      </c>
      <c r="G439" t="s">
        <v>483</v>
      </c>
      <c r="H439" t="s">
        <v>483</v>
      </c>
      <c r="I439" t="s">
        <v>844</v>
      </c>
    </row>
    <row r="440" spans="1:9" x14ac:dyDescent="0.25">
      <c r="A440" t="s">
        <v>608</v>
      </c>
      <c r="B440" t="s">
        <v>1177</v>
      </c>
      <c r="C440">
        <v>11.9117015849276</v>
      </c>
      <c r="D440" t="s">
        <v>0</v>
      </c>
      <c r="E440">
        <v>2.58</v>
      </c>
      <c r="F440">
        <v>0</v>
      </c>
      <c r="G440" t="s">
        <v>483</v>
      </c>
      <c r="H440" t="s">
        <v>488</v>
      </c>
      <c r="I440" t="s">
        <v>968</v>
      </c>
    </row>
    <row r="441" spans="1:9" x14ac:dyDescent="0.25">
      <c r="A441" t="s">
        <v>608</v>
      </c>
      <c r="B441" t="s">
        <v>1178</v>
      </c>
      <c r="C441">
        <v>11.78834531</v>
      </c>
      <c r="D441" t="s">
        <v>0</v>
      </c>
      <c r="E441">
        <v>33.65</v>
      </c>
      <c r="F441">
        <v>30.75</v>
      </c>
      <c r="G441" t="s">
        <v>585</v>
      </c>
      <c r="H441" t="s">
        <v>585</v>
      </c>
      <c r="I441" t="s">
        <v>844</v>
      </c>
    </row>
    <row r="442" spans="1:9" x14ac:dyDescent="0.25">
      <c r="A442" t="s">
        <v>608</v>
      </c>
      <c r="B442" t="s">
        <v>1179</v>
      </c>
      <c r="C442">
        <v>10.12676924</v>
      </c>
      <c r="D442" t="s">
        <v>0</v>
      </c>
      <c r="E442">
        <v>18.2</v>
      </c>
      <c r="F442">
        <v>16.434999999999999</v>
      </c>
      <c r="G442" t="s">
        <v>543</v>
      </c>
      <c r="H442" t="s">
        <v>543</v>
      </c>
      <c r="I442" t="s">
        <v>844</v>
      </c>
    </row>
    <row r="443" spans="1:9" x14ac:dyDescent="0.25">
      <c r="A443" t="s">
        <v>608</v>
      </c>
      <c r="B443" t="s">
        <v>1180</v>
      </c>
      <c r="C443">
        <v>10.30867346</v>
      </c>
      <c r="D443" t="s">
        <v>0</v>
      </c>
      <c r="E443">
        <v>14.81</v>
      </c>
      <c r="F443">
        <v>11.925000000000001</v>
      </c>
      <c r="G443" t="s">
        <v>543</v>
      </c>
      <c r="H443" t="s">
        <v>543</v>
      </c>
      <c r="I443" t="s">
        <v>844</v>
      </c>
    </row>
    <row r="444" spans="1:9" x14ac:dyDescent="0.25">
      <c r="A444" t="s">
        <v>608</v>
      </c>
      <c r="B444" t="s">
        <v>1181</v>
      </c>
      <c r="C444">
        <v>10.04387618</v>
      </c>
      <c r="D444" t="s">
        <v>0</v>
      </c>
      <c r="E444">
        <v>14.81</v>
      </c>
      <c r="F444">
        <v>11.608000000000001</v>
      </c>
      <c r="G444" t="s">
        <v>543</v>
      </c>
      <c r="H444" t="s">
        <v>543</v>
      </c>
      <c r="I444" t="s">
        <v>844</v>
      </c>
    </row>
    <row r="445" spans="1:9" x14ac:dyDescent="0.25">
      <c r="A445" t="s">
        <v>608</v>
      </c>
      <c r="B445" t="s">
        <v>1182</v>
      </c>
      <c r="C445">
        <v>10.193906910000001</v>
      </c>
      <c r="D445" t="s">
        <v>0</v>
      </c>
      <c r="E445">
        <v>38.049999999999997</v>
      </c>
      <c r="F445">
        <v>35.65</v>
      </c>
      <c r="G445" t="s">
        <v>864</v>
      </c>
      <c r="H445" t="s">
        <v>864</v>
      </c>
      <c r="I445" t="s">
        <v>844</v>
      </c>
    </row>
    <row r="446" spans="1:9" x14ac:dyDescent="0.25">
      <c r="A446" t="s">
        <v>608</v>
      </c>
      <c r="B446" t="s">
        <v>1183</v>
      </c>
      <c r="C446">
        <v>11.11766042</v>
      </c>
      <c r="D446" t="s">
        <v>0</v>
      </c>
      <c r="E446">
        <v>28.75</v>
      </c>
      <c r="F446">
        <v>25.614999999999998</v>
      </c>
      <c r="G446" t="s">
        <v>585</v>
      </c>
      <c r="H446" t="s">
        <v>585</v>
      </c>
      <c r="I446" t="s">
        <v>844</v>
      </c>
    </row>
    <row r="447" spans="1:9" x14ac:dyDescent="0.25">
      <c r="A447" t="s">
        <v>608</v>
      </c>
      <c r="B447" t="s">
        <v>1184</v>
      </c>
      <c r="C447">
        <v>10.901999999999999</v>
      </c>
      <c r="D447" t="s">
        <v>0</v>
      </c>
      <c r="E447">
        <v>28.75</v>
      </c>
      <c r="F447">
        <v>28.75</v>
      </c>
      <c r="G447" t="s">
        <v>585</v>
      </c>
      <c r="H447" t="s">
        <v>585</v>
      </c>
      <c r="I447" t="s">
        <v>844</v>
      </c>
    </row>
    <row r="448" spans="1:9" x14ac:dyDescent="0.25">
      <c r="A448" t="s">
        <v>608</v>
      </c>
      <c r="B448" t="s">
        <v>1185</v>
      </c>
      <c r="C448">
        <v>13.0585230758733</v>
      </c>
      <c r="D448" t="s">
        <v>0</v>
      </c>
      <c r="E448">
        <v>2.58</v>
      </c>
      <c r="F448">
        <v>1.15E-2</v>
      </c>
      <c r="G448" t="s">
        <v>483</v>
      </c>
      <c r="H448" t="s">
        <v>488</v>
      </c>
      <c r="I448" t="s">
        <v>1005</v>
      </c>
    </row>
    <row r="449" spans="1:9" x14ac:dyDescent="0.25">
      <c r="A449" t="s">
        <v>608</v>
      </c>
      <c r="B449" t="s">
        <v>1186</v>
      </c>
      <c r="C449">
        <v>12.440867259999999</v>
      </c>
      <c r="D449" t="s">
        <v>0</v>
      </c>
      <c r="E449">
        <v>2.6720000000000002</v>
      </c>
      <c r="F449">
        <v>1.6060000000000001</v>
      </c>
      <c r="G449" t="s">
        <v>482</v>
      </c>
      <c r="H449" t="s">
        <v>483</v>
      </c>
      <c r="I449" t="s">
        <v>844</v>
      </c>
    </row>
    <row r="450" spans="1:9" x14ac:dyDescent="0.25">
      <c r="A450" t="s">
        <v>608</v>
      </c>
      <c r="B450" t="s">
        <v>1187</v>
      </c>
      <c r="C450">
        <v>12.440867259999999</v>
      </c>
      <c r="D450" t="s">
        <v>0</v>
      </c>
      <c r="E450">
        <v>3.96</v>
      </c>
      <c r="F450">
        <v>2.1970000000000001</v>
      </c>
      <c r="G450" t="s">
        <v>482</v>
      </c>
      <c r="H450" t="s">
        <v>483</v>
      </c>
      <c r="I450" t="s">
        <v>844</v>
      </c>
    </row>
    <row r="451" spans="1:9" x14ac:dyDescent="0.25">
      <c r="A451" t="s">
        <v>608</v>
      </c>
      <c r="B451" t="s">
        <v>1188</v>
      </c>
      <c r="C451">
        <v>12.406328480000001</v>
      </c>
      <c r="D451" t="s">
        <v>0</v>
      </c>
      <c r="E451">
        <v>1.6845000000000001</v>
      </c>
      <c r="F451">
        <v>1.6845000000000001</v>
      </c>
      <c r="G451" t="s">
        <v>483</v>
      </c>
      <c r="H451" t="s">
        <v>483</v>
      </c>
      <c r="I451" t="s">
        <v>844</v>
      </c>
    </row>
    <row r="452" spans="1:9" x14ac:dyDescent="0.25">
      <c r="A452" t="s">
        <v>608</v>
      </c>
      <c r="B452" t="s">
        <v>1189</v>
      </c>
      <c r="C452">
        <v>10.2035834782822</v>
      </c>
      <c r="D452" t="s">
        <v>0</v>
      </c>
      <c r="E452">
        <v>2.58</v>
      </c>
      <c r="F452">
        <v>0</v>
      </c>
      <c r="G452" t="s">
        <v>483</v>
      </c>
      <c r="H452" t="s">
        <v>488</v>
      </c>
      <c r="I452" t="s">
        <v>968</v>
      </c>
    </row>
    <row r="453" spans="1:9" x14ac:dyDescent="0.25">
      <c r="A453" t="s">
        <v>608</v>
      </c>
      <c r="B453" t="s">
        <v>1190</v>
      </c>
      <c r="C453">
        <v>9.9281712870383103</v>
      </c>
      <c r="D453" t="s">
        <v>0</v>
      </c>
      <c r="E453">
        <v>2.58</v>
      </c>
      <c r="F453">
        <v>0</v>
      </c>
      <c r="G453" t="s">
        <v>483</v>
      </c>
      <c r="H453" t="s">
        <v>488</v>
      </c>
      <c r="I453" t="s">
        <v>968</v>
      </c>
    </row>
    <row r="454" spans="1:9" x14ac:dyDescent="0.25">
      <c r="A454" t="s">
        <v>608</v>
      </c>
      <c r="B454" t="s">
        <v>1191</v>
      </c>
      <c r="C454">
        <v>11.918390573078399</v>
      </c>
      <c r="D454" t="s">
        <v>0</v>
      </c>
      <c r="E454">
        <v>2.58</v>
      </c>
      <c r="F454">
        <v>1.4999999999999999E-2</v>
      </c>
      <c r="G454" t="s">
        <v>483</v>
      </c>
      <c r="H454" t="s">
        <v>483</v>
      </c>
      <c r="I454" t="s">
        <v>968</v>
      </c>
    </row>
    <row r="455" spans="1:9" x14ac:dyDescent="0.25">
      <c r="A455" t="s">
        <v>608</v>
      </c>
      <c r="B455" t="s">
        <v>1192</v>
      </c>
      <c r="C455">
        <v>11.082342049999999</v>
      </c>
      <c r="D455" t="s">
        <v>0</v>
      </c>
      <c r="E455">
        <v>10.154</v>
      </c>
      <c r="F455">
        <v>10.154</v>
      </c>
      <c r="G455" t="s">
        <v>543</v>
      </c>
      <c r="H455" t="s">
        <v>543</v>
      </c>
      <c r="I455" t="s">
        <v>844</v>
      </c>
    </row>
    <row r="456" spans="1:9" x14ac:dyDescent="0.25">
      <c r="A456" t="s">
        <v>608</v>
      </c>
      <c r="B456" t="s">
        <v>1193</v>
      </c>
      <c r="C456">
        <v>10.81984735</v>
      </c>
      <c r="D456" t="s">
        <v>0</v>
      </c>
      <c r="E456">
        <v>14.180999999999999</v>
      </c>
      <c r="F456">
        <v>11.925000000000001</v>
      </c>
      <c r="G456" t="s">
        <v>543</v>
      </c>
      <c r="H456" t="s">
        <v>543</v>
      </c>
      <c r="I456" t="s">
        <v>844</v>
      </c>
    </row>
    <row r="457" spans="1:9" x14ac:dyDescent="0.25">
      <c r="A457" t="s">
        <v>608</v>
      </c>
      <c r="B457" t="s">
        <v>1194</v>
      </c>
      <c r="C457">
        <v>10.857555469999999</v>
      </c>
      <c r="D457" t="s">
        <v>1</v>
      </c>
      <c r="E457">
        <v>21.9</v>
      </c>
      <c r="F457">
        <v>21.7</v>
      </c>
      <c r="G457" t="s">
        <v>543</v>
      </c>
      <c r="H457" t="s">
        <v>543</v>
      </c>
      <c r="I457" t="s">
        <v>844</v>
      </c>
    </row>
    <row r="458" spans="1:9" x14ac:dyDescent="0.25">
      <c r="A458" t="s">
        <v>608</v>
      </c>
      <c r="B458" t="s">
        <v>1195</v>
      </c>
      <c r="C458">
        <v>9.01</v>
      </c>
      <c r="D458" t="s">
        <v>0</v>
      </c>
      <c r="E458">
        <v>10.95</v>
      </c>
      <c r="F458">
        <v>7.6</v>
      </c>
      <c r="G458" t="s">
        <v>543</v>
      </c>
      <c r="H458" t="s">
        <v>543</v>
      </c>
      <c r="I458" t="s">
        <v>844</v>
      </c>
    </row>
    <row r="459" spans="1:9" x14ac:dyDescent="0.25">
      <c r="A459" t="s">
        <v>608</v>
      </c>
      <c r="B459" t="s">
        <v>1196</v>
      </c>
      <c r="C459">
        <v>10.497057229999999</v>
      </c>
      <c r="D459" t="s">
        <v>0</v>
      </c>
      <c r="E459">
        <v>21.7</v>
      </c>
      <c r="F459">
        <v>21.7</v>
      </c>
      <c r="G459" t="s">
        <v>543</v>
      </c>
      <c r="H459" t="s">
        <v>543</v>
      </c>
      <c r="I459" t="s">
        <v>844</v>
      </c>
    </row>
    <row r="460" spans="1:9" x14ac:dyDescent="0.25">
      <c r="A460" t="s">
        <v>608</v>
      </c>
      <c r="B460" t="s">
        <v>1197</v>
      </c>
      <c r="C460">
        <v>10.9855</v>
      </c>
      <c r="D460" t="s">
        <v>0</v>
      </c>
      <c r="E460">
        <v>17.8</v>
      </c>
      <c r="F460">
        <v>17.8</v>
      </c>
      <c r="G460" t="s">
        <v>543</v>
      </c>
      <c r="H460" t="s">
        <v>543</v>
      </c>
      <c r="I460" t="s">
        <v>844</v>
      </c>
    </row>
    <row r="461" spans="1:9" x14ac:dyDescent="0.25">
      <c r="A461" t="s">
        <v>608</v>
      </c>
      <c r="B461" t="s">
        <v>1198</v>
      </c>
      <c r="C461">
        <v>11.82147187</v>
      </c>
      <c r="D461" t="s">
        <v>0</v>
      </c>
      <c r="E461">
        <v>2.6720000000000002</v>
      </c>
      <c r="F461">
        <v>2.1970000000000001</v>
      </c>
      <c r="G461" t="s">
        <v>482</v>
      </c>
      <c r="H461" t="s">
        <v>483</v>
      </c>
      <c r="I461" t="s">
        <v>844</v>
      </c>
    </row>
    <row r="462" spans="1:9" x14ac:dyDescent="0.25">
      <c r="A462" t="s">
        <v>608</v>
      </c>
      <c r="B462" t="s">
        <v>1199</v>
      </c>
      <c r="C462">
        <v>9.3926619287701403</v>
      </c>
      <c r="D462" t="s">
        <v>0</v>
      </c>
      <c r="E462">
        <v>2.58</v>
      </c>
      <c r="F462">
        <v>0</v>
      </c>
      <c r="G462" t="s">
        <v>483</v>
      </c>
      <c r="H462" t="s">
        <v>488</v>
      </c>
      <c r="I462" t="s">
        <v>968</v>
      </c>
    </row>
    <row r="463" spans="1:9" x14ac:dyDescent="0.25">
      <c r="A463" t="s">
        <v>608</v>
      </c>
      <c r="B463" t="s">
        <v>1200</v>
      </c>
      <c r="C463">
        <v>10.703244468154301</v>
      </c>
      <c r="D463" t="s">
        <v>0</v>
      </c>
      <c r="E463">
        <v>2.58</v>
      </c>
      <c r="F463">
        <v>1.0999999999999999E-2</v>
      </c>
      <c r="G463" t="s">
        <v>483</v>
      </c>
      <c r="H463" t="s">
        <v>488</v>
      </c>
      <c r="I463" t="s">
        <v>968</v>
      </c>
    </row>
    <row r="464" spans="1:9" x14ac:dyDescent="0.25">
      <c r="A464" t="s">
        <v>608</v>
      </c>
      <c r="B464" t="s">
        <v>1201</v>
      </c>
      <c r="C464">
        <v>9.8477986642966808</v>
      </c>
      <c r="D464" t="s">
        <v>0</v>
      </c>
      <c r="E464">
        <v>2.58</v>
      </c>
      <c r="F464">
        <v>0</v>
      </c>
      <c r="G464" t="s">
        <v>483</v>
      </c>
      <c r="H464" t="s">
        <v>488</v>
      </c>
      <c r="I464" t="s">
        <v>968</v>
      </c>
    </row>
    <row r="465" spans="1:9" x14ac:dyDescent="0.25">
      <c r="A465" t="s">
        <v>608</v>
      </c>
      <c r="B465" t="s">
        <v>1202</v>
      </c>
      <c r="C465">
        <v>10.789319076925601</v>
      </c>
      <c r="D465" t="s">
        <v>0</v>
      </c>
      <c r="E465">
        <v>2.58</v>
      </c>
      <c r="F465">
        <v>0</v>
      </c>
      <c r="G465" t="s">
        <v>483</v>
      </c>
      <c r="H465" t="s">
        <v>488</v>
      </c>
      <c r="I465" t="s">
        <v>968</v>
      </c>
    </row>
    <row r="466" spans="1:9" x14ac:dyDescent="0.25">
      <c r="A466" t="s">
        <v>608</v>
      </c>
      <c r="B466" t="s">
        <v>1203</v>
      </c>
      <c r="C466">
        <v>10.430710469999999</v>
      </c>
      <c r="D466" t="s">
        <v>0</v>
      </c>
      <c r="E466">
        <v>3.0565000000000002</v>
      </c>
      <c r="F466">
        <v>1.2935000000000001</v>
      </c>
      <c r="G466" t="s">
        <v>482</v>
      </c>
      <c r="H466" t="s">
        <v>483</v>
      </c>
      <c r="I466" t="s">
        <v>844</v>
      </c>
    </row>
    <row r="467" spans="1:9" x14ac:dyDescent="0.25">
      <c r="A467" t="s">
        <v>608</v>
      </c>
      <c r="B467" t="s">
        <v>1204</v>
      </c>
      <c r="C467">
        <v>10.08532271</v>
      </c>
      <c r="D467" t="s">
        <v>0</v>
      </c>
      <c r="E467">
        <v>4.266</v>
      </c>
      <c r="F467">
        <v>1.6845000000000001</v>
      </c>
      <c r="G467" t="s">
        <v>482</v>
      </c>
      <c r="H467" t="s">
        <v>483</v>
      </c>
      <c r="I467" t="s">
        <v>844</v>
      </c>
    </row>
    <row r="468" spans="1:9" x14ac:dyDescent="0.25">
      <c r="A468" t="s">
        <v>608</v>
      </c>
      <c r="B468" t="s">
        <v>1205</v>
      </c>
      <c r="C468">
        <v>9.9978244739999997</v>
      </c>
      <c r="D468" t="s">
        <v>0</v>
      </c>
      <c r="E468">
        <v>9.4269999999999996</v>
      </c>
      <c r="F468">
        <v>3.96</v>
      </c>
      <c r="G468" t="s">
        <v>543</v>
      </c>
      <c r="H468" t="s">
        <v>482</v>
      </c>
      <c r="I468" t="s">
        <v>844</v>
      </c>
    </row>
    <row r="469" spans="1:9" x14ac:dyDescent="0.25">
      <c r="A469" t="s">
        <v>608</v>
      </c>
      <c r="B469" t="s">
        <v>1206</v>
      </c>
      <c r="C469">
        <v>10.126631103850301</v>
      </c>
      <c r="D469" t="s">
        <v>0</v>
      </c>
      <c r="E469">
        <v>2.58</v>
      </c>
      <c r="F469">
        <v>0</v>
      </c>
      <c r="G469" t="s">
        <v>483</v>
      </c>
      <c r="H469" t="s">
        <v>488</v>
      </c>
      <c r="I469" t="s">
        <v>968</v>
      </c>
    </row>
    <row r="470" spans="1:9" x14ac:dyDescent="0.25">
      <c r="A470" t="s">
        <v>608</v>
      </c>
      <c r="B470" t="s">
        <v>1207</v>
      </c>
      <c r="C470">
        <v>10.04387618</v>
      </c>
      <c r="D470" t="s">
        <v>0</v>
      </c>
      <c r="E470">
        <v>9.4269999999999996</v>
      </c>
      <c r="F470">
        <v>3.96</v>
      </c>
      <c r="G470" t="s">
        <v>543</v>
      </c>
      <c r="H470" t="s">
        <v>482</v>
      </c>
      <c r="I470" t="s">
        <v>844</v>
      </c>
    </row>
    <row r="471" spans="1:9" x14ac:dyDescent="0.25">
      <c r="A471" t="s">
        <v>608</v>
      </c>
      <c r="B471" t="s">
        <v>1208</v>
      </c>
      <c r="C471">
        <v>10.04387618</v>
      </c>
      <c r="D471" t="s">
        <v>0</v>
      </c>
      <c r="E471">
        <v>6.2889999999999997</v>
      </c>
      <c r="F471">
        <v>6.2889999999999997</v>
      </c>
      <c r="G471" t="s">
        <v>543</v>
      </c>
      <c r="H471" t="s">
        <v>543</v>
      </c>
      <c r="I471" t="s">
        <v>844</v>
      </c>
    </row>
    <row r="472" spans="1:9" x14ac:dyDescent="0.25">
      <c r="A472" t="s">
        <v>608</v>
      </c>
      <c r="B472" t="s">
        <v>1209</v>
      </c>
      <c r="C472">
        <v>10.0432544948988</v>
      </c>
      <c r="D472" t="s">
        <v>0</v>
      </c>
      <c r="E472">
        <v>2.58</v>
      </c>
      <c r="F472">
        <v>0</v>
      </c>
      <c r="G472" t="s">
        <v>483</v>
      </c>
      <c r="H472" t="s">
        <v>488</v>
      </c>
      <c r="I472" t="s">
        <v>968</v>
      </c>
    </row>
    <row r="473" spans="1:9" x14ac:dyDescent="0.25">
      <c r="A473" t="s">
        <v>608</v>
      </c>
      <c r="B473" t="s">
        <v>1209</v>
      </c>
      <c r="C473">
        <v>10.0432544948988</v>
      </c>
      <c r="D473" t="s">
        <v>0</v>
      </c>
      <c r="E473">
        <v>2.58</v>
      </c>
      <c r="F473">
        <v>0</v>
      </c>
      <c r="G473" t="s">
        <v>483</v>
      </c>
      <c r="H473" t="s">
        <v>488</v>
      </c>
      <c r="I473" t="s">
        <v>968</v>
      </c>
    </row>
    <row r="474" spans="1:9" x14ac:dyDescent="0.25">
      <c r="A474" t="s">
        <v>608</v>
      </c>
      <c r="B474" t="s">
        <v>1210</v>
      </c>
      <c r="C474">
        <v>10.20275455</v>
      </c>
      <c r="D474" t="s">
        <v>0</v>
      </c>
      <c r="E474">
        <v>4.266</v>
      </c>
      <c r="F474">
        <v>4.266</v>
      </c>
      <c r="G474" t="s">
        <v>482</v>
      </c>
      <c r="H474" t="s">
        <v>482</v>
      </c>
      <c r="I474" t="s">
        <v>844</v>
      </c>
    </row>
    <row r="475" spans="1:9" x14ac:dyDescent="0.25">
      <c r="A475" t="s">
        <v>608</v>
      </c>
      <c r="B475" t="s">
        <v>1211</v>
      </c>
      <c r="C475">
        <v>9.7974995709999995</v>
      </c>
      <c r="D475" t="s">
        <v>0</v>
      </c>
      <c r="E475">
        <v>6.3250000000000002</v>
      </c>
      <c r="F475">
        <v>3.96</v>
      </c>
      <c r="G475" t="s">
        <v>543</v>
      </c>
      <c r="H475" t="s">
        <v>482</v>
      </c>
      <c r="I475" t="s">
        <v>844</v>
      </c>
    </row>
    <row r="476" spans="1:9" x14ac:dyDescent="0.25">
      <c r="A476" t="s">
        <v>608</v>
      </c>
      <c r="B476" t="s">
        <v>1212</v>
      </c>
      <c r="C476">
        <v>10.021264810398</v>
      </c>
      <c r="D476" t="s">
        <v>0</v>
      </c>
      <c r="E476">
        <v>2.58</v>
      </c>
      <c r="F476">
        <v>0</v>
      </c>
      <c r="G476" t="s">
        <v>483</v>
      </c>
      <c r="H476" t="s">
        <v>488</v>
      </c>
      <c r="I476" t="s">
        <v>968</v>
      </c>
    </row>
    <row r="477" spans="1:9" x14ac:dyDescent="0.25">
      <c r="A477" t="s">
        <v>608</v>
      </c>
      <c r="B477" t="s">
        <v>1212</v>
      </c>
      <c r="C477">
        <v>10.043249494911301</v>
      </c>
      <c r="D477" t="s">
        <v>0</v>
      </c>
      <c r="E477">
        <v>2.58</v>
      </c>
      <c r="F477">
        <v>0</v>
      </c>
      <c r="G477" t="s">
        <v>483</v>
      </c>
      <c r="H477" t="s">
        <v>488</v>
      </c>
      <c r="I477" t="s">
        <v>968</v>
      </c>
    </row>
    <row r="478" spans="1:9" x14ac:dyDescent="0.25">
      <c r="A478" t="s">
        <v>608</v>
      </c>
      <c r="B478" t="s">
        <v>1213</v>
      </c>
      <c r="C478">
        <v>10.30867346</v>
      </c>
      <c r="D478" t="s">
        <v>0</v>
      </c>
      <c r="E478">
        <v>11.521000000000001</v>
      </c>
      <c r="F478">
        <v>1.2935000000000001</v>
      </c>
      <c r="G478" t="s">
        <v>543</v>
      </c>
      <c r="H478" t="s">
        <v>483</v>
      </c>
      <c r="I478" t="s">
        <v>844</v>
      </c>
    </row>
    <row r="479" spans="1:9" x14ac:dyDescent="0.25">
      <c r="A479" t="s">
        <v>608</v>
      </c>
      <c r="B479" t="s">
        <v>1214</v>
      </c>
      <c r="C479">
        <v>10.0078475678604</v>
      </c>
      <c r="D479" t="s">
        <v>0</v>
      </c>
      <c r="E479">
        <v>2.58</v>
      </c>
      <c r="F479">
        <v>0</v>
      </c>
      <c r="G479" t="s">
        <v>483</v>
      </c>
      <c r="H479" t="s">
        <v>488</v>
      </c>
      <c r="I479" t="s">
        <v>968</v>
      </c>
    </row>
    <row r="480" spans="1:9" x14ac:dyDescent="0.25">
      <c r="A480" t="s">
        <v>608</v>
      </c>
      <c r="B480" t="s">
        <v>1214</v>
      </c>
      <c r="C480">
        <v>10.01624515</v>
      </c>
      <c r="D480" t="s">
        <v>0</v>
      </c>
      <c r="E480">
        <v>6.0000000000000001E-3</v>
      </c>
      <c r="F480">
        <v>6.0000000000000001E-3</v>
      </c>
      <c r="G480" t="s">
        <v>488</v>
      </c>
      <c r="H480" t="s">
        <v>488</v>
      </c>
      <c r="I480" t="s">
        <v>844</v>
      </c>
    </row>
    <row r="481" spans="1:9" x14ac:dyDescent="0.25">
      <c r="A481" t="s">
        <v>608</v>
      </c>
      <c r="B481" t="s">
        <v>1215</v>
      </c>
      <c r="C481">
        <v>10.84978096</v>
      </c>
      <c r="D481" t="s">
        <v>0</v>
      </c>
      <c r="E481">
        <v>13.789</v>
      </c>
      <c r="F481">
        <v>8.4700000000000006</v>
      </c>
      <c r="G481" t="s">
        <v>543</v>
      </c>
      <c r="H481" t="s">
        <v>543</v>
      </c>
      <c r="I481" t="s">
        <v>844</v>
      </c>
    </row>
    <row r="482" spans="1:9" x14ac:dyDescent="0.25">
      <c r="A482" t="s">
        <v>608</v>
      </c>
      <c r="B482" t="s">
        <v>1216</v>
      </c>
      <c r="C482">
        <v>9.6803440012219202</v>
      </c>
      <c r="D482" t="s">
        <v>0</v>
      </c>
      <c r="E482">
        <v>2.58</v>
      </c>
      <c r="F482">
        <v>0</v>
      </c>
      <c r="G482" t="s">
        <v>483</v>
      </c>
      <c r="H482" t="s">
        <v>488</v>
      </c>
      <c r="I482" t="s">
        <v>968</v>
      </c>
    </row>
    <row r="483" spans="1:9" x14ac:dyDescent="0.25">
      <c r="A483" t="s">
        <v>608</v>
      </c>
      <c r="B483" t="s">
        <v>1217</v>
      </c>
      <c r="C483">
        <v>10.04387618</v>
      </c>
      <c r="D483" t="s">
        <v>0</v>
      </c>
      <c r="E483">
        <v>9.4269999999999996</v>
      </c>
      <c r="F483">
        <v>8.2249999999999996</v>
      </c>
      <c r="G483" t="s">
        <v>543</v>
      </c>
      <c r="H483" t="s">
        <v>543</v>
      </c>
      <c r="I483" t="s">
        <v>844</v>
      </c>
    </row>
    <row r="484" spans="1:9" x14ac:dyDescent="0.25">
      <c r="A484" t="s">
        <v>608</v>
      </c>
      <c r="B484" t="s">
        <v>1218</v>
      </c>
      <c r="C484">
        <v>10.04387618</v>
      </c>
      <c r="D484" t="s">
        <v>0</v>
      </c>
      <c r="E484">
        <v>3.96</v>
      </c>
      <c r="F484">
        <v>3.0939999999999999</v>
      </c>
      <c r="G484" t="s">
        <v>482</v>
      </c>
      <c r="H484" t="s">
        <v>482</v>
      </c>
      <c r="I484" t="s">
        <v>844</v>
      </c>
    </row>
    <row r="485" spans="1:9" x14ac:dyDescent="0.25">
      <c r="A485" t="s">
        <v>608</v>
      </c>
      <c r="B485" t="s">
        <v>1219</v>
      </c>
      <c r="C485">
        <v>9.9034875525361308</v>
      </c>
      <c r="D485" t="s">
        <v>0</v>
      </c>
      <c r="E485">
        <v>2.58</v>
      </c>
      <c r="F485">
        <v>0</v>
      </c>
      <c r="G485" t="s">
        <v>483</v>
      </c>
      <c r="H485" t="s">
        <v>488</v>
      </c>
      <c r="I485" t="s">
        <v>968</v>
      </c>
    </row>
    <row r="486" spans="1:9" x14ac:dyDescent="0.25">
      <c r="A486" t="s">
        <v>608</v>
      </c>
      <c r="B486" t="s">
        <v>1220</v>
      </c>
      <c r="C486">
        <v>10.2576593662567</v>
      </c>
      <c r="D486" t="s">
        <v>0</v>
      </c>
      <c r="E486">
        <v>2.58</v>
      </c>
      <c r="F486">
        <v>0</v>
      </c>
      <c r="G486" t="s">
        <v>483</v>
      </c>
      <c r="H486" t="s">
        <v>488</v>
      </c>
      <c r="I486" t="s">
        <v>968</v>
      </c>
    </row>
    <row r="487" spans="1:9" x14ac:dyDescent="0.25">
      <c r="A487" t="s">
        <v>608</v>
      </c>
      <c r="B487" t="s">
        <v>1221</v>
      </c>
      <c r="C487">
        <v>11.89745718</v>
      </c>
      <c r="D487" t="s">
        <v>0</v>
      </c>
      <c r="E487">
        <v>3.96</v>
      </c>
      <c r="F487">
        <v>1.6845000000000001</v>
      </c>
      <c r="G487" t="s">
        <v>482</v>
      </c>
      <c r="H487" t="s">
        <v>483</v>
      </c>
      <c r="I487" t="s">
        <v>844</v>
      </c>
    </row>
    <row r="488" spans="1:9" x14ac:dyDescent="0.25">
      <c r="A488" t="s">
        <v>608</v>
      </c>
      <c r="B488" t="s">
        <v>1222</v>
      </c>
      <c r="C488">
        <v>14.463888000000001</v>
      </c>
      <c r="D488" t="s">
        <v>0</v>
      </c>
      <c r="E488">
        <v>4.95</v>
      </c>
      <c r="F488">
        <v>1</v>
      </c>
      <c r="G488" t="s">
        <v>482</v>
      </c>
      <c r="H488" t="s">
        <v>483</v>
      </c>
      <c r="I488" t="s">
        <v>844</v>
      </c>
    </row>
    <row r="489" spans="1:9" x14ac:dyDescent="0.25">
      <c r="A489" t="s">
        <v>608</v>
      </c>
      <c r="B489" t="s">
        <v>1223</v>
      </c>
      <c r="C489">
        <v>13.710144264512</v>
      </c>
      <c r="D489" t="s">
        <v>0</v>
      </c>
      <c r="E489">
        <v>2.58</v>
      </c>
      <c r="F489">
        <v>0</v>
      </c>
      <c r="G489" t="s">
        <v>483</v>
      </c>
      <c r="H489" t="s">
        <v>488</v>
      </c>
      <c r="I489" t="s">
        <v>968</v>
      </c>
    </row>
    <row r="490" spans="1:9" x14ac:dyDescent="0.25">
      <c r="A490" t="s">
        <v>608</v>
      </c>
      <c r="B490" t="s">
        <v>1224</v>
      </c>
      <c r="C490">
        <v>13.654329600000001</v>
      </c>
      <c r="D490" t="s">
        <v>0</v>
      </c>
      <c r="E490">
        <v>3.96</v>
      </c>
      <c r="F490">
        <v>2.6720000000000002</v>
      </c>
      <c r="G490" t="s">
        <v>482</v>
      </c>
      <c r="H490" t="s">
        <v>482</v>
      </c>
      <c r="I490" t="s">
        <v>844</v>
      </c>
    </row>
    <row r="491" spans="1:9" x14ac:dyDescent="0.25">
      <c r="A491" t="s">
        <v>608</v>
      </c>
      <c r="B491" t="s">
        <v>1225</v>
      </c>
      <c r="C491">
        <v>12.800070529999999</v>
      </c>
      <c r="D491" t="s">
        <v>0</v>
      </c>
      <c r="E491">
        <v>14.81</v>
      </c>
      <c r="F491">
        <v>6.2889999999999997</v>
      </c>
      <c r="G491" t="s">
        <v>543</v>
      </c>
      <c r="H491" t="s">
        <v>543</v>
      </c>
      <c r="I491" t="s">
        <v>844</v>
      </c>
    </row>
    <row r="492" spans="1:9" x14ac:dyDescent="0.25">
      <c r="A492" t="s">
        <v>608</v>
      </c>
      <c r="B492" t="s">
        <v>1226</v>
      </c>
      <c r="C492">
        <v>13.81551056</v>
      </c>
      <c r="D492" t="s">
        <v>0</v>
      </c>
      <c r="E492">
        <v>9.4269999999999996</v>
      </c>
      <c r="F492">
        <v>2.5880000000000001</v>
      </c>
      <c r="G492" t="s">
        <v>543</v>
      </c>
      <c r="H492" t="s">
        <v>482</v>
      </c>
      <c r="I492" t="s">
        <v>844</v>
      </c>
    </row>
    <row r="493" spans="1:9" x14ac:dyDescent="0.25">
      <c r="A493" t="s">
        <v>608</v>
      </c>
      <c r="B493" t="s">
        <v>1227</v>
      </c>
      <c r="C493">
        <v>9.8623257760000005</v>
      </c>
      <c r="D493" t="s">
        <v>1</v>
      </c>
      <c r="E493">
        <v>46.3</v>
      </c>
      <c r="F493">
        <v>46.15</v>
      </c>
      <c r="G493" t="s">
        <v>864</v>
      </c>
      <c r="H493" t="s">
        <v>864</v>
      </c>
      <c r="I493" t="s">
        <v>844</v>
      </c>
    </row>
    <row r="494" spans="1:9" x14ac:dyDescent="0.25">
      <c r="A494" t="s">
        <v>608</v>
      </c>
      <c r="B494" t="s">
        <v>1228</v>
      </c>
      <c r="C494">
        <v>9.3582236539999997</v>
      </c>
      <c r="D494" t="s">
        <v>1</v>
      </c>
      <c r="E494">
        <v>49.05</v>
      </c>
      <c r="F494">
        <v>46.15</v>
      </c>
      <c r="G494" t="s">
        <v>864</v>
      </c>
      <c r="H494" t="s">
        <v>864</v>
      </c>
      <c r="I494" t="s">
        <v>844</v>
      </c>
    </row>
    <row r="495" spans="1:9" x14ac:dyDescent="0.25">
      <c r="A495" t="s">
        <v>608</v>
      </c>
      <c r="B495" t="s">
        <v>1229</v>
      </c>
      <c r="C495">
        <v>10.94687279</v>
      </c>
      <c r="D495" t="s">
        <v>0</v>
      </c>
      <c r="E495">
        <v>3.35</v>
      </c>
      <c r="F495">
        <v>1.5</v>
      </c>
      <c r="G495" t="s">
        <v>482</v>
      </c>
      <c r="H495" t="s">
        <v>483</v>
      </c>
      <c r="I495" t="s">
        <v>844</v>
      </c>
    </row>
    <row r="496" spans="1:9" x14ac:dyDescent="0.25">
      <c r="A496" t="s">
        <v>608</v>
      </c>
      <c r="B496" t="s">
        <v>1230</v>
      </c>
      <c r="C496">
        <v>11.8220795449249</v>
      </c>
      <c r="D496" t="s">
        <v>0</v>
      </c>
      <c r="E496">
        <v>4.2</v>
      </c>
      <c r="F496">
        <v>9.41E-3</v>
      </c>
      <c r="G496" t="s">
        <v>482</v>
      </c>
      <c r="H496" t="s">
        <v>488</v>
      </c>
      <c r="I496" t="s">
        <v>1231</v>
      </c>
    </row>
    <row r="497" spans="1:9" x14ac:dyDescent="0.25">
      <c r="A497" t="s">
        <v>608</v>
      </c>
      <c r="B497" t="s">
        <v>1232</v>
      </c>
      <c r="C497">
        <v>11.582110480000001</v>
      </c>
      <c r="D497" t="s">
        <v>0</v>
      </c>
      <c r="E497">
        <v>10.95</v>
      </c>
      <c r="F497">
        <v>8.9499999999999993</v>
      </c>
      <c r="G497" t="s">
        <v>543</v>
      </c>
      <c r="H497" t="s">
        <v>543</v>
      </c>
      <c r="I497" t="s">
        <v>844</v>
      </c>
    </row>
    <row r="498" spans="1:9" x14ac:dyDescent="0.25">
      <c r="A498" t="s">
        <v>608</v>
      </c>
      <c r="B498" t="s">
        <v>1233</v>
      </c>
      <c r="C498">
        <v>12.6115377536383</v>
      </c>
      <c r="D498" t="s">
        <v>0</v>
      </c>
      <c r="E498">
        <v>2.58</v>
      </c>
      <c r="F498">
        <v>0.01</v>
      </c>
      <c r="G498" t="s">
        <v>483</v>
      </c>
      <c r="H498" t="s">
        <v>488</v>
      </c>
      <c r="I498" t="s">
        <v>968</v>
      </c>
    </row>
    <row r="499" spans="1:9" x14ac:dyDescent="0.25">
      <c r="A499" t="s">
        <v>608</v>
      </c>
      <c r="B499" t="s">
        <v>1234</v>
      </c>
      <c r="C499">
        <v>10.4688013615862</v>
      </c>
      <c r="D499" t="s">
        <v>0</v>
      </c>
      <c r="E499">
        <v>2.58</v>
      </c>
      <c r="F499">
        <v>0</v>
      </c>
      <c r="G499" t="s">
        <v>483</v>
      </c>
      <c r="H499" t="s">
        <v>488</v>
      </c>
      <c r="I499" t="s">
        <v>968</v>
      </c>
    </row>
    <row r="500" spans="1:9" x14ac:dyDescent="0.25">
      <c r="A500" t="s">
        <v>608</v>
      </c>
      <c r="B500" t="s">
        <v>1235</v>
      </c>
      <c r="C500">
        <v>8.1378356099999998</v>
      </c>
      <c r="D500" t="s">
        <v>0</v>
      </c>
      <c r="E500">
        <v>38.35</v>
      </c>
      <c r="F500">
        <v>37</v>
      </c>
      <c r="G500" t="s">
        <v>864</v>
      </c>
      <c r="H500" t="s">
        <v>864</v>
      </c>
      <c r="I500" t="s">
        <v>844</v>
      </c>
    </row>
    <row r="501" spans="1:9" x14ac:dyDescent="0.25">
      <c r="A501" t="s">
        <v>608</v>
      </c>
      <c r="B501" t="s">
        <v>1236</v>
      </c>
      <c r="C501">
        <v>7.9260497640000001</v>
      </c>
      <c r="D501" t="s">
        <v>0</v>
      </c>
      <c r="E501">
        <v>43.35</v>
      </c>
      <c r="F501">
        <v>41.8</v>
      </c>
      <c r="G501" t="s">
        <v>864</v>
      </c>
      <c r="H501" t="s">
        <v>864</v>
      </c>
      <c r="I501" t="s">
        <v>844</v>
      </c>
    </row>
    <row r="502" spans="1:9" x14ac:dyDescent="0.25">
      <c r="A502" t="s">
        <v>608</v>
      </c>
      <c r="B502" t="s">
        <v>1237</v>
      </c>
      <c r="C502">
        <v>11.03928256</v>
      </c>
      <c r="D502" t="s">
        <v>0</v>
      </c>
      <c r="E502">
        <v>42.3</v>
      </c>
      <c r="F502">
        <v>41.4</v>
      </c>
      <c r="G502" t="s">
        <v>864</v>
      </c>
      <c r="H502" t="s">
        <v>864</v>
      </c>
      <c r="I502" t="s">
        <v>844</v>
      </c>
    </row>
    <row r="503" spans="1:9" x14ac:dyDescent="0.25">
      <c r="A503" t="s">
        <v>608</v>
      </c>
      <c r="B503" t="s">
        <v>1238</v>
      </c>
      <c r="C503">
        <v>11.4321257</v>
      </c>
      <c r="D503" t="s">
        <v>1</v>
      </c>
      <c r="E503">
        <v>17.95</v>
      </c>
      <c r="F503">
        <v>16.850000000000001</v>
      </c>
      <c r="G503" t="s">
        <v>543</v>
      </c>
      <c r="H503" t="s">
        <v>543</v>
      </c>
      <c r="I503" t="s">
        <v>844</v>
      </c>
    </row>
    <row r="504" spans="1:9" x14ac:dyDescent="0.25">
      <c r="A504" t="s">
        <v>608</v>
      </c>
      <c r="B504" t="s">
        <v>1239</v>
      </c>
      <c r="C504">
        <v>12.78</v>
      </c>
      <c r="D504" t="s">
        <v>0</v>
      </c>
      <c r="E504">
        <v>17.899999999999999</v>
      </c>
      <c r="F504">
        <v>17.899999999999999</v>
      </c>
      <c r="G504" t="s">
        <v>543</v>
      </c>
      <c r="H504" t="s">
        <v>543</v>
      </c>
      <c r="I504" t="s">
        <v>844</v>
      </c>
    </row>
    <row r="505" spans="1:9" x14ac:dyDescent="0.25">
      <c r="A505" t="s">
        <v>608</v>
      </c>
      <c r="B505" t="s">
        <v>1240</v>
      </c>
      <c r="C505">
        <v>9.8071972639999991</v>
      </c>
      <c r="D505" t="s">
        <v>0</v>
      </c>
      <c r="E505">
        <v>38.450000000000003</v>
      </c>
      <c r="F505">
        <v>36.35</v>
      </c>
      <c r="G505" t="s">
        <v>864</v>
      </c>
      <c r="H505" t="s">
        <v>864</v>
      </c>
      <c r="I505" t="s">
        <v>844</v>
      </c>
    </row>
    <row r="506" spans="1:9" x14ac:dyDescent="0.25">
      <c r="A506" t="s">
        <v>608</v>
      </c>
      <c r="B506" t="s">
        <v>1241</v>
      </c>
      <c r="C506">
        <v>10.46294666</v>
      </c>
      <c r="D506" t="s">
        <v>0</v>
      </c>
      <c r="E506">
        <v>14.180999999999999</v>
      </c>
      <c r="F506">
        <v>11.608000000000001</v>
      </c>
      <c r="G506" t="s">
        <v>543</v>
      </c>
      <c r="H506" t="s">
        <v>543</v>
      </c>
      <c r="I506" t="s">
        <v>844</v>
      </c>
    </row>
    <row r="507" spans="1:9" x14ac:dyDescent="0.25">
      <c r="A507" t="s">
        <v>608</v>
      </c>
      <c r="B507" t="s">
        <v>1242</v>
      </c>
      <c r="C507">
        <v>7.3990356229999996</v>
      </c>
      <c r="D507" t="s">
        <v>0</v>
      </c>
      <c r="E507">
        <v>52.9</v>
      </c>
      <c r="F507">
        <v>51.8</v>
      </c>
      <c r="G507" t="s">
        <v>864</v>
      </c>
      <c r="H507" t="s">
        <v>864</v>
      </c>
      <c r="I507" t="s">
        <v>844</v>
      </c>
    </row>
    <row r="508" spans="1:9" x14ac:dyDescent="0.25">
      <c r="A508" t="s">
        <v>608</v>
      </c>
      <c r="B508" t="s">
        <v>1243</v>
      </c>
      <c r="C508">
        <v>10.55420041</v>
      </c>
      <c r="D508" t="s">
        <v>0</v>
      </c>
      <c r="E508">
        <v>10</v>
      </c>
      <c r="F508">
        <v>5.8</v>
      </c>
      <c r="G508" t="s">
        <v>543</v>
      </c>
      <c r="H508" t="s">
        <v>543</v>
      </c>
      <c r="I508" t="s">
        <v>844</v>
      </c>
    </row>
    <row r="509" spans="1:9" x14ac:dyDescent="0.25">
      <c r="A509" t="s">
        <v>608</v>
      </c>
      <c r="B509" t="s">
        <v>1244</v>
      </c>
      <c r="C509">
        <v>10.238060000000001</v>
      </c>
      <c r="D509" t="s">
        <v>0</v>
      </c>
      <c r="E509">
        <v>5.8</v>
      </c>
      <c r="F509">
        <v>4.2</v>
      </c>
      <c r="G509" t="s">
        <v>543</v>
      </c>
      <c r="H509" t="s">
        <v>482</v>
      </c>
      <c r="I509" t="s">
        <v>844</v>
      </c>
    </row>
    <row r="510" spans="1:9" x14ac:dyDescent="0.25">
      <c r="A510" t="s">
        <v>608</v>
      </c>
      <c r="B510" t="s">
        <v>1245</v>
      </c>
      <c r="C510">
        <v>11.136038338450399</v>
      </c>
      <c r="D510" t="s">
        <v>0</v>
      </c>
      <c r="E510">
        <v>2.58</v>
      </c>
      <c r="F510">
        <v>0</v>
      </c>
      <c r="G510" t="s">
        <v>483</v>
      </c>
      <c r="H510" t="s">
        <v>488</v>
      </c>
      <c r="I510" t="s">
        <v>968</v>
      </c>
    </row>
    <row r="511" spans="1:9" x14ac:dyDescent="0.25">
      <c r="A511" t="s">
        <v>608</v>
      </c>
      <c r="B511" t="s">
        <v>1246</v>
      </c>
      <c r="C511">
        <v>11.156255035307</v>
      </c>
      <c r="D511" t="s">
        <v>0</v>
      </c>
      <c r="E511">
        <v>2.58</v>
      </c>
      <c r="F511">
        <v>0</v>
      </c>
      <c r="G511" t="s">
        <v>483</v>
      </c>
      <c r="H511" t="s">
        <v>488</v>
      </c>
      <c r="I511" t="s">
        <v>968</v>
      </c>
    </row>
    <row r="512" spans="1:9" x14ac:dyDescent="0.25">
      <c r="A512" t="s">
        <v>608</v>
      </c>
      <c r="B512" t="s">
        <v>1247</v>
      </c>
      <c r="C512">
        <v>13.14315571</v>
      </c>
      <c r="D512" t="s">
        <v>1</v>
      </c>
      <c r="E512">
        <v>9.1999999999999993</v>
      </c>
      <c r="F512">
        <v>1.294</v>
      </c>
      <c r="G512" t="s">
        <v>543</v>
      </c>
      <c r="H512" t="s">
        <v>483</v>
      </c>
      <c r="I512" t="s">
        <v>844</v>
      </c>
    </row>
    <row r="513" spans="1:9" x14ac:dyDescent="0.25">
      <c r="A513" t="s">
        <v>608</v>
      </c>
      <c r="B513" t="s">
        <v>1248</v>
      </c>
      <c r="C513">
        <v>14.164398251419801</v>
      </c>
      <c r="D513" t="s">
        <v>0</v>
      </c>
      <c r="E513">
        <v>2.58</v>
      </c>
      <c r="F513">
        <v>0</v>
      </c>
      <c r="G513" t="s">
        <v>483</v>
      </c>
      <c r="H513" t="s">
        <v>488</v>
      </c>
      <c r="I513" t="s">
        <v>968</v>
      </c>
    </row>
    <row r="514" spans="1:9" x14ac:dyDescent="0.25">
      <c r="A514" t="s">
        <v>608</v>
      </c>
      <c r="B514" t="s">
        <v>1248</v>
      </c>
      <c r="C514">
        <v>14.54064078</v>
      </c>
      <c r="D514" t="s">
        <v>0</v>
      </c>
      <c r="E514">
        <v>3.96</v>
      </c>
      <c r="F514">
        <v>3.8500000000000001E-3</v>
      </c>
      <c r="G514" t="s">
        <v>482</v>
      </c>
      <c r="H514" t="s">
        <v>488</v>
      </c>
      <c r="I514" t="s">
        <v>844</v>
      </c>
    </row>
    <row r="515" spans="1:9" x14ac:dyDescent="0.25">
      <c r="A515" t="s">
        <v>608</v>
      </c>
      <c r="B515" t="s">
        <v>1249</v>
      </c>
      <c r="C515">
        <v>14.904633309999999</v>
      </c>
      <c r="D515" t="s">
        <v>0</v>
      </c>
      <c r="E515">
        <v>1.6845000000000001</v>
      </c>
      <c r="F515">
        <v>1.3</v>
      </c>
      <c r="G515" t="s">
        <v>483</v>
      </c>
      <c r="H515" t="s">
        <v>483</v>
      </c>
      <c r="I515" t="s">
        <v>844</v>
      </c>
    </row>
    <row r="516" spans="1:9" x14ac:dyDescent="0.25">
      <c r="A516" t="s">
        <v>608</v>
      </c>
      <c r="B516" t="s">
        <v>1250</v>
      </c>
      <c r="C516">
        <v>15.79720144</v>
      </c>
      <c r="D516" t="s">
        <v>0</v>
      </c>
      <c r="E516">
        <v>2.6720000000000002</v>
      </c>
      <c r="F516">
        <v>1.2935000000000001</v>
      </c>
      <c r="G516" t="s">
        <v>482</v>
      </c>
      <c r="H516" t="s">
        <v>483</v>
      </c>
      <c r="I516" t="s">
        <v>844</v>
      </c>
    </row>
    <row r="517" spans="1:9" x14ac:dyDescent="0.25">
      <c r="A517" t="s">
        <v>608</v>
      </c>
      <c r="B517" t="s">
        <v>1251</v>
      </c>
      <c r="C517">
        <v>12.5061685712763</v>
      </c>
      <c r="D517" t="s">
        <v>0</v>
      </c>
      <c r="E517">
        <v>2.58</v>
      </c>
      <c r="F517">
        <v>0</v>
      </c>
      <c r="G517" t="s">
        <v>483</v>
      </c>
      <c r="H517" t="s">
        <v>488</v>
      </c>
      <c r="I517" t="s">
        <v>968</v>
      </c>
    </row>
    <row r="518" spans="1:9" x14ac:dyDescent="0.25">
      <c r="A518" t="s">
        <v>608</v>
      </c>
      <c r="B518" t="s">
        <v>1252</v>
      </c>
      <c r="C518">
        <v>11.918390573078399</v>
      </c>
      <c r="D518" t="s">
        <v>0</v>
      </c>
      <c r="E518">
        <v>2.58</v>
      </c>
      <c r="F518">
        <v>0</v>
      </c>
      <c r="G518" t="s">
        <v>483</v>
      </c>
      <c r="H518" t="s">
        <v>488</v>
      </c>
      <c r="I518" t="s">
        <v>968</v>
      </c>
    </row>
    <row r="519" spans="1:9" x14ac:dyDescent="0.25">
      <c r="A519" t="s">
        <v>608</v>
      </c>
      <c r="B519" t="s">
        <v>1253</v>
      </c>
      <c r="C519">
        <v>12.3349022909943</v>
      </c>
      <c r="D519" t="s">
        <v>0</v>
      </c>
      <c r="E519">
        <v>2.58</v>
      </c>
      <c r="F519">
        <v>0</v>
      </c>
      <c r="G519" t="s">
        <v>483</v>
      </c>
      <c r="H519" t="s">
        <v>488</v>
      </c>
      <c r="I519" t="s">
        <v>968</v>
      </c>
    </row>
    <row r="520" spans="1:9" x14ac:dyDescent="0.25">
      <c r="A520" t="s">
        <v>608</v>
      </c>
      <c r="B520" t="s">
        <v>1254</v>
      </c>
      <c r="C520">
        <v>8.0432051379999994</v>
      </c>
      <c r="D520" t="s">
        <v>0</v>
      </c>
      <c r="E520">
        <v>47.7</v>
      </c>
      <c r="F520">
        <v>46.15</v>
      </c>
      <c r="G520" t="s">
        <v>864</v>
      </c>
      <c r="H520" t="s">
        <v>864</v>
      </c>
      <c r="I520" t="s">
        <v>844</v>
      </c>
    </row>
    <row r="521" spans="1:9" x14ac:dyDescent="0.25">
      <c r="A521" t="s">
        <v>608</v>
      </c>
      <c r="B521" t="s">
        <v>1255</v>
      </c>
      <c r="C521">
        <v>9.5468126085973992</v>
      </c>
      <c r="D521" t="s">
        <v>0</v>
      </c>
      <c r="E521">
        <v>2.58</v>
      </c>
      <c r="F521">
        <v>0</v>
      </c>
      <c r="G521" t="s">
        <v>483</v>
      </c>
      <c r="H521" t="s">
        <v>488</v>
      </c>
      <c r="I521" t="s">
        <v>968</v>
      </c>
    </row>
    <row r="522" spans="1:9" x14ac:dyDescent="0.25">
      <c r="A522" t="s">
        <v>608</v>
      </c>
      <c r="B522" t="s">
        <v>1256</v>
      </c>
      <c r="C522">
        <v>9.2919210041296907</v>
      </c>
      <c r="D522" t="s">
        <v>1</v>
      </c>
      <c r="E522">
        <v>2.58</v>
      </c>
      <c r="F522">
        <v>0</v>
      </c>
      <c r="G522" t="s">
        <v>483</v>
      </c>
      <c r="H522" t="s">
        <v>488</v>
      </c>
      <c r="I522" t="s">
        <v>968</v>
      </c>
    </row>
    <row r="523" spans="1:9" x14ac:dyDescent="0.25">
      <c r="A523" t="s">
        <v>608</v>
      </c>
      <c r="B523" t="s">
        <v>1257</v>
      </c>
      <c r="C523">
        <v>12.146853285870201</v>
      </c>
      <c r="D523" t="s">
        <v>0</v>
      </c>
      <c r="E523">
        <v>2.58</v>
      </c>
      <c r="F523">
        <v>0</v>
      </c>
      <c r="G523" t="s">
        <v>483</v>
      </c>
      <c r="H523" t="s">
        <v>488</v>
      </c>
      <c r="I523" t="s">
        <v>968</v>
      </c>
    </row>
    <row r="524" spans="1:9" x14ac:dyDescent="0.25">
      <c r="A524" t="s">
        <v>608</v>
      </c>
      <c r="B524" t="s">
        <v>1258</v>
      </c>
      <c r="C524">
        <v>8.3469999999999995</v>
      </c>
      <c r="D524" t="s">
        <v>0</v>
      </c>
      <c r="E524">
        <v>43</v>
      </c>
      <c r="F524">
        <v>43</v>
      </c>
      <c r="G524" t="s">
        <v>864</v>
      </c>
      <c r="H524" t="s">
        <v>864</v>
      </c>
      <c r="I524" t="s">
        <v>844</v>
      </c>
    </row>
    <row r="525" spans="1:9" x14ac:dyDescent="0.25">
      <c r="A525" t="s">
        <v>608</v>
      </c>
      <c r="B525" t="s">
        <v>1259</v>
      </c>
      <c r="C525">
        <v>8.3740000000000006</v>
      </c>
      <c r="D525" t="s">
        <v>0</v>
      </c>
      <c r="E525">
        <v>41.65</v>
      </c>
      <c r="F525">
        <v>41.55</v>
      </c>
      <c r="G525" t="s">
        <v>864</v>
      </c>
      <c r="H525" t="s">
        <v>864</v>
      </c>
      <c r="I525" t="s">
        <v>844</v>
      </c>
    </row>
    <row r="526" spans="1:9" x14ac:dyDescent="0.25">
      <c r="A526" t="s">
        <v>608</v>
      </c>
      <c r="B526" t="s">
        <v>1260</v>
      </c>
      <c r="C526">
        <v>10.71392844</v>
      </c>
      <c r="D526" t="s">
        <v>1</v>
      </c>
      <c r="E526">
        <v>21.2</v>
      </c>
      <c r="F526">
        <v>21.2</v>
      </c>
      <c r="G526" t="s">
        <v>543</v>
      </c>
      <c r="H526" t="s">
        <v>543</v>
      </c>
      <c r="I526" t="s">
        <v>844</v>
      </c>
    </row>
    <row r="527" spans="1:9" x14ac:dyDescent="0.25">
      <c r="A527" t="s">
        <v>608</v>
      </c>
      <c r="B527" t="s">
        <v>1261</v>
      </c>
      <c r="C527">
        <v>11.05010586</v>
      </c>
      <c r="D527" t="s">
        <v>1</v>
      </c>
      <c r="E527">
        <v>17.984999999999999</v>
      </c>
      <c r="F527">
        <v>11.608000000000001</v>
      </c>
      <c r="G527" t="s">
        <v>543</v>
      </c>
      <c r="H527" t="s">
        <v>543</v>
      </c>
      <c r="I527" t="s">
        <v>844</v>
      </c>
    </row>
    <row r="528" spans="1:9" x14ac:dyDescent="0.25">
      <c r="A528" t="s">
        <v>608</v>
      </c>
      <c r="B528" t="s">
        <v>1262</v>
      </c>
      <c r="C528">
        <v>7.6334147860000003</v>
      </c>
      <c r="D528" t="s">
        <v>0</v>
      </c>
      <c r="E528">
        <v>35.35</v>
      </c>
      <c r="F528">
        <v>25.35</v>
      </c>
      <c r="G528" t="s">
        <v>864</v>
      </c>
      <c r="H528" t="s">
        <v>585</v>
      </c>
      <c r="I528" t="s">
        <v>844</v>
      </c>
    </row>
    <row r="529" spans="1:9" x14ac:dyDescent="0.25">
      <c r="A529" t="s">
        <v>608</v>
      </c>
      <c r="B529" t="s">
        <v>1263</v>
      </c>
      <c r="C529">
        <v>8.3779311239999998</v>
      </c>
      <c r="D529" t="s">
        <v>0</v>
      </c>
      <c r="E529">
        <v>39.049999999999997</v>
      </c>
      <c r="F529">
        <v>38.6</v>
      </c>
      <c r="G529" t="s">
        <v>864</v>
      </c>
      <c r="H529" t="s">
        <v>864</v>
      </c>
      <c r="I529" t="s">
        <v>844</v>
      </c>
    </row>
    <row r="530" spans="1:9" x14ac:dyDescent="0.25">
      <c r="A530" t="s">
        <v>608</v>
      </c>
      <c r="B530" t="s">
        <v>1264</v>
      </c>
      <c r="C530">
        <v>7.4899708990000002</v>
      </c>
      <c r="D530" t="s">
        <v>0</v>
      </c>
      <c r="E530">
        <v>25.8</v>
      </c>
      <c r="F530">
        <v>25.614999999999998</v>
      </c>
      <c r="G530" t="s">
        <v>585</v>
      </c>
      <c r="H530" t="s">
        <v>585</v>
      </c>
      <c r="I530" t="s">
        <v>844</v>
      </c>
    </row>
    <row r="531" spans="1:9" x14ac:dyDescent="0.25">
      <c r="A531" t="s">
        <v>608</v>
      </c>
      <c r="B531" t="s">
        <v>632</v>
      </c>
      <c r="C531">
        <v>5.5768610949999999</v>
      </c>
      <c r="D531" t="s">
        <v>0</v>
      </c>
      <c r="E531">
        <v>37.200000000000003</v>
      </c>
      <c r="F531">
        <v>30.8</v>
      </c>
      <c r="G531" t="s">
        <v>864</v>
      </c>
      <c r="H531" t="s">
        <v>585</v>
      </c>
      <c r="I531" t="s">
        <v>839</v>
      </c>
    </row>
    <row r="532" spans="1:9" x14ac:dyDescent="0.25">
      <c r="A532" t="s">
        <v>608</v>
      </c>
      <c r="B532" t="s">
        <v>1265</v>
      </c>
      <c r="C532">
        <v>11.89454976</v>
      </c>
      <c r="D532" t="s">
        <v>0</v>
      </c>
      <c r="E532">
        <v>25.5</v>
      </c>
      <c r="F532">
        <v>22.4</v>
      </c>
      <c r="G532" t="s">
        <v>585</v>
      </c>
      <c r="H532" t="s">
        <v>543</v>
      </c>
      <c r="I532" t="s">
        <v>844</v>
      </c>
    </row>
    <row r="533" spans="1:9" x14ac:dyDescent="0.25">
      <c r="A533" t="s">
        <v>608</v>
      </c>
      <c r="B533" t="s">
        <v>1266</v>
      </c>
      <c r="C533">
        <v>11.87673391</v>
      </c>
      <c r="D533" t="s">
        <v>0</v>
      </c>
      <c r="E533">
        <v>14.81</v>
      </c>
      <c r="F533">
        <v>13.2</v>
      </c>
      <c r="G533" t="s">
        <v>543</v>
      </c>
      <c r="H533" t="s">
        <v>543</v>
      </c>
      <c r="I533" t="s">
        <v>844</v>
      </c>
    </row>
    <row r="534" spans="1:9" x14ac:dyDescent="0.25">
      <c r="A534" t="s">
        <v>608</v>
      </c>
      <c r="B534" t="s">
        <v>1267</v>
      </c>
      <c r="C534">
        <v>7.7142311450000003</v>
      </c>
      <c r="D534" t="s">
        <v>0</v>
      </c>
      <c r="E534">
        <v>42.85</v>
      </c>
      <c r="F534">
        <v>42.45</v>
      </c>
      <c r="G534" t="s">
        <v>864</v>
      </c>
      <c r="H534" t="s">
        <v>864</v>
      </c>
      <c r="I534" t="s">
        <v>844</v>
      </c>
    </row>
    <row r="535" spans="1:9" x14ac:dyDescent="0.25">
      <c r="A535" t="s">
        <v>608</v>
      </c>
      <c r="B535" t="s">
        <v>1268</v>
      </c>
      <c r="C535">
        <v>12.206003580000001</v>
      </c>
      <c r="D535" t="s">
        <v>0</v>
      </c>
      <c r="E535">
        <v>14.81</v>
      </c>
      <c r="F535">
        <v>12.629</v>
      </c>
      <c r="G535" t="s">
        <v>543</v>
      </c>
      <c r="H535" t="s">
        <v>543</v>
      </c>
      <c r="I535" t="s">
        <v>844</v>
      </c>
    </row>
    <row r="536" spans="1:9" x14ac:dyDescent="0.25">
      <c r="A536" t="s">
        <v>608</v>
      </c>
      <c r="B536" t="s">
        <v>1269</v>
      </c>
      <c r="C536">
        <v>12.2548644335078</v>
      </c>
      <c r="D536" t="s">
        <v>0</v>
      </c>
      <c r="E536">
        <v>2.58</v>
      </c>
      <c r="F536">
        <v>0</v>
      </c>
      <c r="G536" t="s">
        <v>483</v>
      </c>
      <c r="H536" t="s">
        <v>488</v>
      </c>
      <c r="I536" t="s">
        <v>968</v>
      </c>
    </row>
    <row r="537" spans="1:9" x14ac:dyDescent="0.25">
      <c r="A537" t="s">
        <v>608</v>
      </c>
      <c r="B537" t="s">
        <v>1270</v>
      </c>
      <c r="C537">
        <v>11.2708546935791</v>
      </c>
      <c r="D537" t="s">
        <v>0</v>
      </c>
      <c r="E537">
        <v>2.58</v>
      </c>
      <c r="F537">
        <v>0</v>
      </c>
      <c r="G537" t="s">
        <v>483</v>
      </c>
      <c r="H537" t="s">
        <v>488</v>
      </c>
      <c r="I537" t="s">
        <v>968</v>
      </c>
    </row>
    <row r="538" spans="1:9" x14ac:dyDescent="0.25">
      <c r="A538" t="s">
        <v>608</v>
      </c>
      <c r="B538" t="s">
        <v>1271</v>
      </c>
      <c r="C538">
        <v>11.6150220919336</v>
      </c>
      <c r="D538" t="s">
        <v>0</v>
      </c>
      <c r="E538">
        <v>2.58</v>
      </c>
      <c r="F538">
        <v>0</v>
      </c>
      <c r="G538" t="s">
        <v>483</v>
      </c>
      <c r="H538" t="s">
        <v>488</v>
      </c>
      <c r="I538" t="s">
        <v>968</v>
      </c>
    </row>
    <row r="539" spans="1:9" x14ac:dyDescent="0.25">
      <c r="A539" t="s">
        <v>608</v>
      </c>
      <c r="B539" t="s">
        <v>1272</v>
      </c>
      <c r="C539">
        <v>11.379398552335701</v>
      </c>
      <c r="D539" t="s">
        <v>0</v>
      </c>
      <c r="E539">
        <v>2.58</v>
      </c>
      <c r="F539">
        <v>0</v>
      </c>
      <c r="G539" t="s">
        <v>483</v>
      </c>
      <c r="H539" t="s">
        <v>488</v>
      </c>
      <c r="I539" t="s">
        <v>968</v>
      </c>
    </row>
    <row r="540" spans="1:9" x14ac:dyDescent="0.25">
      <c r="A540" t="s">
        <v>608</v>
      </c>
      <c r="B540" t="s">
        <v>1273</v>
      </c>
      <c r="C540">
        <v>11.63496247</v>
      </c>
      <c r="D540" t="s">
        <v>0</v>
      </c>
      <c r="E540">
        <v>3.96</v>
      </c>
      <c r="F540">
        <v>1.2935000000000001</v>
      </c>
      <c r="G540" t="s">
        <v>482</v>
      </c>
      <c r="H540" t="s">
        <v>483</v>
      </c>
      <c r="I540" t="s">
        <v>844</v>
      </c>
    </row>
    <row r="541" spans="1:9" x14ac:dyDescent="0.25">
      <c r="A541" t="s">
        <v>608</v>
      </c>
      <c r="B541" t="s">
        <v>1274</v>
      </c>
      <c r="C541">
        <v>11.177461847521601</v>
      </c>
      <c r="D541" t="s">
        <v>0</v>
      </c>
      <c r="E541">
        <v>2.58</v>
      </c>
      <c r="F541">
        <v>0</v>
      </c>
      <c r="G541" t="s">
        <v>483</v>
      </c>
      <c r="H541" t="s">
        <v>488</v>
      </c>
      <c r="I541" t="s">
        <v>968</v>
      </c>
    </row>
    <row r="542" spans="1:9" x14ac:dyDescent="0.25">
      <c r="A542" t="s">
        <v>608</v>
      </c>
      <c r="B542" t="s">
        <v>1275</v>
      </c>
      <c r="C542">
        <v>10.04157359</v>
      </c>
      <c r="D542" t="s">
        <v>0</v>
      </c>
      <c r="E542">
        <v>35.549999999999997</v>
      </c>
      <c r="F542">
        <v>35.549999999999997</v>
      </c>
      <c r="G542" t="s">
        <v>864</v>
      </c>
      <c r="H542" t="s">
        <v>864</v>
      </c>
      <c r="I542" t="s">
        <v>844</v>
      </c>
    </row>
    <row r="543" spans="1:9" x14ac:dyDescent="0.25">
      <c r="A543" t="s">
        <v>608</v>
      </c>
      <c r="B543" t="s">
        <v>1276</v>
      </c>
      <c r="C543">
        <v>13.78787954</v>
      </c>
      <c r="D543" t="s">
        <v>1</v>
      </c>
      <c r="E543">
        <v>13.2</v>
      </c>
      <c r="F543">
        <v>13.2</v>
      </c>
      <c r="G543" t="s">
        <v>543</v>
      </c>
      <c r="H543" t="s">
        <v>543</v>
      </c>
      <c r="I543" t="s">
        <v>844</v>
      </c>
    </row>
    <row r="544" spans="1:9" x14ac:dyDescent="0.25">
      <c r="A544" t="s">
        <v>608</v>
      </c>
      <c r="B544" t="s">
        <v>1277</v>
      </c>
      <c r="C544">
        <v>13.65202702</v>
      </c>
      <c r="D544" t="s">
        <v>1</v>
      </c>
      <c r="E544">
        <v>12.629</v>
      </c>
      <c r="F544">
        <v>12.629</v>
      </c>
      <c r="G544" t="s">
        <v>543</v>
      </c>
      <c r="H544" t="s">
        <v>543</v>
      </c>
      <c r="I544" t="s">
        <v>844</v>
      </c>
    </row>
    <row r="545" spans="1:9" x14ac:dyDescent="0.25">
      <c r="A545" t="s">
        <v>608</v>
      </c>
      <c r="B545" t="s">
        <v>1278</v>
      </c>
      <c r="C545">
        <v>12.71635187</v>
      </c>
      <c r="D545" t="s">
        <v>0</v>
      </c>
      <c r="E545">
        <v>6.45</v>
      </c>
      <c r="F545">
        <v>6.45</v>
      </c>
      <c r="G545" t="s">
        <v>543</v>
      </c>
      <c r="H545" t="s">
        <v>543</v>
      </c>
      <c r="I545" t="s">
        <v>844</v>
      </c>
    </row>
    <row r="546" spans="1:9" x14ac:dyDescent="0.25">
      <c r="A546" t="s">
        <v>608</v>
      </c>
      <c r="B546" t="s">
        <v>1279</v>
      </c>
      <c r="C546">
        <v>8.5172622590000007</v>
      </c>
      <c r="D546" t="s">
        <v>0</v>
      </c>
      <c r="E546">
        <v>17.984999999999999</v>
      </c>
      <c r="F546">
        <v>13.2</v>
      </c>
      <c r="G546" t="s">
        <v>543</v>
      </c>
      <c r="H546" t="s">
        <v>543</v>
      </c>
      <c r="I546" t="s">
        <v>844</v>
      </c>
    </row>
    <row r="547" spans="1:9" x14ac:dyDescent="0.25">
      <c r="A547" t="s">
        <v>608</v>
      </c>
      <c r="B547" t="s">
        <v>1280</v>
      </c>
      <c r="C547">
        <v>7.313010255</v>
      </c>
      <c r="D547" t="s">
        <v>0</v>
      </c>
      <c r="E547">
        <v>17.984999999999999</v>
      </c>
      <c r="F547">
        <v>14.180999999999999</v>
      </c>
      <c r="G547" t="s">
        <v>543</v>
      </c>
      <c r="H547" t="s">
        <v>543</v>
      </c>
      <c r="I547" t="s">
        <v>844</v>
      </c>
    </row>
    <row r="548" spans="1:9" x14ac:dyDescent="0.25">
      <c r="A548" t="s">
        <v>608</v>
      </c>
      <c r="B548" t="s">
        <v>1281</v>
      </c>
      <c r="C548">
        <v>9.6155953479999994</v>
      </c>
      <c r="D548" t="s">
        <v>0</v>
      </c>
      <c r="E548">
        <v>17.984999999999999</v>
      </c>
      <c r="F548">
        <v>16.434999999999999</v>
      </c>
      <c r="G548" t="s">
        <v>543</v>
      </c>
      <c r="H548" t="s">
        <v>543</v>
      </c>
      <c r="I548" t="s">
        <v>844</v>
      </c>
    </row>
    <row r="549" spans="1:9" x14ac:dyDescent="0.25">
      <c r="A549" t="s">
        <v>608</v>
      </c>
      <c r="B549" t="s">
        <v>1282</v>
      </c>
      <c r="C549">
        <v>11.492722759999999</v>
      </c>
      <c r="D549" t="s">
        <v>0</v>
      </c>
      <c r="E549">
        <v>17.375</v>
      </c>
      <c r="F549">
        <v>17.375</v>
      </c>
      <c r="G549" t="s">
        <v>543</v>
      </c>
      <c r="H549" t="s">
        <v>543</v>
      </c>
      <c r="I549" t="s">
        <v>844</v>
      </c>
    </row>
    <row r="550" spans="1:9" x14ac:dyDescent="0.25">
      <c r="A550" t="s">
        <v>608</v>
      </c>
      <c r="B550" t="s">
        <v>1283</v>
      </c>
      <c r="C550">
        <v>12.001505480000001</v>
      </c>
      <c r="D550" t="s">
        <v>0</v>
      </c>
      <c r="E550">
        <v>16.5</v>
      </c>
      <c r="F550">
        <v>15.4</v>
      </c>
      <c r="G550" t="s">
        <v>543</v>
      </c>
      <c r="H550" t="s">
        <v>543</v>
      </c>
      <c r="I550" t="s">
        <v>844</v>
      </c>
    </row>
    <row r="551" spans="1:9" x14ac:dyDescent="0.25">
      <c r="A551" t="s">
        <v>608</v>
      </c>
      <c r="B551" t="s">
        <v>1284</v>
      </c>
      <c r="C551">
        <v>11.949695419999999</v>
      </c>
      <c r="D551" t="s">
        <v>0</v>
      </c>
      <c r="E551">
        <v>17.3</v>
      </c>
      <c r="F551">
        <v>15.85</v>
      </c>
      <c r="G551" t="s">
        <v>543</v>
      </c>
      <c r="H551" t="s">
        <v>543</v>
      </c>
      <c r="I551" t="s">
        <v>844</v>
      </c>
    </row>
    <row r="552" spans="1:9" x14ac:dyDescent="0.25">
      <c r="A552" t="s">
        <v>608</v>
      </c>
      <c r="B552" t="s">
        <v>1285</v>
      </c>
      <c r="C552">
        <v>8.8279999999999994</v>
      </c>
      <c r="D552" t="s">
        <v>0</v>
      </c>
      <c r="E552">
        <v>43.3</v>
      </c>
      <c r="F552">
        <v>43.3</v>
      </c>
      <c r="G552" t="s">
        <v>864</v>
      </c>
      <c r="H552" t="s">
        <v>864</v>
      </c>
      <c r="I552" t="s">
        <v>844</v>
      </c>
    </row>
    <row r="553" spans="1:9" x14ac:dyDescent="0.25">
      <c r="A553" t="s">
        <v>608</v>
      </c>
      <c r="B553" t="s">
        <v>1286</v>
      </c>
      <c r="C553">
        <v>9.7995000000000001</v>
      </c>
      <c r="D553" t="s">
        <v>0</v>
      </c>
      <c r="E553">
        <v>33.75</v>
      </c>
      <c r="F553">
        <v>23.65</v>
      </c>
      <c r="G553" t="s">
        <v>585</v>
      </c>
      <c r="H553" t="s">
        <v>585</v>
      </c>
      <c r="I553" t="s">
        <v>844</v>
      </c>
    </row>
    <row r="554" spans="1:9" x14ac:dyDescent="0.25">
      <c r="A554" t="s">
        <v>608</v>
      </c>
      <c r="B554" t="s">
        <v>1287</v>
      </c>
      <c r="C554">
        <v>10.22135727</v>
      </c>
      <c r="D554" t="s">
        <v>0</v>
      </c>
      <c r="E554">
        <v>31.25</v>
      </c>
      <c r="F554">
        <v>24.4</v>
      </c>
      <c r="G554" t="s">
        <v>585</v>
      </c>
      <c r="H554" t="s">
        <v>585</v>
      </c>
      <c r="I554" t="s">
        <v>844</v>
      </c>
    </row>
    <row r="555" spans="1:9" x14ac:dyDescent="0.25">
      <c r="A555" t="s">
        <v>608</v>
      </c>
      <c r="B555" t="s">
        <v>1288</v>
      </c>
      <c r="C555">
        <v>12.899081689999999</v>
      </c>
      <c r="D555" t="s">
        <v>0</v>
      </c>
      <c r="E555">
        <v>2.6720000000000002</v>
      </c>
      <c r="F555">
        <v>1.3</v>
      </c>
      <c r="G555" t="s">
        <v>482</v>
      </c>
      <c r="H555" t="s">
        <v>483</v>
      </c>
      <c r="I555" t="s">
        <v>844</v>
      </c>
    </row>
    <row r="556" spans="1:9" x14ac:dyDescent="0.25">
      <c r="A556" t="s">
        <v>608</v>
      </c>
      <c r="B556" t="s">
        <v>1289</v>
      </c>
      <c r="C556">
        <v>11.890549419999999</v>
      </c>
      <c r="D556" t="s">
        <v>0</v>
      </c>
      <c r="E556">
        <v>3.96</v>
      </c>
      <c r="F556">
        <v>2.1970000000000001</v>
      </c>
      <c r="G556" t="s">
        <v>482</v>
      </c>
      <c r="H556" t="s">
        <v>483</v>
      </c>
      <c r="I556" t="s">
        <v>844</v>
      </c>
    </row>
    <row r="557" spans="1:9" x14ac:dyDescent="0.25">
      <c r="A557" t="s">
        <v>608</v>
      </c>
      <c r="B557" t="s">
        <v>1290</v>
      </c>
      <c r="C557">
        <v>12.841517059999999</v>
      </c>
      <c r="D557" t="s">
        <v>0</v>
      </c>
      <c r="E557">
        <v>1.6845000000000001</v>
      </c>
      <c r="F557">
        <v>1.6845000000000001</v>
      </c>
      <c r="G557" t="s">
        <v>483</v>
      </c>
      <c r="H557" t="s">
        <v>483</v>
      </c>
      <c r="I557" t="s">
        <v>844</v>
      </c>
    </row>
    <row r="558" spans="1:9" x14ac:dyDescent="0.25">
      <c r="A558" t="s">
        <v>608</v>
      </c>
      <c r="B558" t="s">
        <v>1291</v>
      </c>
      <c r="C558">
        <v>8.2539999999999996</v>
      </c>
      <c r="D558" t="s">
        <v>0</v>
      </c>
      <c r="E558">
        <v>33.9</v>
      </c>
      <c r="F558">
        <v>32.799999999999997</v>
      </c>
      <c r="G558" t="s">
        <v>585</v>
      </c>
      <c r="H558" t="s">
        <v>585</v>
      </c>
      <c r="I558" t="s">
        <v>844</v>
      </c>
    </row>
    <row r="559" spans="1:9" x14ac:dyDescent="0.25">
      <c r="A559" t="s">
        <v>608</v>
      </c>
      <c r="B559" t="s">
        <v>1292</v>
      </c>
      <c r="C559">
        <v>8.3761634209999993</v>
      </c>
      <c r="D559" t="s">
        <v>0</v>
      </c>
      <c r="E559">
        <v>31.65</v>
      </c>
      <c r="F559">
        <v>29.95</v>
      </c>
      <c r="G559" t="s">
        <v>585</v>
      </c>
      <c r="H559" t="s">
        <v>585</v>
      </c>
      <c r="I559" t="s">
        <v>844</v>
      </c>
    </row>
    <row r="560" spans="1:9" x14ac:dyDescent="0.25">
      <c r="A560" t="s">
        <v>608</v>
      </c>
      <c r="B560" t="s">
        <v>1293</v>
      </c>
      <c r="C560">
        <v>9.5419999999999998</v>
      </c>
      <c r="D560" t="s">
        <v>0</v>
      </c>
      <c r="E560">
        <v>32.75</v>
      </c>
      <c r="F560">
        <v>31.25</v>
      </c>
      <c r="G560" t="s">
        <v>585</v>
      </c>
      <c r="H560" t="s">
        <v>585</v>
      </c>
      <c r="I560" t="s">
        <v>844</v>
      </c>
    </row>
    <row r="561" spans="1:9" x14ac:dyDescent="0.25">
      <c r="A561" t="s">
        <v>608</v>
      </c>
      <c r="B561" t="s">
        <v>1294</v>
      </c>
      <c r="C561">
        <v>8.1006420079999994</v>
      </c>
      <c r="D561" t="s">
        <v>0</v>
      </c>
      <c r="E561">
        <v>39.450000000000003</v>
      </c>
      <c r="F561">
        <v>39.450000000000003</v>
      </c>
      <c r="G561" t="s">
        <v>864</v>
      </c>
      <c r="H561" t="s">
        <v>864</v>
      </c>
      <c r="I561" t="s">
        <v>844</v>
      </c>
    </row>
    <row r="562" spans="1:9" x14ac:dyDescent="0.25">
      <c r="A562" t="s">
        <v>608</v>
      </c>
      <c r="B562" t="s">
        <v>1295</v>
      </c>
      <c r="C562">
        <v>7.0758439910000002</v>
      </c>
      <c r="D562" t="s">
        <v>0</v>
      </c>
      <c r="E562">
        <v>33.299999999999997</v>
      </c>
      <c r="F562">
        <v>33.299999999999997</v>
      </c>
      <c r="G562" t="s">
        <v>585</v>
      </c>
      <c r="H562" t="s">
        <v>585</v>
      </c>
      <c r="I562" t="s">
        <v>844</v>
      </c>
    </row>
    <row r="563" spans="1:9" x14ac:dyDescent="0.25">
      <c r="A563" t="s">
        <v>608</v>
      </c>
      <c r="B563" t="s">
        <v>1296</v>
      </c>
      <c r="C563">
        <v>8.5077048689999994</v>
      </c>
      <c r="D563" t="s">
        <v>0</v>
      </c>
      <c r="E563">
        <v>36.9</v>
      </c>
      <c r="F563">
        <v>33.299999999999997</v>
      </c>
      <c r="G563" t="s">
        <v>864</v>
      </c>
      <c r="H563" t="s">
        <v>585</v>
      </c>
      <c r="I563" t="s">
        <v>844</v>
      </c>
    </row>
    <row r="564" spans="1:9" x14ac:dyDescent="0.25">
      <c r="A564" t="s">
        <v>608</v>
      </c>
      <c r="B564" t="s">
        <v>1297</v>
      </c>
      <c r="C564">
        <v>8.2448782929999993</v>
      </c>
      <c r="D564" t="s">
        <v>0</v>
      </c>
      <c r="E564">
        <v>37.4</v>
      </c>
      <c r="F564">
        <v>30.9</v>
      </c>
      <c r="G564" t="s">
        <v>864</v>
      </c>
      <c r="H564" t="s">
        <v>585</v>
      </c>
      <c r="I564" t="s">
        <v>844</v>
      </c>
    </row>
    <row r="565" spans="1:9" x14ac:dyDescent="0.25">
      <c r="A565" t="s">
        <v>608</v>
      </c>
      <c r="B565" t="s">
        <v>1298</v>
      </c>
      <c r="C565">
        <v>9.4207310040000003</v>
      </c>
      <c r="D565" t="s">
        <v>0</v>
      </c>
      <c r="E565">
        <v>37.6</v>
      </c>
      <c r="F565">
        <v>35.65</v>
      </c>
      <c r="G565" t="s">
        <v>864</v>
      </c>
      <c r="H565" t="s">
        <v>864</v>
      </c>
      <c r="I565" t="s">
        <v>844</v>
      </c>
    </row>
    <row r="566" spans="1:9" x14ac:dyDescent="0.25">
      <c r="A566" t="s">
        <v>608</v>
      </c>
      <c r="B566" t="s">
        <v>1299</v>
      </c>
      <c r="C566">
        <v>10.434113399999999</v>
      </c>
      <c r="D566" t="s">
        <v>0</v>
      </c>
      <c r="E566">
        <v>37.75</v>
      </c>
      <c r="F566">
        <v>36.9</v>
      </c>
      <c r="G566" t="s">
        <v>864</v>
      </c>
      <c r="H566" t="s">
        <v>864</v>
      </c>
      <c r="I566" t="s">
        <v>844</v>
      </c>
    </row>
    <row r="567" spans="1:9" x14ac:dyDescent="0.25">
      <c r="A567" t="s">
        <v>608</v>
      </c>
      <c r="B567" t="s">
        <v>1300</v>
      </c>
      <c r="C567">
        <v>8.72745222</v>
      </c>
      <c r="D567" t="s">
        <v>0</v>
      </c>
      <c r="E567">
        <v>37.6</v>
      </c>
      <c r="F567">
        <v>33.75</v>
      </c>
      <c r="G567" t="s">
        <v>864</v>
      </c>
      <c r="H567" t="s">
        <v>585</v>
      </c>
      <c r="I567" t="s">
        <v>844</v>
      </c>
    </row>
    <row r="568" spans="1:9" x14ac:dyDescent="0.25">
      <c r="A568" t="s">
        <v>608</v>
      </c>
      <c r="B568" t="s">
        <v>1301</v>
      </c>
      <c r="C568">
        <v>8.9259309699999996</v>
      </c>
      <c r="D568" t="s">
        <v>0</v>
      </c>
      <c r="E568">
        <v>37.85</v>
      </c>
      <c r="F568">
        <v>36.700000000000003</v>
      </c>
      <c r="G568" t="s">
        <v>864</v>
      </c>
      <c r="H568" t="s">
        <v>864</v>
      </c>
      <c r="I568" t="s">
        <v>844</v>
      </c>
    </row>
    <row r="569" spans="1:9" x14ac:dyDescent="0.25">
      <c r="A569" t="s">
        <v>608</v>
      </c>
      <c r="B569" t="s">
        <v>1302</v>
      </c>
      <c r="C569">
        <v>8.6211681389999999</v>
      </c>
      <c r="D569" t="s">
        <v>0</v>
      </c>
      <c r="E569">
        <v>43.55</v>
      </c>
      <c r="F569">
        <v>40.9</v>
      </c>
      <c r="G569" t="s">
        <v>864</v>
      </c>
      <c r="H569" t="s">
        <v>864</v>
      </c>
      <c r="I569" t="s">
        <v>844</v>
      </c>
    </row>
    <row r="570" spans="1:9" x14ac:dyDescent="0.25">
      <c r="A570" t="s">
        <v>608</v>
      </c>
      <c r="B570" t="s">
        <v>1303</v>
      </c>
      <c r="C570">
        <v>8.4247786090000005</v>
      </c>
      <c r="D570" t="s">
        <v>0</v>
      </c>
      <c r="E570">
        <v>44.65</v>
      </c>
      <c r="F570">
        <v>40</v>
      </c>
      <c r="G570" t="s">
        <v>864</v>
      </c>
      <c r="H570" t="s">
        <v>864</v>
      </c>
      <c r="I570" t="s">
        <v>844</v>
      </c>
    </row>
    <row r="571" spans="1:9" x14ac:dyDescent="0.25">
      <c r="A571" t="s">
        <v>608</v>
      </c>
      <c r="B571" t="s">
        <v>1304</v>
      </c>
      <c r="C571">
        <v>9.3373049229999996</v>
      </c>
      <c r="D571" t="s">
        <v>0</v>
      </c>
      <c r="E571">
        <v>45.65</v>
      </c>
      <c r="F571">
        <v>43.55</v>
      </c>
      <c r="G571" t="s">
        <v>864</v>
      </c>
      <c r="H571" t="s">
        <v>864</v>
      </c>
      <c r="I571" t="s">
        <v>844</v>
      </c>
    </row>
    <row r="572" spans="1:9" x14ac:dyDescent="0.25">
      <c r="A572" t="s">
        <v>608</v>
      </c>
      <c r="B572" t="s">
        <v>1305</v>
      </c>
      <c r="C572">
        <v>8.7355112669999997</v>
      </c>
      <c r="D572" t="s">
        <v>0</v>
      </c>
      <c r="E572">
        <v>46.85</v>
      </c>
      <c r="F572">
        <v>41.55</v>
      </c>
      <c r="G572" t="s">
        <v>864</v>
      </c>
      <c r="H572" t="s">
        <v>864</v>
      </c>
      <c r="I572" t="s">
        <v>844</v>
      </c>
    </row>
    <row r="573" spans="1:9" x14ac:dyDescent="0.25">
      <c r="A573" t="s">
        <v>608</v>
      </c>
      <c r="B573" t="s">
        <v>1306</v>
      </c>
      <c r="C573">
        <v>7.7819628180000002</v>
      </c>
      <c r="D573" t="s">
        <v>0</v>
      </c>
      <c r="E573">
        <v>46.85</v>
      </c>
      <c r="F573">
        <v>40.1</v>
      </c>
      <c r="G573" t="s">
        <v>864</v>
      </c>
      <c r="H573" t="s">
        <v>864</v>
      </c>
      <c r="I573" t="s">
        <v>844</v>
      </c>
    </row>
    <row r="574" spans="1:9" x14ac:dyDescent="0.25">
      <c r="A574" t="s">
        <v>608</v>
      </c>
      <c r="B574" t="s">
        <v>1307</v>
      </c>
      <c r="C574">
        <v>8.8285870539999998</v>
      </c>
      <c r="D574" t="s">
        <v>0</v>
      </c>
      <c r="E574">
        <v>41.05</v>
      </c>
      <c r="F574">
        <v>39.75</v>
      </c>
      <c r="G574" t="s">
        <v>864</v>
      </c>
      <c r="H574" t="s">
        <v>864</v>
      </c>
      <c r="I574" t="s">
        <v>844</v>
      </c>
    </row>
    <row r="575" spans="1:9" x14ac:dyDescent="0.25">
      <c r="A575" t="s">
        <v>608</v>
      </c>
      <c r="B575" t="s">
        <v>1308</v>
      </c>
      <c r="C575">
        <v>8.1489999999999991</v>
      </c>
      <c r="D575" t="s">
        <v>0</v>
      </c>
      <c r="E575">
        <v>41.55</v>
      </c>
      <c r="F575">
        <v>41.15</v>
      </c>
      <c r="G575" t="s">
        <v>864</v>
      </c>
      <c r="H575" t="s">
        <v>864</v>
      </c>
      <c r="I575" t="s">
        <v>844</v>
      </c>
    </row>
    <row r="576" spans="1:9" x14ac:dyDescent="0.25">
      <c r="A576" t="s">
        <v>608</v>
      </c>
      <c r="B576" t="s">
        <v>1309</v>
      </c>
      <c r="C576">
        <v>8.6646090919999992</v>
      </c>
      <c r="D576" t="s">
        <v>0</v>
      </c>
      <c r="E576">
        <v>43.15</v>
      </c>
      <c r="F576">
        <v>41.15</v>
      </c>
      <c r="G576" t="s">
        <v>864</v>
      </c>
      <c r="H576" t="s">
        <v>864</v>
      </c>
      <c r="I576" t="s">
        <v>844</v>
      </c>
    </row>
    <row r="577" spans="1:9" x14ac:dyDescent="0.25">
      <c r="A577" t="s">
        <v>608</v>
      </c>
      <c r="B577" t="s">
        <v>1310</v>
      </c>
      <c r="C577">
        <v>9.0990000000000002</v>
      </c>
      <c r="D577" t="s">
        <v>0</v>
      </c>
      <c r="E577">
        <v>44.75</v>
      </c>
      <c r="F577">
        <v>41.55</v>
      </c>
      <c r="G577" t="s">
        <v>864</v>
      </c>
      <c r="H577" t="s">
        <v>864</v>
      </c>
      <c r="I577" t="s">
        <v>844</v>
      </c>
    </row>
    <row r="578" spans="1:9" x14ac:dyDescent="0.25">
      <c r="A578" t="s">
        <v>608</v>
      </c>
      <c r="B578" t="s">
        <v>1311</v>
      </c>
      <c r="C578">
        <v>12.9290153</v>
      </c>
      <c r="D578" t="s">
        <v>0</v>
      </c>
      <c r="E578">
        <v>3.96</v>
      </c>
      <c r="F578">
        <v>1.6845000000000001</v>
      </c>
      <c r="G578" t="s">
        <v>482</v>
      </c>
      <c r="H578" t="s">
        <v>483</v>
      </c>
      <c r="I578" t="s">
        <v>844</v>
      </c>
    </row>
    <row r="579" spans="1:9" x14ac:dyDescent="0.25">
      <c r="A579" t="s">
        <v>608</v>
      </c>
      <c r="B579" t="s">
        <v>1312</v>
      </c>
      <c r="C579">
        <v>9.7376323580000008</v>
      </c>
      <c r="D579" t="s">
        <v>0</v>
      </c>
      <c r="E579">
        <v>36.950000000000003</v>
      </c>
      <c r="F579">
        <v>36.549999999999997</v>
      </c>
      <c r="G579" t="s">
        <v>864</v>
      </c>
      <c r="H579" t="s">
        <v>864</v>
      </c>
      <c r="I579" t="s">
        <v>844</v>
      </c>
    </row>
    <row r="580" spans="1:9" x14ac:dyDescent="0.25">
      <c r="A580" t="s">
        <v>608</v>
      </c>
      <c r="B580" t="s">
        <v>1313</v>
      </c>
      <c r="C580">
        <v>11.6004237</v>
      </c>
      <c r="D580" t="s">
        <v>1</v>
      </c>
      <c r="E580">
        <v>14.81</v>
      </c>
      <c r="F580">
        <v>8.4700000000000006</v>
      </c>
      <c r="G580" t="s">
        <v>543</v>
      </c>
      <c r="H580" t="s">
        <v>543</v>
      </c>
      <c r="I580" t="s">
        <v>844</v>
      </c>
    </row>
    <row r="581" spans="1:9" x14ac:dyDescent="0.25">
      <c r="A581" t="s">
        <v>608</v>
      </c>
      <c r="B581" t="s">
        <v>1314</v>
      </c>
      <c r="C581">
        <v>11.41851948</v>
      </c>
      <c r="D581" t="s">
        <v>1</v>
      </c>
      <c r="E581">
        <v>18.2</v>
      </c>
      <c r="F581">
        <v>9.4269999999999996</v>
      </c>
      <c r="G581" t="s">
        <v>543</v>
      </c>
      <c r="H581" t="s">
        <v>543</v>
      </c>
      <c r="I581" t="s">
        <v>844</v>
      </c>
    </row>
    <row r="582" spans="1:9" x14ac:dyDescent="0.25">
      <c r="A582" t="s">
        <v>608</v>
      </c>
      <c r="B582" t="s">
        <v>1315</v>
      </c>
      <c r="C582">
        <v>10.5453331492005</v>
      </c>
      <c r="D582" t="s">
        <v>0</v>
      </c>
      <c r="E582">
        <v>2.58</v>
      </c>
      <c r="F582">
        <v>0</v>
      </c>
      <c r="G582" t="s">
        <v>483</v>
      </c>
      <c r="H582" t="s">
        <v>488</v>
      </c>
      <c r="I582" t="s">
        <v>968</v>
      </c>
    </row>
    <row r="583" spans="1:9" x14ac:dyDescent="0.25">
      <c r="A583" t="s">
        <v>608</v>
      </c>
      <c r="B583" t="s">
        <v>1316</v>
      </c>
      <c r="C583">
        <v>9.49</v>
      </c>
      <c r="D583" t="s">
        <v>0</v>
      </c>
      <c r="E583">
        <v>12.25</v>
      </c>
      <c r="F583">
        <v>12.25</v>
      </c>
      <c r="G583" t="s">
        <v>543</v>
      </c>
      <c r="H583" t="s">
        <v>543</v>
      </c>
      <c r="I583" t="s">
        <v>844</v>
      </c>
    </row>
    <row r="584" spans="1:9" x14ac:dyDescent="0.25">
      <c r="A584" t="s">
        <v>608</v>
      </c>
      <c r="B584" t="s">
        <v>1317</v>
      </c>
      <c r="C584">
        <v>9.6015976829999996</v>
      </c>
      <c r="D584" t="s">
        <v>0</v>
      </c>
      <c r="E584">
        <v>13.45</v>
      </c>
      <c r="F584">
        <v>11.8</v>
      </c>
      <c r="G584" t="s">
        <v>543</v>
      </c>
      <c r="H584" t="s">
        <v>543</v>
      </c>
      <c r="I584" t="s">
        <v>841</v>
      </c>
    </row>
    <row r="585" spans="1:9" x14ac:dyDescent="0.25">
      <c r="A585" t="s">
        <v>608</v>
      </c>
      <c r="B585" t="s">
        <v>1318</v>
      </c>
      <c r="C585">
        <v>8.42</v>
      </c>
      <c r="D585" t="s">
        <v>0</v>
      </c>
      <c r="E585">
        <v>21.7</v>
      </c>
      <c r="F585">
        <v>21.7</v>
      </c>
      <c r="G585" t="s">
        <v>543</v>
      </c>
      <c r="H585" t="s">
        <v>543</v>
      </c>
      <c r="I585" t="s">
        <v>844</v>
      </c>
    </row>
    <row r="586" spans="1:9" x14ac:dyDescent="0.25">
      <c r="A586" t="s">
        <v>608</v>
      </c>
      <c r="B586" t="s">
        <v>1319</v>
      </c>
      <c r="C586">
        <v>9.1605579499999994</v>
      </c>
      <c r="D586" t="s">
        <v>0</v>
      </c>
      <c r="E586">
        <v>20.2</v>
      </c>
      <c r="F586">
        <v>20.2</v>
      </c>
      <c r="G586" t="s">
        <v>543</v>
      </c>
      <c r="H586" t="s">
        <v>543</v>
      </c>
      <c r="I586" t="s">
        <v>844</v>
      </c>
    </row>
    <row r="587" spans="1:9" x14ac:dyDescent="0.25">
      <c r="A587" t="s">
        <v>608</v>
      </c>
      <c r="B587" t="s">
        <v>1320</v>
      </c>
      <c r="C587">
        <v>10.646000000000001</v>
      </c>
      <c r="D587" t="s">
        <v>1</v>
      </c>
      <c r="E587">
        <v>11.9</v>
      </c>
      <c r="F587">
        <v>11.8</v>
      </c>
      <c r="G587" t="s">
        <v>543</v>
      </c>
      <c r="H587" t="s">
        <v>543</v>
      </c>
      <c r="I587" t="s">
        <v>844</v>
      </c>
    </row>
    <row r="588" spans="1:9" x14ac:dyDescent="0.25">
      <c r="A588" t="s">
        <v>608</v>
      </c>
      <c r="B588" t="s">
        <v>1321</v>
      </c>
      <c r="C588">
        <v>8.5172622590000007</v>
      </c>
      <c r="D588" t="s">
        <v>0</v>
      </c>
      <c r="E588">
        <v>3.96</v>
      </c>
      <c r="F588">
        <v>3.0939999999999999</v>
      </c>
      <c r="G588" t="s">
        <v>482</v>
      </c>
      <c r="H588" t="s">
        <v>482</v>
      </c>
      <c r="I588" t="s">
        <v>844</v>
      </c>
    </row>
    <row r="589" spans="1:9" x14ac:dyDescent="0.25">
      <c r="A589" t="s">
        <v>608</v>
      </c>
      <c r="B589" t="s">
        <v>1322</v>
      </c>
      <c r="C589">
        <v>8.9226553661867705</v>
      </c>
      <c r="D589" t="s">
        <v>0</v>
      </c>
      <c r="E589">
        <v>2.58</v>
      </c>
      <c r="F589">
        <v>0</v>
      </c>
      <c r="G589" t="s">
        <v>483</v>
      </c>
      <c r="H589" t="s">
        <v>488</v>
      </c>
      <c r="I589" t="s">
        <v>968</v>
      </c>
    </row>
    <row r="590" spans="1:9" x14ac:dyDescent="0.25">
      <c r="A590" t="s">
        <v>608</v>
      </c>
      <c r="B590" t="s">
        <v>1323</v>
      </c>
      <c r="C590">
        <v>8.5754715334579803</v>
      </c>
      <c r="D590" t="s">
        <v>0</v>
      </c>
      <c r="E590">
        <v>2.58</v>
      </c>
      <c r="F590">
        <v>0</v>
      </c>
      <c r="G590" t="s">
        <v>483</v>
      </c>
      <c r="H590" t="s">
        <v>488</v>
      </c>
      <c r="I590" t="s">
        <v>968</v>
      </c>
    </row>
    <row r="591" spans="1:9" x14ac:dyDescent="0.25">
      <c r="A591" t="s">
        <v>608</v>
      </c>
      <c r="B591" t="s">
        <v>1324</v>
      </c>
      <c r="C591">
        <v>7.8240460108562901</v>
      </c>
      <c r="D591" t="s">
        <v>0</v>
      </c>
      <c r="E591">
        <v>2.58</v>
      </c>
      <c r="F591">
        <v>0</v>
      </c>
      <c r="G591" t="s">
        <v>483</v>
      </c>
      <c r="H591" t="s">
        <v>488</v>
      </c>
      <c r="I591" t="s">
        <v>968</v>
      </c>
    </row>
    <row r="592" spans="1:9" x14ac:dyDescent="0.25">
      <c r="A592" t="s">
        <v>608</v>
      </c>
      <c r="B592" t="s">
        <v>1325</v>
      </c>
      <c r="C592">
        <v>8.0864025829864996</v>
      </c>
      <c r="D592" t="s">
        <v>0</v>
      </c>
      <c r="E592">
        <v>2.58</v>
      </c>
      <c r="F592">
        <v>0</v>
      </c>
      <c r="G592" t="s">
        <v>483</v>
      </c>
      <c r="H592" t="s">
        <v>488</v>
      </c>
      <c r="I592" t="s">
        <v>968</v>
      </c>
    </row>
    <row r="593" spans="1:9" x14ac:dyDescent="0.25">
      <c r="A593" t="s">
        <v>608</v>
      </c>
      <c r="B593" t="s">
        <v>1326</v>
      </c>
      <c r="C593">
        <v>8.5054022840000005</v>
      </c>
      <c r="D593" t="s">
        <v>0</v>
      </c>
      <c r="E593">
        <v>43.15</v>
      </c>
      <c r="F593">
        <v>41.95</v>
      </c>
      <c r="G593" t="s">
        <v>864</v>
      </c>
      <c r="H593" t="s">
        <v>864</v>
      </c>
      <c r="I593" t="s">
        <v>844</v>
      </c>
    </row>
    <row r="594" spans="1:9" x14ac:dyDescent="0.25">
      <c r="A594" t="s">
        <v>608</v>
      </c>
      <c r="B594" t="s">
        <v>1327</v>
      </c>
      <c r="C594">
        <v>10.81984735</v>
      </c>
      <c r="D594" t="s">
        <v>0</v>
      </c>
      <c r="E594">
        <v>7.016</v>
      </c>
      <c r="F594">
        <v>7.016</v>
      </c>
      <c r="G594" t="s">
        <v>543</v>
      </c>
      <c r="H594" t="s">
        <v>543</v>
      </c>
      <c r="I594" t="s">
        <v>844</v>
      </c>
    </row>
    <row r="595" spans="1:9" x14ac:dyDescent="0.25">
      <c r="A595" t="s">
        <v>608</v>
      </c>
      <c r="B595" t="s">
        <v>1328</v>
      </c>
      <c r="C595">
        <v>11.22510233</v>
      </c>
      <c r="D595" t="s">
        <v>0</v>
      </c>
      <c r="E595">
        <v>9.4269999999999996</v>
      </c>
      <c r="F595">
        <v>7.016</v>
      </c>
      <c r="G595" t="s">
        <v>543</v>
      </c>
      <c r="H595" t="s">
        <v>543</v>
      </c>
      <c r="I595" t="s">
        <v>844</v>
      </c>
    </row>
    <row r="596" spans="1:9" x14ac:dyDescent="0.25">
      <c r="A596" t="s">
        <v>608</v>
      </c>
      <c r="B596" t="s">
        <v>1329</v>
      </c>
      <c r="C596">
        <v>9.8206363640000003</v>
      </c>
      <c r="D596" t="s">
        <v>1</v>
      </c>
      <c r="E596">
        <v>24.15</v>
      </c>
      <c r="F596">
        <v>17.95</v>
      </c>
      <c r="G596" t="s">
        <v>585</v>
      </c>
      <c r="H596" t="s">
        <v>543</v>
      </c>
      <c r="I596" t="s">
        <v>844</v>
      </c>
    </row>
    <row r="597" spans="1:9" x14ac:dyDescent="0.25">
      <c r="A597" t="s">
        <v>608</v>
      </c>
      <c r="B597" t="s">
        <v>1330</v>
      </c>
      <c r="C597">
        <v>10.456355240000001</v>
      </c>
      <c r="D597" t="s">
        <v>0</v>
      </c>
      <c r="E597">
        <v>31.55</v>
      </c>
      <c r="F597">
        <v>31.55</v>
      </c>
      <c r="G597" t="s">
        <v>585</v>
      </c>
      <c r="H597" t="s">
        <v>585</v>
      </c>
      <c r="I597" t="s">
        <v>844</v>
      </c>
    </row>
    <row r="598" spans="1:9" x14ac:dyDescent="0.25">
      <c r="A598" t="s">
        <v>608</v>
      </c>
      <c r="B598" t="s">
        <v>1331</v>
      </c>
      <c r="C598">
        <v>10.0345046745296</v>
      </c>
      <c r="D598" t="s">
        <v>0</v>
      </c>
      <c r="E598">
        <v>2.58</v>
      </c>
      <c r="F598">
        <v>0</v>
      </c>
      <c r="G598" t="s">
        <v>483</v>
      </c>
      <c r="H598" t="s">
        <v>488</v>
      </c>
      <c r="I598" t="s">
        <v>968</v>
      </c>
    </row>
    <row r="599" spans="1:9" x14ac:dyDescent="0.25">
      <c r="A599" t="s">
        <v>608</v>
      </c>
      <c r="B599" t="s">
        <v>1331</v>
      </c>
      <c r="C599">
        <v>10.0345046745296</v>
      </c>
      <c r="D599" t="s">
        <v>0</v>
      </c>
      <c r="E599">
        <v>2.58</v>
      </c>
      <c r="F599">
        <v>0</v>
      </c>
      <c r="G599" t="s">
        <v>483</v>
      </c>
      <c r="H599" t="s">
        <v>488</v>
      </c>
      <c r="I599" t="s">
        <v>968</v>
      </c>
    </row>
    <row r="600" spans="1:9" x14ac:dyDescent="0.25">
      <c r="A600" t="s">
        <v>608</v>
      </c>
      <c r="B600" t="s">
        <v>1332</v>
      </c>
      <c r="C600">
        <v>9.7111065689382592</v>
      </c>
      <c r="D600" t="s">
        <v>0</v>
      </c>
      <c r="E600">
        <v>2.58</v>
      </c>
      <c r="F600">
        <v>0</v>
      </c>
      <c r="G600" t="s">
        <v>483</v>
      </c>
      <c r="H600" t="s">
        <v>488</v>
      </c>
      <c r="I600" t="s">
        <v>968</v>
      </c>
    </row>
    <row r="601" spans="1:9" x14ac:dyDescent="0.25">
      <c r="A601" t="s">
        <v>608</v>
      </c>
      <c r="B601" t="s">
        <v>1333</v>
      </c>
      <c r="C601">
        <v>9.7111065689382592</v>
      </c>
      <c r="D601" t="s">
        <v>0</v>
      </c>
      <c r="E601">
        <v>2.58</v>
      </c>
      <c r="F601">
        <v>0</v>
      </c>
      <c r="G601" t="s">
        <v>483</v>
      </c>
      <c r="H601" t="s">
        <v>488</v>
      </c>
      <c r="I601" t="s">
        <v>968</v>
      </c>
    </row>
    <row r="602" spans="1:9" x14ac:dyDescent="0.25">
      <c r="A602" t="s">
        <v>608</v>
      </c>
      <c r="B602" t="s">
        <v>1334</v>
      </c>
      <c r="C602">
        <v>9.7111065689382592</v>
      </c>
      <c r="D602" t="s">
        <v>0</v>
      </c>
      <c r="E602">
        <v>2.58</v>
      </c>
      <c r="F602">
        <v>0</v>
      </c>
      <c r="G602" t="s">
        <v>483</v>
      </c>
      <c r="H602" t="s">
        <v>488</v>
      </c>
      <c r="I602" t="s">
        <v>968</v>
      </c>
    </row>
    <row r="603" spans="1:9" x14ac:dyDescent="0.25">
      <c r="A603" t="s">
        <v>608</v>
      </c>
      <c r="B603" t="s">
        <v>1335</v>
      </c>
      <c r="C603">
        <v>10.1658441246663</v>
      </c>
      <c r="D603" t="s">
        <v>0</v>
      </c>
      <c r="E603">
        <v>2.58</v>
      </c>
      <c r="F603">
        <v>0</v>
      </c>
      <c r="G603" t="s">
        <v>483</v>
      </c>
      <c r="H603" t="s">
        <v>488</v>
      </c>
      <c r="I603" t="s">
        <v>968</v>
      </c>
    </row>
    <row r="604" spans="1:9" x14ac:dyDescent="0.25">
      <c r="A604" t="s">
        <v>608</v>
      </c>
      <c r="B604" t="s">
        <v>1336</v>
      </c>
      <c r="C604">
        <v>14.619181429999999</v>
      </c>
      <c r="D604" t="s">
        <v>0</v>
      </c>
      <c r="E604">
        <v>7.4</v>
      </c>
      <c r="F604">
        <v>6.7</v>
      </c>
      <c r="G604" t="s">
        <v>543</v>
      </c>
      <c r="H604" t="s">
        <v>543</v>
      </c>
      <c r="I604" t="s">
        <v>844</v>
      </c>
    </row>
    <row r="605" spans="1:9" x14ac:dyDescent="0.25">
      <c r="A605" t="s">
        <v>608</v>
      </c>
      <c r="B605" t="s">
        <v>1337</v>
      </c>
      <c r="C605">
        <v>14.442639959999999</v>
      </c>
      <c r="D605" t="s">
        <v>1</v>
      </c>
      <c r="E605">
        <v>36.35</v>
      </c>
      <c r="F605">
        <v>36.35</v>
      </c>
      <c r="G605" t="s">
        <v>864</v>
      </c>
      <c r="H605" t="s">
        <v>864</v>
      </c>
      <c r="I605" t="s">
        <v>844</v>
      </c>
    </row>
    <row r="606" spans="1:9" x14ac:dyDescent="0.25">
      <c r="A606" t="s">
        <v>608</v>
      </c>
      <c r="B606" t="s">
        <v>1338</v>
      </c>
      <c r="C606">
        <v>13.5923670066501</v>
      </c>
      <c r="D606" t="s">
        <v>0</v>
      </c>
      <c r="E606">
        <v>2.58</v>
      </c>
      <c r="F606">
        <v>1.0999999999999999E-2</v>
      </c>
      <c r="G606" t="s">
        <v>483</v>
      </c>
      <c r="H606" t="s">
        <v>488</v>
      </c>
      <c r="I606" t="s">
        <v>968</v>
      </c>
    </row>
    <row r="607" spans="1:9" x14ac:dyDescent="0.25">
      <c r="A607" t="s">
        <v>608</v>
      </c>
      <c r="B607" t="s">
        <v>1339</v>
      </c>
      <c r="C607">
        <v>13.458609868546899</v>
      </c>
      <c r="D607" t="s">
        <v>0</v>
      </c>
      <c r="E607">
        <v>2.58</v>
      </c>
      <c r="F607">
        <v>8.0000000000000002E-3</v>
      </c>
      <c r="G607" t="s">
        <v>483</v>
      </c>
      <c r="H607" t="s">
        <v>488</v>
      </c>
      <c r="I607" t="s">
        <v>968</v>
      </c>
    </row>
    <row r="608" spans="1:9" x14ac:dyDescent="0.25">
      <c r="A608" t="s">
        <v>608</v>
      </c>
      <c r="B608" t="s">
        <v>1339</v>
      </c>
      <c r="C608">
        <v>13.45860987</v>
      </c>
      <c r="D608" t="s">
        <v>0</v>
      </c>
      <c r="E608">
        <v>1.3</v>
      </c>
      <c r="F608">
        <v>1.3</v>
      </c>
      <c r="G608" t="s">
        <v>483</v>
      </c>
      <c r="H608" t="s">
        <v>483</v>
      </c>
      <c r="I608" t="s">
        <v>844</v>
      </c>
    </row>
    <row r="609" spans="1:9" x14ac:dyDescent="0.25">
      <c r="A609" t="s">
        <v>608</v>
      </c>
      <c r="B609" t="s">
        <v>1340</v>
      </c>
      <c r="C609">
        <v>12.39711814</v>
      </c>
      <c r="D609" t="s">
        <v>0</v>
      </c>
      <c r="E609">
        <v>0.45350000000000001</v>
      </c>
      <c r="F609">
        <v>0.45350000000000001</v>
      </c>
      <c r="G609" t="s">
        <v>483</v>
      </c>
      <c r="H609" t="s">
        <v>483</v>
      </c>
      <c r="I609" t="s">
        <v>844</v>
      </c>
    </row>
    <row r="610" spans="1:9" x14ac:dyDescent="0.25">
      <c r="A610" t="s">
        <v>608</v>
      </c>
      <c r="B610" t="s">
        <v>1341</v>
      </c>
      <c r="C610">
        <v>13.81551056</v>
      </c>
      <c r="D610" t="s">
        <v>1</v>
      </c>
      <c r="E610">
        <v>14.81</v>
      </c>
      <c r="F610">
        <v>14.81</v>
      </c>
      <c r="G610" t="s">
        <v>543</v>
      </c>
      <c r="H610" t="s">
        <v>543</v>
      </c>
      <c r="I610" t="s">
        <v>844</v>
      </c>
    </row>
    <row r="611" spans="1:9" x14ac:dyDescent="0.25">
      <c r="A611" t="s">
        <v>608</v>
      </c>
      <c r="B611" t="s">
        <v>1342</v>
      </c>
      <c r="C611">
        <v>12.206072645530201</v>
      </c>
      <c r="D611" t="s">
        <v>0</v>
      </c>
      <c r="E611">
        <v>2.58</v>
      </c>
      <c r="F611">
        <v>7.4999999999999997E-3</v>
      </c>
      <c r="G611" t="s">
        <v>483</v>
      </c>
      <c r="H611" t="s">
        <v>488</v>
      </c>
      <c r="I611" t="s">
        <v>968</v>
      </c>
    </row>
    <row r="612" spans="1:9" x14ac:dyDescent="0.25">
      <c r="A612" t="s">
        <v>608</v>
      </c>
      <c r="B612" t="s">
        <v>1343</v>
      </c>
      <c r="C612">
        <v>13.879742350000001</v>
      </c>
      <c r="D612" t="s">
        <v>0</v>
      </c>
      <c r="E612">
        <v>4.5</v>
      </c>
      <c r="F612">
        <v>3.5</v>
      </c>
      <c r="G612" t="s">
        <v>482</v>
      </c>
      <c r="H612" t="s">
        <v>482</v>
      </c>
      <c r="I612" t="s">
        <v>844</v>
      </c>
    </row>
    <row r="613" spans="1:9" x14ac:dyDescent="0.25">
      <c r="A613" t="s">
        <v>608</v>
      </c>
      <c r="B613" t="s">
        <v>1344</v>
      </c>
      <c r="C613">
        <v>14.212728139999999</v>
      </c>
      <c r="D613" t="s">
        <v>0</v>
      </c>
      <c r="E613">
        <v>11.5</v>
      </c>
      <c r="F613">
        <v>1.3</v>
      </c>
      <c r="G613" t="s">
        <v>543</v>
      </c>
      <c r="H613" t="s">
        <v>483</v>
      </c>
      <c r="I613" t="s">
        <v>841</v>
      </c>
    </row>
    <row r="614" spans="1:9" x14ac:dyDescent="0.25">
      <c r="A614" t="s">
        <v>608</v>
      </c>
      <c r="B614" t="s">
        <v>1345</v>
      </c>
      <c r="C614">
        <v>14.397787879999999</v>
      </c>
      <c r="D614" t="s">
        <v>0</v>
      </c>
      <c r="E614">
        <v>10.1</v>
      </c>
      <c r="F614">
        <v>5.8</v>
      </c>
      <c r="G614" t="s">
        <v>543</v>
      </c>
      <c r="H614" t="s">
        <v>543</v>
      </c>
      <c r="I614" t="s">
        <v>844</v>
      </c>
    </row>
    <row r="615" spans="1:9" x14ac:dyDescent="0.25">
      <c r="A615" t="s">
        <v>608</v>
      </c>
      <c r="B615" t="s">
        <v>1346</v>
      </c>
      <c r="C615">
        <v>14.239458600000001</v>
      </c>
      <c r="D615" t="s">
        <v>0</v>
      </c>
      <c r="E615">
        <v>11.8</v>
      </c>
      <c r="F615">
        <v>11.7</v>
      </c>
      <c r="G615" t="s">
        <v>543</v>
      </c>
      <c r="H615" t="s">
        <v>543</v>
      </c>
      <c r="I615" t="s">
        <v>844</v>
      </c>
    </row>
    <row r="616" spans="1:9" x14ac:dyDescent="0.25">
      <c r="A616" t="s">
        <v>608</v>
      </c>
      <c r="B616" t="s">
        <v>1347</v>
      </c>
      <c r="C616">
        <v>9.5295429780000003</v>
      </c>
      <c r="D616" t="s">
        <v>0</v>
      </c>
      <c r="E616">
        <v>15.05</v>
      </c>
      <c r="F616">
        <v>14.35</v>
      </c>
      <c r="G616" t="s">
        <v>543</v>
      </c>
      <c r="H616" t="s">
        <v>543</v>
      </c>
      <c r="I616" t="s">
        <v>844</v>
      </c>
    </row>
    <row r="617" spans="1:9" x14ac:dyDescent="0.25">
      <c r="A617" t="s">
        <v>608</v>
      </c>
      <c r="B617" t="s">
        <v>1348</v>
      </c>
      <c r="C617">
        <v>10.62147156</v>
      </c>
      <c r="D617" t="s">
        <v>0</v>
      </c>
      <c r="E617">
        <v>24.3</v>
      </c>
      <c r="F617">
        <v>17.375</v>
      </c>
      <c r="G617" t="s">
        <v>585</v>
      </c>
      <c r="H617" t="s">
        <v>543</v>
      </c>
      <c r="I617" t="s">
        <v>844</v>
      </c>
    </row>
    <row r="618" spans="1:9" x14ac:dyDescent="0.25">
      <c r="A618" t="s">
        <v>608</v>
      </c>
      <c r="B618" t="s">
        <v>1349</v>
      </c>
      <c r="C618">
        <v>10.54456154</v>
      </c>
      <c r="D618" t="s">
        <v>0</v>
      </c>
      <c r="E618">
        <v>20.2</v>
      </c>
      <c r="F618">
        <v>16.75</v>
      </c>
      <c r="G618" t="s">
        <v>543</v>
      </c>
      <c r="H618" t="s">
        <v>543</v>
      </c>
      <c r="I618" t="s">
        <v>844</v>
      </c>
    </row>
    <row r="619" spans="1:9" x14ac:dyDescent="0.25">
      <c r="A619" t="s">
        <v>608</v>
      </c>
      <c r="B619" t="s">
        <v>1350</v>
      </c>
      <c r="C619">
        <v>10.22430353</v>
      </c>
      <c r="D619" t="s">
        <v>0</v>
      </c>
      <c r="E619">
        <v>24.15</v>
      </c>
      <c r="F619">
        <v>17.375</v>
      </c>
      <c r="G619" t="s">
        <v>585</v>
      </c>
      <c r="H619" t="s">
        <v>543</v>
      </c>
      <c r="I619" t="s">
        <v>844</v>
      </c>
    </row>
    <row r="620" spans="1:9" x14ac:dyDescent="0.25">
      <c r="A620" t="s">
        <v>608</v>
      </c>
      <c r="B620" t="s">
        <v>1351</v>
      </c>
      <c r="C620">
        <v>10.452999999999999</v>
      </c>
      <c r="D620" t="s">
        <v>0</v>
      </c>
      <c r="E620">
        <v>17.649999999999999</v>
      </c>
      <c r="F620">
        <v>14.5</v>
      </c>
      <c r="G620" t="s">
        <v>543</v>
      </c>
      <c r="H620" t="s">
        <v>543</v>
      </c>
      <c r="I620" t="s">
        <v>844</v>
      </c>
    </row>
    <row r="621" spans="1:9" x14ac:dyDescent="0.25">
      <c r="A621" t="s">
        <v>608</v>
      </c>
      <c r="B621" t="s">
        <v>1352</v>
      </c>
      <c r="C621">
        <v>12.710403299999999</v>
      </c>
      <c r="D621" t="s">
        <v>0</v>
      </c>
      <c r="E621">
        <v>21.1</v>
      </c>
      <c r="F621">
        <v>17.375</v>
      </c>
      <c r="G621" t="s">
        <v>543</v>
      </c>
      <c r="H621" t="s">
        <v>543</v>
      </c>
      <c r="I621" t="s">
        <v>844</v>
      </c>
    </row>
    <row r="622" spans="1:9" x14ac:dyDescent="0.25">
      <c r="A622" t="s">
        <v>608</v>
      </c>
      <c r="B622" t="s">
        <v>1353</v>
      </c>
      <c r="C622">
        <v>12.391643370000001</v>
      </c>
      <c r="D622" t="s">
        <v>0</v>
      </c>
      <c r="E622">
        <v>19.899999999999999</v>
      </c>
      <c r="F622">
        <v>19.8</v>
      </c>
      <c r="G622" t="s">
        <v>543</v>
      </c>
      <c r="H622" t="s">
        <v>543</v>
      </c>
      <c r="I622" t="s">
        <v>844</v>
      </c>
    </row>
    <row r="623" spans="1:9" x14ac:dyDescent="0.25">
      <c r="A623" t="s">
        <v>608</v>
      </c>
      <c r="B623" t="s">
        <v>1354</v>
      </c>
      <c r="C623">
        <v>8.9225172350000008</v>
      </c>
      <c r="D623" t="s">
        <v>0</v>
      </c>
      <c r="E623">
        <v>17.600000000000001</v>
      </c>
      <c r="F623">
        <v>12.9</v>
      </c>
      <c r="G623" t="s">
        <v>543</v>
      </c>
      <c r="H623" t="s">
        <v>543</v>
      </c>
      <c r="I623" t="s">
        <v>844</v>
      </c>
    </row>
    <row r="624" spans="1:9" x14ac:dyDescent="0.25">
      <c r="A624" t="s">
        <v>608</v>
      </c>
      <c r="B624" t="s">
        <v>1355</v>
      </c>
      <c r="C624">
        <v>9.072185266</v>
      </c>
      <c r="D624" t="s">
        <v>0</v>
      </c>
      <c r="E624">
        <v>16</v>
      </c>
      <c r="F624">
        <v>12.1</v>
      </c>
      <c r="G624" t="s">
        <v>543</v>
      </c>
      <c r="H624" t="s">
        <v>543</v>
      </c>
      <c r="I624" t="s">
        <v>844</v>
      </c>
    </row>
    <row r="625" spans="1:9" x14ac:dyDescent="0.25">
      <c r="A625" t="s">
        <v>608</v>
      </c>
      <c r="B625" t="s">
        <v>1356</v>
      </c>
      <c r="C625">
        <v>10.06459944</v>
      </c>
      <c r="D625" t="s">
        <v>0</v>
      </c>
      <c r="E625">
        <v>13</v>
      </c>
      <c r="F625">
        <v>13</v>
      </c>
      <c r="G625" t="s">
        <v>543</v>
      </c>
      <c r="H625" t="s">
        <v>543</v>
      </c>
      <c r="I625" t="s">
        <v>844</v>
      </c>
    </row>
    <row r="626" spans="1:9" x14ac:dyDescent="0.25">
      <c r="A626" t="s">
        <v>608</v>
      </c>
      <c r="B626" t="s">
        <v>1357</v>
      </c>
      <c r="C626">
        <v>9.3307274670000009</v>
      </c>
      <c r="D626" t="s">
        <v>0</v>
      </c>
      <c r="E626">
        <v>19.600000000000001</v>
      </c>
      <c r="F626">
        <v>13.25</v>
      </c>
      <c r="G626" t="s">
        <v>543</v>
      </c>
      <c r="H626" t="s">
        <v>543</v>
      </c>
      <c r="I626" t="s">
        <v>844</v>
      </c>
    </row>
    <row r="627" spans="1:9" x14ac:dyDescent="0.25">
      <c r="A627" t="s">
        <v>608</v>
      </c>
      <c r="B627" t="s">
        <v>1358</v>
      </c>
      <c r="C627">
        <v>9.5419999999999998</v>
      </c>
      <c r="D627" t="s">
        <v>0</v>
      </c>
      <c r="E627">
        <v>13.75</v>
      </c>
      <c r="F627">
        <v>12.75</v>
      </c>
      <c r="G627" t="s">
        <v>543</v>
      </c>
      <c r="H627" t="s">
        <v>543</v>
      </c>
      <c r="I627" t="s">
        <v>844</v>
      </c>
    </row>
    <row r="628" spans="1:9" x14ac:dyDescent="0.25">
      <c r="A628" t="s">
        <v>608</v>
      </c>
      <c r="B628" t="s">
        <v>651</v>
      </c>
      <c r="C628">
        <v>10.944186950000001</v>
      </c>
      <c r="D628" t="s">
        <v>0</v>
      </c>
      <c r="E628">
        <v>24.8</v>
      </c>
      <c r="F628">
        <v>15.97</v>
      </c>
      <c r="G628" t="s">
        <v>585</v>
      </c>
      <c r="H628" t="s">
        <v>543</v>
      </c>
      <c r="I628" t="s">
        <v>839</v>
      </c>
    </row>
    <row r="629" spans="1:9" x14ac:dyDescent="0.25">
      <c r="A629" t="s">
        <v>608</v>
      </c>
      <c r="B629" t="s">
        <v>1359</v>
      </c>
      <c r="C629">
        <v>10.44915782</v>
      </c>
      <c r="D629" t="s">
        <v>0</v>
      </c>
      <c r="E629">
        <v>25.45</v>
      </c>
      <c r="F629">
        <v>25.45</v>
      </c>
      <c r="G629" t="s">
        <v>585</v>
      </c>
      <c r="H629" t="s">
        <v>585</v>
      </c>
      <c r="I629" t="s">
        <v>844</v>
      </c>
    </row>
    <row r="630" spans="1:9" x14ac:dyDescent="0.25">
      <c r="A630" t="s">
        <v>608</v>
      </c>
      <c r="B630" t="s">
        <v>1360</v>
      </c>
      <c r="C630">
        <v>10.61452527</v>
      </c>
      <c r="D630" t="s">
        <v>0</v>
      </c>
      <c r="E630">
        <v>37.6</v>
      </c>
      <c r="F630">
        <v>32.75</v>
      </c>
      <c r="G630" t="s">
        <v>864</v>
      </c>
      <c r="H630" t="s">
        <v>585</v>
      </c>
      <c r="I630" t="s">
        <v>844</v>
      </c>
    </row>
    <row r="631" spans="1:9" x14ac:dyDescent="0.25">
      <c r="A631" t="s">
        <v>608</v>
      </c>
      <c r="B631" t="s">
        <v>1361</v>
      </c>
      <c r="C631">
        <v>9.2669999999999995</v>
      </c>
      <c r="D631" t="s">
        <v>0</v>
      </c>
      <c r="E631">
        <v>37.75</v>
      </c>
      <c r="F631">
        <v>36.6</v>
      </c>
      <c r="G631" t="s">
        <v>864</v>
      </c>
      <c r="H631" t="s">
        <v>864</v>
      </c>
      <c r="I631" t="s">
        <v>844</v>
      </c>
    </row>
    <row r="632" spans="1:9" x14ac:dyDescent="0.25">
      <c r="A632" t="s">
        <v>608</v>
      </c>
      <c r="B632" t="s">
        <v>1362</v>
      </c>
      <c r="C632">
        <v>11.048658100000001</v>
      </c>
      <c r="D632" t="s">
        <v>0</v>
      </c>
      <c r="E632">
        <v>33.549999999999997</v>
      </c>
      <c r="F632">
        <v>25.614999999999998</v>
      </c>
      <c r="G632" t="s">
        <v>585</v>
      </c>
      <c r="H632" t="s">
        <v>585</v>
      </c>
      <c r="I632" t="s">
        <v>844</v>
      </c>
    </row>
    <row r="633" spans="1:9" x14ac:dyDescent="0.25">
      <c r="A633" t="s">
        <v>608</v>
      </c>
      <c r="B633" t="s">
        <v>653</v>
      </c>
      <c r="C633">
        <v>11.038592939999999</v>
      </c>
      <c r="D633" t="s">
        <v>0</v>
      </c>
      <c r="E633">
        <v>33.9</v>
      </c>
      <c r="F633">
        <v>20.43</v>
      </c>
      <c r="G633" t="s">
        <v>585</v>
      </c>
      <c r="H633" t="s">
        <v>543</v>
      </c>
      <c r="I633" t="s">
        <v>839</v>
      </c>
    </row>
    <row r="634" spans="1:9" x14ac:dyDescent="0.25">
      <c r="A634" t="s">
        <v>608</v>
      </c>
      <c r="B634" t="s">
        <v>1363</v>
      </c>
      <c r="C634">
        <v>11.00175157</v>
      </c>
      <c r="D634" t="s">
        <v>0</v>
      </c>
      <c r="E634">
        <v>8.4700000000000006</v>
      </c>
      <c r="F634">
        <v>8.4700000000000006</v>
      </c>
      <c r="G634" t="s">
        <v>543</v>
      </c>
      <c r="H634" t="s">
        <v>543</v>
      </c>
      <c r="I634" t="s">
        <v>844</v>
      </c>
    </row>
    <row r="635" spans="1:9" x14ac:dyDescent="0.25">
      <c r="A635" t="s">
        <v>608</v>
      </c>
      <c r="B635" t="s">
        <v>1364</v>
      </c>
      <c r="C635">
        <v>8.0144835299999997</v>
      </c>
      <c r="D635" t="s">
        <v>0</v>
      </c>
      <c r="E635">
        <v>44.75</v>
      </c>
      <c r="F635">
        <v>44.25</v>
      </c>
      <c r="G635" t="s">
        <v>864</v>
      </c>
      <c r="H635" t="s">
        <v>864</v>
      </c>
      <c r="I635" t="s">
        <v>844</v>
      </c>
    </row>
    <row r="636" spans="1:9" x14ac:dyDescent="0.25">
      <c r="A636" t="s">
        <v>608</v>
      </c>
      <c r="B636" t="s">
        <v>1365</v>
      </c>
      <c r="C636">
        <v>11.595448040000001</v>
      </c>
      <c r="D636" t="s">
        <v>0</v>
      </c>
      <c r="E636">
        <v>29.75</v>
      </c>
      <c r="F636">
        <v>24.8</v>
      </c>
      <c r="G636" t="s">
        <v>585</v>
      </c>
      <c r="H636" t="s">
        <v>585</v>
      </c>
      <c r="I636" t="s">
        <v>844</v>
      </c>
    </row>
    <row r="637" spans="1:9" x14ac:dyDescent="0.25">
      <c r="A637" t="s">
        <v>608</v>
      </c>
      <c r="B637" t="s">
        <v>1366</v>
      </c>
      <c r="C637">
        <v>11.539916610000001</v>
      </c>
      <c r="D637" t="s">
        <v>0</v>
      </c>
      <c r="E637">
        <v>25.55</v>
      </c>
      <c r="F637">
        <v>25.55</v>
      </c>
      <c r="G637" t="s">
        <v>585</v>
      </c>
      <c r="H637" t="s">
        <v>585</v>
      </c>
      <c r="I637" t="s">
        <v>844</v>
      </c>
    </row>
    <row r="638" spans="1:9" x14ac:dyDescent="0.25">
      <c r="A638" t="s">
        <v>608</v>
      </c>
      <c r="B638" t="s">
        <v>1367</v>
      </c>
      <c r="C638">
        <v>11.38120069</v>
      </c>
      <c r="D638" t="s">
        <v>0</v>
      </c>
      <c r="E638">
        <v>29.75</v>
      </c>
      <c r="F638">
        <v>23.25</v>
      </c>
      <c r="G638" t="s">
        <v>585</v>
      </c>
      <c r="H638" t="s">
        <v>585</v>
      </c>
      <c r="I638" t="s">
        <v>844</v>
      </c>
    </row>
    <row r="639" spans="1:9" x14ac:dyDescent="0.25">
      <c r="A639" t="s">
        <v>608</v>
      </c>
      <c r="B639" t="s">
        <v>1368</v>
      </c>
      <c r="C639">
        <v>10.5504449</v>
      </c>
      <c r="D639" t="s">
        <v>0</v>
      </c>
      <c r="E639">
        <v>1.6845000000000001</v>
      </c>
      <c r="F639">
        <v>1.3</v>
      </c>
      <c r="G639" t="s">
        <v>483</v>
      </c>
      <c r="H639" t="s">
        <v>483</v>
      </c>
      <c r="I639" t="s">
        <v>844</v>
      </c>
    </row>
    <row r="640" spans="1:9" x14ac:dyDescent="0.25">
      <c r="A640" t="s">
        <v>608</v>
      </c>
      <c r="B640" t="s">
        <v>1369</v>
      </c>
      <c r="C640">
        <v>11.91818044</v>
      </c>
      <c r="D640" t="s">
        <v>1</v>
      </c>
      <c r="E640">
        <v>3.96</v>
      </c>
      <c r="F640">
        <v>1.2935000000000001</v>
      </c>
      <c r="G640" t="s">
        <v>482</v>
      </c>
      <c r="H640" t="s">
        <v>483</v>
      </c>
      <c r="I640" t="s">
        <v>844</v>
      </c>
    </row>
    <row r="641" spans="1:9" x14ac:dyDescent="0.25">
      <c r="A641" t="s">
        <v>608</v>
      </c>
      <c r="B641" t="s">
        <v>1370</v>
      </c>
      <c r="C641">
        <v>11.57035157</v>
      </c>
      <c r="D641" t="s">
        <v>0</v>
      </c>
      <c r="E641">
        <v>20.2</v>
      </c>
      <c r="F641">
        <v>20.149999999999999</v>
      </c>
      <c r="G641" t="s">
        <v>543</v>
      </c>
      <c r="H641" t="s">
        <v>543</v>
      </c>
      <c r="I641" t="s">
        <v>844</v>
      </c>
    </row>
    <row r="642" spans="1:9" x14ac:dyDescent="0.25">
      <c r="A642" t="s">
        <v>608</v>
      </c>
      <c r="B642" t="s">
        <v>1371</v>
      </c>
      <c r="C642">
        <v>10.90654567</v>
      </c>
      <c r="D642" t="s">
        <v>0</v>
      </c>
      <c r="E642">
        <v>21.95</v>
      </c>
      <c r="F642">
        <v>21</v>
      </c>
      <c r="G642" t="s">
        <v>543</v>
      </c>
      <c r="H642" t="s">
        <v>543</v>
      </c>
      <c r="I642" t="s">
        <v>844</v>
      </c>
    </row>
    <row r="643" spans="1:9" x14ac:dyDescent="0.25">
      <c r="A643" t="s">
        <v>608</v>
      </c>
      <c r="B643" t="s">
        <v>1372</v>
      </c>
      <c r="C643">
        <v>8.2939115050000005</v>
      </c>
      <c r="D643" t="s">
        <v>0</v>
      </c>
      <c r="E643">
        <v>15.804</v>
      </c>
      <c r="F643">
        <v>9.1999999999999993</v>
      </c>
      <c r="G643" t="s">
        <v>543</v>
      </c>
      <c r="H643" t="s">
        <v>543</v>
      </c>
      <c r="I643" t="s">
        <v>844</v>
      </c>
    </row>
    <row r="644" spans="1:9" x14ac:dyDescent="0.25">
      <c r="A644" t="s">
        <v>608</v>
      </c>
      <c r="B644" t="s">
        <v>1373</v>
      </c>
      <c r="C644">
        <v>12.505339640000001</v>
      </c>
      <c r="D644" t="s">
        <v>1</v>
      </c>
      <c r="E644">
        <v>8.2249999999999996</v>
      </c>
      <c r="F644">
        <v>7.4980000000000002</v>
      </c>
      <c r="G644" t="s">
        <v>543</v>
      </c>
      <c r="H644" t="s">
        <v>543</v>
      </c>
      <c r="I644" t="s">
        <v>844</v>
      </c>
    </row>
    <row r="645" spans="1:9" x14ac:dyDescent="0.25">
      <c r="A645" t="s">
        <v>608</v>
      </c>
      <c r="B645" t="s">
        <v>1374</v>
      </c>
      <c r="C645">
        <v>12.70796713</v>
      </c>
      <c r="D645" t="s">
        <v>1</v>
      </c>
      <c r="E645">
        <v>9.4269999999999996</v>
      </c>
      <c r="F645">
        <v>3.96</v>
      </c>
      <c r="G645" t="s">
        <v>543</v>
      </c>
      <c r="H645" t="s">
        <v>482</v>
      </c>
      <c r="I645" t="s">
        <v>844</v>
      </c>
    </row>
    <row r="646" spans="1:9" x14ac:dyDescent="0.25">
      <c r="A646" t="s">
        <v>608</v>
      </c>
      <c r="B646" t="s">
        <v>1375</v>
      </c>
      <c r="C646">
        <v>7.24</v>
      </c>
      <c r="D646" t="s">
        <v>0</v>
      </c>
      <c r="E646">
        <v>50.95</v>
      </c>
      <c r="F646">
        <v>46.15</v>
      </c>
      <c r="G646" t="s">
        <v>864</v>
      </c>
      <c r="H646" t="s">
        <v>864</v>
      </c>
      <c r="I646" t="s">
        <v>844</v>
      </c>
    </row>
    <row r="647" spans="1:9" x14ac:dyDescent="0.25">
      <c r="A647" t="s">
        <v>608</v>
      </c>
      <c r="B647" t="s">
        <v>1376</v>
      </c>
      <c r="C647">
        <v>10.367000000000001</v>
      </c>
      <c r="D647" t="s">
        <v>0</v>
      </c>
      <c r="E647">
        <v>35.1</v>
      </c>
      <c r="F647">
        <v>32.75</v>
      </c>
      <c r="G647" t="s">
        <v>864</v>
      </c>
      <c r="H647" t="s">
        <v>585</v>
      </c>
      <c r="I647" t="s">
        <v>844</v>
      </c>
    </row>
    <row r="648" spans="1:9" x14ac:dyDescent="0.25">
      <c r="A648" t="s">
        <v>608</v>
      </c>
      <c r="B648" t="s">
        <v>1377</v>
      </c>
      <c r="C648">
        <v>9.7251484280000007</v>
      </c>
      <c r="D648" t="s">
        <v>0</v>
      </c>
      <c r="E648">
        <v>36.25</v>
      </c>
      <c r="F648">
        <v>33.200000000000003</v>
      </c>
      <c r="G648" t="s">
        <v>864</v>
      </c>
      <c r="H648" t="s">
        <v>585</v>
      </c>
      <c r="I648" t="s">
        <v>844</v>
      </c>
    </row>
    <row r="649" spans="1:9" x14ac:dyDescent="0.25">
      <c r="A649" t="s">
        <v>608</v>
      </c>
      <c r="B649" t="s">
        <v>1378</v>
      </c>
      <c r="C649">
        <v>12.414845100000001</v>
      </c>
      <c r="D649" t="s">
        <v>0</v>
      </c>
      <c r="E649">
        <v>16.649999999999999</v>
      </c>
      <c r="F649">
        <v>16.149999999999999</v>
      </c>
      <c r="G649" t="s">
        <v>543</v>
      </c>
      <c r="H649" t="s">
        <v>543</v>
      </c>
      <c r="I649" t="s">
        <v>844</v>
      </c>
    </row>
    <row r="650" spans="1:9" x14ac:dyDescent="0.25">
      <c r="A650" t="s">
        <v>608</v>
      </c>
      <c r="B650" t="s">
        <v>1379</v>
      </c>
      <c r="C650">
        <v>11.40700655</v>
      </c>
      <c r="D650" t="s">
        <v>0</v>
      </c>
      <c r="E650">
        <v>11.925000000000001</v>
      </c>
      <c r="F650">
        <v>10.4</v>
      </c>
      <c r="G650" t="s">
        <v>543</v>
      </c>
      <c r="H650" t="s">
        <v>543</v>
      </c>
      <c r="I650" t="s">
        <v>844</v>
      </c>
    </row>
    <row r="651" spans="1:9" x14ac:dyDescent="0.25">
      <c r="A651" t="s">
        <v>608</v>
      </c>
      <c r="B651" t="s">
        <v>1380</v>
      </c>
      <c r="C651">
        <v>11.28957471</v>
      </c>
      <c r="D651" t="s">
        <v>0</v>
      </c>
      <c r="E651">
        <v>10.4</v>
      </c>
      <c r="F651">
        <v>8.2249999999999996</v>
      </c>
      <c r="G651" t="s">
        <v>543</v>
      </c>
      <c r="H651" t="s">
        <v>543</v>
      </c>
      <c r="I651" t="s">
        <v>844</v>
      </c>
    </row>
    <row r="652" spans="1:9" x14ac:dyDescent="0.25">
      <c r="A652" t="s">
        <v>608</v>
      </c>
      <c r="B652" t="s">
        <v>1381</v>
      </c>
      <c r="C652">
        <v>10.778</v>
      </c>
      <c r="D652" t="s">
        <v>0</v>
      </c>
      <c r="E652">
        <v>30.75</v>
      </c>
      <c r="F652">
        <v>23.2</v>
      </c>
      <c r="G652" t="s">
        <v>585</v>
      </c>
      <c r="H652" t="s">
        <v>585</v>
      </c>
      <c r="I652" t="s">
        <v>844</v>
      </c>
    </row>
    <row r="653" spans="1:9" x14ac:dyDescent="0.25">
      <c r="A653" t="s">
        <v>608</v>
      </c>
      <c r="B653" t="s">
        <v>1382</v>
      </c>
      <c r="C653">
        <v>10.7735</v>
      </c>
      <c r="D653" t="s">
        <v>0</v>
      </c>
      <c r="E653">
        <v>25.2</v>
      </c>
      <c r="F653">
        <v>23.5</v>
      </c>
      <c r="G653" t="s">
        <v>585</v>
      </c>
      <c r="H653" t="s">
        <v>585</v>
      </c>
      <c r="I653" t="s">
        <v>844</v>
      </c>
    </row>
    <row r="654" spans="1:9" x14ac:dyDescent="0.25">
      <c r="A654" t="s">
        <v>608</v>
      </c>
      <c r="B654" t="s">
        <v>1383</v>
      </c>
      <c r="C654">
        <v>11.163</v>
      </c>
      <c r="D654" t="s">
        <v>0</v>
      </c>
      <c r="E654">
        <v>24.95</v>
      </c>
      <c r="F654">
        <v>24.95</v>
      </c>
      <c r="G654" t="s">
        <v>585</v>
      </c>
      <c r="H654" t="s">
        <v>585</v>
      </c>
      <c r="I654" t="s">
        <v>844</v>
      </c>
    </row>
    <row r="655" spans="1:9" x14ac:dyDescent="0.25">
      <c r="A655" t="s">
        <v>608</v>
      </c>
      <c r="B655" t="s">
        <v>1384</v>
      </c>
      <c r="C655">
        <v>11.319613199999999</v>
      </c>
      <c r="D655" t="s">
        <v>0</v>
      </c>
      <c r="E655">
        <v>36.950000000000003</v>
      </c>
      <c r="F655">
        <v>36.950000000000003</v>
      </c>
      <c r="G655" t="s">
        <v>864</v>
      </c>
      <c r="H655" t="s">
        <v>864</v>
      </c>
      <c r="I655" t="s">
        <v>844</v>
      </c>
    </row>
    <row r="656" spans="1:9" x14ac:dyDescent="0.25">
      <c r="A656" t="s">
        <v>608</v>
      </c>
      <c r="B656" t="s">
        <v>1385</v>
      </c>
      <c r="C656">
        <v>10.30867346</v>
      </c>
      <c r="D656" t="s">
        <v>0</v>
      </c>
      <c r="E656">
        <v>21.2</v>
      </c>
      <c r="F656">
        <v>12.629</v>
      </c>
      <c r="G656" t="s">
        <v>543</v>
      </c>
      <c r="H656" t="s">
        <v>543</v>
      </c>
      <c r="I656" t="s">
        <v>844</v>
      </c>
    </row>
    <row r="657" spans="1:9" x14ac:dyDescent="0.25">
      <c r="A657" t="s">
        <v>608</v>
      </c>
      <c r="B657" t="s">
        <v>1386</v>
      </c>
      <c r="C657">
        <v>7.8038433035387698</v>
      </c>
      <c r="D657" t="s">
        <v>0</v>
      </c>
      <c r="E657">
        <v>2.58</v>
      </c>
      <c r="F657">
        <v>0</v>
      </c>
      <c r="G657" t="s">
        <v>483</v>
      </c>
      <c r="H657" t="s">
        <v>488</v>
      </c>
      <c r="I657" t="s">
        <v>968</v>
      </c>
    </row>
    <row r="658" spans="1:9" x14ac:dyDescent="0.25">
      <c r="A658" t="s">
        <v>608</v>
      </c>
      <c r="B658" t="s">
        <v>1386</v>
      </c>
      <c r="C658">
        <v>8.1392306953688394</v>
      </c>
      <c r="D658" t="s">
        <v>0</v>
      </c>
      <c r="E658">
        <v>2.58</v>
      </c>
      <c r="F658">
        <v>0</v>
      </c>
      <c r="G658" t="s">
        <v>483</v>
      </c>
      <c r="H658" t="s">
        <v>488</v>
      </c>
      <c r="I658" t="s">
        <v>968</v>
      </c>
    </row>
    <row r="659" spans="1:9" x14ac:dyDescent="0.25">
      <c r="A659" t="s">
        <v>608</v>
      </c>
      <c r="B659" t="s">
        <v>1387</v>
      </c>
      <c r="C659">
        <v>9.1049798563183604</v>
      </c>
      <c r="D659" t="s">
        <v>0</v>
      </c>
      <c r="E659">
        <v>2.58</v>
      </c>
      <c r="F659">
        <v>0</v>
      </c>
      <c r="G659" t="s">
        <v>483</v>
      </c>
      <c r="H659" t="s">
        <v>488</v>
      </c>
      <c r="I659" t="s">
        <v>968</v>
      </c>
    </row>
    <row r="660" spans="1:9" x14ac:dyDescent="0.25">
      <c r="A660" t="s">
        <v>608</v>
      </c>
      <c r="B660" t="s">
        <v>1388</v>
      </c>
      <c r="C660">
        <v>9.5819039284086696</v>
      </c>
      <c r="D660" t="s">
        <v>0</v>
      </c>
      <c r="E660">
        <v>2.58</v>
      </c>
      <c r="F660">
        <v>0</v>
      </c>
      <c r="G660" t="s">
        <v>483</v>
      </c>
      <c r="H660" t="s">
        <v>488</v>
      </c>
      <c r="I660" t="s">
        <v>968</v>
      </c>
    </row>
    <row r="661" spans="1:9" x14ac:dyDescent="0.25">
      <c r="A661" t="s">
        <v>608</v>
      </c>
      <c r="B661" t="s">
        <v>1389</v>
      </c>
      <c r="C661">
        <v>9.4727046364436696</v>
      </c>
      <c r="D661" t="s">
        <v>0</v>
      </c>
      <c r="E661">
        <v>2.58</v>
      </c>
      <c r="F661">
        <v>0</v>
      </c>
      <c r="G661" t="s">
        <v>483</v>
      </c>
      <c r="H661" t="s">
        <v>488</v>
      </c>
      <c r="I661" t="s">
        <v>968</v>
      </c>
    </row>
    <row r="662" spans="1:9" x14ac:dyDescent="0.25">
      <c r="A662" t="s">
        <v>608</v>
      </c>
      <c r="B662" t="s">
        <v>1390</v>
      </c>
      <c r="C662">
        <v>10.4951828465632</v>
      </c>
      <c r="D662" t="s">
        <v>0</v>
      </c>
      <c r="E662">
        <v>2.58</v>
      </c>
      <c r="F662">
        <v>0</v>
      </c>
      <c r="G662" t="s">
        <v>483</v>
      </c>
      <c r="H662" t="s">
        <v>488</v>
      </c>
      <c r="I662" t="s">
        <v>968</v>
      </c>
    </row>
    <row r="663" spans="1:9" x14ac:dyDescent="0.25">
      <c r="A663" t="s">
        <v>608</v>
      </c>
      <c r="B663" t="s">
        <v>1391</v>
      </c>
      <c r="C663">
        <v>9.9987977323404493</v>
      </c>
      <c r="D663" t="s">
        <v>0</v>
      </c>
      <c r="E663">
        <v>2.58</v>
      </c>
      <c r="F663">
        <v>0</v>
      </c>
      <c r="G663" t="s">
        <v>483</v>
      </c>
      <c r="H663" t="s">
        <v>488</v>
      </c>
      <c r="I663" t="s">
        <v>968</v>
      </c>
    </row>
    <row r="664" spans="1:9" x14ac:dyDescent="0.25">
      <c r="A664" t="s">
        <v>608</v>
      </c>
      <c r="B664" t="s">
        <v>1392</v>
      </c>
      <c r="C664">
        <v>9.8988132951964793</v>
      </c>
      <c r="D664" t="s">
        <v>0</v>
      </c>
      <c r="E664">
        <v>2.58</v>
      </c>
      <c r="F664">
        <v>0</v>
      </c>
      <c r="G664" t="s">
        <v>483</v>
      </c>
      <c r="H664" t="s">
        <v>488</v>
      </c>
      <c r="I664" t="s">
        <v>968</v>
      </c>
    </row>
    <row r="665" spans="1:9" x14ac:dyDescent="0.25">
      <c r="A665" t="s">
        <v>608</v>
      </c>
      <c r="B665" t="s">
        <v>1393</v>
      </c>
      <c r="C665">
        <v>9.5468126085973992</v>
      </c>
      <c r="D665" t="s">
        <v>0</v>
      </c>
      <c r="E665">
        <v>2.58</v>
      </c>
      <c r="F665">
        <v>0</v>
      </c>
      <c r="G665" t="s">
        <v>483</v>
      </c>
      <c r="H665" t="s">
        <v>488</v>
      </c>
      <c r="I665" t="s">
        <v>968</v>
      </c>
    </row>
    <row r="666" spans="1:9" x14ac:dyDescent="0.25">
      <c r="A666" t="s">
        <v>608</v>
      </c>
      <c r="B666" t="s">
        <v>1394</v>
      </c>
      <c r="C666">
        <v>9.5104449644265205</v>
      </c>
      <c r="D666" t="s">
        <v>0</v>
      </c>
      <c r="E666">
        <v>2.58</v>
      </c>
      <c r="F666">
        <v>0</v>
      </c>
      <c r="G666" t="s">
        <v>483</v>
      </c>
      <c r="H666" t="s">
        <v>488</v>
      </c>
      <c r="I666" t="s">
        <v>968</v>
      </c>
    </row>
    <row r="667" spans="1:9" x14ac:dyDescent="0.25">
      <c r="A667" t="s">
        <v>608</v>
      </c>
      <c r="B667" t="s">
        <v>1395</v>
      </c>
      <c r="C667">
        <v>11.59635666</v>
      </c>
      <c r="D667" t="s">
        <v>0</v>
      </c>
      <c r="E667">
        <v>7.6</v>
      </c>
      <c r="F667">
        <v>7.6</v>
      </c>
      <c r="G667" t="s">
        <v>543</v>
      </c>
      <c r="H667" t="s">
        <v>543</v>
      </c>
      <c r="I667" t="s">
        <v>844</v>
      </c>
    </row>
    <row r="668" spans="1:9" x14ac:dyDescent="0.25">
      <c r="A668" t="s">
        <v>608</v>
      </c>
      <c r="B668" t="s">
        <v>1396</v>
      </c>
      <c r="C668">
        <v>10.915303400000001</v>
      </c>
      <c r="D668" t="s">
        <v>0</v>
      </c>
      <c r="E668">
        <v>1.8</v>
      </c>
      <c r="F668">
        <v>2.9870000000000001E-2</v>
      </c>
      <c r="G668" t="s">
        <v>483</v>
      </c>
      <c r="H668" t="s">
        <v>483</v>
      </c>
      <c r="I668" t="s">
        <v>844</v>
      </c>
    </row>
    <row r="669" spans="1:9" x14ac:dyDescent="0.25">
      <c r="A669" t="s">
        <v>608</v>
      </c>
      <c r="B669" t="s">
        <v>1397</v>
      </c>
      <c r="C669">
        <v>11.225243392518401</v>
      </c>
      <c r="D669" t="s">
        <v>0</v>
      </c>
      <c r="E669">
        <v>2.58</v>
      </c>
      <c r="F669">
        <v>8.9999999999999993E-3</v>
      </c>
      <c r="G669" t="s">
        <v>483</v>
      </c>
      <c r="H669" t="s">
        <v>488</v>
      </c>
      <c r="I669" t="s">
        <v>968</v>
      </c>
    </row>
    <row r="670" spans="1:9" x14ac:dyDescent="0.25">
      <c r="A670" t="s">
        <v>608</v>
      </c>
      <c r="B670" t="s">
        <v>1398</v>
      </c>
      <c r="C670">
        <v>8.2629999999999999</v>
      </c>
      <c r="D670" t="s">
        <v>0</v>
      </c>
      <c r="E670">
        <v>42.45</v>
      </c>
      <c r="F670">
        <v>41.55</v>
      </c>
      <c r="G670" t="s">
        <v>864</v>
      </c>
      <c r="H670" t="s">
        <v>864</v>
      </c>
      <c r="I670" t="s">
        <v>844</v>
      </c>
    </row>
    <row r="671" spans="1:9" x14ac:dyDescent="0.25">
      <c r="A671" t="s">
        <v>608</v>
      </c>
      <c r="B671" t="s">
        <v>1399</v>
      </c>
      <c r="C671">
        <v>10.221486634863</v>
      </c>
      <c r="D671" t="s">
        <v>0</v>
      </c>
      <c r="E671">
        <v>2.58</v>
      </c>
      <c r="F671">
        <v>0</v>
      </c>
      <c r="G671" t="s">
        <v>483</v>
      </c>
      <c r="H671" t="s">
        <v>488</v>
      </c>
      <c r="I671" t="s">
        <v>968</v>
      </c>
    </row>
    <row r="672" spans="1:9" x14ac:dyDescent="0.25">
      <c r="A672" t="s">
        <v>608</v>
      </c>
      <c r="B672" t="s">
        <v>1400</v>
      </c>
      <c r="C672">
        <v>10.2035921449865</v>
      </c>
      <c r="D672" t="s">
        <v>0</v>
      </c>
      <c r="E672">
        <v>2.58</v>
      </c>
      <c r="F672">
        <v>0</v>
      </c>
      <c r="G672" t="s">
        <v>483</v>
      </c>
      <c r="H672" t="s">
        <v>488</v>
      </c>
      <c r="I672" t="s">
        <v>968</v>
      </c>
    </row>
    <row r="673" spans="1:9" x14ac:dyDescent="0.25">
      <c r="A673" t="s">
        <v>608</v>
      </c>
      <c r="B673" t="s">
        <v>1401</v>
      </c>
      <c r="C673">
        <v>10.2576593662567</v>
      </c>
      <c r="D673" t="s">
        <v>0</v>
      </c>
      <c r="E673">
        <v>2.58</v>
      </c>
      <c r="F673">
        <v>0</v>
      </c>
      <c r="G673" t="s">
        <v>483</v>
      </c>
      <c r="H673" t="s">
        <v>488</v>
      </c>
      <c r="I673" t="s">
        <v>968</v>
      </c>
    </row>
    <row r="674" spans="1:9" x14ac:dyDescent="0.25">
      <c r="A674" t="s">
        <v>608</v>
      </c>
      <c r="B674" t="s">
        <v>1402</v>
      </c>
      <c r="C674">
        <v>11.1982081310677</v>
      </c>
      <c r="D674" t="s">
        <v>0</v>
      </c>
      <c r="E674">
        <v>2.58</v>
      </c>
      <c r="F674">
        <v>0</v>
      </c>
      <c r="G674" t="s">
        <v>483</v>
      </c>
      <c r="H674" t="s">
        <v>488</v>
      </c>
      <c r="I674" t="s">
        <v>968</v>
      </c>
    </row>
    <row r="675" spans="1:9" x14ac:dyDescent="0.25">
      <c r="A675" t="s">
        <v>608</v>
      </c>
      <c r="B675" t="s">
        <v>1403</v>
      </c>
      <c r="C675">
        <v>10.5966347580961</v>
      </c>
      <c r="D675" t="s">
        <v>0</v>
      </c>
      <c r="E675">
        <v>2.58</v>
      </c>
      <c r="F675">
        <v>0</v>
      </c>
      <c r="G675" t="s">
        <v>483</v>
      </c>
      <c r="H675" t="s">
        <v>488</v>
      </c>
      <c r="I675" t="s">
        <v>968</v>
      </c>
    </row>
    <row r="676" spans="1:9" x14ac:dyDescent="0.25">
      <c r="A676" t="s">
        <v>608</v>
      </c>
      <c r="B676" t="s">
        <v>1404</v>
      </c>
      <c r="C676">
        <v>7.5624818759999997</v>
      </c>
      <c r="D676" t="s">
        <v>0</v>
      </c>
      <c r="E676">
        <v>27.5</v>
      </c>
      <c r="F676">
        <v>23.05</v>
      </c>
      <c r="G676" t="s">
        <v>585</v>
      </c>
      <c r="H676" t="s">
        <v>585</v>
      </c>
      <c r="I676" t="s">
        <v>844</v>
      </c>
    </row>
    <row r="677" spans="1:9" x14ac:dyDescent="0.25">
      <c r="A677" t="s">
        <v>608</v>
      </c>
      <c r="B677" t="s">
        <v>1405</v>
      </c>
      <c r="C677">
        <v>8.5350517739999994</v>
      </c>
      <c r="D677" t="s">
        <v>0</v>
      </c>
      <c r="E677">
        <v>23.5</v>
      </c>
      <c r="F677">
        <v>21.05</v>
      </c>
      <c r="G677" t="s">
        <v>585</v>
      </c>
      <c r="H677" t="s">
        <v>543</v>
      </c>
      <c r="I677" t="s">
        <v>844</v>
      </c>
    </row>
    <row r="678" spans="1:9" x14ac:dyDescent="0.25">
      <c r="A678" t="s">
        <v>608</v>
      </c>
      <c r="B678" t="s">
        <v>1406</v>
      </c>
      <c r="C678">
        <v>12.3046080984222</v>
      </c>
      <c r="D678" t="s">
        <v>0</v>
      </c>
      <c r="E678">
        <v>2.58</v>
      </c>
      <c r="F678">
        <v>1.0999999999999999E-2</v>
      </c>
      <c r="G678" t="s">
        <v>483</v>
      </c>
      <c r="H678" t="s">
        <v>488</v>
      </c>
      <c r="I678" t="s">
        <v>1005</v>
      </c>
    </row>
    <row r="679" spans="1:9" x14ac:dyDescent="0.25">
      <c r="A679" t="s">
        <v>608</v>
      </c>
      <c r="B679" t="s">
        <v>1407</v>
      </c>
      <c r="C679">
        <v>10.46294666</v>
      </c>
      <c r="D679" t="s">
        <v>0</v>
      </c>
      <c r="E679">
        <v>0.45350000000000001</v>
      </c>
      <c r="F679">
        <v>0.45350000000000001</v>
      </c>
      <c r="G679" t="s">
        <v>483</v>
      </c>
      <c r="H679" t="s">
        <v>483</v>
      </c>
      <c r="I679" t="s">
        <v>844</v>
      </c>
    </row>
    <row r="680" spans="1:9" x14ac:dyDescent="0.25">
      <c r="A680" t="s">
        <v>608</v>
      </c>
      <c r="B680" t="s">
        <v>1408</v>
      </c>
      <c r="C680">
        <v>8.5369958189999995</v>
      </c>
      <c r="D680" t="s">
        <v>0</v>
      </c>
      <c r="E680">
        <v>48.55</v>
      </c>
      <c r="F680">
        <v>48.55</v>
      </c>
      <c r="G680" t="s">
        <v>864</v>
      </c>
      <c r="H680" t="s">
        <v>864</v>
      </c>
      <c r="I680" t="s">
        <v>844</v>
      </c>
    </row>
    <row r="681" spans="1:9" x14ac:dyDescent="0.25">
      <c r="A681" t="s">
        <v>608</v>
      </c>
      <c r="B681" t="s">
        <v>1409</v>
      </c>
      <c r="C681">
        <v>8.0063645676457504</v>
      </c>
      <c r="D681" t="s">
        <v>0</v>
      </c>
      <c r="E681">
        <v>2.58</v>
      </c>
      <c r="F681">
        <v>0</v>
      </c>
      <c r="G681" t="s">
        <v>483</v>
      </c>
      <c r="H681" t="s">
        <v>488</v>
      </c>
      <c r="I681" t="s">
        <v>968</v>
      </c>
    </row>
    <row r="682" spans="1:9" x14ac:dyDescent="0.25">
      <c r="A682" t="s">
        <v>608</v>
      </c>
      <c r="B682" t="s">
        <v>1410</v>
      </c>
      <c r="C682">
        <v>8.2940496401020294</v>
      </c>
      <c r="D682" t="s">
        <v>0</v>
      </c>
      <c r="E682">
        <v>2.58</v>
      </c>
      <c r="F682">
        <v>0</v>
      </c>
      <c r="G682" t="s">
        <v>483</v>
      </c>
      <c r="H682" t="s">
        <v>488</v>
      </c>
      <c r="I682" t="s">
        <v>968</v>
      </c>
    </row>
    <row r="683" spans="1:9" x14ac:dyDescent="0.25">
      <c r="A683" t="s">
        <v>608</v>
      </c>
      <c r="B683" t="s">
        <v>1411</v>
      </c>
      <c r="C683">
        <v>10.08532271</v>
      </c>
      <c r="D683" t="s">
        <v>0</v>
      </c>
      <c r="E683">
        <v>8.2249999999999996</v>
      </c>
      <c r="F683">
        <v>6.0730000000000004</v>
      </c>
      <c r="G683" t="s">
        <v>543</v>
      </c>
      <c r="H683" t="s">
        <v>543</v>
      </c>
      <c r="I683" t="s">
        <v>844</v>
      </c>
    </row>
    <row r="684" spans="1:9" x14ac:dyDescent="0.25">
      <c r="A684" t="s">
        <v>608</v>
      </c>
      <c r="B684" t="s">
        <v>1412</v>
      </c>
      <c r="C684">
        <v>11.42436627</v>
      </c>
      <c r="D684" t="s">
        <v>0</v>
      </c>
      <c r="E684">
        <v>21.7</v>
      </c>
      <c r="F684">
        <v>21.7</v>
      </c>
      <c r="G684" t="s">
        <v>543</v>
      </c>
      <c r="H684" t="s">
        <v>543</v>
      </c>
      <c r="I684" t="s">
        <v>844</v>
      </c>
    </row>
    <row r="685" spans="1:9" x14ac:dyDescent="0.25">
      <c r="A685" t="s">
        <v>608</v>
      </c>
      <c r="B685" t="s">
        <v>1413</v>
      </c>
      <c r="C685">
        <v>10.21866494</v>
      </c>
      <c r="D685" t="s">
        <v>0</v>
      </c>
      <c r="E685">
        <v>25.55</v>
      </c>
      <c r="F685">
        <v>21.75</v>
      </c>
      <c r="G685" t="s">
        <v>585</v>
      </c>
      <c r="H685" t="s">
        <v>543</v>
      </c>
      <c r="I685" t="s">
        <v>844</v>
      </c>
    </row>
    <row r="686" spans="1:9" x14ac:dyDescent="0.25">
      <c r="A686" t="s">
        <v>608</v>
      </c>
      <c r="B686" t="s">
        <v>1414</v>
      </c>
      <c r="C686">
        <v>12.72</v>
      </c>
      <c r="D686" t="s">
        <v>0</v>
      </c>
      <c r="E686">
        <v>11.7</v>
      </c>
      <c r="F686">
        <v>11.7</v>
      </c>
      <c r="G686" t="s">
        <v>543</v>
      </c>
      <c r="H686" t="s">
        <v>543</v>
      </c>
      <c r="I686" t="s">
        <v>844</v>
      </c>
    </row>
    <row r="687" spans="1:9" x14ac:dyDescent="0.25">
      <c r="A687" t="s">
        <v>608</v>
      </c>
      <c r="B687" t="s">
        <v>1415</v>
      </c>
      <c r="C687">
        <v>10.9006680978038</v>
      </c>
      <c r="D687" t="s">
        <v>0</v>
      </c>
      <c r="E687">
        <v>2.58</v>
      </c>
      <c r="F687">
        <v>0</v>
      </c>
      <c r="G687" t="s">
        <v>483</v>
      </c>
      <c r="H687" t="s">
        <v>488</v>
      </c>
      <c r="I687" t="s">
        <v>968</v>
      </c>
    </row>
    <row r="688" spans="1:9" x14ac:dyDescent="0.25">
      <c r="A688" t="s">
        <v>608</v>
      </c>
      <c r="B688" t="s">
        <v>1416</v>
      </c>
      <c r="C688">
        <v>11.031896306076</v>
      </c>
      <c r="D688" t="s">
        <v>0</v>
      </c>
      <c r="E688">
        <v>3.65</v>
      </c>
      <c r="F688">
        <v>0</v>
      </c>
      <c r="G688" t="s">
        <v>482</v>
      </c>
      <c r="H688" t="s">
        <v>488</v>
      </c>
      <c r="I688" t="s">
        <v>1005</v>
      </c>
    </row>
    <row r="689" spans="1:9" x14ac:dyDescent="0.25">
      <c r="A689" t="s">
        <v>608</v>
      </c>
      <c r="B689" t="s">
        <v>1416</v>
      </c>
      <c r="C689">
        <v>10.924292612152099</v>
      </c>
      <c r="D689" t="s">
        <v>0</v>
      </c>
      <c r="E689">
        <v>2.58</v>
      </c>
      <c r="F689">
        <v>0</v>
      </c>
      <c r="G689" t="s">
        <v>483</v>
      </c>
      <c r="H689" t="s">
        <v>488</v>
      </c>
      <c r="I689" t="s">
        <v>968</v>
      </c>
    </row>
    <row r="690" spans="1:9" x14ac:dyDescent="0.25">
      <c r="A690" t="s">
        <v>608</v>
      </c>
      <c r="B690" t="s">
        <v>1417</v>
      </c>
      <c r="C690">
        <v>10.71392844</v>
      </c>
      <c r="D690" t="s">
        <v>0</v>
      </c>
      <c r="E690">
        <v>7.4980000000000002</v>
      </c>
      <c r="F690">
        <v>3.96</v>
      </c>
      <c r="G690" t="s">
        <v>543</v>
      </c>
      <c r="H690" t="s">
        <v>482</v>
      </c>
      <c r="I690" t="s">
        <v>844</v>
      </c>
    </row>
    <row r="691" spans="1:9" x14ac:dyDescent="0.25">
      <c r="A691" t="s">
        <v>608</v>
      </c>
      <c r="B691" t="s">
        <v>1418</v>
      </c>
      <c r="C691">
        <v>11.00175157</v>
      </c>
      <c r="D691" t="s">
        <v>0</v>
      </c>
      <c r="E691">
        <v>8.4700000000000006</v>
      </c>
      <c r="F691">
        <v>8.4700000000000006</v>
      </c>
      <c r="G691" t="s">
        <v>543</v>
      </c>
      <c r="H691" t="s">
        <v>543</v>
      </c>
      <c r="I691" t="s">
        <v>844</v>
      </c>
    </row>
    <row r="692" spans="1:9" x14ac:dyDescent="0.25">
      <c r="A692" t="s">
        <v>608</v>
      </c>
      <c r="B692" t="s">
        <v>1419</v>
      </c>
      <c r="C692">
        <v>12.3458395705016</v>
      </c>
      <c r="D692" t="s">
        <v>0</v>
      </c>
      <c r="E692">
        <v>2.58</v>
      </c>
      <c r="F692">
        <v>0</v>
      </c>
      <c r="G692" t="s">
        <v>483</v>
      </c>
      <c r="H692" t="s">
        <v>488</v>
      </c>
      <c r="I692" t="s">
        <v>968</v>
      </c>
    </row>
    <row r="693" spans="1:9" x14ac:dyDescent="0.25">
      <c r="A693" t="s">
        <v>608</v>
      </c>
      <c r="B693" t="s">
        <v>1420</v>
      </c>
      <c r="C693">
        <v>11.191346433935699</v>
      </c>
      <c r="D693" t="s">
        <v>0</v>
      </c>
      <c r="E693">
        <v>2.58</v>
      </c>
      <c r="F693">
        <v>0</v>
      </c>
      <c r="G693" t="s">
        <v>483</v>
      </c>
      <c r="H693" t="s">
        <v>488</v>
      </c>
      <c r="I693" t="s">
        <v>968</v>
      </c>
    </row>
    <row r="694" spans="1:9" x14ac:dyDescent="0.25">
      <c r="A694" t="s">
        <v>608</v>
      </c>
      <c r="B694" t="s">
        <v>1421</v>
      </c>
      <c r="C694">
        <v>11.225243392518401</v>
      </c>
      <c r="D694" t="s">
        <v>0</v>
      </c>
      <c r="E694">
        <v>2.58</v>
      </c>
      <c r="F694">
        <v>1.0999999999999999E-2</v>
      </c>
      <c r="G694" t="s">
        <v>483</v>
      </c>
      <c r="H694" t="s">
        <v>488</v>
      </c>
      <c r="I694" t="s">
        <v>968</v>
      </c>
    </row>
    <row r="695" spans="1:9" x14ac:dyDescent="0.25">
      <c r="A695" t="s">
        <v>608</v>
      </c>
      <c r="B695" t="s">
        <v>1422</v>
      </c>
      <c r="C695">
        <v>10.023016500000001</v>
      </c>
      <c r="D695" t="s">
        <v>0</v>
      </c>
      <c r="E695">
        <v>25.8</v>
      </c>
      <c r="F695">
        <v>23.25</v>
      </c>
      <c r="G695" t="s">
        <v>585</v>
      </c>
      <c r="H695" t="s">
        <v>585</v>
      </c>
      <c r="I695" t="s">
        <v>844</v>
      </c>
    </row>
    <row r="696" spans="1:9" x14ac:dyDescent="0.25">
      <c r="A696" t="s">
        <v>608</v>
      </c>
      <c r="B696" t="s">
        <v>1423</v>
      </c>
      <c r="C696">
        <v>9.4726969441063993</v>
      </c>
      <c r="D696" t="s">
        <v>0</v>
      </c>
      <c r="E696">
        <v>2.58</v>
      </c>
      <c r="F696">
        <v>0</v>
      </c>
      <c r="G696" t="s">
        <v>483</v>
      </c>
      <c r="H696" t="s">
        <v>488</v>
      </c>
      <c r="I696" t="s">
        <v>968</v>
      </c>
    </row>
    <row r="697" spans="1:9" x14ac:dyDescent="0.25">
      <c r="A697" t="s">
        <v>608</v>
      </c>
      <c r="B697" t="s">
        <v>1424</v>
      </c>
      <c r="C697">
        <v>11.082342049999999</v>
      </c>
      <c r="D697" t="s">
        <v>0</v>
      </c>
      <c r="E697">
        <v>18.45</v>
      </c>
      <c r="F697">
        <v>17.984999999999999</v>
      </c>
      <c r="G697" t="s">
        <v>543</v>
      </c>
      <c r="H697" t="s">
        <v>543</v>
      </c>
      <c r="I697" t="s">
        <v>844</v>
      </c>
    </row>
    <row r="698" spans="1:9" x14ac:dyDescent="0.25">
      <c r="A698" t="s">
        <v>608</v>
      </c>
      <c r="B698" t="s">
        <v>1425</v>
      </c>
      <c r="C698">
        <v>8.9209999999999994</v>
      </c>
      <c r="D698" t="s">
        <v>0</v>
      </c>
      <c r="E698">
        <v>47.95</v>
      </c>
      <c r="F698">
        <v>41.55</v>
      </c>
      <c r="G698" t="s">
        <v>864</v>
      </c>
      <c r="H698" t="s">
        <v>864</v>
      </c>
      <c r="I698" t="s">
        <v>844</v>
      </c>
    </row>
    <row r="699" spans="1:9" x14ac:dyDescent="0.25">
      <c r="A699" t="s">
        <v>608</v>
      </c>
      <c r="B699" t="s">
        <v>1426</v>
      </c>
      <c r="C699">
        <v>9.4728350730000006</v>
      </c>
      <c r="D699" t="s">
        <v>0</v>
      </c>
      <c r="E699">
        <v>10.4</v>
      </c>
      <c r="F699">
        <v>10.4</v>
      </c>
      <c r="G699" t="s">
        <v>543</v>
      </c>
      <c r="H699" t="s">
        <v>543</v>
      </c>
      <c r="I699" t="s">
        <v>844</v>
      </c>
    </row>
    <row r="700" spans="1:9" x14ac:dyDescent="0.25">
      <c r="A700" t="s">
        <v>608</v>
      </c>
      <c r="B700" t="s">
        <v>1427</v>
      </c>
      <c r="C700">
        <v>12.2060726555302</v>
      </c>
      <c r="D700" t="s">
        <v>0</v>
      </c>
      <c r="E700">
        <v>2.58</v>
      </c>
      <c r="F700">
        <v>0</v>
      </c>
      <c r="G700" t="s">
        <v>483</v>
      </c>
      <c r="H700" t="s">
        <v>488</v>
      </c>
      <c r="I700" t="s">
        <v>968</v>
      </c>
    </row>
    <row r="701" spans="1:9" x14ac:dyDescent="0.25">
      <c r="A701" t="s">
        <v>608</v>
      </c>
      <c r="B701" t="s">
        <v>1427</v>
      </c>
      <c r="C701">
        <v>12.2060726555302</v>
      </c>
      <c r="D701" t="s">
        <v>0</v>
      </c>
      <c r="E701">
        <v>2.58</v>
      </c>
      <c r="F701">
        <v>0</v>
      </c>
      <c r="G701" t="s">
        <v>483</v>
      </c>
      <c r="H701" t="s">
        <v>488</v>
      </c>
      <c r="I701" t="s">
        <v>968</v>
      </c>
    </row>
    <row r="702" spans="1:9" x14ac:dyDescent="0.25">
      <c r="A702" t="s">
        <v>608</v>
      </c>
      <c r="B702" t="s">
        <v>1428</v>
      </c>
      <c r="C702">
        <v>12.0376615796753</v>
      </c>
      <c r="D702" t="s">
        <v>0</v>
      </c>
      <c r="E702">
        <v>2.58</v>
      </c>
      <c r="F702">
        <v>0</v>
      </c>
      <c r="G702" t="s">
        <v>483</v>
      </c>
      <c r="H702" t="s">
        <v>488</v>
      </c>
      <c r="I702" t="s">
        <v>968</v>
      </c>
    </row>
    <row r="703" spans="1:9" x14ac:dyDescent="0.25">
      <c r="A703" t="s">
        <v>608</v>
      </c>
      <c r="B703" t="s">
        <v>1429</v>
      </c>
      <c r="C703">
        <v>11.381677178360301</v>
      </c>
      <c r="D703" t="s">
        <v>0</v>
      </c>
      <c r="E703">
        <v>2.58</v>
      </c>
      <c r="F703">
        <v>0</v>
      </c>
      <c r="G703" t="s">
        <v>483</v>
      </c>
      <c r="H703" t="s">
        <v>488</v>
      </c>
      <c r="I703" t="s">
        <v>968</v>
      </c>
    </row>
    <row r="704" spans="1:9" x14ac:dyDescent="0.25">
      <c r="A704" t="s">
        <v>608</v>
      </c>
      <c r="B704" t="s">
        <v>1430</v>
      </c>
      <c r="C704">
        <v>9.76</v>
      </c>
      <c r="D704" t="s">
        <v>0</v>
      </c>
      <c r="E704">
        <v>11.5</v>
      </c>
      <c r="F704">
        <v>5.8</v>
      </c>
      <c r="G704" t="s">
        <v>543</v>
      </c>
      <c r="H704" t="s">
        <v>543</v>
      </c>
      <c r="I704" t="s">
        <v>844</v>
      </c>
    </row>
    <row r="705" spans="1:9" x14ac:dyDescent="0.25">
      <c r="A705" t="s">
        <v>608</v>
      </c>
      <c r="B705" t="s">
        <v>1431</v>
      </c>
      <c r="C705">
        <v>9.6440000000000001</v>
      </c>
      <c r="D705" t="s">
        <v>0</v>
      </c>
      <c r="E705">
        <v>7.6</v>
      </c>
      <c r="F705">
        <v>7.6</v>
      </c>
      <c r="G705" t="s">
        <v>543</v>
      </c>
      <c r="H705" t="s">
        <v>543</v>
      </c>
      <c r="I705" t="s">
        <v>844</v>
      </c>
    </row>
    <row r="706" spans="1:9" x14ac:dyDescent="0.25">
      <c r="A706" t="s">
        <v>608</v>
      </c>
      <c r="B706" t="s">
        <v>1432</v>
      </c>
      <c r="C706">
        <v>9.7555695094138493</v>
      </c>
      <c r="D706" t="s">
        <v>0</v>
      </c>
      <c r="E706">
        <v>2.58</v>
      </c>
      <c r="F706">
        <v>0</v>
      </c>
      <c r="G706" t="s">
        <v>483</v>
      </c>
      <c r="H706" t="s">
        <v>488</v>
      </c>
      <c r="I706" t="s">
        <v>968</v>
      </c>
    </row>
    <row r="707" spans="1:9" x14ac:dyDescent="0.25">
      <c r="A707" t="s">
        <v>608</v>
      </c>
      <c r="B707" t="s">
        <v>1432</v>
      </c>
      <c r="C707">
        <v>9.7629607939999996</v>
      </c>
      <c r="D707" t="s">
        <v>0</v>
      </c>
      <c r="E707">
        <v>1.3</v>
      </c>
      <c r="F707">
        <v>1.3</v>
      </c>
      <c r="G707" t="s">
        <v>483</v>
      </c>
      <c r="H707" t="s">
        <v>483</v>
      </c>
      <c r="I707" t="s">
        <v>844</v>
      </c>
    </row>
    <row r="708" spans="1:9" x14ac:dyDescent="0.25">
      <c r="A708" t="s">
        <v>608</v>
      </c>
      <c r="B708" t="s">
        <v>1433</v>
      </c>
      <c r="C708">
        <v>12.652359748158601</v>
      </c>
      <c r="D708" t="s">
        <v>0</v>
      </c>
      <c r="E708">
        <v>2.58</v>
      </c>
      <c r="F708">
        <v>0</v>
      </c>
      <c r="G708" t="s">
        <v>483</v>
      </c>
      <c r="H708" t="s">
        <v>488</v>
      </c>
      <c r="I708" t="s">
        <v>968</v>
      </c>
    </row>
    <row r="709" spans="1:9" x14ac:dyDescent="0.25">
      <c r="A709" t="s">
        <v>608</v>
      </c>
      <c r="B709" t="s">
        <v>1433</v>
      </c>
      <c r="C709">
        <v>12.8172017653574</v>
      </c>
      <c r="D709" t="s">
        <v>0</v>
      </c>
      <c r="E709">
        <v>2.58</v>
      </c>
      <c r="F709">
        <v>0</v>
      </c>
      <c r="G709" t="s">
        <v>483</v>
      </c>
      <c r="H709" t="s">
        <v>488</v>
      </c>
      <c r="I709" t="s">
        <v>968</v>
      </c>
    </row>
    <row r="710" spans="1:9" x14ac:dyDescent="0.25">
      <c r="A710" t="s">
        <v>608</v>
      </c>
      <c r="B710" t="s">
        <v>1434</v>
      </c>
      <c r="C710">
        <v>12.65500767</v>
      </c>
      <c r="D710" t="s">
        <v>0</v>
      </c>
      <c r="E710">
        <v>6.9000000000000006E-2</v>
      </c>
      <c r="F710">
        <v>6.9000000000000006E-2</v>
      </c>
      <c r="G710" t="s">
        <v>483</v>
      </c>
      <c r="H710" t="s">
        <v>483</v>
      </c>
      <c r="I710" t="s">
        <v>844</v>
      </c>
    </row>
    <row r="711" spans="1:9" x14ac:dyDescent="0.25">
      <c r="A711" t="s">
        <v>608</v>
      </c>
      <c r="B711" t="s">
        <v>1435</v>
      </c>
      <c r="C711">
        <v>12.100712129872299</v>
      </c>
      <c r="D711" t="s">
        <v>0</v>
      </c>
      <c r="E711">
        <v>2.58</v>
      </c>
      <c r="F711">
        <v>0</v>
      </c>
      <c r="G711" t="s">
        <v>483</v>
      </c>
      <c r="H711" t="s">
        <v>488</v>
      </c>
      <c r="I711" t="s">
        <v>968</v>
      </c>
    </row>
    <row r="712" spans="1:9" x14ac:dyDescent="0.25">
      <c r="A712" t="s">
        <v>608</v>
      </c>
      <c r="B712" t="s">
        <v>1436</v>
      </c>
      <c r="C712">
        <v>11.130998580145</v>
      </c>
      <c r="D712" t="s">
        <v>0</v>
      </c>
      <c r="E712">
        <v>2.58</v>
      </c>
      <c r="F712">
        <v>0</v>
      </c>
      <c r="G712" t="s">
        <v>483</v>
      </c>
      <c r="H712" t="s">
        <v>488</v>
      </c>
      <c r="I712" t="s">
        <v>1005</v>
      </c>
    </row>
    <row r="713" spans="1:9" x14ac:dyDescent="0.25">
      <c r="A713" t="s">
        <v>608</v>
      </c>
      <c r="B713" t="s">
        <v>1437</v>
      </c>
      <c r="C713">
        <v>10.9268484797326</v>
      </c>
      <c r="D713" t="s">
        <v>0</v>
      </c>
      <c r="E713">
        <v>2.58</v>
      </c>
      <c r="F713">
        <v>0</v>
      </c>
      <c r="G713" t="s">
        <v>483</v>
      </c>
      <c r="H713" t="s">
        <v>488</v>
      </c>
      <c r="I713" t="s">
        <v>968</v>
      </c>
    </row>
    <row r="714" spans="1:9" x14ac:dyDescent="0.25">
      <c r="A714" t="s">
        <v>608</v>
      </c>
      <c r="B714" t="s">
        <v>1438</v>
      </c>
      <c r="C714">
        <v>11.4075649493124</v>
      </c>
      <c r="D714" t="s">
        <v>0</v>
      </c>
      <c r="E714">
        <v>2.58</v>
      </c>
      <c r="F714">
        <v>0</v>
      </c>
      <c r="G714" t="s">
        <v>483</v>
      </c>
      <c r="H714" t="s">
        <v>488</v>
      </c>
      <c r="I714" t="s">
        <v>968</v>
      </c>
    </row>
    <row r="715" spans="1:9" x14ac:dyDescent="0.25">
      <c r="A715" t="s">
        <v>608</v>
      </c>
      <c r="B715" t="s">
        <v>1439</v>
      </c>
      <c r="C715">
        <v>12.009995119999999</v>
      </c>
      <c r="D715" t="s">
        <v>0</v>
      </c>
      <c r="E715">
        <v>20.2</v>
      </c>
      <c r="F715">
        <v>17.375</v>
      </c>
      <c r="G715" t="s">
        <v>543</v>
      </c>
      <c r="H715" t="s">
        <v>543</v>
      </c>
      <c r="I715" t="s">
        <v>844</v>
      </c>
    </row>
    <row r="716" spans="1:9" x14ac:dyDescent="0.25">
      <c r="A716" t="s">
        <v>608</v>
      </c>
      <c r="B716" t="s">
        <v>1440</v>
      </c>
      <c r="C716">
        <v>10.5966347580961</v>
      </c>
      <c r="D716" t="s">
        <v>0</v>
      </c>
      <c r="E716">
        <v>2.58</v>
      </c>
      <c r="F716">
        <v>0</v>
      </c>
      <c r="G716" t="s">
        <v>483</v>
      </c>
      <c r="H716" t="s">
        <v>488</v>
      </c>
      <c r="I716" t="s">
        <v>968</v>
      </c>
    </row>
    <row r="717" spans="1:9" x14ac:dyDescent="0.25">
      <c r="A717" t="s">
        <v>608</v>
      </c>
      <c r="B717" t="s">
        <v>1441</v>
      </c>
      <c r="C717">
        <v>11.28957471</v>
      </c>
      <c r="D717" t="s">
        <v>0</v>
      </c>
      <c r="E717">
        <v>8.4700000000000006</v>
      </c>
      <c r="F717">
        <v>8.4700000000000006</v>
      </c>
      <c r="G717" t="s">
        <v>543</v>
      </c>
      <c r="H717" t="s">
        <v>543</v>
      </c>
      <c r="I717" t="s">
        <v>844</v>
      </c>
    </row>
    <row r="718" spans="1:9" x14ac:dyDescent="0.25">
      <c r="A718" t="s">
        <v>608</v>
      </c>
      <c r="B718" t="s">
        <v>1442</v>
      </c>
      <c r="C718">
        <v>12.160719315221099</v>
      </c>
      <c r="D718" t="s">
        <v>0</v>
      </c>
      <c r="E718">
        <v>2.58</v>
      </c>
      <c r="F718">
        <v>1.0999999999999999E-2</v>
      </c>
      <c r="G718" t="s">
        <v>483</v>
      </c>
      <c r="H718" t="s">
        <v>488</v>
      </c>
      <c r="I718" t="s">
        <v>1005</v>
      </c>
    </row>
    <row r="719" spans="1:9" x14ac:dyDescent="0.25">
      <c r="A719" t="s">
        <v>608</v>
      </c>
      <c r="B719" t="s">
        <v>1443</v>
      </c>
      <c r="C719">
        <v>13.8155105579643</v>
      </c>
      <c r="D719" t="s">
        <v>0</v>
      </c>
      <c r="E719">
        <v>2.58</v>
      </c>
      <c r="F719">
        <v>1.1900000000000001E-2</v>
      </c>
      <c r="G719" t="s">
        <v>483</v>
      </c>
      <c r="H719" t="s">
        <v>483</v>
      </c>
      <c r="I719" t="s">
        <v>968</v>
      </c>
    </row>
    <row r="720" spans="1:9" x14ac:dyDescent="0.25">
      <c r="A720" t="s">
        <v>608</v>
      </c>
      <c r="B720" t="s">
        <v>1444</v>
      </c>
      <c r="C720">
        <v>12.258963039999999</v>
      </c>
      <c r="D720" t="s">
        <v>0</v>
      </c>
      <c r="E720">
        <v>13.789</v>
      </c>
      <c r="F720">
        <v>8.4700000000000006</v>
      </c>
      <c r="G720" t="s">
        <v>543</v>
      </c>
      <c r="H720" t="s">
        <v>543</v>
      </c>
      <c r="I720" t="s">
        <v>844</v>
      </c>
    </row>
    <row r="721" spans="1:9" x14ac:dyDescent="0.25">
      <c r="A721" t="s">
        <v>608</v>
      </c>
      <c r="B721" t="s">
        <v>1445</v>
      </c>
      <c r="C721">
        <v>11.51292546</v>
      </c>
      <c r="D721" t="s">
        <v>0</v>
      </c>
      <c r="E721">
        <v>18.2</v>
      </c>
      <c r="F721">
        <v>14.81</v>
      </c>
      <c r="G721" t="s">
        <v>543</v>
      </c>
      <c r="H721" t="s">
        <v>543</v>
      </c>
      <c r="I721" t="s">
        <v>844</v>
      </c>
    </row>
    <row r="722" spans="1:9" x14ac:dyDescent="0.25">
      <c r="A722" t="s">
        <v>608</v>
      </c>
      <c r="B722" t="s">
        <v>1446</v>
      </c>
      <c r="C722">
        <v>12.206003580000001</v>
      </c>
      <c r="D722" t="s">
        <v>0</v>
      </c>
      <c r="E722">
        <v>13.789</v>
      </c>
      <c r="F722">
        <v>11.608000000000001</v>
      </c>
      <c r="G722" t="s">
        <v>543</v>
      </c>
      <c r="H722" t="s">
        <v>543</v>
      </c>
      <c r="I722" t="s">
        <v>844</v>
      </c>
    </row>
    <row r="723" spans="1:9" x14ac:dyDescent="0.25">
      <c r="A723" t="s">
        <v>608</v>
      </c>
      <c r="B723" t="s">
        <v>1447</v>
      </c>
      <c r="C723">
        <v>10.71392844</v>
      </c>
      <c r="D723" t="s">
        <v>0</v>
      </c>
      <c r="E723">
        <v>9.4269999999999996</v>
      </c>
      <c r="F723">
        <v>3.96</v>
      </c>
      <c r="G723" t="s">
        <v>543</v>
      </c>
      <c r="H723" t="s">
        <v>482</v>
      </c>
      <c r="I723" t="s">
        <v>844</v>
      </c>
    </row>
    <row r="724" spans="1:9" x14ac:dyDescent="0.25">
      <c r="A724" t="s">
        <v>608</v>
      </c>
      <c r="B724" t="s">
        <v>1448</v>
      </c>
      <c r="C724">
        <v>12.206003580000001</v>
      </c>
      <c r="D724" t="s">
        <v>0</v>
      </c>
      <c r="E724">
        <v>9.4269999999999996</v>
      </c>
      <c r="F724">
        <v>2.5880000000000001</v>
      </c>
      <c r="G724" t="s">
        <v>543</v>
      </c>
      <c r="H724" t="s">
        <v>482</v>
      </c>
      <c r="I724" t="s">
        <v>844</v>
      </c>
    </row>
    <row r="725" spans="1:9" x14ac:dyDescent="0.25">
      <c r="A725" t="s">
        <v>608</v>
      </c>
      <c r="B725" t="s">
        <v>1449</v>
      </c>
      <c r="C725">
        <v>13.30433667</v>
      </c>
      <c r="D725" t="s">
        <v>0</v>
      </c>
      <c r="E725">
        <v>13.789</v>
      </c>
      <c r="F725">
        <v>4.4660000000000002</v>
      </c>
      <c r="G725" t="s">
        <v>543</v>
      </c>
      <c r="H725" t="s">
        <v>482</v>
      </c>
      <c r="I725" t="s">
        <v>844</v>
      </c>
    </row>
    <row r="726" spans="1:9" x14ac:dyDescent="0.25">
      <c r="A726" t="s">
        <v>608</v>
      </c>
      <c r="B726" t="s">
        <v>1450</v>
      </c>
      <c r="C726">
        <v>12.76553176</v>
      </c>
      <c r="D726" t="s">
        <v>0</v>
      </c>
      <c r="E726">
        <v>13.789</v>
      </c>
      <c r="F726">
        <v>13.789</v>
      </c>
      <c r="G726" t="s">
        <v>543</v>
      </c>
      <c r="H726" t="s">
        <v>543</v>
      </c>
      <c r="I726" t="s">
        <v>844</v>
      </c>
    </row>
    <row r="727" spans="1:9" x14ac:dyDescent="0.25">
      <c r="A727" t="s">
        <v>608</v>
      </c>
      <c r="B727" t="s">
        <v>1451</v>
      </c>
      <c r="C727">
        <v>13.04414455</v>
      </c>
      <c r="D727" t="s">
        <v>0</v>
      </c>
      <c r="E727">
        <v>10.154</v>
      </c>
      <c r="F727">
        <v>6.3250000000000002</v>
      </c>
      <c r="G727" t="s">
        <v>543</v>
      </c>
      <c r="H727" t="s">
        <v>543</v>
      </c>
      <c r="I727" t="s">
        <v>844</v>
      </c>
    </row>
    <row r="728" spans="1:9" x14ac:dyDescent="0.25">
      <c r="A728" t="s">
        <v>608</v>
      </c>
      <c r="B728" t="s">
        <v>1452</v>
      </c>
      <c r="C728">
        <v>12.346461270000001</v>
      </c>
      <c r="D728" t="s">
        <v>0</v>
      </c>
      <c r="E728">
        <v>8.4700000000000006</v>
      </c>
      <c r="F728">
        <v>8.4700000000000006</v>
      </c>
      <c r="G728" t="s">
        <v>543</v>
      </c>
      <c r="H728" t="s">
        <v>543</v>
      </c>
      <c r="I728" t="s">
        <v>844</v>
      </c>
    </row>
    <row r="729" spans="1:9" x14ac:dyDescent="0.25">
      <c r="A729" t="s">
        <v>608</v>
      </c>
      <c r="B729" t="s">
        <v>1453</v>
      </c>
      <c r="C729">
        <v>12.899081689999999</v>
      </c>
      <c r="D729" t="s">
        <v>0</v>
      </c>
      <c r="E729">
        <v>8.4700000000000006</v>
      </c>
      <c r="F729">
        <v>8.4700000000000006</v>
      </c>
      <c r="G729" t="s">
        <v>543</v>
      </c>
      <c r="H729" t="s">
        <v>543</v>
      </c>
      <c r="I729" t="s">
        <v>844</v>
      </c>
    </row>
    <row r="730" spans="1:9" x14ac:dyDescent="0.25">
      <c r="A730" t="s">
        <v>608</v>
      </c>
      <c r="B730" t="s">
        <v>1454</v>
      </c>
      <c r="C730">
        <v>12.993487679999999</v>
      </c>
      <c r="D730" t="s">
        <v>0</v>
      </c>
      <c r="E730">
        <v>13.2</v>
      </c>
      <c r="F730">
        <v>10.651</v>
      </c>
      <c r="G730" t="s">
        <v>543</v>
      </c>
      <c r="H730" t="s">
        <v>543</v>
      </c>
      <c r="I730" t="s">
        <v>844</v>
      </c>
    </row>
    <row r="731" spans="1:9" x14ac:dyDescent="0.25">
      <c r="A731" t="s">
        <v>608</v>
      </c>
      <c r="B731" t="s">
        <v>1455</v>
      </c>
      <c r="C731">
        <v>10.221941283654701</v>
      </c>
      <c r="D731" t="s">
        <v>0</v>
      </c>
      <c r="E731">
        <v>2.58</v>
      </c>
      <c r="F731">
        <v>0</v>
      </c>
      <c r="G731" t="s">
        <v>483</v>
      </c>
      <c r="H731" t="s">
        <v>488</v>
      </c>
      <c r="I731" t="s">
        <v>968</v>
      </c>
    </row>
    <row r="732" spans="1:9" x14ac:dyDescent="0.25">
      <c r="A732" t="s">
        <v>608</v>
      </c>
      <c r="B732" t="s">
        <v>1456</v>
      </c>
      <c r="C732">
        <v>9.9444882789999998</v>
      </c>
      <c r="D732" t="s">
        <v>0</v>
      </c>
      <c r="E732">
        <v>21.7</v>
      </c>
      <c r="F732">
        <v>21.7</v>
      </c>
      <c r="G732" t="s">
        <v>543</v>
      </c>
      <c r="H732" t="s">
        <v>543</v>
      </c>
      <c r="I732" t="s">
        <v>844</v>
      </c>
    </row>
    <row r="733" spans="1:9" x14ac:dyDescent="0.25">
      <c r="A733" t="s">
        <v>608</v>
      </c>
      <c r="B733" t="s">
        <v>1457</v>
      </c>
      <c r="C733">
        <v>9.8923520089999997</v>
      </c>
      <c r="D733" t="s">
        <v>0</v>
      </c>
      <c r="E733">
        <v>11.6</v>
      </c>
      <c r="F733">
        <v>11.6</v>
      </c>
      <c r="G733" t="s">
        <v>543</v>
      </c>
      <c r="H733" t="s">
        <v>543</v>
      </c>
      <c r="I733" t="s">
        <v>844</v>
      </c>
    </row>
    <row r="734" spans="1:9" x14ac:dyDescent="0.25">
      <c r="A734" t="s">
        <v>608</v>
      </c>
      <c r="B734" t="s">
        <v>1458</v>
      </c>
      <c r="C734">
        <v>14.105636280000001</v>
      </c>
      <c r="D734" t="s">
        <v>0</v>
      </c>
      <c r="E734">
        <v>3.3940000000000001</v>
      </c>
      <c r="F734">
        <v>3.3940000000000001</v>
      </c>
      <c r="G734" t="s">
        <v>482</v>
      </c>
      <c r="H734" t="s">
        <v>482</v>
      </c>
      <c r="I734" t="s">
        <v>844</v>
      </c>
    </row>
    <row r="735" spans="1:9" x14ac:dyDescent="0.25">
      <c r="A735" t="s">
        <v>608</v>
      </c>
      <c r="B735" t="s">
        <v>1459</v>
      </c>
      <c r="C735">
        <v>13.407952999999999</v>
      </c>
      <c r="D735" t="s">
        <v>0</v>
      </c>
      <c r="E735">
        <v>3.96</v>
      </c>
      <c r="F735">
        <v>3.96</v>
      </c>
      <c r="G735" t="s">
        <v>482</v>
      </c>
      <c r="H735" t="s">
        <v>482</v>
      </c>
      <c r="I735" t="s">
        <v>844</v>
      </c>
    </row>
    <row r="736" spans="1:9" x14ac:dyDescent="0.25">
      <c r="A736" t="s">
        <v>608</v>
      </c>
      <c r="B736" t="s">
        <v>1460</v>
      </c>
      <c r="C736">
        <v>14.21385778</v>
      </c>
      <c r="D736" t="s">
        <v>0</v>
      </c>
      <c r="E736">
        <v>7.0979999999999999</v>
      </c>
      <c r="F736">
        <v>1.3</v>
      </c>
      <c r="G736" t="s">
        <v>543</v>
      </c>
      <c r="H736" t="s">
        <v>483</v>
      </c>
      <c r="I736" t="s">
        <v>844</v>
      </c>
    </row>
    <row r="737" spans="1:9" x14ac:dyDescent="0.25">
      <c r="A737" t="s">
        <v>608</v>
      </c>
      <c r="B737" t="s">
        <v>1461</v>
      </c>
      <c r="C737">
        <v>10.71392844</v>
      </c>
      <c r="D737" t="s">
        <v>1</v>
      </c>
      <c r="E737">
        <v>10.4</v>
      </c>
      <c r="F737">
        <v>10.154</v>
      </c>
      <c r="G737" t="s">
        <v>543</v>
      </c>
      <c r="H737" t="s">
        <v>543</v>
      </c>
      <c r="I737" t="s">
        <v>844</v>
      </c>
    </row>
    <row r="738" spans="1:9" x14ac:dyDescent="0.25">
      <c r="A738" t="s">
        <v>608</v>
      </c>
      <c r="B738" t="s">
        <v>1462</v>
      </c>
      <c r="C738">
        <v>10.571168159999999</v>
      </c>
      <c r="D738" t="s">
        <v>1</v>
      </c>
      <c r="E738">
        <v>10.4</v>
      </c>
      <c r="F738">
        <v>8.4700000000000006</v>
      </c>
      <c r="G738" t="s">
        <v>543</v>
      </c>
      <c r="H738" t="s">
        <v>543</v>
      </c>
      <c r="I738" t="s">
        <v>844</v>
      </c>
    </row>
    <row r="739" spans="1:9" x14ac:dyDescent="0.25">
      <c r="A739" t="s">
        <v>608</v>
      </c>
      <c r="B739" t="s">
        <v>1463</v>
      </c>
      <c r="C739">
        <v>11.197471309999999</v>
      </c>
      <c r="D739" t="s">
        <v>1</v>
      </c>
      <c r="E739">
        <v>13.789</v>
      </c>
      <c r="F739">
        <v>10.4</v>
      </c>
      <c r="G739" t="s">
        <v>543</v>
      </c>
      <c r="H739" t="s">
        <v>543</v>
      </c>
      <c r="I739" t="s">
        <v>844</v>
      </c>
    </row>
    <row r="740" spans="1:9" x14ac:dyDescent="0.25">
      <c r="A740" t="s">
        <v>608</v>
      </c>
      <c r="B740" t="s">
        <v>1464</v>
      </c>
      <c r="C740">
        <v>9.51</v>
      </c>
      <c r="D740" t="s">
        <v>0</v>
      </c>
      <c r="E740">
        <v>11.9</v>
      </c>
      <c r="F740">
        <v>11.7</v>
      </c>
      <c r="G740" t="s">
        <v>543</v>
      </c>
      <c r="H740" t="s">
        <v>543</v>
      </c>
      <c r="I740" t="s">
        <v>844</v>
      </c>
    </row>
    <row r="741" spans="1:9" x14ac:dyDescent="0.25">
      <c r="A741" t="s">
        <v>608</v>
      </c>
      <c r="B741" t="s">
        <v>1465</v>
      </c>
      <c r="C741">
        <v>9.3968497650000007</v>
      </c>
      <c r="D741" t="s">
        <v>0</v>
      </c>
      <c r="E741">
        <v>18.399999999999999</v>
      </c>
      <c r="F741">
        <v>16.5</v>
      </c>
      <c r="G741" t="s">
        <v>543</v>
      </c>
      <c r="H741" t="s">
        <v>543</v>
      </c>
      <c r="I741" t="s">
        <v>844</v>
      </c>
    </row>
    <row r="742" spans="1:9" x14ac:dyDescent="0.25">
      <c r="A742" t="s">
        <v>608</v>
      </c>
      <c r="B742" t="s">
        <v>1466</v>
      </c>
      <c r="C742">
        <v>12.166</v>
      </c>
      <c r="D742" t="s">
        <v>0</v>
      </c>
      <c r="E742">
        <v>47.15</v>
      </c>
      <c r="F742">
        <v>47.15</v>
      </c>
      <c r="G742" t="s">
        <v>864</v>
      </c>
      <c r="H742" t="s">
        <v>864</v>
      </c>
      <c r="I742" t="s">
        <v>844</v>
      </c>
    </row>
    <row r="743" spans="1:9" x14ac:dyDescent="0.25">
      <c r="A743" t="s">
        <v>608</v>
      </c>
      <c r="B743" t="s">
        <v>1467</v>
      </c>
      <c r="C743">
        <v>11.16901805</v>
      </c>
      <c r="D743" t="s">
        <v>0</v>
      </c>
      <c r="E743">
        <v>24.55</v>
      </c>
      <c r="F743">
        <v>20.149999999999999</v>
      </c>
      <c r="G743" t="s">
        <v>585</v>
      </c>
      <c r="H743" t="s">
        <v>543</v>
      </c>
      <c r="I743" t="s">
        <v>844</v>
      </c>
    </row>
    <row r="744" spans="1:9" x14ac:dyDescent="0.25">
      <c r="A744" t="s">
        <v>608</v>
      </c>
      <c r="B744" t="s">
        <v>665</v>
      </c>
      <c r="C744">
        <v>10.77609824</v>
      </c>
      <c r="D744" t="s">
        <v>0</v>
      </c>
      <c r="E744">
        <v>30.8</v>
      </c>
      <c r="F744">
        <v>20.43</v>
      </c>
      <c r="G744" t="s">
        <v>585</v>
      </c>
      <c r="H744" t="s">
        <v>543</v>
      </c>
      <c r="I744" t="s">
        <v>839</v>
      </c>
    </row>
    <row r="745" spans="1:9" x14ac:dyDescent="0.25">
      <c r="A745" t="s">
        <v>608</v>
      </c>
      <c r="B745" t="s">
        <v>1468</v>
      </c>
      <c r="C745">
        <v>11.8125</v>
      </c>
      <c r="D745" t="s">
        <v>0</v>
      </c>
      <c r="E745">
        <v>16.149999999999999</v>
      </c>
      <c r="F745">
        <v>16.149999999999999</v>
      </c>
      <c r="G745" t="s">
        <v>543</v>
      </c>
      <c r="H745" t="s">
        <v>543</v>
      </c>
      <c r="I745" t="s">
        <v>844</v>
      </c>
    </row>
    <row r="746" spans="1:9" x14ac:dyDescent="0.25">
      <c r="A746" t="s">
        <v>608</v>
      </c>
      <c r="B746" t="s">
        <v>1469</v>
      </c>
      <c r="C746">
        <v>10.18433387</v>
      </c>
      <c r="D746" t="s">
        <v>0</v>
      </c>
      <c r="E746">
        <v>19.7</v>
      </c>
      <c r="F746">
        <v>15.85</v>
      </c>
      <c r="G746" t="s">
        <v>543</v>
      </c>
      <c r="H746" t="s">
        <v>543</v>
      </c>
      <c r="I746" t="s">
        <v>844</v>
      </c>
    </row>
    <row r="747" spans="1:9" x14ac:dyDescent="0.25">
      <c r="A747" t="s">
        <v>608</v>
      </c>
      <c r="B747" t="s">
        <v>1470</v>
      </c>
      <c r="C747">
        <v>10.30867346</v>
      </c>
      <c r="D747" t="s">
        <v>0</v>
      </c>
      <c r="E747">
        <v>13.2</v>
      </c>
      <c r="F747">
        <v>13.2</v>
      </c>
      <c r="G747" t="s">
        <v>543</v>
      </c>
      <c r="H747" t="s">
        <v>543</v>
      </c>
      <c r="I747" t="s">
        <v>844</v>
      </c>
    </row>
    <row r="748" spans="1:9" x14ac:dyDescent="0.25">
      <c r="A748" t="s">
        <v>608</v>
      </c>
      <c r="B748" t="s">
        <v>1471</v>
      </c>
      <c r="C748">
        <v>10.578069620000001</v>
      </c>
      <c r="D748" t="s">
        <v>0</v>
      </c>
      <c r="E748">
        <v>34.049999999999997</v>
      </c>
      <c r="F748">
        <v>33.299999999999997</v>
      </c>
      <c r="G748" t="s">
        <v>864</v>
      </c>
      <c r="H748" t="s">
        <v>585</v>
      </c>
      <c r="I748" t="s">
        <v>844</v>
      </c>
    </row>
    <row r="749" spans="1:9" x14ac:dyDescent="0.25">
      <c r="A749" t="s">
        <v>608</v>
      </c>
      <c r="B749" t="s">
        <v>1472</v>
      </c>
      <c r="C749">
        <v>10.199999999999999</v>
      </c>
      <c r="D749" t="s">
        <v>0</v>
      </c>
      <c r="E749">
        <v>25.614999999999998</v>
      </c>
      <c r="F749">
        <v>25.35</v>
      </c>
      <c r="G749" t="s">
        <v>585</v>
      </c>
      <c r="H749" t="s">
        <v>585</v>
      </c>
      <c r="I749" t="s">
        <v>844</v>
      </c>
    </row>
    <row r="750" spans="1:9" x14ac:dyDescent="0.25">
      <c r="A750" t="s">
        <v>608</v>
      </c>
      <c r="B750" t="s">
        <v>1473</v>
      </c>
      <c r="C750">
        <v>7.4701511209999998</v>
      </c>
      <c r="D750" t="s">
        <v>0</v>
      </c>
      <c r="E750">
        <v>37.75</v>
      </c>
      <c r="F750">
        <v>36.549999999999997</v>
      </c>
      <c r="G750" t="s">
        <v>864</v>
      </c>
      <c r="H750" t="s">
        <v>864</v>
      </c>
      <c r="I750" t="s">
        <v>844</v>
      </c>
    </row>
    <row r="751" spans="1:9" x14ac:dyDescent="0.25">
      <c r="A751" t="s">
        <v>608</v>
      </c>
      <c r="B751" t="s">
        <v>1474</v>
      </c>
      <c r="C751">
        <v>9.9648975129522892</v>
      </c>
      <c r="D751" t="s">
        <v>0</v>
      </c>
      <c r="E751">
        <v>2.58</v>
      </c>
      <c r="F751">
        <v>0</v>
      </c>
      <c r="G751" t="s">
        <v>483</v>
      </c>
      <c r="H751" t="s">
        <v>488</v>
      </c>
      <c r="I751" t="s">
        <v>968</v>
      </c>
    </row>
    <row r="752" spans="1:9" x14ac:dyDescent="0.25">
      <c r="A752" t="s">
        <v>608</v>
      </c>
      <c r="B752" t="s">
        <v>1474</v>
      </c>
      <c r="C752">
        <v>9.9648975129522892</v>
      </c>
      <c r="D752" t="s">
        <v>0</v>
      </c>
      <c r="E752">
        <v>2.58</v>
      </c>
      <c r="F752">
        <v>0</v>
      </c>
      <c r="G752" t="s">
        <v>483</v>
      </c>
      <c r="H752" t="s">
        <v>488</v>
      </c>
      <c r="I752" t="s">
        <v>968</v>
      </c>
    </row>
    <row r="753" spans="1:9" x14ac:dyDescent="0.25">
      <c r="A753" t="s">
        <v>608</v>
      </c>
      <c r="B753" t="s">
        <v>1475</v>
      </c>
      <c r="C753">
        <v>11.83897026</v>
      </c>
      <c r="D753" t="s">
        <v>0</v>
      </c>
      <c r="E753">
        <v>10.45</v>
      </c>
      <c r="F753">
        <v>6.7</v>
      </c>
      <c r="G753" t="s">
        <v>543</v>
      </c>
      <c r="H753" t="s">
        <v>543</v>
      </c>
      <c r="I753" t="s">
        <v>844</v>
      </c>
    </row>
    <row r="754" spans="1:9" x14ac:dyDescent="0.25">
      <c r="A754" t="s">
        <v>608</v>
      </c>
      <c r="B754" t="s">
        <v>1476</v>
      </c>
      <c r="C754">
        <v>9.9034875525361308</v>
      </c>
      <c r="D754" t="s">
        <v>0</v>
      </c>
      <c r="E754">
        <v>2.58</v>
      </c>
      <c r="F754">
        <v>0</v>
      </c>
      <c r="G754" t="s">
        <v>483</v>
      </c>
      <c r="H754" t="s">
        <v>488</v>
      </c>
      <c r="I754" t="s">
        <v>968</v>
      </c>
    </row>
    <row r="755" spans="1:9" x14ac:dyDescent="0.25">
      <c r="A755" t="s">
        <v>608</v>
      </c>
      <c r="B755" t="s">
        <v>1477</v>
      </c>
      <c r="C755">
        <v>13.8155105579643</v>
      </c>
      <c r="D755" t="s">
        <v>0</v>
      </c>
      <c r="E755">
        <v>2.58</v>
      </c>
      <c r="F755">
        <v>1.0999999999999999E-2</v>
      </c>
      <c r="G755" t="s">
        <v>483</v>
      </c>
      <c r="H755" t="s">
        <v>488</v>
      </c>
      <c r="I755" t="s">
        <v>968</v>
      </c>
    </row>
    <row r="756" spans="1:9" x14ac:dyDescent="0.25">
      <c r="A756" t="s">
        <v>608</v>
      </c>
      <c r="B756" t="s">
        <v>1477</v>
      </c>
      <c r="C756">
        <v>13.81551056</v>
      </c>
      <c r="D756" t="s">
        <v>0</v>
      </c>
      <c r="E756">
        <v>1.3</v>
      </c>
      <c r="F756">
        <v>6.0000000000000001E-3</v>
      </c>
      <c r="G756" t="s">
        <v>483</v>
      </c>
      <c r="H756" t="s">
        <v>488</v>
      </c>
      <c r="I756" t="s">
        <v>844</v>
      </c>
    </row>
    <row r="757" spans="1:9" x14ac:dyDescent="0.25">
      <c r="A757" t="s">
        <v>608</v>
      </c>
      <c r="B757" t="s">
        <v>1478</v>
      </c>
      <c r="C757">
        <v>8.7945019650000003</v>
      </c>
      <c r="D757" t="s">
        <v>0</v>
      </c>
      <c r="E757">
        <v>43</v>
      </c>
      <c r="F757">
        <v>41.15</v>
      </c>
      <c r="G757" t="s">
        <v>864</v>
      </c>
      <c r="H757" t="s">
        <v>864</v>
      </c>
      <c r="I757" t="s">
        <v>844</v>
      </c>
    </row>
    <row r="758" spans="1:9" x14ac:dyDescent="0.25">
      <c r="A758" t="s">
        <v>608</v>
      </c>
      <c r="B758" t="s">
        <v>1479</v>
      </c>
      <c r="C758">
        <v>8.6154437860000002</v>
      </c>
      <c r="D758" t="s">
        <v>0</v>
      </c>
      <c r="E758">
        <v>41.55</v>
      </c>
      <c r="F758">
        <v>41.15</v>
      </c>
      <c r="G758" t="s">
        <v>864</v>
      </c>
      <c r="H758" t="s">
        <v>864</v>
      </c>
      <c r="I758" t="s">
        <v>844</v>
      </c>
    </row>
    <row r="759" spans="1:9" x14ac:dyDescent="0.25">
      <c r="A759" t="s">
        <v>608</v>
      </c>
      <c r="B759" t="s">
        <v>1480</v>
      </c>
      <c r="C759">
        <v>10.195808830000001</v>
      </c>
      <c r="D759" t="s">
        <v>1</v>
      </c>
      <c r="E759">
        <v>34.15</v>
      </c>
      <c r="F759">
        <v>28.75</v>
      </c>
      <c r="G759" t="s">
        <v>864</v>
      </c>
      <c r="H759" t="s">
        <v>585</v>
      </c>
      <c r="I759" t="s">
        <v>844</v>
      </c>
    </row>
    <row r="760" spans="1:9" x14ac:dyDescent="0.25">
      <c r="A760" t="s">
        <v>608</v>
      </c>
      <c r="B760" t="s">
        <v>1481</v>
      </c>
      <c r="C760">
        <v>11.170438958833101</v>
      </c>
      <c r="D760" t="s">
        <v>0</v>
      </c>
      <c r="E760">
        <v>2.58</v>
      </c>
      <c r="F760">
        <v>0</v>
      </c>
      <c r="G760" t="s">
        <v>483</v>
      </c>
      <c r="H760" t="s">
        <v>488</v>
      </c>
      <c r="I760" t="s">
        <v>968</v>
      </c>
    </row>
    <row r="761" spans="1:9" x14ac:dyDescent="0.25">
      <c r="A761" t="s">
        <v>608</v>
      </c>
      <c r="B761" t="s">
        <v>1482</v>
      </c>
      <c r="C761">
        <v>11.320553572322799</v>
      </c>
      <c r="D761" t="s">
        <v>0</v>
      </c>
      <c r="E761">
        <v>2.58</v>
      </c>
      <c r="F761">
        <v>0</v>
      </c>
      <c r="G761" t="s">
        <v>483</v>
      </c>
      <c r="H761" t="s">
        <v>488</v>
      </c>
      <c r="I761" t="s">
        <v>968</v>
      </c>
    </row>
    <row r="762" spans="1:9" x14ac:dyDescent="0.25">
      <c r="A762" t="s">
        <v>608</v>
      </c>
      <c r="B762" t="s">
        <v>1483</v>
      </c>
      <c r="C762">
        <v>10.709275010000001</v>
      </c>
      <c r="D762" t="s">
        <v>0</v>
      </c>
      <c r="E762">
        <v>23.5</v>
      </c>
      <c r="F762">
        <v>23.45</v>
      </c>
      <c r="G762" t="s">
        <v>585</v>
      </c>
      <c r="H762" t="s">
        <v>585</v>
      </c>
      <c r="I762" t="s">
        <v>844</v>
      </c>
    </row>
    <row r="763" spans="1:9" x14ac:dyDescent="0.25">
      <c r="A763" t="s">
        <v>608</v>
      </c>
      <c r="B763" t="s">
        <v>1484</v>
      </c>
      <c r="C763">
        <v>9.3926590954327907</v>
      </c>
      <c r="D763" t="s">
        <v>0</v>
      </c>
      <c r="E763">
        <v>2.58</v>
      </c>
      <c r="F763">
        <v>0</v>
      </c>
      <c r="G763" t="s">
        <v>483</v>
      </c>
      <c r="H763" t="s">
        <v>488</v>
      </c>
      <c r="I763" t="s">
        <v>968</v>
      </c>
    </row>
    <row r="764" spans="1:9" x14ac:dyDescent="0.25">
      <c r="A764" t="s">
        <v>608</v>
      </c>
      <c r="B764" t="s">
        <v>1485</v>
      </c>
      <c r="C764">
        <v>10.58</v>
      </c>
      <c r="D764" t="s">
        <v>0</v>
      </c>
      <c r="E764">
        <v>9.6999999999999993</v>
      </c>
      <c r="F764">
        <v>9.6999999999999993</v>
      </c>
      <c r="G764" t="s">
        <v>543</v>
      </c>
      <c r="H764" t="s">
        <v>543</v>
      </c>
      <c r="I764" t="s">
        <v>844</v>
      </c>
    </row>
    <row r="765" spans="1:9" x14ac:dyDescent="0.25">
      <c r="A765" t="s">
        <v>608</v>
      </c>
      <c r="B765" t="s">
        <v>1486</v>
      </c>
      <c r="C765">
        <v>10.518930318403999</v>
      </c>
      <c r="D765" t="s">
        <v>0</v>
      </c>
      <c r="E765">
        <v>2.58</v>
      </c>
      <c r="F765">
        <v>1.0999999999999999E-2</v>
      </c>
      <c r="G765" t="s">
        <v>483</v>
      </c>
      <c r="H765" t="s">
        <v>488</v>
      </c>
      <c r="I765" t="s">
        <v>1005</v>
      </c>
    </row>
    <row r="766" spans="1:9" x14ac:dyDescent="0.25">
      <c r="A766" t="s">
        <v>608</v>
      </c>
      <c r="B766" t="s">
        <v>1487</v>
      </c>
      <c r="C766">
        <v>10.547591430000001</v>
      </c>
      <c r="D766" t="s">
        <v>0</v>
      </c>
      <c r="E766">
        <v>7.75</v>
      </c>
      <c r="F766">
        <v>7.75</v>
      </c>
      <c r="G766" t="s">
        <v>543</v>
      </c>
      <c r="H766" t="s">
        <v>543</v>
      </c>
      <c r="I766" t="s">
        <v>844</v>
      </c>
    </row>
    <row r="767" spans="1:9" x14ac:dyDescent="0.25">
      <c r="A767" t="s">
        <v>608</v>
      </c>
      <c r="B767" t="s">
        <v>1488</v>
      </c>
      <c r="C767">
        <v>11.13237764</v>
      </c>
      <c r="D767" t="s">
        <v>0</v>
      </c>
      <c r="E767">
        <v>4.5</v>
      </c>
      <c r="F767">
        <v>4.45</v>
      </c>
      <c r="G767" t="s">
        <v>482</v>
      </c>
      <c r="H767" t="s">
        <v>482</v>
      </c>
      <c r="I767" t="s">
        <v>844</v>
      </c>
    </row>
    <row r="768" spans="1:9" x14ac:dyDescent="0.25">
      <c r="A768" t="s">
        <v>608</v>
      </c>
      <c r="B768" t="s">
        <v>1489</v>
      </c>
      <c r="C768">
        <v>11.1691249</v>
      </c>
      <c r="D768" t="s">
        <v>0</v>
      </c>
      <c r="E768">
        <v>2.25</v>
      </c>
      <c r="F768">
        <v>6.9000000000000006E-2</v>
      </c>
      <c r="G768" t="s">
        <v>483</v>
      </c>
      <c r="H768" t="s">
        <v>483</v>
      </c>
      <c r="I768" t="s">
        <v>844</v>
      </c>
    </row>
    <row r="769" spans="1:9" x14ac:dyDescent="0.25">
      <c r="A769" t="s">
        <v>608</v>
      </c>
      <c r="B769" t="s">
        <v>1490</v>
      </c>
      <c r="C769">
        <v>12.415575609999999</v>
      </c>
      <c r="D769" t="s">
        <v>0</v>
      </c>
      <c r="E769">
        <v>11.1</v>
      </c>
      <c r="F769">
        <v>5.65</v>
      </c>
      <c r="G769" t="s">
        <v>543</v>
      </c>
      <c r="H769" t="s">
        <v>543</v>
      </c>
      <c r="I769" t="s">
        <v>844</v>
      </c>
    </row>
    <row r="770" spans="1:9" x14ac:dyDescent="0.25">
      <c r="A770" t="s">
        <v>608</v>
      </c>
      <c r="B770" t="s">
        <v>1491</v>
      </c>
      <c r="C770">
        <v>12.37639487</v>
      </c>
      <c r="D770" t="s">
        <v>0</v>
      </c>
      <c r="E770">
        <v>11.8</v>
      </c>
      <c r="F770">
        <v>11.7</v>
      </c>
      <c r="G770" t="s">
        <v>543</v>
      </c>
      <c r="H770" t="s">
        <v>543</v>
      </c>
      <c r="I770" t="s">
        <v>844</v>
      </c>
    </row>
    <row r="771" spans="1:9" x14ac:dyDescent="0.25">
      <c r="A771" t="s">
        <v>608</v>
      </c>
      <c r="B771" t="s">
        <v>1492</v>
      </c>
      <c r="C771">
        <v>11.596828840000001</v>
      </c>
      <c r="D771" t="s">
        <v>0</v>
      </c>
      <c r="E771">
        <v>13.1</v>
      </c>
      <c r="F771">
        <v>5.8</v>
      </c>
      <c r="G771" t="s">
        <v>543</v>
      </c>
      <c r="H771" t="s">
        <v>543</v>
      </c>
      <c r="I771" t="s">
        <v>844</v>
      </c>
    </row>
    <row r="772" spans="1:9" x14ac:dyDescent="0.25">
      <c r="A772" t="s">
        <v>608</v>
      </c>
      <c r="B772" t="s">
        <v>1493</v>
      </c>
      <c r="C772">
        <v>10.609982799999999</v>
      </c>
      <c r="D772" t="s">
        <v>0</v>
      </c>
      <c r="E772">
        <v>10.95</v>
      </c>
      <c r="F772">
        <v>10.95</v>
      </c>
      <c r="G772" t="s">
        <v>543</v>
      </c>
      <c r="H772" t="s">
        <v>543</v>
      </c>
      <c r="I772" t="s">
        <v>844</v>
      </c>
    </row>
    <row r="773" spans="1:9" x14ac:dyDescent="0.25">
      <c r="A773" t="s">
        <v>608</v>
      </c>
      <c r="B773" t="s">
        <v>1494</v>
      </c>
      <c r="C773">
        <v>11.28957471</v>
      </c>
      <c r="D773" t="s">
        <v>0</v>
      </c>
      <c r="E773">
        <v>7.4980000000000002</v>
      </c>
      <c r="F773">
        <v>3.96</v>
      </c>
      <c r="G773" t="s">
        <v>543</v>
      </c>
      <c r="H773" t="s">
        <v>482</v>
      </c>
      <c r="I773" t="s">
        <v>844</v>
      </c>
    </row>
    <row r="774" spans="1:9" x14ac:dyDescent="0.25">
      <c r="A774" t="s">
        <v>608</v>
      </c>
      <c r="B774" t="s">
        <v>1495</v>
      </c>
      <c r="C774">
        <v>9.1419999999999995</v>
      </c>
      <c r="D774" t="s">
        <v>0</v>
      </c>
      <c r="E774">
        <v>41.95</v>
      </c>
      <c r="F774">
        <v>41.8</v>
      </c>
      <c r="G774" t="s">
        <v>864</v>
      </c>
      <c r="H774" t="s">
        <v>864</v>
      </c>
      <c r="I774" t="s">
        <v>844</v>
      </c>
    </row>
    <row r="775" spans="1:9" x14ac:dyDescent="0.25">
      <c r="A775" t="s">
        <v>608</v>
      </c>
      <c r="B775" t="s">
        <v>1496</v>
      </c>
      <c r="C775">
        <v>9.6430873340000005</v>
      </c>
      <c r="D775" t="s">
        <v>0</v>
      </c>
      <c r="E775">
        <v>39.15</v>
      </c>
      <c r="F775">
        <v>38.35</v>
      </c>
      <c r="G775" t="s">
        <v>864</v>
      </c>
      <c r="H775" t="s">
        <v>864</v>
      </c>
      <c r="I775" t="s">
        <v>844</v>
      </c>
    </row>
    <row r="776" spans="1:9" x14ac:dyDescent="0.25">
      <c r="A776" t="s">
        <v>608</v>
      </c>
      <c r="B776" t="s">
        <v>1497</v>
      </c>
      <c r="C776">
        <v>8.6773119459999997</v>
      </c>
      <c r="D776" t="s">
        <v>0</v>
      </c>
      <c r="E776">
        <v>41.55</v>
      </c>
      <c r="F776">
        <v>41.55</v>
      </c>
      <c r="G776" t="s">
        <v>864</v>
      </c>
      <c r="H776" t="s">
        <v>864</v>
      </c>
      <c r="I776" t="s">
        <v>844</v>
      </c>
    </row>
    <row r="777" spans="1:9" x14ac:dyDescent="0.25">
      <c r="A777" t="s">
        <v>608</v>
      </c>
      <c r="B777" t="s">
        <v>1498</v>
      </c>
      <c r="C777">
        <v>10.103567160000001</v>
      </c>
      <c r="D777" t="s">
        <v>0</v>
      </c>
      <c r="E777">
        <v>36.549999999999997</v>
      </c>
      <c r="F777">
        <v>36.549999999999997</v>
      </c>
      <c r="G777" t="s">
        <v>864</v>
      </c>
      <c r="H777" t="s">
        <v>864</v>
      </c>
      <c r="I777" t="s">
        <v>844</v>
      </c>
    </row>
    <row r="778" spans="1:9" x14ac:dyDescent="0.25">
      <c r="A778" t="s">
        <v>608</v>
      </c>
      <c r="B778" t="s">
        <v>1499</v>
      </c>
      <c r="C778">
        <v>10.32084231</v>
      </c>
      <c r="D778" t="s">
        <v>0</v>
      </c>
      <c r="E778">
        <v>36.25</v>
      </c>
      <c r="F778">
        <v>33.75</v>
      </c>
      <c r="G778" t="s">
        <v>864</v>
      </c>
      <c r="H778" t="s">
        <v>585</v>
      </c>
      <c r="I778" t="s">
        <v>844</v>
      </c>
    </row>
    <row r="779" spans="1:9" x14ac:dyDescent="0.25">
      <c r="A779" t="s">
        <v>608</v>
      </c>
      <c r="B779" t="s">
        <v>1500</v>
      </c>
      <c r="C779">
        <v>10.299670750000001</v>
      </c>
      <c r="D779" t="s">
        <v>0</v>
      </c>
      <c r="E779">
        <v>35.85</v>
      </c>
      <c r="F779">
        <v>33.200000000000003</v>
      </c>
      <c r="G779" t="s">
        <v>864</v>
      </c>
      <c r="H779" t="s">
        <v>585</v>
      </c>
      <c r="I779" t="s">
        <v>844</v>
      </c>
    </row>
    <row r="780" spans="1:9" x14ac:dyDescent="0.25">
      <c r="A780" t="s">
        <v>608</v>
      </c>
      <c r="B780" t="s">
        <v>1501</v>
      </c>
      <c r="C780">
        <v>9.0468568299999994</v>
      </c>
      <c r="D780" t="s">
        <v>0</v>
      </c>
      <c r="E780">
        <v>21.2</v>
      </c>
      <c r="F780">
        <v>18.45</v>
      </c>
      <c r="G780" t="s">
        <v>543</v>
      </c>
      <c r="H780" t="s">
        <v>543</v>
      </c>
      <c r="I780" t="s">
        <v>844</v>
      </c>
    </row>
    <row r="781" spans="1:9" x14ac:dyDescent="0.25">
      <c r="A781" t="s">
        <v>608</v>
      </c>
      <c r="B781" t="s">
        <v>1502</v>
      </c>
      <c r="C781">
        <v>8.4113433450000006</v>
      </c>
      <c r="D781" t="s">
        <v>0</v>
      </c>
      <c r="E781">
        <v>21.2</v>
      </c>
      <c r="F781">
        <v>18.45</v>
      </c>
      <c r="G781" t="s">
        <v>543</v>
      </c>
      <c r="H781" t="s">
        <v>543</v>
      </c>
      <c r="I781" t="s">
        <v>844</v>
      </c>
    </row>
    <row r="782" spans="1:9" x14ac:dyDescent="0.25">
      <c r="A782" t="s">
        <v>608</v>
      </c>
      <c r="B782" t="s">
        <v>1503</v>
      </c>
      <c r="C782">
        <v>11.487607656985899</v>
      </c>
      <c r="D782" t="s">
        <v>1</v>
      </c>
      <c r="E782">
        <v>2.58</v>
      </c>
      <c r="F782">
        <v>0</v>
      </c>
      <c r="G782" t="s">
        <v>483</v>
      </c>
      <c r="H782" t="s">
        <v>488</v>
      </c>
      <c r="I782" t="s">
        <v>968</v>
      </c>
    </row>
    <row r="783" spans="1:9" x14ac:dyDescent="0.25">
      <c r="A783" t="s">
        <v>608</v>
      </c>
      <c r="B783" t="s">
        <v>1503</v>
      </c>
      <c r="C783">
        <v>4.1351665567423597</v>
      </c>
      <c r="D783" t="s">
        <v>1</v>
      </c>
      <c r="E783">
        <v>2.58</v>
      </c>
      <c r="F783">
        <v>0</v>
      </c>
      <c r="G783" t="s">
        <v>483</v>
      </c>
      <c r="H783" t="s">
        <v>488</v>
      </c>
      <c r="I783" t="s">
        <v>968</v>
      </c>
    </row>
    <row r="784" spans="1:9" x14ac:dyDescent="0.25">
      <c r="A784" t="s">
        <v>608</v>
      </c>
      <c r="B784" t="s">
        <v>1504</v>
      </c>
      <c r="C784">
        <v>11.156255035307</v>
      </c>
      <c r="D784" t="s">
        <v>1</v>
      </c>
      <c r="E784">
        <v>2.58</v>
      </c>
      <c r="F784">
        <v>0</v>
      </c>
      <c r="G784" t="s">
        <v>483</v>
      </c>
      <c r="H784" t="s">
        <v>488</v>
      </c>
      <c r="I784" t="s">
        <v>968</v>
      </c>
    </row>
    <row r="785" spans="1:9" x14ac:dyDescent="0.25">
      <c r="A785" t="s">
        <v>608</v>
      </c>
      <c r="B785" t="s">
        <v>1505</v>
      </c>
      <c r="C785">
        <v>12.26817338</v>
      </c>
      <c r="D785" t="s">
        <v>0</v>
      </c>
      <c r="E785">
        <v>1.357</v>
      </c>
      <c r="F785">
        <v>0.45350000000000001</v>
      </c>
      <c r="G785" t="s">
        <v>483</v>
      </c>
      <c r="H785" t="s">
        <v>483</v>
      </c>
      <c r="I785" t="s">
        <v>844</v>
      </c>
    </row>
    <row r="786" spans="1:9" x14ac:dyDescent="0.25">
      <c r="A786" t="s">
        <v>608</v>
      </c>
      <c r="B786" t="s">
        <v>1506</v>
      </c>
      <c r="C786">
        <v>11.255940689999999</v>
      </c>
      <c r="D786" t="s">
        <v>0</v>
      </c>
      <c r="E786">
        <v>21.05</v>
      </c>
      <c r="F786">
        <v>21</v>
      </c>
      <c r="G786" t="s">
        <v>543</v>
      </c>
      <c r="H786" t="s">
        <v>543</v>
      </c>
      <c r="I786" t="s">
        <v>844</v>
      </c>
    </row>
    <row r="787" spans="1:9" x14ac:dyDescent="0.25">
      <c r="A787" t="s">
        <v>608</v>
      </c>
      <c r="B787" t="s">
        <v>1507</v>
      </c>
      <c r="C787">
        <v>9.61</v>
      </c>
      <c r="D787" t="s">
        <v>0</v>
      </c>
      <c r="E787">
        <v>21.95</v>
      </c>
      <c r="F787">
        <v>21.6</v>
      </c>
      <c r="G787" t="s">
        <v>543</v>
      </c>
      <c r="H787" t="s">
        <v>543</v>
      </c>
      <c r="I787" t="s">
        <v>844</v>
      </c>
    </row>
    <row r="788" spans="1:9" x14ac:dyDescent="0.25">
      <c r="A788" t="s">
        <v>608</v>
      </c>
      <c r="B788" t="s">
        <v>1508</v>
      </c>
      <c r="C788">
        <v>13.106275760000001</v>
      </c>
      <c r="D788" t="s">
        <v>0</v>
      </c>
      <c r="E788">
        <v>12.75</v>
      </c>
      <c r="F788">
        <v>9.0500000000000007</v>
      </c>
      <c r="G788" t="s">
        <v>543</v>
      </c>
      <c r="H788" t="s">
        <v>543</v>
      </c>
      <c r="I788" t="s">
        <v>844</v>
      </c>
    </row>
    <row r="789" spans="1:9" x14ac:dyDescent="0.25">
      <c r="A789" t="s">
        <v>608</v>
      </c>
      <c r="B789" t="s">
        <v>1509</v>
      </c>
      <c r="C789">
        <v>13.122363379999999</v>
      </c>
      <c r="D789" t="s">
        <v>0</v>
      </c>
      <c r="E789">
        <v>15.4</v>
      </c>
      <c r="F789">
        <v>15.4</v>
      </c>
      <c r="G789" t="s">
        <v>543</v>
      </c>
      <c r="H789" t="s">
        <v>543</v>
      </c>
      <c r="I789" t="s">
        <v>844</v>
      </c>
    </row>
    <row r="790" spans="1:9" x14ac:dyDescent="0.25">
      <c r="A790" t="s">
        <v>608</v>
      </c>
      <c r="B790" t="s">
        <v>1510</v>
      </c>
      <c r="C790">
        <v>12.596599299999999</v>
      </c>
      <c r="D790" t="s">
        <v>0</v>
      </c>
      <c r="E790">
        <v>13.1</v>
      </c>
      <c r="F790">
        <v>11.7</v>
      </c>
      <c r="G790" t="s">
        <v>543</v>
      </c>
      <c r="H790" t="s">
        <v>543</v>
      </c>
      <c r="I790" t="s">
        <v>844</v>
      </c>
    </row>
    <row r="791" spans="1:9" x14ac:dyDescent="0.25">
      <c r="A791" t="s">
        <v>608</v>
      </c>
      <c r="B791" t="s">
        <v>1511</v>
      </c>
      <c r="C791">
        <v>11.58891077</v>
      </c>
      <c r="D791" t="s">
        <v>0</v>
      </c>
      <c r="E791">
        <v>3.96</v>
      </c>
      <c r="F791">
        <v>2.1970000000000001</v>
      </c>
      <c r="G791" t="s">
        <v>482</v>
      </c>
      <c r="H791" t="s">
        <v>483</v>
      </c>
      <c r="I791" t="s">
        <v>844</v>
      </c>
    </row>
    <row r="792" spans="1:9" x14ac:dyDescent="0.25">
      <c r="A792" t="s">
        <v>608</v>
      </c>
      <c r="B792" t="s">
        <v>1512</v>
      </c>
      <c r="C792">
        <v>10.2309911191746</v>
      </c>
      <c r="D792" t="s">
        <v>0</v>
      </c>
      <c r="E792">
        <v>2.58</v>
      </c>
      <c r="F792">
        <v>0</v>
      </c>
      <c r="G792" t="s">
        <v>483</v>
      </c>
      <c r="H792" t="s">
        <v>488</v>
      </c>
      <c r="I792" t="s">
        <v>968</v>
      </c>
    </row>
    <row r="793" spans="1:9" x14ac:dyDescent="0.25">
      <c r="A793" t="s">
        <v>608</v>
      </c>
      <c r="B793" t="s">
        <v>1513</v>
      </c>
      <c r="C793">
        <v>9.9034875525361308</v>
      </c>
      <c r="D793" t="s">
        <v>0</v>
      </c>
      <c r="E793">
        <v>2.58</v>
      </c>
      <c r="F793">
        <v>0</v>
      </c>
      <c r="G793" t="s">
        <v>483</v>
      </c>
      <c r="H793" t="s">
        <v>488</v>
      </c>
      <c r="I793" t="s">
        <v>968</v>
      </c>
    </row>
    <row r="794" spans="1:9" x14ac:dyDescent="0.25">
      <c r="A794" t="s">
        <v>608</v>
      </c>
      <c r="B794" t="s">
        <v>1514</v>
      </c>
      <c r="C794">
        <v>10.221941283654701</v>
      </c>
      <c r="D794" t="s">
        <v>0</v>
      </c>
      <c r="E794">
        <v>2.58</v>
      </c>
      <c r="F794">
        <v>0</v>
      </c>
      <c r="G794" t="s">
        <v>483</v>
      </c>
      <c r="H794" t="s">
        <v>488</v>
      </c>
      <c r="I794" t="s">
        <v>968</v>
      </c>
    </row>
    <row r="795" spans="1:9" x14ac:dyDescent="0.25">
      <c r="A795" t="s">
        <v>608</v>
      </c>
      <c r="B795" t="s">
        <v>1515</v>
      </c>
      <c r="C795">
        <v>10.30867346</v>
      </c>
      <c r="D795" t="s">
        <v>0</v>
      </c>
      <c r="E795">
        <v>18.2</v>
      </c>
      <c r="F795">
        <v>14.180999999999999</v>
      </c>
      <c r="G795" t="s">
        <v>543</v>
      </c>
      <c r="H795" t="s">
        <v>543</v>
      </c>
      <c r="I795" t="s">
        <v>844</v>
      </c>
    </row>
    <row r="796" spans="1:9" x14ac:dyDescent="0.25">
      <c r="A796" t="s">
        <v>608</v>
      </c>
      <c r="B796" t="s">
        <v>1516</v>
      </c>
      <c r="C796">
        <v>9.3922445939999992</v>
      </c>
      <c r="D796" t="s">
        <v>0</v>
      </c>
      <c r="E796">
        <v>13.2</v>
      </c>
      <c r="F796">
        <v>13.2</v>
      </c>
      <c r="G796" t="s">
        <v>543</v>
      </c>
      <c r="H796" t="s">
        <v>543</v>
      </c>
      <c r="I796" t="s">
        <v>844</v>
      </c>
    </row>
    <row r="797" spans="1:9" x14ac:dyDescent="0.25">
      <c r="A797" t="s">
        <v>608</v>
      </c>
      <c r="B797" t="s">
        <v>1517</v>
      </c>
      <c r="C797">
        <v>9.5465177959999998</v>
      </c>
      <c r="D797" t="s">
        <v>0</v>
      </c>
      <c r="E797">
        <v>18.45</v>
      </c>
      <c r="F797">
        <v>16.434999999999999</v>
      </c>
      <c r="G797" t="s">
        <v>543</v>
      </c>
      <c r="H797" t="s">
        <v>543</v>
      </c>
      <c r="I797" t="s">
        <v>844</v>
      </c>
    </row>
    <row r="798" spans="1:9" x14ac:dyDescent="0.25">
      <c r="A798" t="s">
        <v>608</v>
      </c>
      <c r="B798" t="s">
        <v>1518</v>
      </c>
      <c r="C798">
        <v>11.98265282</v>
      </c>
      <c r="D798" t="s">
        <v>0</v>
      </c>
      <c r="E798">
        <v>9.4269999999999996</v>
      </c>
      <c r="F798">
        <v>9.4269999999999996</v>
      </c>
      <c r="G798" t="s">
        <v>543</v>
      </c>
      <c r="H798" t="s">
        <v>543</v>
      </c>
      <c r="I798" t="s">
        <v>844</v>
      </c>
    </row>
    <row r="799" spans="1:9" x14ac:dyDescent="0.25">
      <c r="A799" t="s">
        <v>608</v>
      </c>
      <c r="B799" t="s">
        <v>1519</v>
      </c>
      <c r="C799">
        <v>11.865992390000001</v>
      </c>
      <c r="D799" t="s">
        <v>0</v>
      </c>
      <c r="E799">
        <v>13.3</v>
      </c>
      <c r="F799">
        <v>12.75</v>
      </c>
      <c r="G799" t="s">
        <v>543</v>
      </c>
      <c r="H799" t="s">
        <v>543</v>
      </c>
      <c r="I799" t="s">
        <v>844</v>
      </c>
    </row>
    <row r="800" spans="1:9" x14ac:dyDescent="0.25">
      <c r="A800" t="s">
        <v>608</v>
      </c>
      <c r="B800" t="s">
        <v>1520</v>
      </c>
      <c r="C800">
        <v>13.62209341</v>
      </c>
      <c r="D800" t="s">
        <v>0</v>
      </c>
      <c r="E800">
        <v>16.434999999999999</v>
      </c>
      <c r="F800">
        <v>12.629</v>
      </c>
      <c r="G800" t="s">
        <v>543</v>
      </c>
      <c r="H800" t="s">
        <v>543</v>
      </c>
      <c r="I800" t="s">
        <v>844</v>
      </c>
    </row>
    <row r="801" spans="1:9" x14ac:dyDescent="0.25">
      <c r="A801" t="s">
        <v>608</v>
      </c>
      <c r="B801" t="s">
        <v>1521</v>
      </c>
      <c r="C801">
        <v>12.327337569999999</v>
      </c>
      <c r="D801" t="s">
        <v>0</v>
      </c>
      <c r="E801">
        <v>23.5</v>
      </c>
      <c r="F801">
        <v>22.55</v>
      </c>
      <c r="G801" t="s">
        <v>585</v>
      </c>
      <c r="H801" t="s">
        <v>543</v>
      </c>
      <c r="I801" t="s">
        <v>844</v>
      </c>
    </row>
    <row r="802" spans="1:9" x14ac:dyDescent="0.25">
      <c r="A802" t="s">
        <v>608</v>
      </c>
      <c r="B802" t="s">
        <v>1522</v>
      </c>
      <c r="C802">
        <v>12.436</v>
      </c>
      <c r="D802" t="s">
        <v>0</v>
      </c>
      <c r="E802">
        <v>23.5</v>
      </c>
      <c r="F802">
        <v>22.3</v>
      </c>
      <c r="G802" t="s">
        <v>585</v>
      </c>
      <c r="H802" t="s">
        <v>543</v>
      </c>
      <c r="I802" t="s">
        <v>844</v>
      </c>
    </row>
    <row r="803" spans="1:9" x14ac:dyDescent="0.25">
      <c r="A803" t="s">
        <v>608</v>
      </c>
      <c r="B803" t="s">
        <v>1523</v>
      </c>
      <c r="C803">
        <v>12.522</v>
      </c>
      <c r="D803" t="s">
        <v>0</v>
      </c>
      <c r="E803">
        <v>25.7</v>
      </c>
      <c r="F803">
        <v>23.1</v>
      </c>
      <c r="G803" t="s">
        <v>585</v>
      </c>
      <c r="H803" t="s">
        <v>585</v>
      </c>
      <c r="I803" t="s">
        <v>844</v>
      </c>
    </row>
    <row r="804" spans="1:9" x14ac:dyDescent="0.25">
      <c r="A804" t="s">
        <v>608</v>
      </c>
      <c r="B804" t="s">
        <v>1524</v>
      </c>
      <c r="C804">
        <v>9.7014364680000007</v>
      </c>
      <c r="D804" t="s">
        <v>0</v>
      </c>
      <c r="E804">
        <v>28.25</v>
      </c>
      <c r="F804">
        <v>28.25</v>
      </c>
      <c r="G804" t="s">
        <v>585</v>
      </c>
      <c r="H804" t="s">
        <v>585</v>
      </c>
      <c r="I804" t="s">
        <v>844</v>
      </c>
    </row>
    <row r="805" spans="1:9" x14ac:dyDescent="0.25">
      <c r="A805" t="s">
        <v>608</v>
      </c>
      <c r="B805" t="s">
        <v>1525</v>
      </c>
      <c r="C805">
        <v>12.0010735</v>
      </c>
      <c r="D805" t="s">
        <v>1</v>
      </c>
      <c r="E805">
        <v>9.4269999999999996</v>
      </c>
      <c r="F805">
        <v>2.6720000000000002</v>
      </c>
      <c r="G805" t="s">
        <v>543</v>
      </c>
      <c r="H805" t="s">
        <v>482</v>
      </c>
      <c r="I805" t="s">
        <v>844</v>
      </c>
    </row>
    <row r="806" spans="1:9" x14ac:dyDescent="0.25">
      <c r="A806" t="s">
        <v>608</v>
      </c>
      <c r="B806" t="s">
        <v>1526</v>
      </c>
      <c r="C806">
        <v>11.694829690000001</v>
      </c>
      <c r="D806" t="s">
        <v>1</v>
      </c>
      <c r="E806">
        <v>11.925000000000001</v>
      </c>
      <c r="F806">
        <v>7.016</v>
      </c>
      <c r="G806" t="s">
        <v>543</v>
      </c>
      <c r="H806" t="s">
        <v>543</v>
      </c>
      <c r="I806" t="s">
        <v>844</v>
      </c>
    </row>
    <row r="807" spans="1:9" x14ac:dyDescent="0.25">
      <c r="A807" t="s">
        <v>608</v>
      </c>
      <c r="B807" t="s">
        <v>1527</v>
      </c>
      <c r="C807">
        <v>11.98265282</v>
      </c>
      <c r="D807" t="s">
        <v>1</v>
      </c>
      <c r="E807">
        <v>7.016</v>
      </c>
      <c r="F807">
        <v>3.96</v>
      </c>
      <c r="G807" t="s">
        <v>543</v>
      </c>
      <c r="H807" t="s">
        <v>482</v>
      </c>
      <c r="I807" t="s">
        <v>844</v>
      </c>
    </row>
    <row r="808" spans="1:9" x14ac:dyDescent="0.25">
      <c r="A808" t="s">
        <v>608</v>
      </c>
      <c r="B808" t="s">
        <v>1528</v>
      </c>
      <c r="C808">
        <v>10.993409160000001</v>
      </c>
      <c r="D808" t="s">
        <v>1</v>
      </c>
      <c r="E808">
        <v>11.9</v>
      </c>
      <c r="F808">
        <v>8.1</v>
      </c>
      <c r="G808" t="s">
        <v>543</v>
      </c>
      <c r="H808" t="s">
        <v>543</v>
      </c>
      <c r="I808" t="s">
        <v>844</v>
      </c>
    </row>
    <row r="809" spans="1:9" x14ac:dyDescent="0.25">
      <c r="A809" t="s">
        <v>608</v>
      </c>
      <c r="B809" t="s">
        <v>1529</v>
      </c>
      <c r="C809">
        <v>10.73695429</v>
      </c>
      <c r="D809" t="s">
        <v>0</v>
      </c>
      <c r="E809">
        <v>6.2889999999999997</v>
      </c>
      <c r="F809">
        <v>6.2889999999999997</v>
      </c>
      <c r="G809" t="s">
        <v>543</v>
      </c>
      <c r="H809" t="s">
        <v>543</v>
      </c>
      <c r="I809" t="s">
        <v>844</v>
      </c>
    </row>
    <row r="810" spans="1:9" x14ac:dyDescent="0.25">
      <c r="A810" t="s">
        <v>608</v>
      </c>
      <c r="B810" t="s">
        <v>1530</v>
      </c>
      <c r="C810">
        <v>10.46294666</v>
      </c>
      <c r="D810" t="s">
        <v>0</v>
      </c>
      <c r="E810">
        <v>14.81</v>
      </c>
      <c r="F810">
        <v>3.96</v>
      </c>
      <c r="G810" t="s">
        <v>543</v>
      </c>
      <c r="H810" t="s">
        <v>482</v>
      </c>
      <c r="I810" t="s">
        <v>844</v>
      </c>
    </row>
    <row r="811" spans="1:9" x14ac:dyDescent="0.25">
      <c r="A811" t="s">
        <v>608</v>
      </c>
      <c r="B811" t="s">
        <v>1531</v>
      </c>
      <c r="C811">
        <v>12.037000000000001</v>
      </c>
      <c r="D811" t="s">
        <v>0</v>
      </c>
      <c r="E811">
        <v>18.649999999999999</v>
      </c>
      <c r="F811">
        <v>13.45</v>
      </c>
      <c r="G811" t="s">
        <v>543</v>
      </c>
      <c r="H811" t="s">
        <v>543</v>
      </c>
      <c r="I811" t="s">
        <v>844</v>
      </c>
    </row>
    <row r="812" spans="1:9" x14ac:dyDescent="0.25">
      <c r="A812" t="s">
        <v>608</v>
      </c>
      <c r="B812" t="s">
        <v>1532</v>
      </c>
      <c r="C812">
        <v>10.629470660000001</v>
      </c>
      <c r="D812" t="s">
        <v>0</v>
      </c>
      <c r="E812">
        <v>21.9</v>
      </c>
      <c r="F812">
        <v>21.9</v>
      </c>
      <c r="G812" t="s">
        <v>543</v>
      </c>
      <c r="H812" t="s">
        <v>543</v>
      </c>
      <c r="I812" t="s">
        <v>844</v>
      </c>
    </row>
    <row r="813" spans="1:9" x14ac:dyDescent="0.25">
      <c r="A813" t="s">
        <v>608</v>
      </c>
      <c r="B813" t="s">
        <v>1533</v>
      </c>
      <c r="C813">
        <v>11.067462320000001</v>
      </c>
      <c r="D813" t="s">
        <v>0</v>
      </c>
      <c r="E813">
        <v>21.9</v>
      </c>
      <c r="F813">
        <v>17.8</v>
      </c>
      <c r="G813" t="s">
        <v>543</v>
      </c>
      <c r="H813" t="s">
        <v>543</v>
      </c>
      <c r="I813" t="s">
        <v>844</v>
      </c>
    </row>
    <row r="814" spans="1:9" x14ac:dyDescent="0.25">
      <c r="A814" t="s">
        <v>608</v>
      </c>
      <c r="B814" t="s">
        <v>1534</v>
      </c>
      <c r="C814">
        <v>11.56485356</v>
      </c>
      <c r="D814" t="s">
        <v>1</v>
      </c>
      <c r="E814">
        <v>9.35</v>
      </c>
      <c r="F814">
        <v>5.8</v>
      </c>
      <c r="G814" t="s">
        <v>543</v>
      </c>
      <c r="H814" t="s">
        <v>543</v>
      </c>
      <c r="I814" t="s">
        <v>844</v>
      </c>
    </row>
    <row r="815" spans="1:9" x14ac:dyDescent="0.25">
      <c r="A815" t="s">
        <v>608</v>
      </c>
      <c r="B815" t="s">
        <v>1535</v>
      </c>
      <c r="C815">
        <v>10.69669399</v>
      </c>
      <c r="D815" t="s">
        <v>0</v>
      </c>
      <c r="E815">
        <v>33.65</v>
      </c>
      <c r="F815">
        <v>32.549999999999997</v>
      </c>
      <c r="G815" t="s">
        <v>585</v>
      </c>
      <c r="H815" t="s">
        <v>585</v>
      </c>
      <c r="I815" t="s">
        <v>844</v>
      </c>
    </row>
    <row r="816" spans="1:9" x14ac:dyDescent="0.25">
      <c r="A816" t="s">
        <v>608</v>
      </c>
      <c r="B816" t="s">
        <v>1536</v>
      </c>
      <c r="C816">
        <v>10.676138829999999</v>
      </c>
      <c r="D816" t="s">
        <v>0</v>
      </c>
      <c r="E816">
        <v>30.25</v>
      </c>
      <c r="F816">
        <v>27.25</v>
      </c>
      <c r="G816" t="s">
        <v>585</v>
      </c>
      <c r="H816" t="s">
        <v>585</v>
      </c>
      <c r="I816" t="s">
        <v>844</v>
      </c>
    </row>
    <row r="817" spans="1:9" x14ac:dyDescent="0.25">
      <c r="A817" t="s">
        <v>608</v>
      </c>
      <c r="B817" t="s">
        <v>1537</v>
      </c>
      <c r="C817">
        <v>11.92677988</v>
      </c>
      <c r="D817" t="s">
        <v>0</v>
      </c>
      <c r="E817">
        <v>12.2</v>
      </c>
      <c r="F817">
        <v>11.6</v>
      </c>
      <c r="G817" t="s">
        <v>543</v>
      </c>
      <c r="H817" t="s">
        <v>543</v>
      </c>
      <c r="I817" t="s">
        <v>844</v>
      </c>
    </row>
    <row r="818" spans="1:9" x14ac:dyDescent="0.25">
      <c r="A818" t="s">
        <v>608</v>
      </c>
      <c r="B818" t="s">
        <v>1538</v>
      </c>
      <c r="C818">
        <v>12.747348410000001</v>
      </c>
      <c r="D818" t="s">
        <v>0</v>
      </c>
      <c r="E818">
        <v>18.2</v>
      </c>
      <c r="F818">
        <v>11.6</v>
      </c>
      <c r="G818" t="s">
        <v>543</v>
      </c>
      <c r="H818" t="s">
        <v>543</v>
      </c>
      <c r="I818" t="s">
        <v>844</v>
      </c>
    </row>
    <row r="819" spans="1:9" x14ac:dyDescent="0.25">
      <c r="A819" t="s">
        <v>608</v>
      </c>
      <c r="B819" t="s">
        <v>1539</v>
      </c>
      <c r="C819">
        <v>11.46457118</v>
      </c>
      <c r="D819" t="s">
        <v>0</v>
      </c>
      <c r="E819">
        <v>11.6</v>
      </c>
      <c r="F819">
        <v>11.5</v>
      </c>
      <c r="G819" t="s">
        <v>543</v>
      </c>
      <c r="H819" t="s">
        <v>543</v>
      </c>
      <c r="I819" t="s">
        <v>844</v>
      </c>
    </row>
    <row r="820" spans="1:9" x14ac:dyDescent="0.25">
      <c r="A820" t="s">
        <v>608</v>
      </c>
      <c r="B820" t="s">
        <v>1540</v>
      </c>
      <c r="C820">
        <v>8.8602737020000006</v>
      </c>
      <c r="D820" t="s">
        <v>0</v>
      </c>
      <c r="E820">
        <v>41.65</v>
      </c>
      <c r="F820">
        <v>41.65</v>
      </c>
      <c r="G820" t="s">
        <v>864</v>
      </c>
      <c r="H820" t="s">
        <v>864</v>
      </c>
      <c r="I820" t="s">
        <v>844</v>
      </c>
    </row>
    <row r="821" spans="1:9" x14ac:dyDescent="0.25">
      <c r="A821" t="s">
        <v>608</v>
      </c>
      <c r="B821" t="s">
        <v>1541</v>
      </c>
      <c r="C821">
        <v>9.3869636589999992</v>
      </c>
      <c r="D821" t="s">
        <v>0</v>
      </c>
      <c r="E821">
        <v>40.1</v>
      </c>
      <c r="F821">
        <v>39.75</v>
      </c>
      <c r="G821" t="s">
        <v>864</v>
      </c>
      <c r="H821" t="s">
        <v>864</v>
      </c>
      <c r="I821" t="s">
        <v>844</v>
      </c>
    </row>
    <row r="822" spans="1:9" x14ac:dyDescent="0.25">
      <c r="A822" t="s">
        <v>608</v>
      </c>
      <c r="B822" t="s">
        <v>1542</v>
      </c>
      <c r="C822">
        <v>9.3205779409999998</v>
      </c>
      <c r="D822" t="s">
        <v>0</v>
      </c>
      <c r="E822">
        <v>45.15</v>
      </c>
      <c r="F822">
        <v>42.85</v>
      </c>
      <c r="G822" t="s">
        <v>864</v>
      </c>
      <c r="H822" t="s">
        <v>864</v>
      </c>
      <c r="I822" t="s">
        <v>844</v>
      </c>
    </row>
    <row r="823" spans="1:9" x14ac:dyDescent="0.25">
      <c r="A823" t="s">
        <v>608</v>
      </c>
      <c r="B823" t="s">
        <v>1543</v>
      </c>
      <c r="C823">
        <v>8.5433949380000005</v>
      </c>
      <c r="D823" t="s">
        <v>0</v>
      </c>
      <c r="E823">
        <v>43.75</v>
      </c>
      <c r="F823">
        <v>38.6</v>
      </c>
      <c r="G823" t="s">
        <v>864</v>
      </c>
      <c r="H823" t="s">
        <v>864</v>
      </c>
      <c r="I823" t="s">
        <v>844</v>
      </c>
    </row>
    <row r="824" spans="1:9" x14ac:dyDescent="0.25">
      <c r="A824" t="s">
        <v>608</v>
      </c>
      <c r="B824" t="s">
        <v>1544</v>
      </c>
      <c r="C824">
        <v>9.8993964040000009</v>
      </c>
      <c r="D824" t="s">
        <v>0</v>
      </c>
      <c r="E824">
        <v>45.25</v>
      </c>
      <c r="F824">
        <v>37.200000000000003</v>
      </c>
      <c r="G824" t="s">
        <v>864</v>
      </c>
      <c r="H824" t="s">
        <v>864</v>
      </c>
      <c r="I824" t="s">
        <v>844</v>
      </c>
    </row>
    <row r="825" spans="1:9" x14ac:dyDescent="0.25">
      <c r="A825" t="s">
        <v>608</v>
      </c>
      <c r="B825" t="s">
        <v>1545</v>
      </c>
      <c r="C825">
        <v>9.3972938609999996</v>
      </c>
      <c r="D825" t="s">
        <v>0</v>
      </c>
      <c r="E825">
        <v>43.05</v>
      </c>
      <c r="F825">
        <v>40.35</v>
      </c>
      <c r="G825" t="s">
        <v>864</v>
      </c>
      <c r="H825" t="s">
        <v>864</v>
      </c>
      <c r="I825" t="s">
        <v>844</v>
      </c>
    </row>
    <row r="826" spans="1:9" x14ac:dyDescent="0.25">
      <c r="A826" t="s">
        <v>608</v>
      </c>
      <c r="B826" t="s">
        <v>1546</v>
      </c>
      <c r="C826">
        <v>10.81984735</v>
      </c>
      <c r="D826" t="s">
        <v>0</v>
      </c>
      <c r="E826">
        <v>9.4269999999999996</v>
      </c>
      <c r="F826">
        <v>6.0730000000000004</v>
      </c>
      <c r="G826" t="s">
        <v>543</v>
      </c>
      <c r="H826" t="s">
        <v>543</v>
      </c>
      <c r="I826" t="s">
        <v>844</v>
      </c>
    </row>
    <row r="827" spans="1:9" x14ac:dyDescent="0.25">
      <c r="A827" t="s">
        <v>608</v>
      </c>
      <c r="B827" t="s">
        <v>1547</v>
      </c>
      <c r="C827">
        <v>11.98265282</v>
      </c>
      <c r="D827" t="s">
        <v>0</v>
      </c>
      <c r="E827">
        <v>14.81</v>
      </c>
      <c r="F827">
        <v>3.96</v>
      </c>
      <c r="G827" t="s">
        <v>543</v>
      </c>
      <c r="H827" t="s">
        <v>482</v>
      </c>
      <c r="I827" t="s">
        <v>844</v>
      </c>
    </row>
    <row r="828" spans="1:9" x14ac:dyDescent="0.25">
      <c r="A828" t="s">
        <v>608</v>
      </c>
      <c r="B828" t="s">
        <v>1548</v>
      </c>
      <c r="C828">
        <v>11.34944192</v>
      </c>
      <c r="D828" t="s">
        <v>0</v>
      </c>
      <c r="E828">
        <v>9.4269999999999996</v>
      </c>
      <c r="F828">
        <v>6.2889999999999997</v>
      </c>
      <c r="G828" t="s">
        <v>543</v>
      </c>
      <c r="H828" t="s">
        <v>543</v>
      </c>
      <c r="I828" t="s">
        <v>844</v>
      </c>
    </row>
    <row r="829" spans="1:9" x14ac:dyDescent="0.25">
      <c r="A829" t="s">
        <v>608</v>
      </c>
      <c r="B829" t="s">
        <v>1549</v>
      </c>
      <c r="C829">
        <v>10.71392844</v>
      </c>
      <c r="D829" t="s">
        <v>0</v>
      </c>
      <c r="E829">
        <v>13.789</v>
      </c>
      <c r="F829">
        <v>13.789</v>
      </c>
      <c r="G829" t="s">
        <v>543</v>
      </c>
      <c r="H829" t="s">
        <v>543</v>
      </c>
      <c r="I829" t="s">
        <v>844</v>
      </c>
    </row>
    <row r="830" spans="1:9" x14ac:dyDescent="0.25">
      <c r="A830" t="s">
        <v>608</v>
      </c>
      <c r="B830" t="s">
        <v>1550</v>
      </c>
      <c r="C830">
        <v>11.082342049999999</v>
      </c>
      <c r="D830" t="s">
        <v>0</v>
      </c>
      <c r="E830">
        <v>9.4269999999999996</v>
      </c>
      <c r="F830">
        <v>3.96</v>
      </c>
      <c r="G830" t="s">
        <v>543</v>
      </c>
      <c r="H830" t="s">
        <v>482</v>
      </c>
      <c r="I830" t="s">
        <v>844</v>
      </c>
    </row>
    <row r="831" spans="1:9" x14ac:dyDescent="0.25">
      <c r="A831" t="s">
        <v>608</v>
      </c>
      <c r="B831" t="s">
        <v>1551</v>
      </c>
      <c r="C831">
        <v>10.91425334</v>
      </c>
      <c r="D831" t="s">
        <v>0</v>
      </c>
      <c r="E831">
        <v>11.925000000000001</v>
      </c>
      <c r="F831">
        <v>10.4</v>
      </c>
      <c r="G831" t="s">
        <v>543</v>
      </c>
      <c r="H831" t="s">
        <v>543</v>
      </c>
      <c r="I831" t="s">
        <v>844</v>
      </c>
    </row>
    <row r="832" spans="1:9" x14ac:dyDescent="0.25">
      <c r="A832" t="s">
        <v>608</v>
      </c>
      <c r="B832" t="s">
        <v>1552</v>
      </c>
      <c r="C832">
        <v>10.999448989999999</v>
      </c>
      <c r="D832" t="s">
        <v>0</v>
      </c>
      <c r="E832">
        <v>13.789</v>
      </c>
      <c r="F832">
        <v>12.375</v>
      </c>
      <c r="G832" t="s">
        <v>543</v>
      </c>
      <c r="H832" t="s">
        <v>543</v>
      </c>
      <c r="I832" t="s">
        <v>844</v>
      </c>
    </row>
    <row r="833" spans="1:9" x14ac:dyDescent="0.25">
      <c r="A833" t="s">
        <v>608</v>
      </c>
      <c r="B833" t="s">
        <v>1553</v>
      </c>
      <c r="C833">
        <v>9.4702865149999997</v>
      </c>
      <c r="D833" t="s">
        <v>0</v>
      </c>
      <c r="E833">
        <v>41.55</v>
      </c>
      <c r="F833">
        <v>41.55</v>
      </c>
      <c r="G833" t="s">
        <v>864</v>
      </c>
      <c r="H833" t="s">
        <v>864</v>
      </c>
      <c r="I833" t="s">
        <v>844</v>
      </c>
    </row>
    <row r="834" spans="1:9" x14ac:dyDescent="0.25">
      <c r="A834" t="s">
        <v>608</v>
      </c>
      <c r="B834" t="s">
        <v>1554</v>
      </c>
      <c r="C834">
        <v>9.7463144130000003</v>
      </c>
      <c r="D834" t="s">
        <v>0</v>
      </c>
      <c r="E834">
        <v>40.1</v>
      </c>
      <c r="F834">
        <v>39.75</v>
      </c>
      <c r="G834" t="s">
        <v>864</v>
      </c>
      <c r="H834" t="s">
        <v>864</v>
      </c>
      <c r="I834" t="s">
        <v>844</v>
      </c>
    </row>
    <row r="835" spans="1:9" x14ac:dyDescent="0.25">
      <c r="A835" t="s">
        <v>608</v>
      </c>
      <c r="B835" t="s">
        <v>1555</v>
      </c>
      <c r="C835">
        <v>8.8525271490000002</v>
      </c>
      <c r="D835" t="s">
        <v>0</v>
      </c>
      <c r="E835">
        <v>45.15</v>
      </c>
      <c r="F835">
        <v>40.35</v>
      </c>
      <c r="G835" t="s">
        <v>864</v>
      </c>
      <c r="H835" t="s">
        <v>864</v>
      </c>
      <c r="I835" t="s">
        <v>844</v>
      </c>
    </row>
    <row r="836" spans="1:9" x14ac:dyDescent="0.25">
      <c r="A836" t="s">
        <v>608</v>
      </c>
      <c r="B836" t="s">
        <v>1556</v>
      </c>
      <c r="C836">
        <v>9.4107016160000008</v>
      </c>
      <c r="D836" t="s">
        <v>0</v>
      </c>
      <c r="E836">
        <v>40.75</v>
      </c>
      <c r="F836">
        <v>40.5</v>
      </c>
      <c r="G836" t="s">
        <v>864</v>
      </c>
      <c r="H836" t="s">
        <v>864</v>
      </c>
      <c r="I836" t="s">
        <v>844</v>
      </c>
    </row>
    <row r="837" spans="1:9" x14ac:dyDescent="0.25">
      <c r="A837" t="s">
        <v>608</v>
      </c>
      <c r="B837" t="s">
        <v>1557</v>
      </c>
      <c r="C837">
        <v>8.8680538569999996</v>
      </c>
      <c r="D837" t="s">
        <v>0</v>
      </c>
      <c r="E837">
        <v>42.85</v>
      </c>
      <c r="F837">
        <v>40</v>
      </c>
      <c r="G837" t="s">
        <v>864</v>
      </c>
      <c r="H837" t="s">
        <v>864</v>
      </c>
      <c r="I837" t="s">
        <v>844</v>
      </c>
    </row>
    <row r="838" spans="1:9" x14ac:dyDescent="0.25">
      <c r="A838" t="s">
        <v>608</v>
      </c>
      <c r="B838" t="s">
        <v>1558</v>
      </c>
      <c r="C838">
        <v>9.2200000000000006</v>
      </c>
      <c r="D838" t="s">
        <v>0</v>
      </c>
      <c r="E838">
        <v>25.2</v>
      </c>
      <c r="F838">
        <v>17.375</v>
      </c>
      <c r="G838" t="s">
        <v>585</v>
      </c>
      <c r="H838" t="s">
        <v>543</v>
      </c>
      <c r="I838" t="s">
        <v>844</v>
      </c>
    </row>
    <row r="839" spans="1:9" x14ac:dyDescent="0.25">
      <c r="A839" t="s">
        <v>608</v>
      </c>
      <c r="B839" t="s">
        <v>1559</v>
      </c>
      <c r="C839">
        <v>8.4257333550000002</v>
      </c>
      <c r="D839" t="s">
        <v>0</v>
      </c>
      <c r="E839">
        <v>11.9</v>
      </c>
      <c r="F839">
        <v>9.25</v>
      </c>
      <c r="G839" t="s">
        <v>543</v>
      </c>
      <c r="H839" t="s">
        <v>543</v>
      </c>
      <c r="I839" t="s">
        <v>844</v>
      </c>
    </row>
    <row r="840" spans="1:9" x14ac:dyDescent="0.25">
      <c r="A840" t="s">
        <v>608</v>
      </c>
      <c r="B840" t="s">
        <v>1560</v>
      </c>
      <c r="C840">
        <v>10.714417768752501</v>
      </c>
      <c r="D840" t="s">
        <v>0</v>
      </c>
      <c r="E840">
        <v>2.58</v>
      </c>
      <c r="F840">
        <v>0</v>
      </c>
      <c r="G840" t="s">
        <v>483</v>
      </c>
      <c r="H840" t="s">
        <v>488</v>
      </c>
      <c r="I840" t="s">
        <v>968</v>
      </c>
    </row>
    <row r="841" spans="1:9" x14ac:dyDescent="0.25">
      <c r="A841" t="s">
        <v>608</v>
      </c>
      <c r="B841" t="s">
        <v>1561</v>
      </c>
      <c r="C841">
        <v>10.874441089999999</v>
      </c>
      <c r="D841" t="s">
        <v>0</v>
      </c>
      <c r="E841">
        <v>25.2</v>
      </c>
      <c r="F841">
        <v>24.8</v>
      </c>
      <c r="G841" t="s">
        <v>585</v>
      </c>
      <c r="H841" t="s">
        <v>585</v>
      </c>
      <c r="I841" t="s">
        <v>844</v>
      </c>
    </row>
    <row r="842" spans="1:9" x14ac:dyDescent="0.25">
      <c r="A842" t="s">
        <v>608</v>
      </c>
      <c r="B842" t="s">
        <v>1562</v>
      </c>
      <c r="C842">
        <v>8.2506200819999993</v>
      </c>
      <c r="D842" t="s">
        <v>0</v>
      </c>
      <c r="E842">
        <v>13.1</v>
      </c>
      <c r="F842">
        <v>12.9</v>
      </c>
      <c r="G842" t="s">
        <v>543</v>
      </c>
      <c r="H842" t="s">
        <v>543</v>
      </c>
      <c r="I842" t="s">
        <v>844</v>
      </c>
    </row>
    <row r="843" spans="1:9" x14ac:dyDescent="0.25">
      <c r="A843" t="s">
        <v>608</v>
      </c>
      <c r="B843" t="s">
        <v>1563</v>
      </c>
      <c r="C843">
        <v>8.5760979129999999</v>
      </c>
      <c r="D843" t="s">
        <v>0</v>
      </c>
      <c r="E843">
        <v>17.3</v>
      </c>
      <c r="F843">
        <v>15.1</v>
      </c>
      <c r="G843" t="s">
        <v>543</v>
      </c>
      <c r="H843" t="s">
        <v>543</v>
      </c>
      <c r="I843" t="s">
        <v>844</v>
      </c>
    </row>
    <row r="844" spans="1:9" x14ac:dyDescent="0.25">
      <c r="A844" t="s">
        <v>608</v>
      </c>
      <c r="B844" t="s">
        <v>1564</v>
      </c>
      <c r="C844">
        <v>9.530282583</v>
      </c>
      <c r="D844" t="s">
        <v>0</v>
      </c>
      <c r="E844">
        <v>37.5</v>
      </c>
      <c r="F844">
        <v>35.35</v>
      </c>
      <c r="G844" t="s">
        <v>864</v>
      </c>
      <c r="H844" t="s">
        <v>864</v>
      </c>
      <c r="I844" t="s">
        <v>844</v>
      </c>
    </row>
    <row r="845" spans="1:9" x14ac:dyDescent="0.25">
      <c r="A845" t="s">
        <v>608</v>
      </c>
      <c r="B845" t="s">
        <v>1565</v>
      </c>
      <c r="C845">
        <v>8.8889965750000002</v>
      </c>
      <c r="D845" t="s">
        <v>0</v>
      </c>
      <c r="E845">
        <v>38.35</v>
      </c>
      <c r="F845">
        <v>35.5</v>
      </c>
      <c r="G845" t="s">
        <v>864</v>
      </c>
      <c r="H845" t="s">
        <v>864</v>
      </c>
      <c r="I845" t="s">
        <v>844</v>
      </c>
    </row>
    <row r="846" spans="1:9" x14ac:dyDescent="0.25">
      <c r="A846" t="s">
        <v>608</v>
      </c>
      <c r="B846" t="s">
        <v>1566</v>
      </c>
      <c r="C846">
        <v>10.840570619999999</v>
      </c>
      <c r="D846" t="s">
        <v>0</v>
      </c>
      <c r="E846">
        <v>7.4980000000000002</v>
      </c>
      <c r="F846">
        <v>7.4980000000000002</v>
      </c>
      <c r="G846" t="s">
        <v>543</v>
      </c>
      <c r="H846" t="s">
        <v>543</v>
      </c>
      <c r="I846" t="s">
        <v>844</v>
      </c>
    </row>
    <row r="847" spans="1:9" x14ac:dyDescent="0.25">
      <c r="A847" t="s">
        <v>608</v>
      </c>
      <c r="B847" t="s">
        <v>1567</v>
      </c>
      <c r="C847">
        <v>9.1695155649519702</v>
      </c>
      <c r="D847" t="s">
        <v>0</v>
      </c>
      <c r="E847">
        <v>2.58</v>
      </c>
      <c r="F847">
        <v>0</v>
      </c>
      <c r="G847" t="s">
        <v>483</v>
      </c>
      <c r="H847" t="s">
        <v>488</v>
      </c>
      <c r="I847" t="s">
        <v>968</v>
      </c>
    </row>
    <row r="848" spans="1:9" x14ac:dyDescent="0.25">
      <c r="A848" t="s">
        <v>608</v>
      </c>
      <c r="B848" t="s">
        <v>1568</v>
      </c>
      <c r="C848">
        <v>9.1850118972683408</v>
      </c>
      <c r="D848" t="s">
        <v>0</v>
      </c>
      <c r="E848">
        <v>2.58</v>
      </c>
      <c r="F848">
        <v>0</v>
      </c>
      <c r="G848" t="s">
        <v>483</v>
      </c>
      <c r="H848" t="s">
        <v>488</v>
      </c>
      <c r="I848" t="s">
        <v>968</v>
      </c>
    </row>
    <row r="849" spans="1:9" x14ac:dyDescent="0.25">
      <c r="A849" t="s">
        <v>608</v>
      </c>
      <c r="B849" t="s">
        <v>1569</v>
      </c>
      <c r="C849">
        <v>11.60906056</v>
      </c>
      <c r="D849" t="s">
        <v>0</v>
      </c>
      <c r="E849">
        <v>16.649999999999999</v>
      </c>
      <c r="F849">
        <v>15.4</v>
      </c>
      <c r="G849" t="s">
        <v>543</v>
      </c>
      <c r="H849" t="s">
        <v>543</v>
      </c>
      <c r="I849" t="s">
        <v>844</v>
      </c>
    </row>
    <row r="850" spans="1:9" x14ac:dyDescent="0.25">
      <c r="A850" t="s">
        <v>608</v>
      </c>
      <c r="B850" t="s">
        <v>1570</v>
      </c>
      <c r="C850">
        <v>11.32</v>
      </c>
      <c r="D850" t="s">
        <v>0</v>
      </c>
      <c r="E850">
        <v>15.2</v>
      </c>
      <c r="F850">
        <v>15.2</v>
      </c>
      <c r="G850" t="s">
        <v>543</v>
      </c>
      <c r="H850" t="s">
        <v>543</v>
      </c>
      <c r="I850" t="s">
        <v>844</v>
      </c>
    </row>
    <row r="851" spans="1:9" x14ac:dyDescent="0.25">
      <c r="A851" t="s">
        <v>608</v>
      </c>
      <c r="B851" t="s">
        <v>1571</v>
      </c>
      <c r="C851">
        <v>9.8262604850000006</v>
      </c>
      <c r="D851" t="s">
        <v>0</v>
      </c>
      <c r="E851">
        <v>13.1</v>
      </c>
      <c r="F851">
        <v>11.9</v>
      </c>
      <c r="G851" t="s">
        <v>543</v>
      </c>
      <c r="H851" t="s">
        <v>543</v>
      </c>
      <c r="I851" t="s">
        <v>844</v>
      </c>
    </row>
    <row r="852" spans="1:9" x14ac:dyDescent="0.25">
      <c r="A852" t="s">
        <v>608</v>
      </c>
      <c r="B852" t="s">
        <v>1572</v>
      </c>
      <c r="C852">
        <v>10.004689430000001</v>
      </c>
      <c r="D852" t="s">
        <v>0</v>
      </c>
      <c r="E852">
        <v>13.1</v>
      </c>
      <c r="F852">
        <v>12.8</v>
      </c>
      <c r="G852" t="s">
        <v>543</v>
      </c>
      <c r="H852" t="s">
        <v>543</v>
      </c>
      <c r="I852" t="s">
        <v>844</v>
      </c>
    </row>
    <row r="853" spans="1:9" x14ac:dyDescent="0.25">
      <c r="A853" t="s">
        <v>608</v>
      </c>
      <c r="B853" t="s">
        <v>1573</v>
      </c>
      <c r="C853">
        <v>11.6057487893034</v>
      </c>
      <c r="D853" t="s">
        <v>0</v>
      </c>
      <c r="E853">
        <v>2.58</v>
      </c>
      <c r="F853">
        <v>0</v>
      </c>
      <c r="G853" t="s">
        <v>483</v>
      </c>
      <c r="H853" t="s">
        <v>488</v>
      </c>
      <c r="I853" t="s">
        <v>1005</v>
      </c>
    </row>
    <row r="854" spans="1:9" x14ac:dyDescent="0.25">
      <c r="A854" t="s">
        <v>608</v>
      </c>
      <c r="B854" t="s">
        <v>1574</v>
      </c>
      <c r="C854">
        <v>9.2591321551919208</v>
      </c>
      <c r="D854" t="s">
        <v>0</v>
      </c>
      <c r="E854">
        <v>2.58</v>
      </c>
      <c r="F854">
        <v>0</v>
      </c>
      <c r="G854" t="s">
        <v>483</v>
      </c>
      <c r="H854" t="s">
        <v>488</v>
      </c>
      <c r="I854" t="s">
        <v>968</v>
      </c>
    </row>
    <row r="855" spans="1:9" x14ac:dyDescent="0.25">
      <c r="A855" t="s">
        <v>608</v>
      </c>
      <c r="B855" t="s">
        <v>1575</v>
      </c>
      <c r="C855">
        <v>9.2350241064783596</v>
      </c>
      <c r="D855" t="s">
        <v>0</v>
      </c>
      <c r="E855">
        <v>2.58</v>
      </c>
      <c r="F855">
        <v>0</v>
      </c>
      <c r="G855" t="s">
        <v>483</v>
      </c>
      <c r="H855" t="s">
        <v>488</v>
      </c>
      <c r="I855" t="s">
        <v>968</v>
      </c>
    </row>
    <row r="856" spans="1:9" x14ac:dyDescent="0.25">
      <c r="A856" t="s">
        <v>608</v>
      </c>
      <c r="B856" t="s">
        <v>1576</v>
      </c>
      <c r="C856">
        <v>9.1590387617645792</v>
      </c>
      <c r="D856" t="s">
        <v>0</v>
      </c>
      <c r="E856">
        <v>2.58</v>
      </c>
      <c r="F856">
        <v>0</v>
      </c>
      <c r="G856" t="s">
        <v>483</v>
      </c>
      <c r="H856" t="s">
        <v>488</v>
      </c>
      <c r="I856" t="s">
        <v>968</v>
      </c>
    </row>
    <row r="857" spans="1:9" x14ac:dyDescent="0.25">
      <c r="A857" t="s">
        <v>608</v>
      </c>
      <c r="B857" t="s">
        <v>1577</v>
      </c>
      <c r="C857">
        <v>10.9682029102075</v>
      </c>
      <c r="D857" t="s">
        <v>0</v>
      </c>
      <c r="E857">
        <v>2.58</v>
      </c>
      <c r="F857">
        <v>0</v>
      </c>
      <c r="G857" t="s">
        <v>483</v>
      </c>
      <c r="H857" t="s">
        <v>488</v>
      </c>
      <c r="I857" t="s">
        <v>968</v>
      </c>
    </row>
    <row r="858" spans="1:9" x14ac:dyDescent="0.25">
      <c r="A858" t="s">
        <v>608</v>
      </c>
      <c r="B858" t="s">
        <v>1578</v>
      </c>
      <c r="C858">
        <v>10.292140898249301</v>
      </c>
      <c r="D858" t="s">
        <v>0</v>
      </c>
      <c r="E858">
        <v>2.58</v>
      </c>
      <c r="F858">
        <v>0</v>
      </c>
      <c r="G858" t="s">
        <v>483</v>
      </c>
      <c r="H858" t="s">
        <v>488</v>
      </c>
      <c r="I858" t="s">
        <v>968</v>
      </c>
    </row>
    <row r="859" spans="1:9" x14ac:dyDescent="0.25">
      <c r="A859" t="s">
        <v>608</v>
      </c>
      <c r="B859" t="s">
        <v>1579</v>
      </c>
      <c r="C859">
        <v>10.6930900524323</v>
      </c>
      <c r="D859" t="s">
        <v>0</v>
      </c>
      <c r="E859">
        <v>2.58</v>
      </c>
      <c r="F859">
        <v>0</v>
      </c>
      <c r="G859" t="s">
        <v>483</v>
      </c>
      <c r="H859" t="s">
        <v>488</v>
      </c>
      <c r="I859" t="s">
        <v>968</v>
      </c>
    </row>
    <row r="860" spans="1:9" x14ac:dyDescent="0.25">
      <c r="A860" t="s">
        <v>608</v>
      </c>
      <c r="B860" t="s">
        <v>1580</v>
      </c>
      <c r="C860">
        <v>11.870599909241999</v>
      </c>
      <c r="D860" t="s">
        <v>0</v>
      </c>
      <c r="E860">
        <v>2.58</v>
      </c>
      <c r="F860">
        <v>0</v>
      </c>
      <c r="G860" t="s">
        <v>483</v>
      </c>
      <c r="H860" t="s">
        <v>488</v>
      </c>
      <c r="I860" t="s">
        <v>968</v>
      </c>
    </row>
    <row r="861" spans="1:9" x14ac:dyDescent="0.25">
      <c r="A861" t="s">
        <v>608</v>
      </c>
      <c r="B861" t="s">
        <v>1581</v>
      </c>
      <c r="C861">
        <v>11.198214720130499</v>
      </c>
      <c r="D861" t="s">
        <v>0</v>
      </c>
      <c r="E861">
        <v>2.58</v>
      </c>
      <c r="F861">
        <v>0</v>
      </c>
      <c r="G861" t="s">
        <v>483</v>
      </c>
      <c r="H861" t="s">
        <v>488</v>
      </c>
      <c r="I861" t="s">
        <v>968</v>
      </c>
    </row>
    <row r="862" spans="1:9" x14ac:dyDescent="0.25">
      <c r="A862" t="s">
        <v>608</v>
      </c>
      <c r="B862" t="s">
        <v>1582</v>
      </c>
      <c r="C862">
        <v>11.6082356447746</v>
      </c>
      <c r="D862" t="s">
        <v>0</v>
      </c>
      <c r="E862">
        <v>2.58</v>
      </c>
      <c r="F862">
        <v>0</v>
      </c>
      <c r="G862" t="s">
        <v>483</v>
      </c>
      <c r="H862" t="s">
        <v>488</v>
      </c>
      <c r="I862" t="s">
        <v>968</v>
      </c>
    </row>
    <row r="863" spans="1:9" x14ac:dyDescent="0.25">
      <c r="A863" t="s">
        <v>608</v>
      </c>
      <c r="B863" t="s">
        <v>1583</v>
      </c>
      <c r="C863">
        <v>10.3089526606443</v>
      </c>
      <c r="D863" t="s">
        <v>0</v>
      </c>
      <c r="E863">
        <v>2.58</v>
      </c>
      <c r="F863">
        <v>0</v>
      </c>
      <c r="G863" t="s">
        <v>483</v>
      </c>
      <c r="H863" t="s">
        <v>488</v>
      </c>
      <c r="I863" t="s">
        <v>968</v>
      </c>
    </row>
    <row r="864" spans="1:9" x14ac:dyDescent="0.25">
      <c r="A864" t="s">
        <v>608</v>
      </c>
      <c r="B864" t="s">
        <v>1584</v>
      </c>
      <c r="C864">
        <v>10.169690593310801</v>
      </c>
      <c r="D864" t="s">
        <v>0</v>
      </c>
      <c r="E864">
        <v>2.58</v>
      </c>
      <c r="F864">
        <v>0</v>
      </c>
      <c r="G864" t="s">
        <v>483</v>
      </c>
      <c r="H864" t="s">
        <v>488</v>
      </c>
      <c r="I864" t="s">
        <v>968</v>
      </c>
    </row>
    <row r="865" spans="1:9" x14ac:dyDescent="0.25">
      <c r="A865" t="s">
        <v>608</v>
      </c>
      <c r="B865" t="s">
        <v>1585</v>
      </c>
      <c r="C865">
        <v>12.2625474924582</v>
      </c>
      <c r="D865" t="s">
        <v>0</v>
      </c>
      <c r="E865">
        <v>2.58</v>
      </c>
      <c r="F865">
        <v>0</v>
      </c>
      <c r="G865" t="s">
        <v>483</v>
      </c>
      <c r="H865" t="s">
        <v>488</v>
      </c>
      <c r="I865" t="s">
        <v>968</v>
      </c>
    </row>
    <row r="866" spans="1:9" x14ac:dyDescent="0.25">
      <c r="A866" t="s">
        <v>608</v>
      </c>
      <c r="B866" t="s">
        <v>1586</v>
      </c>
      <c r="C866">
        <v>10.275051108968601</v>
      </c>
      <c r="D866" t="s">
        <v>0</v>
      </c>
      <c r="E866">
        <v>2.58</v>
      </c>
      <c r="F866">
        <v>0</v>
      </c>
      <c r="G866" t="s">
        <v>483</v>
      </c>
      <c r="H866" t="s">
        <v>488</v>
      </c>
      <c r="I866" t="s">
        <v>968</v>
      </c>
    </row>
    <row r="867" spans="1:9" x14ac:dyDescent="0.25">
      <c r="A867" t="s">
        <v>608</v>
      </c>
      <c r="B867" t="s">
        <v>1587</v>
      </c>
      <c r="C867">
        <v>13.30433667</v>
      </c>
      <c r="D867" t="s">
        <v>0</v>
      </c>
      <c r="E867">
        <v>9.4269999999999996</v>
      </c>
      <c r="F867">
        <v>6.2889999999999997</v>
      </c>
      <c r="G867" t="s">
        <v>543</v>
      </c>
      <c r="H867" t="s">
        <v>543</v>
      </c>
      <c r="I867" t="s">
        <v>844</v>
      </c>
    </row>
    <row r="868" spans="1:9" x14ac:dyDescent="0.25">
      <c r="A868" t="s">
        <v>608</v>
      </c>
      <c r="B868" t="s">
        <v>1588</v>
      </c>
      <c r="C868">
        <v>13.384927149999999</v>
      </c>
      <c r="D868" t="s">
        <v>0</v>
      </c>
      <c r="E868">
        <v>9.4269999999999996</v>
      </c>
      <c r="F868">
        <v>9.4269999999999996</v>
      </c>
      <c r="G868" t="s">
        <v>543</v>
      </c>
      <c r="H868" t="s">
        <v>543</v>
      </c>
      <c r="I868" t="s">
        <v>844</v>
      </c>
    </row>
    <row r="869" spans="1:9" x14ac:dyDescent="0.25">
      <c r="A869" t="s">
        <v>608</v>
      </c>
      <c r="B869" t="s">
        <v>1589</v>
      </c>
      <c r="C869">
        <v>9.6800677309999994</v>
      </c>
      <c r="D869" t="s">
        <v>0</v>
      </c>
      <c r="E869">
        <v>13.2</v>
      </c>
      <c r="F869">
        <v>13.2</v>
      </c>
      <c r="G869" t="s">
        <v>543</v>
      </c>
      <c r="H869" t="s">
        <v>543</v>
      </c>
      <c r="I869" t="s">
        <v>844</v>
      </c>
    </row>
    <row r="870" spans="1:9" x14ac:dyDescent="0.25">
      <c r="A870" t="s">
        <v>608</v>
      </c>
      <c r="B870" t="s">
        <v>1590</v>
      </c>
      <c r="C870">
        <v>12.19909582</v>
      </c>
      <c r="D870" t="s">
        <v>0</v>
      </c>
      <c r="E870">
        <v>8.4700000000000006</v>
      </c>
      <c r="F870">
        <v>8.4700000000000006</v>
      </c>
      <c r="G870" t="s">
        <v>543</v>
      </c>
      <c r="H870" t="s">
        <v>543</v>
      </c>
      <c r="I870" t="s">
        <v>844</v>
      </c>
    </row>
    <row r="871" spans="1:9" x14ac:dyDescent="0.25">
      <c r="A871" t="s">
        <v>608</v>
      </c>
      <c r="B871" t="s">
        <v>1591</v>
      </c>
      <c r="C871">
        <v>7.8713700419999997</v>
      </c>
      <c r="D871" t="s">
        <v>0</v>
      </c>
      <c r="E871">
        <v>28.95</v>
      </c>
      <c r="F871">
        <v>27.05</v>
      </c>
      <c r="G871" t="s">
        <v>585</v>
      </c>
      <c r="H871" t="s">
        <v>585</v>
      </c>
      <c r="I871" t="s">
        <v>844</v>
      </c>
    </row>
    <row r="872" spans="1:9" x14ac:dyDescent="0.25">
      <c r="A872" t="s">
        <v>608</v>
      </c>
      <c r="B872" t="s">
        <v>1592</v>
      </c>
      <c r="C872">
        <v>9.4820454129999998</v>
      </c>
      <c r="D872" t="s">
        <v>0</v>
      </c>
      <c r="E872">
        <v>18.45</v>
      </c>
      <c r="F872">
        <v>18.45</v>
      </c>
      <c r="G872" t="s">
        <v>543</v>
      </c>
      <c r="H872" t="s">
        <v>543</v>
      </c>
      <c r="I872" t="s">
        <v>844</v>
      </c>
    </row>
    <row r="873" spans="1:9" x14ac:dyDescent="0.25">
      <c r="A873" t="s">
        <v>608</v>
      </c>
      <c r="B873" t="s">
        <v>1593</v>
      </c>
      <c r="C873">
        <v>14.50168092</v>
      </c>
      <c r="D873" t="s">
        <v>0</v>
      </c>
      <c r="E873">
        <v>12.808999999999999</v>
      </c>
      <c r="F873">
        <v>3.96</v>
      </c>
      <c r="G873" t="s">
        <v>543</v>
      </c>
      <c r="H873" t="s">
        <v>482</v>
      </c>
      <c r="I873" t="s">
        <v>844</v>
      </c>
    </row>
    <row r="874" spans="1:9" x14ac:dyDescent="0.25">
      <c r="A874" t="s">
        <v>608</v>
      </c>
      <c r="B874" t="s">
        <v>1594</v>
      </c>
      <c r="C874">
        <v>7.8440000000000003</v>
      </c>
      <c r="D874" t="s">
        <v>0</v>
      </c>
      <c r="E874">
        <v>40.35</v>
      </c>
      <c r="F874">
        <v>39.75</v>
      </c>
      <c r="G874" t="s">
        <v>864</v>
      </c>
      <c r="H874" t="s">
        <v>864</v>
      </c>
      <c r="I874" t="s">
        <v>844</v>
      </c>
    </row>
    <row r="875" spans="1:9" x14ac:dyDescent="0.25">
      <c r="A875" t="s">
        <v>608</v>
      </c>
      <c r="B875" t="s">
        <v>1595</v>
      </c>
      <c r="C875">
        <v>7.09685816</v>
      </c>
      <c r="D875" t="s">
        <v>0</v>
      </c>
      <c r="E875">
        <v>38.75</v>
      </c>
      <c r="F875">
        <v>38.75</v>
      </c>
      <c r="G875" t="s">
        <v>864</v>
      </c>
      <c r="H875" t="s">
        <v>864</v>
      </c>
      <c r="I875" t="s">
        <v>844</v>
      </c>
    </row>
    <row r="876" spans="1:9" x14ac:dyDescent="0.25">
      <c r="A876" t="s">
        <v>608</v>
      </c>
      <c r="B876" t="s">
        <v>1596</v>
      </c>
      <c r="C876">
        <v>7.8440000000000003</v>
      </c>
      <c r="D876" t="s">
        <v>0</v>
      </c>
      <c r="E876">
        <v>55.65</v>
      </c>
      <c r="F876">
        <v>52.85</v>
      </c>
      <c r="G876" t="s">
        <v>864</v>
      </c>
      <c r="H876" t="s">
        <v>864</v>
      </c>
      <c r="I876" t="s">
        <v>844</v>
      </c>
    </row>
    <row r="877" spans="1:9" x14ac:dyDescent="0.25">
      <c r="A877" t="s">
        <v>608</v>
      </c>
      <c r="B877" t="s">
        <v>1597</v>
      </c>
      <c r="C877">
        <v>11.35423007</v>
      </c>
      <c r="D877" t="s">
        <v>0</v>
      </c>
      <c r="E877">
        <v>17.600000000000001</v>
      </c>
      <c r="F877">
        <v>17.600000000000001</v>
      </c>
      <c r="G877" t="s">
        <v>543</v>
      </c>
      <c r="H877" t="s">
        <v>543</v>
      </c>
      <c r="I877" t="s">
        <v>844</v>
      </c>
    </row>
    <row r="878" spans="1:9" x14ac:dyDescent="0.25">
      <c r="A878" t="s">
        <v>608</v>
      </c>
      <c r="B878" t="s">
        <v>1598</v>
      </c>
      <c r="C878">
        <v>10.799124089999999</v>
      </c>
      <c r="D878" t="s">
        <v>0</v>
      </c>
      <c r="E878">
        <v>13.789</v>
      </c>
      <c r="F878">
        <v>8.4700000000000006</v>
      </c>
      <c r="G878" t="s">
        <v>543</v>
      </c>
      <c r="H878" t="s">
        <v>543</v>
      </c>
      <c r="I878" t="s">
        <v>844</v>
      </c>
    </row>
    <row r="879" spans="1:9" x14ac:dyDescent="0.25">
      <c r="A879" t="s">
        <v>608</v>
      </c>
      <c r="B879" t="s">
        <v>1599</v>
      </c>
      <c r="C879">
        <v>10.999448989999999</v>
      </c>
      <c r="D879" t="s">
        <v>0</v>
      </c>
      <c r="E879">
        <v>12.629</v>
      </c>
      <c r="F879">
        <v>12.629</v>
      </c>
      <c r="G879" t="s">
        <v>543</v>
      </c>
      <c r="H879" t="s">
        <v>543</v>
      </c>
      <c r="I879" t="s">
        <v>844</v>
      </c>
    </row>
    <row r="880" spans="1:9" x14ac:dyDescent="0.25">
      <c r="A880" t="s">
        <v>608</v>
      </c>
      <c r="B880" t="s">
        <v>1600</v>
      </c>
      <c r="C880">
        <v>11.653383160000001</v>
      </c>
      <c r="D880" t="s">
        <v>0</v>
      </c>
      <c r="E880">
        <v>8.4700000000000006</v>
      </c>
      <c r="F880">
        <v>6.0730000000000004</v>
      </c>
      <c r="G880" t="s">
        <v>543</v>
      </c>
      <c r="H880" t="s">
        <v>543</v>
      </c>
      <c r="I880" t="s">
        <v>844</v>
      </c>
    </row>
    <row r="881" spans="1:9" x14ac:dyDescent="0.25">
      <c r="A881" t="s">
        <v>608</v>
      </c>
      <c r="B881" t="s">
        <v>1601</v>
      </c>
      <c r="C881">
        <v>13.580646878479101</v>
      </c>
      <c r="D881" t="s">
        <v>0</v>
      </c>
      <c r="E881">
        <v>2.58</v>
      </c>
      <c r="F881">
        <v>3.6999999999999998E-2</v>
      </c>
      <c r="G881" t="s">
        <v>483</v>
      </c>
      <c r="H881" t="s">
        <v>483</v>
      </c>
      <c r="I881" t="s">
        <v>968</v>
      </c>
    </row>
    <row r="882" spans="1:9" x14ac:dyDescent="0.25">
      <c r="A882" t="s">
        <v>608</v>
      </c>
      <c r="B882" t="s">
        <v>1602</v>
      </c>
      <c r="C882">
        <v>10.9245</v>
      </c>
      <c r="D882" t="s">
        <v>0</v>
      </c>
      <c r="E882">
        <v>22.7</v>
      </c>
      <c r="F882">
        <v>17.375</v>
      </c>
      <c r="G882" t="s">
        <v>543</v>
      </c>
      <c r="H882" t="s">
        <v>543</v>
      </c>
      <c r="I882" t="s">
        <v>844</v>
      </c>
    </row>
    <row r="883" spans="1:9" x14ac:dyDescent="0.25">
      <c r="A883" t="s">
        <v>608</v>
      </c>
      <c r="B883" t="s">
        <v>1603</v>
      </c>
      <c r="C883">
        <v>10.686802630000001</v>
      </c>
      <c r="D883" t="s">
        <v>0</v>
      </c>
      <c r="E883">
        <v>24.8</v>
      </c>
      <c r="F883">
        <v>22.4</v>
      </c>
      <c r="G883" t="s">
        <v>585</v>
      </c>
      <c r="H883" t="s">
        <v>543</v>
      </c>
      <c r="I883" t="s">
        <v>844</v>
      </c>
    </row>
    <row r="884" spans="1:9" x14ac:dyDescent="0.25">
      <c r="A884" t="s">
        <v>608</v>
      </c>
      <c r="B884" t="s">
        <v>1604</v>
      </c>
      <c r="C884">
        <v>7.5069999999999997</v>
      </c>
      <c r="D884" t="s">
        <v>0</v>
      </c>
      <c r="E884">
        <v>37.85</v>
      </c>
      <c r="F884">
        <v>35.85</v>
      </c>
      <c r="G884" t="s">
        <v>864</v>
      </c>
      <c r="H884" t="s">
        <v>864</v>
      </c>
      <c r="I884" t="s">
        <v>844</v>
      </c>
    </row>
    <row r="885" spans="1:9" x14ac:dyDescent="0.25">
      <c r="A885" t="s">
        <v>608</v>
      </c>
      <c r="B885" t="s">
        <v>1605</v>
      </c>
      <c r="C885">
        <v>7.3319999999999999</v>
      </c>
      <c r="D885" t="s">
        <v>0</v>
      </c>
      <c r="E885">
        <v>36.25</v>
      </c>
      <c r="F885">
        <v>32.950000000000003</v>
      </c>
      <c r="G885" t="s">
        <v>864</v>
      </c>
      <c r="H885" t="s">
        <v>585</v>
      </c>
      <c r="I885" t="s">
        <v>844</v>
      </c>
    </row>
    <row r="886" spans="1:9" x14ac:dyDescent="0.25">
      <c r="A886" t="s">
        <v>608</v>
      </c>
      <c r="B886" t="s">
        <v>1606</v>
      </c>
      <c r="C886">
        <v>7.4349999999999996</v>
      </c>
      <c r="D886" t="s">
        <v>0</v>
      </c>
      <c r="E886">
        <v>36.25</v>
      </c>
      <c r="F886">
        <v>33.200000000000003</v>
      </c>
      <c r="G886" t="s">
        <v>864</v>
      </c>
      <c r="H886" t="s">
        <v>585</v>
      </c>
      <c r="I886" t="s">
        <v>844</v>
      </c>
    </row>
    <row r="887" spans="1:9" x14ac:dyDescent="0.25">
      <c r="A887" t="s">
        <v>608</v>
      </c>
      <c r="B887" t="s">
        <v>1607</v>
      </c>
      <c r="C887">
        <v>7.8675371370000002</v>
      </c>
      <c r="D887" t="s">
        <v>0</v>
      </c>
      <c r="E887">
        <v>36.700000000000003</v>
      </c>
      <c r="F887">
        <v>36.700000000000003</v>
      </c>
      <c r="G887" t="s">
        <v>864</v>
      </c>
      <c r="H887" t="s">
        <v>864</v>
      </c>
      <c r="I887" t="s">
        <v>844</v>
      </c>
    </row>
    <row r="888" spans="1:9" x14ac:dyDescent="0.25">
      <c r="A888" t="s">
        <v>608</v>
      </c>
      <c r="B888" t="s">
        <v>1608</v>
      </c>
      <c r="C888">
        <v>10.5236064</v>
      </c>
      <c r="D888" t="s">
        <v>1</v>
      </c>
      <c r="E888">
        <v>18</v>
      </c>
      <c r="F888">
        <v>12.75</v>
      </c>
      <c r="G888" t="s">
        <v>543</v>
      </c>
      <c r="H888" t="s">
        <v>543</v>
      </c>
      <c r="I888" t="s">
        <v>844</v>
      </c>
    </row>
    <row r="889" spans="1:9" x14ac:dyDescent="0.25">
      <c r="A889" t="s">
        <v>608</v>
      </c>
      <c r="B889" t="s">
        <v>1609</v>
      </c>
      <c r="C889">
        <v>10.8584964458532</v>
      </c>
      <c r="D889" t="s">
        <v>0</v>
      </c>
      <c r="E889">
        <v>2.58</v>
      </c>
      <c r="F889">
        <v>1.2E-2</v>
      </c>
      <c r="G889" t="s">
        <v>483</v>
      </c>
      <c r="H889" t="s">
        <v>483</v>
      </c>
      <c r="I889" t="s">
        <v>1005</v>
      </c>
    </row>
    <row r="890" spans="1:9" x14ac:dyDescent="0.25">
      <c r="A890" t="s">
        <v>608</v>
      </c>
      <c r="B890" t="s">
        <v>1610</v>
      </c>
      <c r="C890">
        <v>10.9150884642146</v>
      </c>
      <c r="D890" t="s">
        <v>0</v>
      </c>
      <c r="E890">
        <v>2.58</v>
      </c>
      <c r="F890">
        <v>1.2E-2</v>
      </c>
      <c r="G890" t="s">
        <v>483</v>
      </c>
      <c r="H890" t="s">
        <v>483</v>
      </c>
      <c r="I890" t="s">
        <v>968</v>
      </c>
    </row>
    <row r="891" spans="1:9" x14ac:dyDescent="0.25">
      <c r="A891" t="s">
        <v>608</v>
      </c>
      <c r="B891" t="s">
        <v>1611</v>
      </c>
      <c r="C891">
        <v>11.004767555000001</v>
      </c>
      <c r="D891" t="s">
        <v>0</v>
      </c>
      <c r="E891">
        <v>17.95</v>
      </c>
      <c r="F891">
        <v>16.05</v>
      </c>
      <c r="G891" t="s">
        <v>543</v>
      </c>
      <c r="H891" t="s">
        <v>543</v>
      </c>
      <c r="I891" t="s">
        <v>841</v>
      </c>
    </row>
    <row r="892" spans="1:9" x14ac:dyDescent="0.25">
      <c r="A892" t="s">
        <v>608</v>
      </c>
      <c r="B892" t="s">
        <v>1612</v>
      </c>
      <c r="C892">
        <v>11.925000000000001</v>
      </c>
      <c r="D892" t="s">
        <v>0</v>
      </c>
      <c r="E892">
        <v>22.4</v>
      </c>
      <c r="F892">
        <v>22.4</v>
      </c>
      <c r="G892" t="s">
        <v>543</v>
      </c>
      <c r="H892" t="s">
        <v>543</v>
      </c>
      <c r="I892" t="s">
        <v>844</v>
      </c>
    </row>
    <row r="893" spans="1:9" x14ac:dyDescent="0.25">
      <c r="A893" t="s">
        <v>608</v>
      </c>
      <c r="B893" t="s">
        <v>1613</v>
      </c>
      <c r="C893">
        <v>11.479023916742801</v>
      </c>
      <c r="D893" t="s">
        <v>0</v>
      </c>
      <c r="E893">
        <v>2.58</v>
      </c>
      <c r="F893">
        <v>0</v>
      </c>
      <c r="G893" t="s">
        <v>483</v>
      </c>
      <c r="H893" t="s">
        <v>488</v>
      </c>
      <c r="I893" t="s">
        <v>968</v>
      </c>
    </row>
    <row r="894" spans="1:9" x14ac:dyDescent="0.25">
      <c r="A894" t="s">
        <v>608</v>
      </c>
      <c r="B894" t="s">
        <v>1614</v>
      </c>
      <c r="C894">
        <v>11.6723682369432</v>
      </c>
      <c r="D894" t="s">
        <v>0</v>
      </c>
      <c r="E894">
        <v>2.58</v>
      </c>
      <c r="F894">
        <v>0</v>
      </c>
      <c r="G894" t="s">
        <v>483</v>
      </c>
      <c r="H894" t="s">
        <v>488</v>
      </c>
      <c r="I894" t="s">
        <v>968</v>
      </c>
    </row>
    <row r="895" spans="1:9" x14ac:dyDescent="0.25">
      <c r="A895" t="s">
        <v>608</v>
      </c>
      <c r="B895" t="s">
        <v>1615</v>
      </c>
      <c r="C895">
        <v>9.8781591291108803</v>
      </c>
      <c r="D895" t="s">
        <v>0</v>
      </c>
      <c r="E895">
        <v>2.58</v>
      </c>
      <c r="F895">
        <v>0</v>
      </c>
      <c r="G895" t="s">
        <v>483</v>
      </c>
      <c r="H895" t="s">
        <v>488</v>
      </c>
      <c r="I895" t="s">
        <v>968</v>
      </c>
    </row>
    <row r="896" spans="1:9" x14ac:dyDescent="0.25">
      <c r="A896" t="s">
        <v>608</v>
      </c>
      <c r="B896" t="s">
        <v>1616</v>
      </c>
      <c r="C896">
        <v>13.2707880032016</v>
      </c>
      <c r="D896" t="s">
        <v>0</v>
      </c>
      <c r="E896">
        <v>2.58</v>
      </c>
      <c r="F896">
        <v>0</v>
      </c>
      <c r="G896" t="s">
        <v>483</v>
      </c>
      <c r="H896" t="s">
        <v>488</v>
      </c>
      <c r="I896" t="s">
        <v>968</v>
      </c>
    </row>
    <row r="897" spans="1:9" x14ac:dyDescent="0.25">
      <c r="A897" t="s">
        <v>608</v>
      </c>
      <c r="B897" t="s">
        <v>1617</v>
      </c>
      <c r="C897">
        <v>11.20615795</v>
      </c>
      <c r="D897" t="s">
        <v>0</v>
      </c>
      <c r="E897">
        <v>22.15</v>
      </c>
      <c r="F897">
        <v>20.2</v>
      </c>
      <c r="G897" t="s">
        <v>543</v>
      </c>
      <c r="H897" t="s">
        <v>543</v>
      </c>
      <c r="I897" t="s">
        <v>844</v>
      </c>
    </row>
    <row r="898" spans="1:9" x14ac:dyDescent="0.25">
      <c r="A898" t="s">
        <v>608</v>
      </c>
      <c r="B898" t="s">
        <v>1618</v>
      </c>
      <c r="C898">
        <v>12.41144909</v>
      </c>
      <c r="D898" t="s">
        <v>0</v>
      </c>
      <c r="E898">
        <v>12.25</v>
      </c>
      <c r="F898">
        <v>10.95</v>
      </c>
      <c r="G898" t="s">
        <v>543</v>
      </c>
      <c r="H898" t="s">
        <v>543</v>
      </c>
      <c r="I898" t="s">
        <v>844</v>
      </c>
    </row>
    <row r="899" spans="1:9" x14ac:dyDescent="0.25">
      <c r="A899" t="s">
        <v>608</v>
      </c>
      <c r="B899" t="s">
        <v>1619</v>
      </c>
      <c r="C899">
        <v>11.406499999999999</v>
      </c>
      <c r="D899" t="s">
        <v>0</v>
      </c>
      <c r="E899">
        <v>22.35</v>
      </c>
      <c r="F899">
        <v>20.2</v>
      </c>
      <c r="G899" t="s">
        <v>543</v>
      </c>
      <c r="H899" t="s">
        <v>543</v>
      </c>
      <c r="I899" t="s">
        <v>844</v>
      </c>
    </row>
    <row r="900" spans="1:9" x14ac:dyDescent="0.25">
      <c r="A900" t="s">
        <v>608</v>
      </c>
      <c r="B900" t="s">
        <v>1620</v>
      </c>
      <c r="C900">
        <v>9.0523327340000002</v>
      </c>
      <c r="D900" t="s">
        <v>0</v>
      </c>
      <c r="E900">
        <v>43.05</v>
      </c>
      <c r="F900">
        <v>40.75</v>
      </c>
      <c r="G900" t="s">
        <v>864</v>
      </c>
      <c r="H900" t="s">
        <v>864</v>
      </c>
      <c r="I900" t="s">
        <v>844</v>
      </c>
    </row>
    <row r="901" spans="1:9" x14ac:dyDescent="0.25">
      <c r="A901" t="s">
        <v>608</v>
      </c>
      <c r="B901" t="s">
        <v>1621</v>
      </c>
      <c r="C901">
        <v>8.3640420120000005</v>
      </c>
      <c r="D901" t="s">
        <v>0</v>
      </c>
      <c r="E901">
        <v>42.85</v>
      </c>
      <c r="F901">
        <v>42.85</v>
      </c>
      <c r="G901" t="s">
        <v>864</v>
      </c>
      <c r="H901" t="s">
        <v>864</v>
      </c>
      <c r="I901" t="s">
        <v>844</v>
      </c>
    </row>
    <row r="902" spans="1:9" x14ac:dyDescent="0.25">
      <c r="A902" t="s">
        <v>608</v>
      </c>
      <c r="B902" t="s">
        <v>1622</v>
      </c>
      <c r="C902">
        <v>9.3047463609999994</v>
      </c>
      <c r="D902" t="s">
        <v>0</v>
      </c>
      <c r="E902">
        <v>13.789</v>
      </c>
      <c r="F902">
        <v>11.925000000000001</v>
      </c>
      <c r="G902" t="s">
        <v>543</v>
      </c>
      <c r="H902" t="s">
        <v>543</v>
      </c>
      <c r="I902" t="s">
        <v>844</v>
      </c>
    </row>
    <row r="903" spans="1:9" x14ac:dyDescent="0.25">
      <c r="A903" t="s">
        <v>608</v>
      </c>
      <c r="B903" t="s">
        <v>1623</v>
      </c>
      <c r="C903">
        <v>9.6800677309999994</v>
      </c>
      <c r="D903" t="s">
        <v>0</v>
      </c>
      <c r="E903">
        <v>14.81</v>
      </c>
      <c r="F903">
        <v>14.81</v>
      </c>
      <c r="G903" t="s">
        <v>543</v>
      </c>
      <c r="H903" t="s">
        <v>543</v>
      </c>
      <c r="I903" t="s">
        <v>844</v>
      </c>
    </row>
    <row r="904" spans="1:9" x14ac:dyDescent="0.25">
      <c r="A904" t="s">
        <v>608</v>
      </c>
      <c r="B904" t="s">
        <v>1624</v>
      </c>
      <c r="C904">
        <v>9.3047463609999994</v>
      </c>
      <c r="D904" t="s">
        <v>0</v>
      </c>
      <c r="E904">
        <v>15.804</v>
      </c>
      <c r="F904">
        <v>13.789</v>
      </c>
      <c r="G904" t="s">
        <v>543</v>
      </c>
      <c r="H904" t="s">
        <v>543</v>
      </c>
      <c r="I904" t="s">
        <v>844</v>
      </c>
    </row>
    <row r="905" spans="1:9" x14ac:dyDescent="0.25">
      <c r="A905" t="s">
        <v>608</v>
      </c>
      <c r="B905" t="s">
        <v>1625</v>
      </c>
      <c r="C905">
        <v>10.3807673958151</v>
      </c>
      <c r="D905" t="s">
        <v>0</v>
      </c>
      <c r="E905">
        <v>2.58</v>
      </c>
      <c r="F905">
        <v>0</v>
      </c>
      <c r="G905" t="s">
        <v>483</v>
      </c>
      <c r="H905" t="s">
        <v>488</v>
      </c>
      <c r="I905" t="s">
        <v>968</v>
      </c>
    </row>
    <row r="906" spans="1:9" x14ac:dyDescent="0.25">
      <c r="A906" t="s">
        <v>608</v>
      </c>
      <c r="B906" t="s">
        <v>1625</v>
      </c>
      <c r="C906">
        <v>10.3807673958151</v>
      </c>
      <c r="D906" t="s">
        <v>0</v>
      </c>
      <c r="E906">
        <v>2.58</v>
      </c>
      <c r="F906">
        <v>0</v>
      </c>
      <c r="G906" t="s">
        <v>483</v>
      </c>
      <c r="H906" t="s">
        <v>488</v>
      </c>
      <c r="I906" t="s">
        <v>968</v>
      </c>
    </row>
    <row r="907" spans="1:9" x14ac:dyDescent="0.25">
      <c r="A907" t="s">
        <v>608</v>
      </c>
      <c r="B907" t="s">
        <v>1626</v>
      </c>
      <c r="C907">
        <v>10.20275455</v>
      </c>
      <c r="D907" t="s">
        <v>0</v>
      </c>
      <c r="E907">
        <v>4.266</v>
      </c>
      <c r="F907">
        <v>4.266</v>
      </c>
      <c r="G907" t="s">
        <v>482</v>
      </c>
      <c r="H907" t="s">
        <v>482</v>
      </c>
      <c r="I907" t="s">
        <v>844</v>
      </c>
    </row>
    <row r="908" spans="1:9" x14ac:dyDescent="0.25">
      <c r="A908" t="s">
        <v>608</v>
      </c>
      <c r="B908" t="s">
        <v>1627</v>
      </c>
      <c r="C908">
        <v>9.9619573609999996</v>
      </c>
      <c r="D908" t="s">
        <v>1</v>
      </c>
      <c r="E908">
        <v>22.2</v>
      </c>
      <c r="F908">
        <v>14.65</v>
      </c>
      <c r="G908" t="s">
        <v>543</v>
      </c>
      <c r="H908" t="s">
        <v>543</v>
      </c>
      <c r="I908" t="s">
        <v>844</v>
      </c>
    </row>
    <row r="909" spans="1:9" x14ac:dyDescent="0.25">
      <c r="A909" t="s">
        <v>608</v>
      </c>
      <c r="B909" t="s">
        <v>1628</v>
      </c>
      <c r="C909">
        <v>9.8521942581485806</v>
      </c>
      <c r="D909" t="s">
        <v>0</v>
      </c>
      <c r="E909">
        <v>2.58</v>
      </c>
      <c r="F909">
        <v>0</v>
      </c>
      <c r="G909" t="s">
        <v>483</v>
      </c>
      <c r="H909" t="s">
        <v>488</v>
      </c>
      <c r="I909" t="s">
        <v>968</v>
      </c>
    </row>
    <row r="910" spans="1:9" x14ac:dyDescent="0.25">
      <c r="A910" t="s">
        <v>608</v>
      </c>
      <c r="B910" t="s">
        <v>1629</v>
      </c>
      <c r="C910">
        <v>11.024703180602099</v>
      </c>
      <c r="D910" t="s">
        <v>0</v>
      </c>
      <c r="E910">
        <v>2.58</v>
      </c>
      <c r="F910">
        <v>1.2E-2</v>
      </c>
      <c r="G910" t="s">
        <v>483</v>
      </c>
      <c r="H910" t="s">
        <v>483</v>
      </c>
      <c r="I910" t="s">
        <v>1005</v>
      </c>
    </row>
    <row r="911" spans="1:9" x14ac:dyDescent="0.25">
      <c r="A911" t="s">
        <v>608</v>
      </c>
      <c r="B911" t="s">
        <v>1630</v>
      </c>
      <c r="C911">
        <v>9.8942489739999999</v>
      </c>
      <c r="D911" t="s">
        <v>0</v>
      </c>
      <c r="E911">
        <v>10.65</v>
      </c>
      <c r="F911">
        <v>8.1</v>
      </c>
      <c r="G911" t="s">
        <v>543</v>
      </c>
      <c r="H911" t="s">
        <v>543</v>
      </c>
      <c r="I911" t="s">
        <v>844</v>
      </c>
    </row>
    <row r="912" spans="1:9" x14ac:dyDescent="0.25">
      <c r="A912" t="s">
        <v>608</v>
      </c>
      <c r="B912" t="s">
        <v>1631</v>
      </c>
      <c r="C912">
        <v>10.83997299</v>
      </c>
      <c r="D912" t="s">
        <v>1</v>
      </c>
      <c r="E912">
        <v>28.75</v>
      </c>
      <c r="F912">
        <v>28.75</v>
      </c>
      <c r="G912" t="s">
        <v>585</v>
      </c>
      <c r="H912" t="s">
        <v>585</v>
      </c>
      <c r="I912" t="s">
        <v>844</v>
      </c>
    </row>
    <row r="913" spans="1:9" x14ac:dyDescent="0.25">
      <c r="A913" t="s">
        <v>608</v>
      </c>
      <c r="B913" t="s">
        <v>1632</v>
      </c>
      <c r="C913">
        <v>11.67823366</v>
      </c>
      <c r="D913" t="s">
        <v>0</v>
      </c>
      <c r="E913">
        <v>17.95</v>
      </c>
      <c r="F913">
        <v>12.75</v>
      </c>
      <c r="G913" t="s">
        <v>543</v>
      </c>
      <c r="H913" t="s">
        <v>543</v>
      </c>
      <c r="I913" t="s">
        <v>844</v>
      </c>
    </row>
    <row r="914" spans="1:9" x14ac:dyDescent="0.25">
      <c r="A914" t="s">
        <v>608</v>
      </c>
      <c r="B914" t="s">
        <v>1633</v>
      </c>
      <c r="C914">
        <v>14.49016799</v>
      </c>
      <c r="D914" t="s">
        <v>0</v>
      </c>
      <c r="E914">
        <v>5.8</v>
      </c>
      <c r="F914">
        <v>4.3499999999999996</v>
      </c>
      <c r="G914" t="s">
        <v>543</v>
      </c>
      <c r="H914" t="s">
        <v>482</v>
      </c>
      <c r="I914" t="s">
        <v>844</v>
      </c>
    </row>
    <row r="915" spans="1:9" x14ac:dyDescent="0.25">
      <c r="A915" t="s">
        <v>608</v>
      </c>
      <c r="B915" t="s">
        <v>1634</v>
      </c>
      <c r="C915">
        <v>9.3480000000000008</v>
      </c>
      <c r="D915" t="s">
        <v>0</v>
      </c>
      <c r="E915">
        <v>43.3</v>
      </c>
      <c r="F915">
        <v>42.7</v>
      </c>
      <c r="G915" t="s">
        <v>864</v>
      </c>
      <c r="H915" t="s">
        <v>864</v>
      </c>
      <c r="I915" t="s">
        <v>844</v>
      </c>
    </row>
    <row r="916" spans="1:9" x14ac:dyDescent="0.25">
      <c r="A916" t="s">
        <v>608</v>
      </c>
      <c r="B916" t="s">
        <v>1635</v>
      </c>
      <c r="C916">
        <v>11.3690599444233</v>
      </c>
      <c r="D916" t="s">
        <v>0</v>
      </c>
      <c r="E916">
        <v>2.58</v>
      </c>
      <c r="F916">
        <v>0</v>
      </c>
      <c r="G916" t="s">
        <v>483</v>
      </c>
      <c r="H916" t="s">
        <v>488</v>
      </c>
      <c r="I916" t="s">
        <v>968</v>
      </c>
    </row>
    <row r="917" spans="1:9" x14ac:dyDescent="0.25">
      <c r="A917" t="s">
        <v>608</v>
      </c>
      <c r="B917" t="s">
        <v>1636</v>
      </c>
      <c r="C917">
        <v>12.2783968512896</v>
      </c>
      <c r="D917" t="s">
        <v>0</v>
      </c>
      <c r="E917">
        <v>2.58</v>
      </c>
      <c r="F917">
        <v>0</v>
      </c>
      <c r="G917" t="s">
        <v>483</v>
      </c>
      <c r="H917" t="s">
        <v>488</v>
      </c>
      <c r="I917" t="s">
        <v>968</v>
      </c>
    </row>
    <row r="918" spans="1:9" x14ac:dyDescent="0.25">
      <c r="A918" t="s">
        <v>608</v>
      </c>
      <c r="B918" t="s">
        <v>1637</v>
      </c>
      <c r="C918">
        <v>12.7038224765114</v>
      </c>
      <c r="D918" t="s">
        <v>0</v>
      </c>
      <c r="E918">
        <v>2.58</v>
      </c>
      <c r="F918">
        <v>0</v>
      </c>
      <c r="G918" t="s">
        <v>483</v>
      </c>
      <c r="H918" t="s">
        <v>488</v>
      </c>
      <c r="I918" t="s">
        <v>968</v>
      </c>
    </row>
    <row r="919" spans="1:9" x14ac:dyDescent="0.25">
      <c r="A919" t="s">
        <v>608</v>
      </c>
      <c r="B919" t="s">
        <v>1638</v>
      </c>
      <c r="C919">
        <v>11.3092848391834</v>
      </c>
      <c r="D919" t="s">
        <v>0</v>
      </c>
      <c r="E919">
        <v>2.58</v>
      </c>
      <c r="F919">
        <v>0</v>
      </c>
      <c r="G919" t="s">
        <v>483</v>
      </c>
      <c r="H919" t="s">
        <v>488</v>
      </c>
      <c r="I919" t="s">
        <v>968</v>
      </c>
    </row>
    <row r="920" spans="1:9" x14ac:dyDescent="0.25">
      <c r="A920" t="s">
        <v>608</v>
      </c>
      <c r="B920" t="s">
        <v>1639</v>
      </c>
      <c r="C920">
        <v>10.674761460296899</v>
      </c>
      <c r="D920" t="s">
        <v>0</v>
      </c>
      <c r="E920">
        <v>2.58</v>
      </c>
      <c r="F920">
        <v>0</v>
      </c>
      <c r="G920" t="s">
        <v>483</v>
      </c>
      <c r="H920" t="s">
        <v>488</v>
      </c>
      <c r="I920" t="s">
        <v>968</v>
      </c>
    </row>
    <row r="921" spans="1:9" x14ac:dyDescent="0.25">
      <c r="A921" t="s">
        <v>608</v>
      </c>
      <c r="B921" t="s">
        <v>1640</v>
      </c>
      <c r="C921">
        <v>11.264453503051399</v>
      </c>
      <c r="D921" t="s">
        <v>0</v>
      </c>
      <c r="E921">
        <v>2.58</v>
      </c>
      <c r="F921">
        <v>0</v>
      </c>
      <c r="G921" t="s">
        <v>483</v>
      </c>
      <c r="H921" t="s">
        <v>488</v>
      </c>
      <c r="I921" t="s">
        <v>968</v>
      </c>
    </row>
    <row r="922" spans="1:9" x14ac:dyDescent="0.25">
      <c r="A922" t="s">
        <v>608</v>
      </c>
      <c r="B922" t="s">
        <v>1641</v>
      </c>
      <c r="C922">
        <v>12.2713969968848</v>
      </c>
      <c r="D922" t="s">
        <v>0</v>
      </c>
      <c r="E922">
        <v>2.58</v>
      </c>
      <c r="F922">
        <v>0</v>
      </c>
      <c r="G922" t="s">
        <v>483</v>
      </c>
      <c r="H922" t="s">
        <v>488</v>
      </c>
      <c r="I922" t="s">
        <v>968</v>
      </c>
    </row>
    <row r="923" spans="1:9" x14ac:dyDescent="0.25">
      <c r="A923" t="s">
        <v>608</v>
      </c>
      <c r="B923" t="s">
        <v>1642</v>
      </c>
      <c r="C923">
        <v>11.75239431</v>
      </c>
      <c r="D923" t="s">
        <v>0</v>
      </c>
      <c r="E923">
        <v>9.4269999999999996</v>
      </c>
      <c r="F923">
        <v>3.96</v>
      </c>
      <c r="G923" t="s">
        <v>543</v>
      </c>
      <c r="H923" t="s">
        <v>482</v>
      </c>
      <c r="I923" t="s">
        <v>844</v>
      </c>
    </row>
    <row r="924" spans="1:9" x14ac:dyDescent="0.25">
      <c r="A924" t="s">
        <v>608</v>
      </c>
      <c r="B924" t="s">
        <v>1643</v>
      </c>
      <c r="C924">
        <v>12.10008466</v>
      </c>
      <c r="D924" t="s">
        <v>0</v>
      </c>
      <c r="E924">
        <v>9.4269999999999996</v>
      </c>
      <c r="F924">
        <v>4.9169999999999998</v>
      </c>
      <c r="G924" t="s">
        <v>543</v>
      </c>
      <c r="H924" t="s">
        <v>482</v>
      </c>
      <c r="I924" t="s">
        <v>844</v>
      </c>
    </row>
    <row r="925" spans="1:9" x14ac:dyDescent="0.25">
      <c r="A925" t="s">
        <v>608</v>
      </c>
      <c r="B925" t="s">
        <v>1644</v>
      </c>
      <c r="C925">
        <v>11.60733145</v>
      </c>
      <c r="D925" t="s">
        <v>0</v>
      </c>
      <c r="E925">
        <v>9.4269999999999996</v>
      </c>
      <c r="F925">
        <v>9.4269999999999996</v>
      </c>
      <c r="G925" t="s">
        <v>543</v>
      </c>
      <c r="H925" t="s">
        <v>543</v>
      </c>
      <c r="I925" t="s">
        <v>844</v>
      </c>
    </row>
    <row r="926" spans="1:9" x14ac:dyDescent="0.25">
      <c r="A926" t="s">
        <v>608</v>
      </c>
      <c r="B926" t="s">
        <v>1645</v>
      </c>
      <c r="C926">
        <v>11.28957471</v>
      </c>
      <c r="D926" t="s">
        <v>0</v>
      </c>
      <c r="E926">
        <v>9.1999999999999993</v>
      </c>
      <c r="F926">
        <v>9.1999999999999993</v>
      </c>
      <c r="G926" t="s">
        <v>543</v>
      </c>
      <c r="H926" t="s">
        <v>543</v>
      </c>
      <c r="I926" t="s">
        <v>844</v>
      </c>
    </row>
    <row r="927" spans="1:9" x14ac:dyDescent="0.25">
      <c r="A927" t="s">
        <v>608</v>
      </c>
      <c r="B927" t="s">
        <v>1646</v>
      </c>
      <c r="C927">
        <v>11.82147187</v>
      </c>
      <c r="D927" t="s">
        <v>0</v>
      </c>
      <c r="E927">
        <v>9.4269999999999996</v>
      </c>
      <c r="F927">
        <v>6.2889999999999997</v>
      </c>
      <c r="G927" t="s">
        <v>543</v>
      </c>
      <c r="H927" t="s">
        <v>543</v>
      </c>
      <c r="I927" t="s">
        <v>844</v>
      </c>
    </row>
    <row r="928" spans="1:9" x14ac:dyDescent="0.25">
      <c r="A928" t="s">
        <v>608</v>
      </c>
      <c r="B928" t="s">
        <v>1647</v>
      </c>
      <c r="C928">
        <v>11.77542017</v>
      </c>
      <c r="D928" t="s">
        <v>0</v>
      </c>
      <c r="E928">
        <v>9.4269999999999996</v>
      </c>
      <c r="F928">
        <v>9.4269999999999996</v>
      </c>
      <c r="G928" t="s">
        <v>543</v>
      </c>
      <c r="H928" t="s">
        <v>543</v>
      </c>
      <c r="I928" t="s">
        <v>844</v>
      </c>
    </row>
    <row r="929" spans="1:9" x14ac:dyDescent="0.25">
      <c r="A929" t="s">
        <v>608</v>
      </c>
      <c r="B929" t="s">
        <v>1648</v>
      </c>
      <c r="C929">
        <v>11.51292546</v>
      </c>
      <c r="D929" t="s">
        <v>0</v>
      </c>
      <c r="E929">
        <v>9.4269999999999996</v>
      </c>
      <c r="F929">
        <v>9.4269999999999996</v>
      </c>
      <c r="G929" t="s">
        <v>543</v>
      </c>
      <c r="H929" t="s">
        <v>543</v>
      </c>
      <c r="I929" t="s">
        <v>844</v>
      </c>
    </row>
    <row r="930" spans="1:9" x14ac:dyDescent="0.25">
      <c r="A930" t="s">
        <v>608</v>
      </c>
      <c r="B930" t="s">
        <v>1649</v>
      </c>
      <c r="C930">
        <v>8.1016777474545698</v>
      </c>
      <c r="D930" t="s">
        <v>0</v>
      </c>
      <c r="E930">
        <v>2.58</v>
      </c>
      <c r="F930">
        <v>0</v>
      </c>
      <c r="G930" t="s">
        <v>483</v>
      </c>
      <c r="H930" t="s">
        <v>488</v>
      </c>
      <c r="I930" t="s">
        <v>968</v>
      </c>
    </row>
    <row r="931" spans="1:9" x14ac:dyDescent="0.25">
      <c r="A931" t="s">
        <v>608</v>
      </c>
      <c r="B931" t="s">
        <v>1649</v>
      </c>
      <c r="C931">
        <v>7.7186854951984696</v>
      </c>
      <c r="D931" t="s">
        <v>0</v>
      </c>
      <c r="E931">
        <v>2.58</v>
      </c>
      <c r="F931">
        <v>0</v>
      </c>
      <c r="G931" t="s">
        <v>483</v>
      </c>
      <c r="H931" t="s">
        <v>488</v>
      </c>
      <c r="I931" t="s">
        <v>968</v>
      </c>
    </row>
    <row r="932" spans="1:9" x14ac:dyDescent="0.25">
      <c r="A932" t="s">
        <v>608</v>
      </c>
      <c r="B932" t="s">
        <v>1650</v>
      </c>
      <c r="C932">
        <v>8.6827076298938106</v>
      </c>
      <c r="D932" t="s">
        <v>0</v>
      </c>
      <c r="E932">
        <v>2.58</v>
      </c>
      <c r="F932">
        <v>0</v>
      </c>
      <c r="G932" t="s">
        <v>483</v>
      </c>
      <c r="H932" t="s">
        <v>488</v>
      </c>
      <c r="I932" t="s">
        <v>968</v>
      </c>
    </row>
    <row r="933" spans="1:9" x14ac:dyDescent="0.25">
      <c r="A933" t="s">
        <v>608</v>
      </c>
      <c r="B933" t="s">
        <v>1650</v>
      </c>
      <c r="C933">
        <v>8.2940496401020294</v>
      </c>
      <c r="D933" t="s">
        <v>0</v>
      </c>
      <c r="E933">
        <v>2.58</v>
      </c>
      <c r="F933">
        <v>0</v>
      </c>
      <c r="G933" t="s">
        <v>483</v>
      </c>
      <c r="H933" t="s">
        <v>488</v>
      </c>
      <c r="I933" t="s">
        <v>968</v>
      </c>
    </row>
    <row r="934" spans="1:9" x14ac:dyDescent="0.25">
      <c r="A934" t="s">
        <v>608</v>
      </c>
      <c r="B934" t="s">
        <v>683</v>
      </c>
      <c r="C934">
        <v>10.26492434</v>
      </c>
      <c r="D934" t="s">
        <v>0</v>
      </c>
      <c r="E934">
        <v>37.200000000000003</v>
      </c>
      <c r="F934">
        <v>33.9</v>
      </c>
      <c r="G934" t="s">
        <v>864</v>
      </c>
      <c r="H934" t="s">
        <v>864</v>
      </c>
      <c r="I934" t="s">
        <v>839</v>
      </c>
    </row>
    <row r="935" spans="1:9" x14ac:dyDescent="0.25">
      <c r="A935" t="s">
        <v>608</v>
      </c>
      <c r="B935" t="s">
        <v>1651</v>
      </c>
      <c r="C935">
        <v>9.5465177959999998</v>
      </c>
      <c r="D935" t="s">
        <v>0</v>
      </c>
      <c r="E935">
        <v>9.4269999999999996</v>
      </c>
      <c r="F935">
        <v>7.016</v>
      </c>
      <c r="G935" t="s">
        <v>543</v>
      </c>
      <c r="H935" t="s">
        <v>543</v>
      </c>
      <c r="I935" t="s">
        <v>844</v>
      </c>
    </row>
    <row r="936" spans="1:9" x14ac:dyDescent="0.25">
      <c r="A936" t="s">
        <v>608</v>
      </c>
      <c r="B936" t="s">
        <v>1652</v>
      </c>
      <c r="C936">
        <v>11.796725739999999</v>
      </c>
      <c r="D936" t="s">
        <v>0</v>
      </c>
      <c r="E936">
        <v>13.1</v>
      </c>
      <c r="F936">
        <v>10.45</v>
      </c>
      <c r="G936" t="s">
        <v>543</v>
      </c>
      <c r="H936" t="s">
        <v>543</v>
      </c>
      <c r="I936" t="s">
        <v>844</v>
      </c>
    </row>
    <row r="937" spans="1:9" x14ac:dyDescent="0.25">
      <c r="A937" t="s">
        <v>608</v>
      </c>
      <c r="B937" t="s">
        <v>1653</v>
      </c>
      <c r="C937">
        <v>11.639694889999999</v>
      </c>
      <c r="D937" t="s">
        <v>0</v>
      </c>
      <c r="E937">
        <v>13.75</v>
      </c>
      <c r="F937">
        <v>12</v>
      </c>
      <c r="G937" t="s">
        <v>543</v>
      </c>
      <c r="H937" t="s">
        <v>543</v>
      </c>
      <c r="I937" t="s">
        <v>844</v>
      </c>
    </row>
    <row r="938" spans="1:9" x14ac:dyDescent="0.25">
      <c r="A938" t="s">
        <v>608</v>
      </c>
      <c r="B938" t="s">
        <v>1654</v>
      </c>
      <c r="C938">
        <v>9.7998021560000002</v>
      </c>
      <c r="D938" t="s">
        <v>0</v>
      </c>
      <c r="E938">
        <v>21.2</v>
      </c>
      <c r="F938">
        <v>12.629</v>
      </c>
      <c r="G938" t="s">
        <v>543</v>
      </c>
      <c r="H938" t="s">
        <v>543</v>
      </c>
      <c r="I938" t="s">
        <v>844</v>
      </c>
    </row>
    <row r="939" spans="1:9" x14ac:dyDescent="0.25">
      <c r="A939" t="s">
        <v>608</v>
      </c>
      <c r="B939" t="s">
        <v>1655</v>
      </c>
      <c r="C939">
        <v>11.439242739999999</v>
      </c>
      <c r="D939" t="s">
        <v>1</v>
      </c>
      <c r="E939">
        <v>21.2</v>
      </c>
      <c r="F939">
        <v>17.984999999999999</v>
      </c>
      <c r="G939" t="s">
        <v>543</v>
      </c>
      <c r="H939" t="s">
        <v>543</v>
      </c>
      <c r="I939" t="s">
        <v>844</v>
      </c>
    </row>
    <row r="940" spans="1:9" x14ac:dyDescent="0.25">
      <c r="A940" t="s">
        <v>608</v>
      </c>
      <c r="B940" t="s">
        <v>1656</v>
      </c>
      <c r="C940">
        <v>12.628086</v>
      </c>
      <c r="D940" t="s">
        <v>0</v>
      </c>
      <c r="E940">
        <v>11.2</v>
      </c>
      <c r="F940">
        <v>9.25</v>
      </c>
      <c r="G940" t="s">
        <v>543</v>
      </c>
      <c r="H940" t="s">
        <v>543</v>
      </c>
      <c r="I940" t="s">
        <v>844</v>
      </c>
    </row>
    <row r="941" spans="1:9" x14ac:dyDescent="0.25">
      <c r="A941" t="s">
        <v>608</v>
      </c>
      <c r="B941" t="s">
        <v>1657</v>
      </c>
      <c r="C941">
        <v>12.36165435</v>
      </c>
      <c r="D941" t="s">
        <v>0</v>
      </c>
      <c r="E941">
        <v>10.95</v>
      </c>
      <c r="F941">
        <v>8.5</v>
      </c>
      <c r="G941" t="s">
        <v>543</v>
      </c>
      <c r="H941" t="s">
        <v>543</v>
      </c>
      <c r="I941" t="s">
        <v>844</v>
      </c>
    </row>
    <row r="942" spans="1:9" x14ac:dyDescent="0.25">
      <c r="A942" t="s">
        <v>608</v>
      </c>
      <c r="B942" t="s">
        <v>1658</v>
      </c>
      <c r="C942">
        <v>12.66</v>
      </c>
      <c r="D942" t="s">
        <v>0</v>
      </c>
      <c r="E942">
        <v>9.25</v>
      </c>
      <c r="F942">
        <v>9.25</v>
      </c>
      <c r="G942" t="s">
        <v>543</v>
      </c>
      <c r="H942" t="s">
        <v>543</v>
      </c>
      <c r="I942" t="s">
        <v>844</v>
      </c>
    </row>
    <row r="943" spans="1:9" x14ac:dyDescent="0.25">
      <c r="A943" t="s">
        <v>604</v>
      </c>
      <c r="B943" t="s">
        <v>1659</v>
      </c>
      <c r="C943">
        <v>10.6782147200885</v>
      </c>
      <c r="D943" t="s">
        <v>3</v>
      </c>
      <c r="E943">
        <v>2.58</v>
      </c>
      <c r="F943">
        <v>0</v>
      </c>
      <c r="G943" t="s">
        <v>483</v>
      </c>
      <c r="H943" t="s">
        <v>488</v>
      </c>
      <c r="I943" t="s">
        <v>968</v>
      </c>
    </row>
    <row r="944" spans="1:9" x14ac:dyDescent="0.25">
      <c r="A944" t="s">
        <v>604</v>
      </c>
      <c r="B944" t="s">
        <v>1659</v>
      </c>
      <c r="C944">
        <v>10.819778284410299</v>
      </c>
      <c r="D944" t="s">
        <v>3</v>
      </c>
      <c r="E944">
        <v>2.58</v>
      </c>
      <c r="F944">
        <v>0</v>
      </c>
      <c r="G944" t="s">
        <v>483</v>
      </c>
      <c r="H944" t="s">
        <v>488</v>
      </c>
      <c r="I944" t="s">
        <v>968</v>
      </c>
    </row>
    <row r="945" spans="1:9" x14ac:dyDescent="0.25">
      <c r="A945" t="s">
        <v>604</v>
      </c>
      <c r="B945" t="s">
        <v>1660</v>
      </c>
      <c r="C945">
        <v>10.81984735</v>
      </c>
      <c r="D945" t="s">
        <v>3</v>
      </c>
      <c r="E945">
        <v>4.266</v>
      </c>
      <c r="F945">
        <v>1.3</v>
      </c>
      <c r="G945" t="s">
        <v>482</v>
      </c>
      <c r="H945" t="s">
        <v>483</v>
      </c>
      <c r="I945" t="s">
        <v>844</v>
      </c>
    </row>
    <row r="946" spans="1:9" x14ac:dyDescent="0.25">
      <c r="A946" t="s">
        <v>604</v>
      </c>
      <c r="B946" t="s">
        <v>1661</v>
      </c>
      <c r="C946">
        <v>11.156024779999999</v>
      </c>
      <c r="D946" t="s">
        <v>1</v>
      </c>
      <c r="E946">
        <v>12.629</v>
      </c>
      <c r="F946">
        <v>3.96</v>
      </c>
      <c r="G946" t="s">
        <v>543</v>
      </c>
      <c r="H946" t="s">
        <v>482</v>
      </c>
      <c r="I946" t="s">
        <v>844</v>
      </c>
    </row>
    <row r="947" spans="1:9" x14ac:dyDescent="0.25">
      <c r="A947" t="s">
        <v>604</v>
      </c>
      <c r="B947" t="s">
        <v>1662</v>
      </c>
      <c r="C947">
        <v>10.0535</v>
      </c>
      <c r="D947" t="s">
        <v>3</v>
      </c>
      <c r="E947">
        <v>8.5</v>
      </c>
      <c r="F947">
        <v>7.15</v>
      </c>
      <c r="G947" t="s">
        <v>543</v>
      </c>
      <c r="H947" t="s">
        <v>543</v>
      </c>
      <c r="I947" t="s">
        <v>844</v>
      </c>
    </row>
    <row r="948" spans="1:9" x14ac:dyDescent="0.25">
      <c r="A948" t="s">
        <v>604</v>
      </c>
      <c r="B948" t="s">
        <v>1663</v>
      </c>
      <c r="C948">
        <v>11.69899216</v>
      </c>
      <c r="D948" t="s">
        <v>3</v>
      </c>
      <c r="E948">
        <v>20.9</v>
      </c>
      <c r="F948">
        <v>20.8</v>
      </c>
      <c r="G948" t="s">
        <v>543</v>
      </c>
      <c r="H948" t="s">
        <v>543</v>
      </c>
      <c r="I948" t="s">
        <v>844</v>
      </c>
    </row>
    <row r="949" spans="1:9" x14ac:dyDescent="0.25">
      <c r="A949" t="s">
        <v>604</v>
      </c>
      <c r="B949" t="s">
        <v>1664</v>
      </c>
      <c r="C949">
        <v>10.410918179999999</v>
      </c>
      <c r="D949" t="s">
        <v>1</v>
      </c>
      <c r="E949">
        <v>15.55</v>
      </c>
      <c r="F949">
        <v>13.7</v>
      </c>
      <c r="G949" t="s">
        <v>543</v>
      </c>
      <c r="H949" t="s">
        <v>543</v>
      </c>
      <c r="I949" t="s">
        <v>844</v>
      </c>
    </row>
    <row r="950" spans="1:9" x14ac:dyDescent="0.25">
      <c r="A950" t="s">
        <v>604</v>
      </c>
      <c r="B950" t="s">
        <v>1665</v>
      </c>
      <c r="C950">
        <v>10.680223310000001</v>
      </c>
      <c r="D950" t="s">
        <v>1</v>
      </c>
      <c r="E950">
        <v>17.05</v>
      </c>
      <c r="F950">
        <v>12</v>
      </c>
      <c r="G950" t="s">
        <v>543</v>
      </c>
      <c r="H950" t="s">
        <v>543</v>
      </c>
      <c r="I950" t="s">
        <v>844</v>
      </c>
    </row>
    <row r="951" spans="1:9" x14ac:dyDescent="0.25">
      <c r="A951" t="s">
        <v>604</v>
      </c>
      <c r="B951" t="s">
        <v>1666</v>
      </c>
      <c r="C951">
        <v>10.444400359999999</v>
      </c>
      <c r="D951" t="s">
        <v>1</v>
      </c>
      <c r="E951">
        <v>12.9</v>
      </c>
      <c r="F951">
        <v>12.75</v>
      </c>
      <c r="G951" t="s">
        <v>543</v>
      </c>
      <c r="H951" t="s">
        <v>543</v>
      </c>
      <c r="I951" t="s">
        <v>844</v>
      </c>
    </row>
    <row r="952" spans="1:9" x14ac:dyDescent="0.25">
      <c r="A952" t="s">
        <v>604</v>
      </c>
      <c r="B952" t="s">
        <v>1667</v>
      </c>
      <c r="C952">
        <v>10.46851034</v>
      </c>
      <c r="D952" t="s">
        <v>1</v>
      </c>
      <c r="E952">
        <v>15.85</v>
      </c>
      <c r="F952">
        <v>15.85</v>
      </c>
      <c r="G952" t="s">
        <v>543</v>
      </c>
      <c r="H952" t="s">
        <v>543</v>
      </c>
      <c r="I952" t="s">
        <v>844</v>
      </c>
    </row>
    <row r="953" spans="1:9" x14ac:dyDescent="0.25">
      <c r="A953" t="s">
        <v>604</v>
      </c>
      <c r="B953" t="s">
        <v>1668</v>
      </c>
      <c r="C953">
        <v>10.38515065</v>
      </c>
      <c r="D953" t="s">
        <v>1</v>
      </c>
      <c r="E953">
        <v>13.95</v>
      </c>
      <c r="F953">
        <v>12</v>
      </c>
      <c r="G953" t="s">
        <v>543</v>
      </c>
      <c r="H953" t="s">
        <v>543</v>
      </c>
      <c r="I953" t="s">
        <v>844</v>
      </c>
    </row>
    <row r="954" spans="1:9" x14ac:dyDescent="0.25">
      <c r="A954" t="s">
        <v>604</v>
      </c>
      <c r="B954" t="s">
        <v>1669</v>
      </c>
      <c r="C954">
        <v>10.853958909999999</v>
      </c>
      <c r="D954" t="s">
        <v>1</v>
      </c>
      <c r="E954">
        <v>12.25</v>
      </c>
      <c r="F954">
        <v>10.65</v>
      </c>
      <c r="G954" t="s">
        <v>543</v>
      </c>
      <c r="H954" t="s">
        <v>543</v>
      </c>
      <c r="I954" t="s">
        <v>844</v>
      </c>
    </row>
    <row r="955" spans="1:9" x14ac:dyDescent="0.25">
      <c r="A955" t="s">
        <v>604</v>
      </c>
      <c r="B955" t="s">
        <v>1670</v>
      </c>
      <c r="C955">
        <v>13.22835136</v>
      </c>
      <c r="D955" t="s">
        <v>1</v>
      </c>
      <c r="E955">
        <v>8.4700000000000006</v>
      </c>
      <c r="F955">
        <v>8.4700000000000006</v>
      </c>
      <c r="G955" t="s">
        <v>543</v>
      </c>
      <c r="H955" t="s">
        <v>543</v>
      </c>
      <c r="I955" t="s">
        <v>844</v>
      </c>
    </row>
    <row r="956" spans="1:9" x14ac:dyDescent="0.25">
      <c r="A956" t="s">
        <v>604</v>
      </c>
      <c r="B956" t="s">
        <v>1671</v>
      </c>
      <c r="C956">
        <v>12.539956739999999</v>
      </c>
      <c r="D956" t="s">
        <v>1</v>
      </c>
      <c r="E956">
        <v>10.1</v>
      </c>
      <c r="F956">
        <v>3.35</v>
      </c>
      <c r="G956" t="s">
        <v>543</v>
      </c>
      <c r="H956" t="s">
        <v>482</v>
      </c>
      <c r="I956" t="s">
        <v>844</v>
      </c>
    </row>
    <row r="957" spans="1:9" x14ac:dyDescent="0.25">
      <c r="A957" t="s">
        <v>604</v>
      </c>
      <c r="B957" t="s">
        <v>1672</v>
      </c>
      <c r="C957">
        <v>11.5935833679877</v>
      </c>
      <c r="D957" t="s">
        <v>0</v>
      </c>
      <c r="E957">
        <v>2.58</v>
      </c>
      <c r="F957">
        <v>0</v>
      </c>
      <c r="G957" t="s">
        <v>483</v>
      </c>
      <c r="H957" t="s">
        <v>488</v>
      </c>
      <c r="I957" t="s">
        <v>968</v>
      </c>
    </row>
    <row r="958" spans="1:9" x14ac:dyDescent="0.25">
      <c r="A958" t="s">
        <v>604</v>
      </c>
      <c r="B958" t="s">
        <v>1673</v>
      </c>
      <c r="C958">
        <v>8.4969904840987205</v>
      </c>
      <c r="D958" t="s">
        <v>0</v>
      </c>
      <c r="E958">
        <v>2.58</v>
      </c>
      <c r="F958">
        <v>0</v>
      </c>
      <c r="G958" t="s">
        <v>483</v>
      </c>
      <c r="H958" t="s">
        <v>488</v>
      </c>
      <c r="I958" t="s">
        <v>968</v>
      </c>
    </row>
    <row r="959" spans="1:9" x14ac:dyDescent="0.25">
      <c r="A959" t="s">
        <v>604</v>
      </c>
      <c r="B959" t="s">
        <v>1674</v>
      </c>
      <c r="C959">
        <v>11.22510233</v>
      </c>
      <c r="D959" t="s">
        <v>3</v>
      </c>
      <c r="E959">
        <v>8.2249999999999996</v>
      </c>
      <c r="F959">
        <v>8.2249999999999996</v>
      </c>
      <c r="G959" t="s">
        <v>543</v>
      </c>
      <c r="H959" t="s">
        <v>543</v>
      </c>
      <c r="I959" t="s">
        <v>844</v>
      </c>
    </row>
    <row r="960" spans="1:9" x14ac:dyDescent="0.25">
      <c r="A960" t="s">
        <v>604</v>
      </c>
      <c r="B960" t="s">
        <v>1675</v>
      </c>
      <c r="C960">
        <v>12.19679324</v>
      </c>
      <c r="D960" t="s">
        <v>3</v>
      </c>
      <c r="E960">
        <v>10.154</v>
      </c>
      <c r="F960">
        <v>10.154</v>
      </c>
      <c r="G960" t="s">
        <v>543</v>
      </c>
      <c r="H960" t="s">
        <v>543</v>
      </c>
      <c r="I960" t="s">
        <v>844</v>
      </c>
    </row>
    <row r="961" spans="1:9" x14ac:dyDescent="0.25">
      <c r="A961" t="s">
        <v>604</v>
      </c>
      <c r="B961" t="s">
        <v>1676</v>
      </c>
      <c r="C961">
        <v>12.429354330000001</v>
      </c>
      <c r="D961" t="s">
        <v>3</v>
      </c>
      <c r="E961">
        <v>13.789</v>
      </c>
      <c r="F961">
        <v>13.789</v>
      </c>
      <c r="G961" t="s">
        <v>543</v>
      </c>
      <c r="H961" t="s">
        <v>543</v>
      </c>
      <c r="I961" t="s">
        <v>844</v>
      </c>
    </row>
    <row r="962" spans="1:9" x14ac:dyDescent="0.25">
      <c r="A962" t="s">
        <v>604</v>
      </c>
      <c r="B962" t="s">
        <v>1677</v>
      </c>
      <c r="C962">
        <v>11.98265282</v>
      </c>
      <c r="D962" t="s">
        <v>3</v>
      </c>
      <c r="E962">
        <v>18.45</v>
      </c>
      <c r="F962">
        <v>16.434999999999999</v>
      </c>
      <c r="G962" t="s">
        <v>543</v>
      </c>
      <c r="H962" t="s">
        <v>543</v>
      </c>
      <c r="I962" t="s">
        <v>844</v>
      </c>
    </row>
    <row r="963" spans="1:9" x14ac:dyDescent="0.25">
      <c r="A963" t="s">
        <v>604</v>
      </c>
      <c r="B963" t="s">
        <v>1678</v>
      </c>
      <c r="C963">
        <v>12.64506029</v>
      </c>
      <c r="D963" t="s">
        <v>3</v>
      </c>
      <c r="E963">
        <v>17.600000000000001</v>
      </c>
      <c r="F963">
        <v>14.7</v>
      </c>
      <c r="G963" t="s">
        <v>543</v>
      </c>
      <c r="H963" t="s">
        <v>543</v>
      </c>
      <c r="I963" t="s">
        <v>844</v>
      </c>
    </row>
    <row r="964" spans="1:9" x14ac:dyDescent="0.25">
      <c r="A964" t="s">
        <v>604</v>
      </c>
      <c r="B964" t="s">
        <v>1679</v>
      </c>
      <c r="C964">
        <v>12.15387308</v>
      </c>
      <c r="D964" t="s">
        <v>3</v>
      </c>
      <c r="E964">
        <v>19.899999999999999</v>
      </c>
      <c r="F964">
        <v>19.8</v>
      </c>
      <c r="G964" t="s">
        <v>543</v>
      </c>
      <c r="H964" t="s">
        <v>543</v>
      </c>
      <c r="I964" t="s">
        <v>844</v>
      </c>
    </row>
    <row r="965" spans="1:9" x14ac:dyDescent="0.25">
      <c r="A965" t="s">
        <v>604</v>
      </c>
      <c r="B965" t="s">
        <v>1680</v>
      </c>
      <c r="C965">
        <v>12.611258550000001</v>
      </c>
      <c r="D965" t="s">
        <v>3</v>
      </c>
      <c r="E965">
        <v>21.2</v>
      </c>
      <c r="F965">
        <v>16.434999999999999</v>
      </c>
      <c r="G965" t="s">
        <v>543</v>
      </c>
      <c r="H965" t="s">
        <v>543</v>
      </c>
      <c r="I965" t="s">
        <v>844</v>
      </c>
    </row>
    <row r="966" spans="1:9" x14ac:dyDescent="0.25">
      <c r="A966" t="s">
        <v>604</v>
      </c>
      <c r="B966" t="s">
        <v>1681</v>
      </c>
      <c r="C966">
        <v>12.939560030000001</v>
      </c>
      <c r="D966" t="s">
        <v>3</v>
      </c>
      <c r="E966">
        <v>16.649999999999999</v>
      </c>
      <c r="F966">
        <v>13.75</v>
      </c>
      <c r="G966" t="s">
        <v>543</v>
      </c>
      <c r="H966" t="s">
        <v>543</v>
      </c>
      <c r="I966" t="s">
        <v>844</v>
      </c>
    </row>
    <row r="967" spans="1:9" x14ac:dyDescent="0.25">
      <c r="A967" t="s">
        <v>604</v>
      </c>
      <c r="B967" t="s">
        <v>1682</v>
      </c>
      <c r="C967">
        <v>11.62401942</v>
      </c>
      <c r="D967" t="s">
        <v>3</v>
      </c>
      <c r="E967">
        <v>21.7</v>
      </c>
      <c r="F967">
        <v>17.05</v>
      </c>
      <c r="G967" t="s">
        <v>543</v>
      </c>
      <c r="H967" t="s">
        <v>543</v>
      </c>
      <c r="I967" t="s">
        <v>844</v>
      </c>
    </row>
    <row r="968" spans="1:9" x14ac:dyDescent="0.25">
      <c r="A968" t="s">
        <v>604</v>
      </c>
      <c r="B968" t="s">
        <v>1683</v>
      </c>
      <c r="C968">
        <v>12.11672209</v>
      </c>
      <c r="D968" t="s">
        <v>3</v>
      </c>
      <c r="E968">
        <v>18.2</v>
      </c>
      <c r="F968">
        <v>10.154</v>
      </c>
      <c r="G968" t="s">
        <v>543</v>
      </c>
      <c r="H968" t="s">
        <v>543</v>
      </c>
      <c r="I968" t="s">
        <v>844</v>
      </c>
    </row>
    <row r="969" spans="1:9" x14ac:dyDescent="0.25">
      <c r="A969" t="s">
        <v>604</v>
      </c>
      <c r="B969" t="s">
        <v>1684</v>
      </c>
      <c r="C969">
        <v>11.535951320000001</v>
      </c>
      <c r="D969" t="s">
        <v>3</v>
      </c>
      <c r="E969">
        <v>18.2</v>
      </c>
      <c r="F969">
        <v>18.2</v>
      </c>
      <c r="G969" t="s">
        <v>543</v>
      </c>
      <c r="H969" t="s">
        <v>543</v>
      </c>
      <c r="I969" t="s">
        <v>844</v>
      </c>
    </row>
    <row r="970" spans="1:9" x14ac:dyDescent="0.25">
      <c r="A970" t="s">
        <v>604</v>
      </c>
      <c r="B970" t="s">
        <v>1685</v>
      </c>
      <c r="C970">
        <v>11.77542017</v>
      </c>
      <c r="D970" t="s">
        <v>3</v>
      </c>
      <c r="E970">
        <v>13.789</v>
      </c>
      <c r="F970">
        <v>8.4700000000000006</v>
      </c>
      <c r="G970" t="s">
        <v>543</v>
      </c>
      <c r="H970" t="s">
        <v>543</v>
      </c>
      <c r="I970" t="s">
        <v>844</v>
      </c>
    </row>
    <row r="971" spans="1:9" x14ac:dyDescent="0.25">
      <c r="A971" t="s">
        <v>604</v>
      </c>
      <c r="B971" t="s">
        <v>1686</v>
      </c>
      <c r="C971">
        <v>12.27277855</v>
      </c>
      <c r="D971" t="s">
        <v>3</v>
      </c>
      <c r="E971">
        <v>13.2</v>
      </c>
      <c r="F971">
        <v>10.651</v>
      </c>
      <c r="G971" t="s">
        <v>543</v>
      </c>
      <c r="H971" t="s">
        <v>543</v>
      </c>
      <c r="I971" t="s">
        <v>844</v>
      </c>
    </row>
    <row r="972" spans="1:9" x14ac:dyDescent="0.25">
      <c r="A972" t="s">
        <v>604</v>
      </c>
      <c r="B972" t="s">
        <v>1687</v>
      </c>
      <c r="C972">
        <v>12.30528419</v>
      </c>
      <c r="D972" t="s">
        <v>3</v>
      </c>
      <c r="E972">
        <v>10.55</v>
      </c>
      <c r="F972">
        <v>5.75</v>
      </c>
      <c r="G972" t="s">
        <v>543</v>
      </c>
      <c r="H972" t="s">
        <v>543</v>
      </c>
      <c r="I972" t="s">
        <v>844</v>
      </c>
    </row>
    <row r="973" spans="1:9" x14ac:dyDescent="0.25">
      <c r="A973" t="s">
        <v>604</v>
      </c>
      <c r="B973" t="s">
        <v>1688</v>
      </c>
      <c r="C973">
        <v>12.254357860000001</v>
      </c>
      <c r="D973" t="s">
        <v>3</v>
      </c>
      <c r="E973">
        <v>8.4700000000000006</v>
      </c>
      <c r="F973">
        <v>3.96</v>
      </c>
      <c r="G973" t="s">
        <v>543</v>
      </c>
      <c r="H973" t="s">
        <v>482</v>
      </c>
      <c r="I973" t="s">
        <v>844</v>
      </c>
    </row>
    <row r="974" spans="1:9" x14ac:dyDescent="0.25">
      <c r="A974" t="s">
        <v>604</v>
      </c>
      <c r="B974" t="s">
        <v>1689</v>
      </c>
      <c r="C974">
        <v>7.633</v>
      </c>
      <c r="D974" t="s">
        <v>3</v>
      </c>
      <c r="E974">
        <v>42.3</v>
      </c>
      <c r="F974">
        <v>37.200000000000003</v>
      </c>
      <c r="G974" t="s">
        <v>864</v>
      </c>
      <c r="H974" t="s">
        <v>864</v>
      </c>
      <c r="I974" t="s">
        <v>844</v>
      </c>
    </row>
    <row r="975" spans="1:9" x14ac:dyDescent="0.25">
      <c r="A975" t="s">
        <v>604</v>
      </c>
      <c r="B975" t="s">
        <v>606</v>
      </c>
      <c r="C975">
        <v>7.6583980189999998</v>
      </c>
      <c r="D975" t="s">
        <v>1</v>
      </c>
      <c r="E975">
        <v>30.8</v>
      </c>
      <c r="F975">
        <v>20.43</v>
      </c>
      <c r="G975" t="s">
        <v>585</v>
      </c>
      <c r="H975" t="s">
        <v>543</v>
      </c>
      <c r="I975" t="s">
        <v>839</v>
      </c>
    </row>
    <row r="976" spans="1:9" x14ac:dyDescent="0.25">
      <c r="A976" t="s">
        <v>604</v>
      </c>
      <c r="B976" t="s">
        <v>1690</v>
      </c>
      <c r="C976">
        <v>8.0513222469999999</v>
      </c>
      <c r="D976" t="s">
        <v>1</v>
      </c>
      <c r="E976">
        <v>30.9</v>
      </c>
      <c r="F976">
        <v>24.4</v>
      </c>
      <c r="G976" t="s">
        <v>585</v>
      </c>
      <c r="H976" t="s">
        <v>585</v>
      </c>
      <c r="I976" t="s">
        <v>844</v>
      </c>
    </row>
    <row r="977" spans="1:9" x14ac:dyDescent="0.25">
      <c r="A977" t="s">
        <v>604</v>
      </c>
      <c r="B977" t="s">
        <v>1691</v>
      </c>
      <c r="C977">
        <v>7.5150269139999999</v>
      </c>
      <c r="D977" t="s">
        <v>1</v>
      </c>
      <c r="E977">
        <v>31.15</v>
      </c>
      <c r="F977">
        <v>27.75</v>
      </c>
      <c r="G977" t="s">
        <v>585</v>
      </c>
      <c r="H977" t="s">
        <v>585</v>
      </c>
      <c r="I977" t="s">
        <v>844</v>
      </c>
    </row>
    <row r="978" spans="1:9" x14ac:dyDescent="0.25">
      <c r="A978" t="s">
        <v>604</v>
      </c>
      <c r="B978" t="s">
        <v>1692</v>
      </c>
      <c r="C978">
        <v>9.4727046364436696</v>
      </c>
      <c r="D978" t="s">
        <v>1</v>
      </c>
      <c r="E978">
        <v>2.58</v>
      </c>
      <c r="F978">
        <v>0</v>
      </c>
      <c r="G978" t="s">
        <v>483</v>
      </c>
      <c r="H978" t="s">
        <v>488</v>
      </c>
      <c r="I978" t="s">
        <v>968</v>
      </c>
    </row>
    <row r="979" spans="1:9" x14ac:dyDescent="0.25">
      <c r="A979" t="s">
        <v>604</v>
      </c>
      <c r="B979" t="s">
        <v>1692</v>
      </c>
      <c r="C979">
        <v>8.8172977838665805</v>
      </c>
      <c r="D979" t="s">
        <v>1</v>
      </c>
      <c r="E979">
        <v>2.58</v>
      </c>
      <c r="F979">
        <v>0</v>
      </c>
      <c r="G979" t="s">
        <v>483</v>
      </c>
      <c r="H979" t="s">
        <v>488</v>
      </c>
      <c r="I979" t="s">
        <v>968</v>
      </c>
    </row>
    <row r="980" spans="1:9" x14ac:dyDescent="0.25">
      <c r="A980" t="s">
        <v>604</v>
      </c>
      <c r="B980" t="s">
        <v>1693</v>
      </c>
      <c r="C980">
        <v>12.075239221819199</v>
      </c>
      <c r="D980" t="s">
        <v>3</v>
      </c>
      <c r="E980">
        <v>2.95</v>
      </c>
      <c r="F980">
        <v>1.0999999999999999E-2</v>
      </c>
      <c r="G980" t="s">
        <v>482</v>
      </c>
      <c r="H980" t="s">
        <v>488</v>
      </c>
      <c r="I980" t="s">
        <v>1005</v>
      </c>
    </row>
    <row r="981" spans="1:9" x14ac:dyDescent="0.25">
      <c r="A981" t="s">
        <v>604</v>
      </c>
      <c r="B981" t="s">
        <v>1694</v>
      </c>
      <c r="C981">
        <v>13.2560126504961</v>
      </c>
      <c r="D981" t="s">
        <v>3</v>
      </c>
      <c r="E981">
        <v>2.58</v>
      </c>
      <c r="F981">
        <v>1.0999999999999999E-2</v>
      </c>
      <c r="G981" t="s">
        <v>483</v>
      </c>
      <c r="H981" t="s">
        <v>488</v>
      </c>
      <c r="I981" t="s">
        <v>1005</v>
      </c>
    </row>
    <row r="982" spans="1:9" x14ac:dyDescent="0.25">
      <c r="A982" t="s">
        <v>604</v>
      </c>
      <c r="B982" t="s">
        <v>1695</v>
      </c>
      <c r="C982">
        <v>7.7186854951984696</v>
      </c>
      <c r="D982" t="s">
        <v>1</v>
      </c>
      <c r="E982">
        <v>2.58</v>
      </c>
      <c r="F982">
        <v>0</v>
      </c>
      <c r="G982" t="s">
        <v>483</v>
      </c>
      <c r="H982" t="s">
        <v>488</v>
      </c>
      <c r="I982" t="s">
        <v>968</v>
      </c>
    </row>
    <row r="983" spans="1:9" x14ac:dyDescent="0.25">
      <c r="A983" t="s">
        <v>604</v>
      </c>
      <c r="B983" t="s">
        <v>1696</v>
      </c>
      <c r="C983">
        <v>9.6750051559999992</v>
      </c>
      <c r="D983" t="s">
        <v>1</v>
      </c>
      <c r="E983">
        <v>10.45</v>
      </c>
      <c r="F983">
        <v>7.6</v>
      </c>
      <c r="G983" t="s">
        <v>543</v>
      </c>
      <c r="H983" t="s">
        <v>543</v>
      </c>
      <c r="I983" t="s">
        <v>844</v>
      </c>
    </row>
    <row r="984" spans="1:9" x14ac:dyDescent="0.25">
      <c r="A984" t="s">
        <v>604</v>
      </c>
      <c r="B984" t="s">
        <v>1697</v>
      </c>
      <c r="C984">
        <v>9.1775000000000002</v>
      </c>
      <c r="D984" t="s">
        <v>1</v>
      </c>
      <c r="E984">
        <v>15.85</v>
      </c>
      <c r="F984">
        <v>13.1</v>
      </c>
      <c r="G984" t="s">
        <v>543</v>
      </c>
      <c r="H984" t="s">
        <v>543</v>
      </c>
      <c r="I984" t="s">
        <v>844</v>
      </c>
    </row>
    <row r="985" spans="1:9" x14ac:dyDescent="0.25">
      <c r="A985" t="s">
        <v>604</v>
      </c>
      <c r="B985" t="s">
        <v>1698</v>
      </c>
      <c r="C985">
        <v>8.9595000000000002</v>
      </c>
      <c r="D985" t="s">
        <v>1</v>
      </c>
      <c r="E985">
        <v>15.85</v>
      </c>
      <c r="F985">
        <v>15.85</v>
      </c>
      <c r="G985" t="s">
        <v>543</v>
      </c>
      <c r="H985" t="s">
        <v>543</v>
      </c>
      <c r="I985" t="s">
        <v>844</v>
      </c>
    </row>
    <row r="986" spans="1:9" x14ac:dyDescent="0.25">
      <c r="A986" t="s">
        <v>604</v>
      </c>
      <c r="B986" t="s">
        <v>1699</v>
      </c>
      <c r="C986">
        <v>8.7571545276566098</v>
      </c>
      <c r="D986" t="s">
        <v>1</v>
      </c>
      <c r="E986">
        <v>2.58</v>
      </c>
      <c r="F986">
        <v>0</v>
      </c>
      <c r="G986" t="s">
        <v>483</v>
      </c>
      <c r="H986" t="s">
        <v>488</v>
      </c>
      <c r="I986" t="s">
        <v>968</v>
      </c>
    </row>
    <row r="987" spans="1:9" x14ac:dyDescent="0.25">
      <c r="A987" t="s">
        <v>604</v>
      </c>
      <c r="B987" t="s">
        <v>1700</v>
      </c>
      <c r="C987">
        <v>13.304684934198299</v>
      </c>
      <c r="D987" t="s">
        <v>3</v>
      </c>
      <c r="E987">
        <v>2.58</v>
      </c>
      <c r="F987">
        <v>1.0999999999999999E-2</v>
      </c>
      <c r="G987" t="s">
        <v>483</v>
      </c>
      <c r="H987" t="s">
        <v>488</v>
      </c>
      <c r="I987" t="s">
        <v>968</v>
      </c>
    </row>
    <row r="988" spans="1:9" x14ac:dyDescent="0.25">
      <c r="A988" t="s">
        <v>604</v>
      </c>
      <c r="B988" t="s">
        <v>1701</v>
      </c>
      <c r="C988">
        <v>8.9554442513721604</v>
      </c>
      <c r="D988" t="s">
        <v>3</v>
      </c>
      <c r="E988">
        <v>2.58</v>
      </c>
      <c r="F988">
        <v>0</v>
      </c>
      <c r="G988" t="s">
        <v>483</v>
      </c>
      <c r="H988" t="s">
        <v>488</v>
      </c>
      <c r="I988" t="s">
        <v>968</v>
      </c>
    </row>
    <row r="989" spans="1:9" x14ac:dyDescent="0.25">
      <c r="A989" t="s">
        <v>604</v>
      </c>
      <c r="B989" t="s">
        <v>1702</v>
      </c>
      <c r="C989">
        <v>8.1016686565041596</v>
      </c>
      <c r="D989" t="s">
        <v>3</v>
      </c>
      <c r="E989">
        <v>2.58</v>
      </c>
      <c r="F989">
        <v>0</v>
      </c>
      <c r="G989" t="s">
        <v>483</v>
      </c>
      <c r="H989" t="s">
        <v>488</v>
      </c>
      <c r="I989" t="s">
        <v>968</v>
      </c>
    </row>
    <row r="990" spans="1:9" x14ac:dyDescent="0.25">
      <c r="A990" t="s">
        <v>604</v>
      </c>
      <c r="B990" t="s">
        <v>1703</v>
      </c>
      <c r="C990">
        <v>7.6008333920000002</v>
      </c>
      <c r="D990" t="s">
        <v>1</v>
      </c>
      <c r="E990">
        <v>8.2249999999999996</v>
      </c>
      <c r="F990">
        <v>8.2249999999999996</v>
      </c>
      <c r="G990" t="s">
        <v>543</v>
      </c>
      <c r="H990" t="s">
        <v>543</v>
      </c>
      <c r="I990" t="s">
        <v>844</v>
      </c>
    </row>
    <row r="991" spans="1:9" x14ac:dyDescent="0.25">
      <c r="A991" t="s">
        <v>604</v>
      </c>
      <c r="B991" t="s">
        <v>1704</v>
      </c>
      <c r="C991">
        <v>8.5172622590000007</v>
      </c>
      <c r="D991" t="s">
        <v>1</v>
      </c>
      <c r="E991">
        <v>4.55</v>
      </c>
      <c r="F991">
        <v>2.1970000000000001</v>
      </c>
      <c r="G991" t="s">
        <v>482</v>
      </c>
      <c r="H991" t="s">
        <v>483</v>
      </c>
      <c r="I991" t="s">
        <v>844</v>
      </c>
    </row>
    <row r="992" spans="1:9" x14ac:dyDescent="0.25">
      <c r="A992" t="s">
        <v>604</v>
      </c>
      <c r="B992" t="s">
        <v>1705</v>
      </c>
      <c r="C992">
        <v>12.54876773</v>
      </c>
      <c r="D992" t="s">
        <v>1</v>
      </c>
      <c r="E992">
        <v>11.1</v>
      </c>
      <c r="F992">
        <v>11.1</v>
      </c>
      <c r="G992" t="s">
        <v>543</v>
      </c>
      <c r="H992" t="s">
        <v>543</v>
      </c>
      <c r="I992" t="s">
        <v>844</v>
      </c>
    </row>
    <row r="993" spans="1:9" x14ac:dyDescent="0.25">
      <c r="A993" t="s">
        <v>604</v>
      </c>
      <c r="B993" t="s">
        <v>1706</v>
      </c>
      <c r="C993">
        <v>12.187287919999999</v>
      </c>
      <c r="D993" t="s">
        <v>1</v>
      </c>
      <c r="E993">
        <v>11.7</v>
      </c>
      <c r="F993">
        <v>11.2</v>
      </c>
      <c r="G993" t="s">
        <v>543</v>
      </c>
      <c r="H993" t="s">
        <v>543</v>
      </c>
      <c r="I993" t="s">
        <v>844</v>
      </c>
    </row>
    <row r="994" spans="1:9" x14ac:dyDescent="0.25">
      <c r="A994" t="s">
        <v>604</v>
      </c>
      <c r="B994" t="s">
        <v>1707</v>
      </c>
      <c r="C994">
        <v>11.265000000000001</v>
      </c>
      <c r="D994" t="s">
        <v>1</v>
      </c>
      <c r="E994">
        <v>11.7</v>
      </c>
      <c r="F994">
        <v>11.6</v>
      </c>
      <c r="G994" t="s">
        <v>543</v>
      </c>
      <c r="H994" t="s">
        <v>543</v>
      </c>
      <c r="I994" t="s">
        <v>844</v>
      </c>
    </row>
    <row r="995" spans="1:9" x14ac:dyDescent="0.25">
      <c r="A995" t="s">
        <v>604</v>
      </c>
      <c r="B995" t="s">
        <v>1708</v>
      </c>
      <c r="C995">
        <v>11.09675</v>
      </c>
      <c r="D995" t="s">
        <v>1</v>
      </c>
      <c r="E995">
        <v>12.25</v>
      </c>
      <c r="F995">
        <v>11.7</v>
      </c>
      <c r="G995" t="s">
        <v>543</v>
      </c>
      <c r="H995" t="s">
        <v>543</v>
      </c>
      <c r="I995" t="s">
        <v>841</v>
      </c>
    </row>
    <row r="996" spans="1:9" x14ac:dyDescent="0.25">
      <c r="A996" t="s">
        <v>604</v>
      </c>
      <c r="B996" t="s">
        <v>1709</v>
      </c>
      <c r="C996">
        <v>7.11883353648492</v>
      </c>
      <c r="D996" t="s">
        <v>1</v>
      </c>
      <c r="E996">
        <v>2.58</v>
      </c>
      <c r="F996">
        <v>0</v>
      </c>
      <c r="G996" t="s">
        <v>483</v>
      </c>
      <c r="H996" t="s">
        <v>488</v>
      </c>
      <c r="I996" t="s">
        <v>968</v>
      </c>
    </row>
    <row r="997" spans="1:9" x14ac:dyDescent="0.25">
      <c r="A997" t="s">
        <v>604</v>
      </c>
      <c r="B997" t="s">
        <v>1710</v>
      </c>
      <c r="C997">
        <v>7.1308988302963501</v>
      </c>
      <c r="D997" t="s">
        <v>1</v>
      </c>
      <c r="E997">
        <v>2.58</v>
      </c>
      <c r="F997">
        <v>0</v>
      </c>
      <c r="G997" t="s">
        <v>483</v>
      </c>
      <c r="H997" t="s">
        <v>488</v>
      </c>
      <c r="I997" t="s">
        <v>968</v>
      </c>
    </row>
    <row r="998" spans="1:9" x14ac:dyDescent="0.25">
      <c r="A998" t="s">
        <v>604</v>
      </c>
      <c r="B998" t="s">
        <v>1710</v>
      </c>
      <c r="C998">
        <v>7.1308988302963501</v>
      </c>
      <c r="D998" t="s">
        <v>1</v>
      </c>
      <c r="E998">
        <v>2.58</v>
      </c>
      <c r="F998">
        <v>0</v>
      </c>
      <c r="G998" t="s">
        <v>483</v>
      </c>
      <c r="H998" t="s">
        <v>488</v>
      </c>
      <c r="I998" t="s">
        <v>968</v>
      </c>
    </row>
    <row r="999" spans="1:9" x14ac:dyDescent="0.25">
      <c r="A999" t="s">
        <v>604</v>
      </c>
      <c r="B999" t="s">
        <v>1711</v>
      </c>
      <c r="C999">
        <v>7.89</v>
      </c>
      <c r="D999" t="s">
        <v>1</v>
      </c>
      <c r="E999">
        <v>19.3</v>
      </c>
      <c r="F999">
        <v>19.3</v>
      </c>
      <c r="G999" t="s">
        <v>543</v>
      </c>
      <c r="H999" t="s">
        <v>543</v>
      </c>
      <c r="I999" t="s">
        <v>844</v>
      </c>
    </row>
    <row r="1000" spans="1:9" x14ac:dyDescent="0.25">
      <c r="A1000" t="s">
        <v>604</v>
      </c>
      <c r="B1000" t="s">
        <v>1712</v>
      </c>
      <c r="C1000">
        <v>7.54</v>
      </c>
      <c r="D1000" t="s">
        <v>1</v>
      </c>
      <c r="E1000">
        <v>16.399999999999999</v>
      </c>
      <c r="F1000">
        <v>11.8</v>
      </c>
      <c r="G1000" t="s">
        <v>543</v>
      </c>
      <c r="H1000" t="s">
        <v>543</v>
      </c>
      <c r="I1000" t="s">
        <v>844</v>
      </c>
    </row>
    <row r="1001" spans="1:9" x14ac:dyDescent="0.25">
      <c r="A1001" t="s">
        <v>604</v>
      </c>
      <c r="B1001" t="s">
        <v>1713</v>
      </c>
      <c r="C1001">
        <v>7.2885195946719303</v>
      </c>
      <c r="D1001" t="s">
        <v>1</v>
      </c>
      <c r="E1001">
        <v>2.58</v>
      </c>
      <c r="F1001">
        <v>0</v>
      </c>
      <c r="G1001" t="s">
        <v>483</v>
      </c>
      <c r="H1001" t="s">
        <v>488</v>
      </c>
      <c r="I1001" t="s">
        <v>1005</v>
      </c>
    </row>
    <row r="1002" spans="1:9" x14ac:dyDescent="0.25">
      <c r="A1002" t="s">
        <v>604</v>
      </c>
      <c r="B1002" t="s">
        <v>1714</v>
      </c>
      <c r="C1002">
        <v>7.403347911</v>
      </c>
      <c r="D1002" t="s">
        <v>1</v>
      </c>
      <c r="E1002">
        <v>3.5</v>
      </c>
      <c r="F1002">
        <v>1.95</v>
      </c>
      <c r="G1002" t="s">
        <v>482</v>
      </c>
      <c r="H1002" t="s">
        <v>483</v>
      </c>
      <c r="I1002" t="s">
        <v>844</v>
      </c>
    </row>
    <row r="1003" spans="1:9" x14ac:dyDescent="0.25">
      <c r="A1003" t="s">
        <v>604</v>
      </c>
      <c r="B1003" t="s">
        <v>1715</v>
      </c>
      <c r="C1003">
        <v>7.43</v>
      </c>
      <c r="D1003" t="s">
        <v>1</v>
      </c>
      <c r="E1003">
        <v>15.85</v>
      </c>
      <c r="F1003">
        <v>15.2</v>
      </c>
      <c r="G1003" t="s">
        <v>543</v>
      </c>
      <c r="H1003" t="s">
        <v>543</v>
      </c>
      <c r="I1003" t="s">
        <v>844</v>
      </c>
    </row>
    <row r="1004" spans="1:9" x14ac:dyDescent="0.25">
      <c r="A1004" t="s">
        <v>604</v>
      </c>
      <c r="B1004" t="s">
        <v>1716</v>
      </c>
      <c r="C1004">
        <v>6.8023892077533201</v>
      </c>
      <c r="D1004" t="s">
        <v>1</v>
      </c>
      <c r="E1004">
        <v>2.58</v>
      </c>
      <c r="F1004">
        <v>0</v>
      </c>
      <c r="G1004" t="s">
        <v>483</v>
      </c>
      <c r="H1004" t="s">
        <v>488</v>
      </c>
      <c r="I1004" t="s">
        <v>968</v>
      </c>
    </row>
    <row r="1005" spans="1:9" x14ac:dyDescent="0.25">
      <c r="A1005" t="s">
        <v>604</v>
      </c>
      <c r="B1005" t="s">
        <v>1717</v>
      </c>
      <c r="C1005">
        <v>7.3460063389380599</v>
      </c>
      <c r="D1005" t="s">
        <v>2</v>
      </c>
      <c r="E1005">
        <v>2.58</v>
      </c>
      <c r="F1005">
        <v>0</v>
      </c>
      <c r="G1005" t="s">
        <v>483</v>
      </c>
      <c r="H1005" t="s">
        <v>488</v>
      </c>
      <c r="I1005" t="s">
        <v>968</v>
      </c>
    </row>
    <row r="1006" spans="1:9" x14ac:dyDescent="0.25">
      <c r="A1006" t="s">
        <v>604</v>
      </c>
      <c r="B1006" t="s">
        <v>1718</v>
      </c>
      <c r="C1006">
        <v>7.8240460108562901</v>
      </c>
      <c r="D1006" t="s">
        <v>1</v>
      </c>
      <c r="E1006">
        <v>2.58</v>
      </c>
      <c r="F1006">
        <v>0</v>
      </c>
      <c r="G1006" t="s">
        <v>483</v>
      </c>
      <c r="H1006" t="s">
        <v>488</v>
      </c>
      <c r="I1006" t="s">
        <v>968</v>
      </c>
    </row>
    <row r="1007" spans="1:9" x14ac:dyDescent="0.25">
      <c r="A1007" t="s">
        <v>604</v>
      </c>
      <c r="B1007" t="s">
        <v>1719</v>
      </c>
      <c r="C1007">
        <v>7.8240460108562901</v>
      </c>
      <c r="D1007" t="s">
        <v>1</v>
      </c>
      <c r="E1007">
        <v>2.58</v>
      </c>
      <c r="F1007">
        <v>0</v>
      </c>
      <c r="G1007" t="s">
        <v>483</v>
      </c>
      <c r="H1007" t="s">
        <v>488</v>
      </c>
      <c r="I1007" t="s">
        <v>968</v>
      </c>
    </row>
    <row r="1008" spans="1:9" x14ac:dyDescent="0.25">
      <c r="A1008" t="s">
        <v>604</v>
      </c>
      <c r="B1008" t="s">
        <v>1720</v>
      </c>
      <c r="C1008">
        <v>10.71392844</v>
      </c>
      <c r="D1008" t="s">
        <v>3</v>
      </c>
      <c r="E1008">
        <v>6.0730000000000004</v>
      </c>
      <c r="F1008">
        <v>6.0730000000000004</v>
      </c>
      <c r="G1008" t="s">
        <v>543</v>
      </c>
      <c r="H1008" t="s">
        <v>543</v>
      </c>
      <c r="I1008" t="s">
        <v>844</v>
      </c>
    </row>
    <row r="1009" spans="1:9" x14ac:dyDescent="0.25">
      <c r="A1009" t="s">
        <v>604</v>
      </c>
      <c r="B1009" t="s">
        <v>1721</v>
      </c>
      <c r="C1009">
        <v>11.20740799</v>
      </c>
      <c r="D1009" t="s">
        <v>3</v>
      </c>
      <c r="E1009">
        <v>4.5999999999999996</v>
      </c>
      <c r="F1009">
        <v>1.3</v>
      </c>
      <c r="G1009" t="s">
        <v>482</v>
      </c>
      <c r="H1009" t="s">
        <v>483</v>
      </c>
      <c r="I1009" t="s">
        <v>844</v>
      </c>
    </row>
    <row r="1010" spans="1:9" x14ac:dyDescent="0.25">
      <c r="A1010" t="s">
        <v>604</v>
      </c>
      <c r="B1010" t="s">
        <v>1722</v>
      </c>
      <c r="C1010">
        <v>10.9023181</v>
      </c>
      <c r="D1010" t="s">
        <v>3</v>
      </c>
      <c r="E1010">
        <v>10</v>
      </c>
      <c r="F1010">
        <v>3.35</v>
      </c>
      <c r="G1010" t="s">
        <v>543</v>
      </c>
      <c r="H1010" t="s">
        <v>482</v>
      </c>
      <c r="I1010" t="s">
        <v>844</v>
      </c>
    </row>
    <row r="1011" spans="1:9" x14ac:dyDescent="0.25">
      <c r="A1011" t="s">
        <v>604</v>
      </c>
      <c r="B1011" t="s">
        <v>1723</v>
      </c>
      <c r="C1011">
        <v>10.558816139999999</v>
      </c>
      <c r="D1011" t="s">
        <v>3</v>
      </c>
      <c r="E1011">
        <v>11.7</v>
      </c>
      <c r="F1011">
        <v>11.6</v>
      </c>
      <c r="G1011" t="s">
        <v>543</v>
      </c>
      <c r="H1011" t="s">
        <v>543</v>
      </c>
      <c r="I1011" t="s">
        <v>844</v>
      </c>
    </row>
    <row r="1012" spans="1:9" x14ac:dyDescent="0.25">
      <c r="A1012" t="s">
        <v>604</v>
      </c>
      <c r="B1012" t="s">
        <v>1724</v>
      </c>
      <c r="C1012">
        <v>10.12155156</v>
      </c>
      <c r="D1012" t="s">
        <v>3</v>
      </c>
      <c r="E1012">
        <v>9.0500000000000007</v>
      </c>
      <c r="F1012">
        <v>8.9499999999999993</v>
      </c>
      <c r="G1012" t="s">
        <v>543</v>
      </c>
      <c r="H1012" t="s">
        <v>543</v>
      </c>
      <c r="I1012" t="s">
        <v>844</v>
      </c>
    </row>
    <row r="1013" spans="1:9" x14ac:dyDescent="0.25">
      <c r="A1013" t="s">
        <v>604</v>
      </c>
      <c r="B1013" t="s">
        <v>1725</v>
      </c>
      <c r="C1013">
        <v>10.20575818</v>
      </c>
      <c r="D1013" t="s">
        <v>3</v>
      </c>
      <c r="E1013">
        <v>8.5</v>
      </c>
      <c r="F1013">
        <v>6.85</v>
      </c>
      <c r="G1013" t="s">
        <v>543</v>
      </c>
      <c r="H1013" t="s">
        <v>543</v>
      </c>
      <c r="I1013" t="s">
        <v>844</v>
      </c>
    </row>
    <row r="1014" spans="1:9" x14ac:dyDescent="0.25">
      <c r="A1014" t="s">
        <v>604</v>
      </c>
      <c r="B1014" t="s">
        <v>1726</v>
      </c>
      <c r="C1014">
        <v>10.58152217</v>
      </c>
      <c r="D1014" t="s">
        <v>3</v>
      </c>
      <c r="E1014">
        <v>11.4</v>
      </c>
      <c r="F1014">
        <v>7.6</v>
      </c>
      <c r="G1014" t="s">
        <v>543</v>
      </c>
      <c r="H1014" t="s">
        <v>543</v>
      </c>
      <c r="I1014" t="s">
        <v>844</v>
      </c>
    </row>
    <row r="1015" spans="1:9" x14ac:dyDescent="0.25">
      <c r="A1015" t="s">
        <v>604</v>
      </c>
      <c r="B1015" t="s">
        <v>1727</v>
      </c>
      <c r="C1015">
        <v>10.508076819999999</v>
      </c>
      <c r="D1015" t="s">
        <v>3</v>
      </c>
      <c r="E1015">
        <v>11.6</v>
      </c>
      <c r="F1015">
        <v>5.8</v>
      </c>
      <c r="G1015" t="s">
        <v>543</v>
      </c>
      <c r="H1015" t="s">
        <v>543</v>
      </c>
      <c r="I1015" t="s">
        <v>844</v>
      </c>
    </row>
    <row r="1016" spans="1:9" x14ac:dyDescent="0.25">
      <c r="A1016" t="s">
        <v>604</v>
      </c>
      <c r="B1016" t="s">
        <v>1728</v>
      </c>
      <c r="C1016">
        <v>6.6530456710000001</v>
      </c>
      <c r="D1016" t="s">
        <v>1</v>
      </c>
      <c r="E1016">
        <v>7.4</v>
      </c>
      <c r="F1016">
        <v>3.4</v>
      </c>
      <c r="G1016" t="s">
        <v>543</v>
      </c>
      <c r="H1016" t="s">
        <v>482</v>
      </c>
      <c r="I1016" t="s">
        <v>844</v>
      </c>
    </row>
    <row r="1017" spans="1:9" x14ac:dyDescent="0.25">
      <c r="A1017" t="s">
        <v>604</v>
      </c>
      <c r="B1017" t="s">
        <v>1729</v>
      </c>
      <c r="C1017">
        <v>6.1045976160000004</v>
      </c>
      <c r="D1017" t="s">
        <v>1</v>
      </c>
      <c r="E1017">
        <v>0.85</v>
      </c>
      <c r="F1017">
        <v>9.41E-3</v>
      </c>
      <c r="G1017" t="s">
        <v>483</v>
      </c>
      <c r="H1017" t="s">
        <v>488</v>
      </c>
      <c r="I1017" t="s">
        <v>844</v>
      </c>
    </row>
    <row r="1018" spans="1:9" x14ac:dyDescent="0.25">
      <c r="A1018" t="s">
        <v>604</v>
      </c>
      <c r="B1018" t="s">
        <v>1730</v>
      </c>
      <c r="C1018">
        <v>7.3730000000000002</v>
      </c>
      <c r="D1018" t="s">
        <v>1</v>
      </c>
      <c r="E1018">
        <v>17.600000000000001</v>
      </c>
      <c r="F1018">
        <v>17.600000000000001</v>
      </c>
      <c r="G1018" t="s">
        <v>543</v>
      </c>
      <c r="H1018" t="s">
        <v>543</v>
      </c>
      <c r="I1018" t="s">
        <v>844</v>
      </c>
    </row>
    <row r="1019" spans="1:9" x14ac:dyDescent="0.25">
      <c r="A1019" t="s">
        <v>604</v>
      </c>
      <c r="B1019" t="s">
        <v>1731</v>
      </c>
      <c r="C1019">
        <v>8.2714836139999992</v>
      </c>
      <c r="D1019" t="s">
        <v>1</v>
      </c>
      <c r="E1019">
        <v>13</v>
      </c>
      <c r="F1019">
        <v>12.9</v>
      </c>
      <c r="G1019" t="s">
        <v>543</v>
      </c>
      <c r="H1019" t="s">
        <v>543</v>
      </c>
      <c r="I1019" t="s">
        <v>844</v>
      </c>
    </row>
    <row r="1020" spans="1:9" x14ac:dyDescent="0.25">
      <c r="A1020" t="s">
        <v>604</v>
      </c>
      <c r="B1020" t="s">
        <v>1732</v>
      </c>
      <c r="C1020">
        <v>8.2543741350000008</v>
      </c>
      <c r="D1020" t="s">
        <v>1</v>
      </c>
      <c r="E1020">
        <v>14.45</v>
      </c>
      <c r="F1020">
        <v>13</v>
      </c>
      <c r="G1020" t="s">
        <v>543</v>
      </c>
      <c r="H1020" t="s">
        <v>543</v>
      </c>
      <c r="I1020" t="s">
        <v>844</v>
      </c>
    </row>
    <row r="1021" spans="1:9" x14ac:dyDescent="0.25">
      <c r="A1021" t="s">
        <v>604</v>
      </c>
      <c r="B1021" t="s">
        <v>1733</v>
      </c>
      <c r="C1021">
        <v>10.45088518</v>
      </c>
      <c r="D1021" t="s">
        <v>3</v>
      </c>
      <c r="E1021">
        <v>37.1</v>
      </c>
      <c r="F1021">
        <v>34.950000000000003</v>
      </c>
      <c r="G1021" t="s">
        <v>864</v>
      </c>
      <c r="H1021" t="s">
        <v>864</v>
      </c>
      <c r="I1021" t="s">
        <v>844</v>
      </c>
    </row>
    <row r="1022" spans="1:9" x14ac:dyDescent="0.25">
      <c r="A1022" t="s">
        <v>604</v>
      </c>
      <c r="B1022" t="s">
        <v>1734</v>
      </c>
      <c r="C1022">
        <v>8.6449999999999996</v>
      </c>
      <c r="D1022" t="s">
        <v>3</v>
      </c>
      <c r="E1022">
        <v>35.85</v>
      </c>
      <c r="F1022">
        <v>35.85</v>
      </c>
      <c r="G1022" t="s">
        <v>864</v>
      </c>
      <c r="H1022" t="s">
        <v>864</v>
      </c>
      <c r="I1022" t="s">
        <v>844</v>
      </c>
    </row>
    <row r="1023" spans="1:9" x14ac:dyDescent="0.25">
      <c r="A1023" t="s">
        <v>604</v>
      </c>
      <c r="B1023" t="s">
        <v>1735</v>
      </c>
      <c r="C1023">
        <v>6.6530456710000001</v>
      </c>
      <c r="D1023" t="s">
        <v>1</v>
      </c>
      <c r="E1023">
        <v>3.75</v>
      </c>
      <c r="F1023">
        <v>3.35</v>
      </c>
      <c r="G1023" t="s">
        <v>482</v>
      </c>
      <c r="H1023" t="s">
        <v>482</v>
      </c>
      <c r="I1023" t="s">
        <v>844</v>
      </c>
    </row>
    <row r="1024" spans="1:9" x14ac:dyDescent="0.25">
      <c r="A1024" t="s">
        <v>604</v>
      </c>
      <c r="B1024" t="s">
        <v>1736</v>
      </c>
      <c r="C1024">
        <v>6.6894920100000004</v>
      </c>
      <c r="D1024" t="s">
        <v>1</v>
      </c>
      <c r="E1024">
        <v>3</v>
      </c>
      <c r="F1024">
        <v>3</v>
      </c>
      <c r="G1024" t="s">
        <v>482</v>
      </c>
      <c r="H1024" t="s">
        <v>482</v>
      </c>
      <c r="I1024" t="s">
        <v>844</v>
      </c>
    </row>
    <row r="1025" spans="1:9" x14ac:dyDescent="0.25">
      <c r="A1025" t="s">
        <v>604</v>
      </c>
      <c r="B1025" t="s">
        <v>1737</v>
      </c>
      <c r="C1025">
        <v>4.6870000000000003</v>
      </c>
      <c r="D1025" t="s">
        <v>1</v>
      </c>
      <c r="E1025">
        <v>7.4</v>
      </c>
      <c r="F1025">
        <v>3.5</v>
      </c>
      <c r="G1025" t="s">
        <v>543</v>
      </c>
      <c r="H1025" t="s">
        <v>482</v>
      </c>
      <c r="I1025" t="s">
        <v>844</v>
      </c>
    </row>
    <row r="1026" spans="1:9" x14ac:dyDescent="0.25">
      <c r="A1026" t="s">
        <v>604</v>
      </c>
      <c r="B1026" t="s">
        <v>1738</v>
      </c>
      <c r="C1026">
        <v>9.2350241064783596</v>
      </c>
      <c r="D1026" t="s">
        <v>1</v>
      </c>
      <c r="E1026">
        <v>2.58</v>
      </c>
      <c r="F1026">
        <v>0</v>
      </c>
      <c r="G1026" t="s">
        <v>483</v>
      </c>
      <c r="H1026" t="s">
        <v>488</v>
      </c>
      <c r="I1026" t="s">
        <v>968</v>
      </c>
    </row>
    <row r="1027" spans="1:9" x14ac:dyDescent="0.25">
      <c r="A1027" t="s">
        <v>604</v>
      </c>
      <c r="B1027" t="s">
        <v>1738</v>
      </c>
      <c r="C1027">
        <v>9.2333662230000009</v>
      </c>
      <c r="D1027" t="s">
        <v>1</v>
      </c>
      <c r="E1027">
        <v>3.96</v>
      </c>
      <c r="F1027">
        <v>0.39650000000000002</v>
      </c>
      <c r="G1027" t="s">
        <v>482</v>
      </c>
      <c r="H1027" t="s">
        <v>483</v>
      </c>
      <c r="I1027" t="s">
        <v>844</v>
      </c>
    </row>
    <row r="1028" spans="1:9" x14ac:dyDescent="0.25">
      <c r="A1028" t="s">
        <v>604</v>
      </c>
      <c r="B1028" t="s">
        <v>1739</v>
      </c>
      <c r="C1028">
        <v>10.79059719</v>
      </c>
      <c r="D1028" t="s">
        <v>1</v>
      </c>
      <c r="E1028">
        <v>3.1</v>
      </c>
      <c r="F1028">
        <v>0.3</v>
      </c>
      <c r="G1028" t="s">
        <v>482</v>
      </c>
      <c r="H1028" t="s">
        <v>483</v>
      </c>
      <c r="I1028" t="s">
        <v>844</v>
      </c>
    </row>
    <row r="1029" spans="1:9" x14ac:dyDescent="0.25">
      <c r="A1029" t="s">
        <v>604</v>
      </c>
      <c r="B1029" t="s">
        <v>1740</v>
      </c>
      <c r="C1029">
        <v>10.30867346</v>
      </c>
      <c r="D1029" t="s">
        <v>1</v>
      </c>
      <c r="E1029">
        <v>2.8940000000000001</v>
      </c>
      <c r="F1029">
        <v>0.45350000000000001</v>
      </c>
      <c r="G1029" t="s">
        <v>482</v>
      </c>
      <c r="H1029" t="s">
        <v>483</v>
      </c>
      <c r="I1029" t="s">
        <v>844</v>
      </c>
    </row>
    <row r="1030" spans="1:9" x14ac:dyDescent="0.25">
      <c r="A1030" t="s">
        <v>604</v>
      </c>
      <c r="B1030" t="s">
        <v>1741</v>
      </c>
      <c r="C1030">
        <v>9.3056443699432201</v>
      </c>
      <c r="D1030" t="s">
        <v>1</v>
      </c>
      <c r="E1030">
        <v>2.58</v>
      </c>
      <c r="F1030">
        <v>0</v>
      </c>
      <c r="G1030" t="s">
        <v>483</v>
      </c>
      <c r="H1030" t="s">
        <v>488</v>
      </c>
      <c r="I1030" t="s">
        <v>968</v>
      </c>
    </row>
    <row r="1031" spans="1:9" x14ac:dyDescent="0.25">
      <c r="A1031" t="s">
        <v>604</v>
      </c>
      <c r="B1031" t="s">
        <v>1741</v>
      </c>
      <c r="C1031">
        <v>9.3891836365192507</v>
      </c>
      <c r="D1031" t="s">
        <v>1</v>
      </c>
      <c r="E1031">
        <v>2.58</v>
      </c>
      <c r="F1031">
        <v>0</v>
      </c>
      <c r="G1031" t="s">
        <v>483</v>
      </c>
      <c r="H1031" t="s">
        <v>488</v>
      </c>
      <c r="I1031" t="s">
        <v>968</v>
      </c>
    </row>
    <row r="1032" spans="1:9" x14ac:dyDescent="0.25">
      <c r="A1032" t="s">
        <v>604</v>
      </c>
      <c r="B1032" t="s">
        <v>1741</v>
      </c>
      <c r="C1032">
        <v>8.9968274221893498</v>
      </c>
      <c r="D1032" t="s">
        <v>1</v>
      </c>
      <c r="E1032">
        <v>2.58</v>
      </c>
      <c r="F1032">
        <v>0</v>
      </c>
      <c r="G1032" t="s">
        <v>483</v>
      </c>
      <c r="H1032" t="s">
        <v>488</v>
      </c>
      <c r="I1032" t="s">
        <v>968</v>
      </c>
    </row>
    <row r="1033" spans="1:9" x14ac:dyDescent="0.25">
      <c r="A1033" t="s">
        <v>604</v>
      </c>
      <c r="B1033" t="s">
        <v>1742</v>
      </c>
      <c r="C1033">
        <v>11.161240209438899</v>
      </c>
      <c r="D1033" t="s">
        <v>3</v>
      </c>
      <c r="E1033">
        <v>2.58</v>
      </c>
      <c r="F1033">
        <v>1.2E-2</v>
      </c>
      <c r="G1033" t="s">
        <v>483</v>
      </c>
      <c r="H1033" t="s">
        <v>483</v>
      </c>
      <c r="I1033" t="s">
        <v>1005</v>
      </c>
    </row>
    <row r="1034" spans="1:9" x14ac:dyDescent="0.25">
      <c r="A1034" t="s">
        <v>604</v>
      </c>
      <c r="B1034" t="s">
        <v>1742</v>
      </c>
      <c r="C1034">
        <v>10.819778284410299</v>
      </c>
      <c r="D1034" t="s">
        <v>3</v>
      </c>
      <c r="E1034">
        <v>2.58</v>
      </c>
      <c r="F1034">
        <v>1.2E-2</v>
      </c>
      <c r="G1034" t="s">
        <v>483</v>
      </c>
      <c r="H1034" t="s">
        <v>483</v>
      </c>
      <c r="I1034" t="s">
        <v>968</v>
      </c>
    </row>
    <row r="1035" spans="1:9" x14ac:dyDescent="0.25">
      <c r="A1035" t="s">
        <v>604</v>
      </c>
      <c r="B1035" t="s">
        <v>1743</v>
      </c>
      <c r="C1035">
        <v>10.54015577</v>
      </c>
      <c r="D1035" t="s">
        <v>1</v>
      </c>
      <c r="E1035">
        <v>3.15</v>
      </c>
      <c r="F1035">
        <v>0.3</v>
      </c>
      <c r="G1035" t="s">
        <v>482</v>
      </c>
      <c r="H1035" t="s">
        <v>483</v>
      </c>
      <c r="I1035" t="s">
        <v>844</v>
      </c>
    </row>
    <row r="1036" spans="1:9" x14ac:dyDescent="0.25">
      <c r="A1036" t="s">
        <v>604</v>
      </c>
      <c r="B1036" t="s">
        <v>1744</v>
      </c>
      <c r="C1036">
        <v>10.30867346</v>
      </c>
      <c r="D1036" t="s">
        <v>1</v>
      </c>
      <c r="E1036">
        <v>3.96</v>
      </c>
      <c r="F1036">
        <v>0.45350000000000001</v>
      </c>
      <c r="G1036" t="s">
        <v>482</v>
      </c>
      <c r="H1036" t="s">
        <v>483</v>
      </c>
      <c r="I1036" t="s">
        <v>844</v>
      </c>
    </row>
    <row r="1037" spans="1:9" x14ac:dyDescent="0.25">
      <c r="A1037" t="s">
        <v>604</v>
      </c>
      <c r="B1037" t="s">
        <v>1745</v>
      </c>
      <c r="C1037">
        <v>10.129</v>
      </c>
      <c r="D1037" t="s">
        <v>1</v>
      </c>
      <c r="E1037">
        <v>10.1</v>
      </c>
      <c r="F1037">
        <v>5.8</v>
      </c>
      <c r="G1037" t="s">
        <v>543</v>
      </c>
      <c r="H1037" t="s">
        <v>543</v>
      </c>
      <c r="I1037" t="s">
        <v>844</v>
      </c>
    </row>
    <row r="1038" spans="1:9" x14ac:dyDescent="0.25">
      <c r="A1038" t="s">
        <v>604</v>
      </c>
      <c r="B1038" t="s">
        <v>1746</v>
      </c>
      <c r="C1038">
        <v>9.7837412431167294</v>
      </c>
      <c r="D1038" t="s">
        <v>3</v>
      </c>
      <c r="E1038">
        <v>3.1</v>
      </c>
      <c r="F1038">
        <v>0</v>
      </c>
      <c r="G1038" t="s">
        <v>482</v>
      </c>
      <c r="H1038" t="s">
        <v>488</v>
      </c>
      <c r="I1038" t="s">
        <v>1005</v>
      </c>
    </row>
    <row r="1039" spans="1:9" x14ac:dyDescent="0.25">
      <c r="A1039" t="s">
        <v>604</v>
      </c>
      <c r="B1039" t="s">
        <v>1747</v>
      </c>
      <c r="C1039">
        <v>9.8626547759999994</v>
      </c>
      <c r="D1039" t="s">
        <v>1</v>
      </c>
      <c r="E1039">
        <v>7.4</v>
      </c>
      <c r="F1039">
        <v>2.95</v>
      </c>
      <c r="G1039" t="s">
        <v>543</v>
      </c>
      <c r="H1039" t="s">
        <v>482</v>
      </c>
      <c r="I1039" t="s">
        <v>844</v>
      </c>
    </row>
    <row r="1040" spans="1:9" x14ac:dyDescent="0.25">
      <c r="A1040" t="s">
        <v>604</v>
      </c>
      <c r="B1040" t="s">
        <v>1748</v>
      </c>
      <c r="C1040">
        <v>9.7291341653913506</v>
      </c>
      <c r="D1040" t="s">
        <v>3</v>
      </c>
      <c r="E1040">
        <v>2.58</v>
      </c>
      <c r="F1040">
        <v>0</v>
      </c>
      <c r="G1040" t="s">
        <v>483</v>
      </c>
      <c r="H1040" t="s">
        <v>488</v>
      </c>
      <c r="I1040" t="s">
        <v>968</v>
      </c>
    </row>
    <row r="1041" spans="1:9" x14ac:dyDescent="0.25">
      <c r="A1041" t="s">
        <v>604</v>
      </c>
      <c r="B1041" t="s">
        <v>1748</v>
      </c>
      <c r="C1041">
        <v>10.5186731916264</v>
      </c>
      <c r="D1041" t="s">
        <v>3</v>
      </c>
      <c r="E1041">
        <v>2.58</v>
      </c>
      <c r="F1041">
        <v>0</v>
      </c>
      <c r="G1041" t="s">
        <v>483</v>
      </c>
      <c r="H1041" t="s">
        <v>488</v>
      </c>
      <c r="I1041" t="s">
        <v>968</v>
      </c>
    </row>
    <row r="1042" spans="1:9" x14ac:dyDescent="0.25">
      <c r="A1042" t="s">
        <v>604</v>
      </c>
      <c r="B1042" t="s">
        <v>1748</v>
      </c>
      <c r="C1042">
        <v>10.795500000000001</v>
      </c>
      <c r="D1042" t="s">
        <v>3</v>
      </c>
      <c r="E1042">
        <v>3.0939999999999999</v>
      </c>
      <c r="F1042">
        <v>6.0000000000000001E-3</v>
      </c>
      <c r="G1042" t="s">
        <v>482</v>
      </c>
      <c r="H1042" t="s">
        <v>488</v>
      </c>
      <c r="I1042" t="s">
        <v>844</v>
      </c>
    </row>
    <row r="1043" spans="1:9" x14ac:dyDescent="0.25">
      <c r="A1043" t="s">
        <v>604</v>
      </c>
      <c r="B1043" t="s">
        <v>1749</v>
      </c>
      <c r="C1043">
        <v>9.0478239130635902</v>
      </c>
      <c r="D1043" t="s">
        <v>1</v>
      </c>
      <c r="E1043">
        <v>2.58</v>
      </c>
      <c r="F1043">
        <v>0</v>
      </c>
      <c r="G1043" t="s">
        <v>483</v>
      </c>
      <c r="H1043" t="s">
        <v>488</v>
      </c>
      <c r="I1043" t="s">
        <v>968</v>
      </c>
    </row>
    <row r="1044" spans="1:9" x14ac:dyDescent="0.25">
      <c r="A1044" t="s">
        <v>604</v>
      </c>
      <c r="B1044" t="s">
        <v>1750</v>
      </c>
      <c r="C1044">
        <v>9.7974995709999995</v>
      </c>
      <c r="D1044" t="s">
        <v>1</v>
      </c>
      <c r="E1044">
        <v>1.6845000000000001</v>
      </c>
      <c r="F1044">
        <v>0.45350000000000001</v>
      </c>
      <c r="G1044" t="s">
        <v>483</v>
      </c>
      <c r="H1044" t="s">
        <v>483</v>
      </c>
      <c r="I1044" t="s">
        <v>844</v>
      </c>
    </row>
    <row r="1045" spans="1:9" x14ac:dyDescent="0.25">
      <c r="A1045" t="s">
        <v>604</v>
      </c>
      <c r="B1045" t="s">
        <v>1751</v>
      </c>
      <c r="C1045">
        <v>9.2103403719761801</v>
      </c>
      <c r="D1045" t="s">
        <v>3</v>
      </c>
      <c r="E1045">
        <v>2.58</v>
      </c>
      <c r="F1045">
        <v>0</v>
      </c>
      <c r="G1045" t="s">
        <v>483</v>
      </c>
      <c r="H1045" t="s">
        <v>488</v>
      </c>
      <c r="I1045" t="s">
        <v>968</v>
      </c>
    </row>
    <row r="1046" spans="1:9" x14ac:dyDescent="0.25">
      <c r="A1046" t="s">
        <v>604</v>
      </c>
      <c r="B1046" t="s">
        <v>1752</v>
      </c>
      <c r="C1046">
        <v>9.5287879212574307</v>
      </c>
      <c r="D1046" t="s">
        <v>3</v>
      </c>
      <c r="E1046">
        <v>2.58</v>
      </c>
      <c r="F1046">
        <v>0</v>
      </c>
      <c r="G1046" t="s">
        <v>483</v>
      </c>
      <c r="H1046" t="s">
        <v>488</v>
      </c>
      <c r="I1046" t="s">
        <v>968</v>
      </c>
    </row>
    <row r="1047" spans="1:9" x14ac:dyDescent="0.25">
      <c r="A1047" t="s">
        <v>604</v>
      </c>
      <c r="B1047" t="s">
        <v>1752</v>
      </c>
      <c r="C1047">
        <v>9.5287879212574307</v>
      </c>
      <c r="D1047" t="s">
        <v>3</v>
      </c>
      <c r="E1047">
        <v>2.58</v>
      </c>
      <c r="F1047">
        <v>0</v>
      </c>
      <c r="G1047" t="s">
        <v>483</v>
      </c>
      <c r="H1047" t="s">
        <v>488</v>
      </c>
      <c r="I1047" t="s">
        <v>968</v>
      </c>
    </row>
    <row r="1048" spans="1:9" x14ac:dyDescent="0.25">
      <c r="A1048" t="s">
        <v>604</v>
      </c>
      <c r="B1048" t="s">
        <v>1753</v>
      </c>
      <c r="C1048">
        <v>9.9050053429999991</v>
      </c>
      <c r="D1048" t="s">
        <v>1</v>
      </c>
      <c r="E1048">
        <v>16.399999999999999</v>
      </c>
      <c r="F1048">
        <v>12.75</v>
      </c>
      <c r="G1048" t="s">
        <v>543</v>
      </c>
      <c r="H1048" t="s">
        <v>543</v>
      </c>
      <c r="I1048" t="s">
        <v>844</v>
      </c>
    </row>
    <row r="1049" spans="1:9" x14ac:dyDescent="0.25">
      <c r="A1049" t="s">
        <v>604</v>
      </c>
      <c r="B1049" t="s">
        <v>1754</v>
      </c>
      <c r="C1049">
        <v>10.1853941</v>
      </c>
      <c r="D1049" t="s">
        <v>1</v>
      </c>
      <c r="E1049">
        <v>11.9</v>
      </c>
      <c r="F1049">
        <v>11.55</v>
      </c>
      <c r="G1049" t="s">
        <v>543</v>
      </c>
      <c r="H1049" t="s">
        <v>543</v>
      </c>
      <c r="I1049" t="s">
        <v>844</v>
      </c>
    </row>
    <row r="1050" spans="1:9" x14ac:dyDescent="0.25">
      <c r="A1050" t="s">
        <v>604</v>
      </c>
      <c r="B1050" t="s">
        <v>1755</v>
      </c>
      <c r="C1050">
        <v>10.26768317</v>
      </c>
      <c r="D1050" t="s">
        <v>1</v>
      </c>
      <c r="E1050">
        <v>13.1</v>
      </c>
      <c r="F1050">
        <v>11.6</v>
      </c>
      <c r="G1050" t="s">
        <v>543</v>
      </c>
      <c r="H1050" t="s">
        <v>543</v>
      </c>
      <c r="I1050" t="s">
        <v>844</v>
      </c>
    </row>
    <row r="1051" spans="1:9" x14ac:dyDescent="0.25">
      <c r="A1051" t="s">
        <v>604</v>
      </c>
      <c r="B1051" t="s">
        <v>1756</v>
      </c>
      <c r="C1051">
        <v>9.3501023143513393</v>
      </c>
      <c r="D1051" t="s">
        <v>3</v>
      </c>
      <c r="E1051">
        <v>2.58</v>
      </c>
      <c r="F1051">
        <v>0</v>
      </c>
      <c r="G1051" t="s">
        <v>483</v>
      </c>
      <c r="H1051" t="s">
        <v>488</v>
      </c>
      <c r="I1051" t="s">
        <v>968</v>
      </c>
    </row>
    <row r="1052" spans="1:9" x14ac:dyDescent="0.25">
      <c r="A1052" t="s">
        <v>604</v>
      </c>
      <c r="B1052" t="s">
        <v>1757</v>
      </c>
      <c r="C1052">
        <v>8.5640737238753104</v>
      </c>
      <c r="D1052" t="s">
        <v>1</v>
      </c>
      <c r="E1052">
        <v>2.58</v>
      </c>
      <c r="F1052">
        <v>0</v>
      </c>
      <c r="G1052" t="s">
        <v>483</v>
      </c>
      <c r="H1052" t="s">
        <v>488</v>
      </c>
      <c r="I1052" t="s">
        <v>968</v>
      </c>
    </row>
    <row r="1053" spans="1:9" x14ac:dyDescent="0.25">
      <c r="A1053" t="s">
        <v>604</v>
      </c>
      <c r="B1053" t="s">
        <v>1758</v>
      </c>
      <c r="C1053">
        <v>5.18</v>
      </c>
      <c r="D1053" t="s">
        <v>1</v>
      </c>
      <c r="E1053">
        <v>9.15</v>
      </c>
      <c r="F1053">
        <v>9.15</v>
      </c>
      <c r="G1053" t="s">
        <v>543</v>
      </c>
      <c r="H1053" t="s">
        <v>543</v>
      </c>
      <c r="I1053" t="s">
        <v>844</v>
      </c>
    </row>
    <row r="1054" spans="1:9" x14ac:dyDescent="0.25">
      <c r="A1054" t="s">
        <v>604</v>
      </c>
      <c r="B1054" t="s">
        <v>1759</v>
      </c>
      <c r="C1054">
        <v>11.33562641</v>
      </c>
      <c r="D1054" t="s">
        <v>3</v>
      </c>
      <c r="E1054">
        <v>4.266</v>
      </c>
      <c r="F1054">
        <v>4.266</v>
      </c>
      <c r="G1054" t="s">
        <v>482</v>
      </c>
      <c r="H1054" t="s">
        <v>482</v>
      </c>
      <c r="I1054" t="s">
        <v>844</v>
      </c>
    </row>
    <row r="1055" spans="1:9" x14ac:dyDescent="0.25">
      <c r="A1055" t="s">
        <v>604</v>
      </c>
      <c r="B1055" t="s">
        <v>1760</v>
      </c>
      <c r="C1055">
        <v>11.23661525</v>
      </c>
      <c r="D1055" t="s">
        <v>3</v>
      </c>
      <c r="E1055">
        <v>4.266</v>
      </c>
      <c r="F1055">
        <v>2.1970000000000001</v>
      </c>
      <c r="G1055" t="s">
        <v>482</v>
      </c>
      <c r="H1055" t="s">
        <v>483</v>
      </c>
      <c r="I1055" t="s">
        <v>844</v>
      </c>
    </row>
    <row r="1056" spans="1:9" x14ac:dyDescent="0.25">
      <c r="A1056" t="s">
        <v>604</v>
      </c>
      <c r="B1056" t="s">
        <v>1761</v>
      </c>
      <c r="C1056">
        <v>11.82335784</v>
      </c>
      <c r="D1056" t="s">
        <v>3</v>
      </c>
      <c r="E1056">
        <v>3.4</v>
      </c>
      <c r="F1056">
        <v>0.85</v>
      </c>
      <c r="G1056" t="s">
        <v>482</v>
      </c>
      <c r="H1056" t="s">
        <v>483</v>
      </c>
      <c r="I1056" t="s">
        <v>844</v>
      </c>
    </row>
    <row r="1057" spans="1:9" x14ac:dyDescent="0.25">
      <c r="A1057" t="s">
        <v>604</v>
      </c>
      <c r="B1057" t="s">
        <v>1762</v>
      </c>
      <c r="C1057">
        <v>8.0864102753237805</v>
      </c>
      <c r="D1057" t="s">
        <v>2</v>
      </c>
      <c r="E1057">
        <v>2.58</v>
      </c>
      <c r="F1057">
        <v>0</v>
      </c>
      <c r="G1057" t="s">
        <v>483</v>
      </c>
      <c r="H1057" t="s">
        <v>488</v>
      </c>
      <c r="I1057" t="s">
        <v>968</v>
      </c>
    </row>
    <row r="1058" spans="1:9" x14ac:dyDescent="0.25">
      <c r="A1058" t="s">
        <v>604</v>
      </c>
      <c r="B1058" t="s">
        <v>1763</v>
      </c>
      <c r="C1058">
        <v>10.054053615293499</v>
      </c>
      <c r="D1058" t="s">
        <v>1</v>
      </c>
      <c r="E1058">
        <v>2.58</v>
      </c>
      <c r="F1058">
        <v>0</v>
      </c>
      <c r="G1058" t="s">
        <v>483</v>
      </c>
      <c r="H1058" t="s">
        <v>488</v>
      </c>
      <c r="I1058" t="s">
        <v>968</v>
      </c>
    </row>
    <row r="1059" spans="1:9" x14ac:dyDescent="0.25">
      <c r="A1059" t="s">
        <v>604</v>
      </c>
      <c r="B1059" t="s">
        <v>1764</v>
      </c>
      <c r="C1059">
        <v>9.3926590954327907</v>
      </c>
      <c r="D1059" t="s">
        <v>1</v>
      </c>
      <c r="E1059">
        <v>2.58</v>
      </c>
      <c r="F1059">
        <v>0</v>
      </c>
      <c r="G1059" t="s">
        <v>483</v>
      </c>
      <c r="H1059" t="s">
        <v>488</v>
      </c>
      <c r="I1059" t="s">
        <v>968</v>
      </c>
    </row>
    <row r="1060" spans="1:9" x14ac:dyDescent="0.25">
      <c r="A1060" t="s">
        <v>604</v>
      </c>
      <c r="B1060" t="s">
        <v>1765</v>
      </c>
      <c r="C1060">
        <v>7.5587879634347397</v>
      </c>
      <c r="D1060" t="s">
        <v>2</v>
      </c>
      <c r="E1060">
        <v>2.58</v>
      </c>
      <c r="F1060">
        <v>0</v>
      </c>
      <c r="G1060" t="s">
        <v>483</v>
      </c>
      <c r="H1060" t="s">
        <v>488</v>
      </c>
      <c r="I1060" t="s">
        <v>968</v>
      </c>
    </row>
    <row r="1061" spans="1:9" x14ac:dyDescent="0.25">
      <c r="A1061" t="s">
        <v>604</v>
      </c>
      <c r="B1061" t="s">
        <v>1766</v>
      </c>
      <c r="C1061">
        <v>5.7930044620008498</v>
      </c>
      <c r="D1061" t="s">
        <v>2</v>
      </c>
      <c r="E1061">
        <v>2.58</v>
      </c>
      <c r="F1061">
        <v>0</v>
      </c>
      <c r="G1061" t="s">
        <v>483</v>
      </c>
      <c r="H1061" t="s">
        <v>488</v>
      </c>
      <c r="I1061" t="s">
        <v>968</v>
      </c>
    </row>
    <row r="1062" spans="1:9" x14ac:dyDescent="0.25">
      <c r="A1062" t="s">
        <v>604</v>
      </c>
      <c r="B1062" t="s">
        <v>1767</v>
      </c>
      <c r="C1062">
        <v>7.52580725837751</v>
      </c>
      <c r="D1062" t="s">
        <v>1</v>
      </c>
      <c r="E1062">
        <v>2.58</v>
      </c>
      <c r="F1062">
        <v>0</v>
      </c>
      <c r="G1062" t="s">
        <v>483</v>
      </c>
      <c r="H1062" t="s">
        <v>488</v>
      </c>
      <c r="I1062" t="s">
        <v>1768</v>
      </c>
    </row>
    <row r="1063" spans="1:9" x14ac:dyDescent="0.25">
      <c r="A1063" t="s">
        <v>604</v>
      </c>
      <c r="B1063" t="s">
        <v>1769</v>
      </c>
      <c r="C1063">
        <v>8.6646277049999991</v>
      </c>
      <c r="D1063" t="s">
        <v>1</v>
      </c>
      <c r="E1063">
        <v>6.9000000000000006E-2</v>
      </c>
      <c r="F1063">
        <v>6.9000000000000006E-2</v>
      </c>
      <c r="G1063" t="s">
        <v>483</v>
      </c>
      <c r="H1063" t="s">
        <v>483</v>
      </c>
      <c r="I1063" t="s">
        <v>844</v>
      </c>
    </row>
    <row r="1064" spans="1:9" x14ac:dyDescent="0.25">
      <c r="A1064" t="s">
        <v>604</v>
      </c>
      <c r="B1064" t="s">
        <v>1770</v>
      </c>
      <c r="C1064">
        <v>7.0900743357729699</v>
      </c>
      <c r="D1064" t="s">
        <v>1</v>
      </c>
      <c r="E1064">
        <v>2.58</v>
      </c>
      <c r="F1064">
        <v>0</v>
      </c>
      <c r="G1064" t="s">
        <v>483</v>
      </c>
      <c r="H1064" t="s">
        <v>488</v>
      </c>
      <c r="I1064" t="s">
        <v>968</v>
      </c>
    </row>
    <row r="1065" spans="1:9" x14ac:dyDescent="0.25">
      <c r="A1065" t="s">
        <v>604</v>
      </c>
      <c r="B1065" t="s">
        <v>1770</v>
      </c>
      <c r="C1065">
        <v>7.0900743357729699</v>
      </c>
      <c r="D1065" t="s">
        <v>1</v>
      </c>
      <c r="E1065">
        <v>2.58</v>
      </c>
      <c r="F1065">
        <v>0</v>
      </c>
      <c r="G1065" t="s">
        <v>483</v>
      </c>
      <c r="H1065" t="s">
        <v>488</v>
      </c>
      <c r="I1065" t="s">
        <v>968</v>
      </c>
    </row>
    <row r="1066" spans="1:9" x14ac:dyDescent="0.25">
      <c r="A1066" t="s">
        <v>604</v>
      </c>
      <c r="B1066" t="s">
        <v>1771</v>
      </c>
      <c r="C1066">
        <v>8.5060874200000001</v>
      </c>
      <c r="D1066" t="s">
        <v>1</v>
      </c>
      <c r="E1066">
        <v>25.8</v>
      </c>
      <c r="F1066">
        <v>23</v>
      </c>
      <c r="G1066" t="s">
        <v>585</v>
      </c>
      <c r="H1066" t="s">
        <v>543</v>
      </c>
      <c r="I1066" t="s">
        <v>844</v>
      </c>
    </row>
    <row r="1067" spans="1:9" x14ac:dyDescent="0.25">
      <c r="A1067" t="s">
        <v>604</v>
      </c>
      <c r="B1067" t="s">
        <v>1772</v>
      </c>
      <c r="C1067">
        <v>8.2819705020000001</v>
      </c>
      <c r="D1067" t="s">
        <v>1</v>
      </c>
      <c r="E1067">
        <v>24.95</v>
      </c>
      <c r="F1067">
        <v>22.6</v>
      </c>
      <c r="G1067" t="s">
        <v>585</v>
      </c>
      <c r="H1067" t="s">
        <v>543</v>
      </c>
      <c r="I1067" t="s">
        <v>844</v>
      </c>
    </row>
    <row r="1068" spans="1:9" x14ac:dyDescent="0.25">
      <c r="A1068" t="s">
        <v>604</v>
      </c>
      <c r="B1068" t="s">
        <v>1773</v>
      </c>
      <c r="C1068">
        <v>11.050888735531601</v>
      </c>
      <c r="D1068" t="s">
        <v>3</v>
      </c>
      <c r="E1068">
        <v>2.58</v>
      </c>
      <c r="F1068">
        <v>0</v>
      </c>
      <c r="G1068" t="s">
        <v>483</v>
      </c>
      <c r="H1068" t="s">
        <v>488</v>
      </c>
      <c r="I1068" t="s">
        <v>968</v>
      </c>
    </row>
    <row r="1069" spans="1:9" x14ac:dyDescent="0.25">
      <c r="A1069" t="s">
        <v>604</v>
      </c>
      <c r="B1069" t="s">
        <v>1773</v>
      </c>
      <c r="C1069">
        <v>11.156024781268499</v>
      </c>
      <c r="D1069" t="s">
        <v>3</v>
      </c>
      <c r="E1069">
        <v>2.58</v>
      </c>
      <c r="F1069">
        <v>3.1E-2</v>
      </c>
      <c r="G1069" t="s">
        <v>483</v>
      </c>
      <c r="H1069" t="s">
        <v>483</v>
      </c>
      <c r="I1069" t="s">
        <v>968</v>
      </c>
    </row>
    <row r="1070" spans="1:9" x14ac:dyDescent="0.25">
      <c r="A1070" t="s">
        <v>604</v>
      </c>
      <c r="B1070" t="s">
        <v>1774</v>
      </c>
      <c r="C1070">
        <v>7.3132203870902996</v>
      </c>
      <c r="D1070" t="s">
        <v>1</v>
      </c>
      <c r="E1070">
        <v>2.58</v>
      </c>
      <c r="F1070">
        <v>0</v>
      </c>
      <c r="G1070" t="s">
        <v>483</v>
      </c>
      <c r="H1070" t="s">
        <v>488</v>
      </c>
      <c r="I1070" t="s">
        <v>968</v>
      </c>
    </row>
    <row r="1071" spans="1:9" x14ac:dyDescent="0.25">
      <c r="A1071" t="s">
        <v>604</v>
      </c>
      <c r="B1071" t="s">
        <v>1775</v>
      </c>
      <c r="C1071">
        <v>6.5510803350433999</v>
      </c>
      <c r="D1071" t="s">
        <v>1</v>
      </c>
      <c r="E1071">
        <v>2.58</v>
      </c>
      <c r="F1071">
        <v>0</v>
      </c>
      <c r="G1071" t="s">
        <v>483</v>
      </c>
      <c r="H1071" t="s">
        <v>488</v>
      </c>
      <c r="I1071" t="s">
        <v>968</v>
      </c>
    </row>
    <row r="1072" spans="1:9" x14ac:dyDescent="0.25">
      <c r="A1072" t="s">
        <v>604</v>
      </c>
      <c r="B1072" t="s">
        <v>1776</v>
      </c>
      <c r="C1072">
        <v>7.1308988302963501</v>
      </c>
      <c r="D1072" t="s">
        <v>1</v>
      </c>
      <c r="E1072">
        <v>2.58</v>
      </c>
      <c r="F1072">
        <v>0</v>
      </c>
      <c r="G1072" t="s">
        <v>483</v>
      </c>
      <c r="H1072" t="s">
        <v>488</v>
      </c>
      <c r="I1072" t="s">
        <v>968</v>
      </c>
    </row>
    <row r="1073" spans="1:9" x14ac:dyDescent="0.25">
      <c r="A1073" t="s">
        <v>604</v>
      </c>
      <c r="B1073" t="s">
        <v>1777</v>
      </c>
      <c r="C1073">
        <v>9.4540705568987793</v>
      </c>
      <c r="D1073" t="s">
        <v>3</v>
      </c>
      <c r="E1073">
        <v>2.58</v>
      </c>
      <c r="F1073">
        <v>0</v>
      </c>
      <c r="G1073" t="s">
        <v>483</v>
      </c>
      <c r="H1073" t="s">
        <v>488</v>
      </c>
      <c r="I1073" t="s">
        <v>968</v>
      </c>
    </row>
    <row r="1074" spans="1:9" x14ac:dyDescent="0.25">
      <c r="A1074" t="s">
        <v>604</v>
      </c>
      <c r="B1074" t="s">
        <v>1777</v>
      </c>
      <c r="C1074">
        <v>9.4540705568987793</v>
      </c>
      <c r="D1074" t="s">
        <v>3</v>
      </c>
      <c r="E1074">
        <v>2.58</v>
      </c>
      <c r="F1074">
        <v>0</v>
      </c>
      <c r="G1074" t="s">
        <v>483</v>
      </c>
      <c r="H1074" t="s">
        <v>488</v>
      </c>
      <c r="I1074" t="s">
        <v>968</v>
      </c>
    </row>
    <row r="1075" spans="1:9" x14ac:dyDescent="0.25">
      <c r="A1075" t="s">
        <v>604</v>
      </c>
      <c r="B1075" t="s">
        <v>1777</v>
      </c>
      <c r="C1075">
        <v>9.7409686230383503</v>
      </c>
      <c r="D1075" t="s">
        <v>3</v>
      </c>
      <c r="E1075">
        <v>2.58</v>
      </c>
      <c r="F1075">
        <v>1.2E-2</v>
      </c>
      <c r="G1075" t="s">
        <v>483</v>
      </c>
      <c r="H1075" t="s">
        <v>483</v>
      </c>
      <c r="I1075" t="s">
        <v>968</v>
      </c>
    </row>
    <row r="1076" spans="1:9" x14ac:dyDescent="0.25">
      <c r="A1076" t="s">
        <v>604</v>
      </c>
      <c r="B1076" t="s">
        <v>1778</v>
      </c>
      <c r="C1076">
        <v>7.8679199769999997</v>
      </c>
      <c r="D1076" t="s">
        <v>1</v>
      </c>
      <c r="E1076">
        <v>21.55</v>
      </c>
      <c r="F1076">
        <v>15.05</v>
      </c>
      <c r="G1076" t="s">
        <v>543</v>
      </c>
      <c r="H1076" t="s">
        <v>543</v>
      </c>
      <c r="I1076" t="s">
        <v>844</v>
      </c>
    </row>
    <row r="1077" spans="1:9" x14ac:dyDescent="0.25">
      <c r="A1077" t="s">
        <v>604</v>
      </c>
      <c r="B1077" t="s">
        <v>1779</v>
      </c>
      <c r="C1077">
        <v>7.7097501800000003</v>
      </c>
      <c r="D1077" t="s">
        <v>1</v>
      </c>
      <c r="E1077">
        <v>19.899999999999999</v>
      </c>
      <c r="F1077">
        <v>19.899999999999999</v>
      </c>
      <c r="G1077" t="s">
        <v>543</v>
      </c>
      <c r="H1077" t="s">
        <v>543</v>
      </c>
      <c r="I1077" t="s">
        <v>844</v>
      </c>
    </row>
    <row r="1078" spans="1:9" x14ac:dyDescent="0.25">
      <c r="A1078" t="s">
        <v>604</v>
      </c>
      <c r="B1078" t="s">
        <v>1780</v>
      </c>
      <c r="C1078">
        <v>7.6856837860000002</v>
      </c>
      <c r="D1078" t="s">
        <v>1</v>
      </c>
      <c r="E1078">
        <v>19.600000000000001</v>
      </c>
      <c r="F1078">
        <v>19.600000000000001</v>
      </c>
      <c r="G1078" t="s">
        <v>543</v>
      </c>
      <c r="H1078" t="s">
        <v>543</v>
      </c>
      <c r="I1078" t="s">
        <v>844</v>
      </c>
    </row>
    <row r="1079" spans="1:9" x14ac:dyDescent="0.25">
      <c r="A1079" t="s">
        <v>604</v>
      </c>
      <c r="B1079" t="s">
        <v>1781</v>
      </c>
      <c r="C1079">
        <v>7.1239999999999997</v>
      </c>
      <c r="D1079" t="s">
        <v>1</v>
      </c>
      <c r="E1079">
        <v>20.95</v>
      </c>
      <c r="F1079">
        <v>20.95</v>
      </c>
      <c r="G1079" t="s">
        <v>543</v>
      </c>
      <c r="H1079" t="s">
        <v>543</v>
      </c>
      <c r="I1079" t="s">
        <v>844</v>
      </c>
    </row>
    <row r="1080" spans="1:9" x14ac:dyDescent="0.25">
      <c r="A1080" t="s">
        <v>604</v>
      </c>
      <c r="B1080" t="s">
        <v>1782</v>
      </c>
      <c r="C1080">
        <v>7.5743996129999998</v>
      </c>
      <c r="D1080" t="s">
        <v>1</v>
      </c>
      <c r="E1080">
        <v>28.5</v>
      </c>
      <c r="F1080">
        <v>23.05</v>
      </c>
      <c r="G1080" t="s">
        <v>585</v>
      </c>
      <c r="H1080" t="s">
        <v>585</v>
      </c>
      <c r="I1080" t="s">
        <v>844</v>
      </c>
    </row>
    <row r="1081" spans="1:9" x14ac:dyDescent="0.25">
      <c r="A1081" t="s">
        <v>604</v>
      </c>
      <c r="B1081" t="s">
        <v>1783</v>
      </c>
      <c r="C1081">
        <v>7.598377481</v>
      </c>
      <c r="D1081" t="s">
        <v>1</v>
      </c>
      <c r="E1081">
        <v>20.8</v>
      </c>
      <c r="F1081">
        <v>20.7</v>
      </c>
      <c r="G1081" t="s">
        <v>543</v>
      </c>
      <c r="H1081" t="s">
        <v>543</v>
      </c>
      <c r="I1081" t="s">
        <v>844</v>
      </c>
    </row>
    <row r="1082" spans="1:9" x14ac:dyDescent="0.25">
      <c r="A1082" t="s">
        <v>604</v>
      </c>
      <c r="B1082" t="s">
        <v>1784</v>
      </c>
      <c r="C1082">
        <v>7.1529999999999996</v>
      </c>
      <c r="D1082" t="s">
        <v>1</v>
      </c>
      <c r="E1082">
        <v>27.25</v>
      </c>
      <c r="F1082">
        <v>24.4</v>
      </c>
      <c r="G1082" t="s">
        <v>585</v>
      </c>
      <c r="H1082" t="s">
        <v>585</v>
      </c>
      <c r="I1082" t="s">
        <v>844</v>
      </c>
    </row>
    <row r="1083" spans="1:9" x14ac:dyDescent="0.25">
      <c r="A1083" t="s">
        <v>604</v>
      </c>
      <c r="B1083" t="s">
        <v>1785</v>
      </c>
      <c r="C1083">
        <v>8.6129999999999995</v>
      </c>
      <c r="D1083" t="s">
        <v>1</v>
      </c>
      <c r="E1083">
        <v>12.25</v>
      </c>
      <c r="F1083">
        <v>11.6</v>
      </c>
      <c r="G1083" t="s">
        <v>543</v>
      </c>
      <c r="H1083" t="s">
        <v>543</v>
      </c>
      <c r="I1083" t="s">
        <v>844</v>
      </c>
    </row>
    <row r="1084" spans="1:9" x14ac:dyDescent="0.25">
      <c r="A1084" t="s">
        <v>604</v>
      </c>
      <c r="B1084" t="s">
        <v>1786</v>
      </c>
      <c r="C1084">
        <v>9.2750962230000003</v>
      </c>
      <c r="D1084" t="s">
        <v>1</v>
      </c>
      <c r="E1084">
        <v>14.65</v>
      </c>
      <c r="F1084">
        <v>14.35</v>
      </c>
      <c r="G1084" t="s">
        <v>543</v>
      </c>
      <c r="H1084" t="s">
        <v>543</v>
      </c>
      <c r="I1084" t="s">
        <v>844</v>
      </c>
    </row>
    <row r="1085" spans="1:9" x14ac:dyDescent="0.25">
      <c r="A1085" t="s">
        <v>604</v>
      </c>
      <c r="B1085" t="s">
        <v>1787</v>
      </c>
      <c r="C1085">
        <v>9.4201134569999994</v>
      </c>
      <c r="D1085" t="s">
        <v>1</v>
      </c>
      <c r="E1085">
        <v>13.1</v>
      </c>
      <c r="F1085">
        <v>12.75</v>
      </c>
      <c r="G1085" t="s">
        <v>543</v>
      </c>
      <c r="H1085" t="s">
        <v>543</v>
      </c>
      <c r="I1085" t="s">
        <v>844</v>
      </c>
    </row>
    <row r="1086" spans="1:9" x14ac:dyDescent="0.25">
      <c r="A1086" t="s">
        <v>604</v>
      </c>
      <c r="B1086" t="s">
        <v>1788</v>
      </c>
      <c r="C1086">
        <v>9.02099282</v>
      </c>
      <c r="D1086" t="s">
        <v>1</v>
      </c>
      <c r="E1086">
        <v>12.3</v>
      </c>
      <c r="F1086">
        <v>12.25</v>
      </c>
      <c r="G1086" t="s">
        <v>543</v>
      </c>
      <c r="H1086" t="s">
        <v>543</v>
      </c>
      <c r="I1086" t="s">
        <v>844</v>
      </c>
    </row>
    <row r="1087" spans="1:9" x14ac:dyDescent="0.25">
      <c r="A1087" t="s">
        <v>604</v>
      </c>
      <c r="B1087" t="s">
        <v>1789</v>
      </c>
      <c r="C1087">
        <v>9.6549999999999994</v>
      </c>
      <c r="D1087" t="s">
        <v>3</v>
      </c>
      <c r="E1087">
        <v>21.7</v>
      </c>
      <c r="F1087">
        <v>21.7</v>
      </c>
      <c r="G1087" t="s">
        <v>543</v>
      </c>
      <c r="H1087" t="s">
        <v>543</v>
      </c>
      <c r="I1087" t="s">
        <v>844</v>
      </c>
    </row>
    <row r="1088" spans="1:9" x14ac:dyDescent="0.25">
      <c r="A1088" t="s">
        <v>604</v>
      </c>
      <c r="B1088" t="s">
        <v>1790</v>
      </c>
      <c r="C1088">
        <v>11.57</v>
      </c>
      <c r="D1088" t="s">
        <v>3</v>
      </c>
      <c r="E1088">
        <v>17.600000000000001</v>
      </c>
      <c r="F1088">
        <v>17.600000000000001</v>
      </c>
      <c r="G1088" t="s">
        <v>543</v>
      </c>
      <c r="H1088" t="s">
        <v>543</v>
      </c>
      <c r="I1088" t="s">
        <v>844</v>
      </c>
    </row>
    <row r="1089" spans="1:9" x14ac:dyDescent="0.25">
      <c r="A1089" t="s">
        <v>604</v>
      </c>
      <c r="B1089" t="s">
        <v>1791</v>
      </c>
      <c r="C1089">
        <v>10.71392844</v>
      </c>
      <c r="D1089" t="s">
        <v>3</v>
      </c>
      <c r="E1089">
        <v>21.2</v>
      </c>
      <c r="F1089">
        <v>21.2</v>
      </c>
      <c r="G1089" t="s">
        <v>543</v>
      </c>
      <c r="H1089" t="s">
        <v>543</v>
      </c>
      <c r="I1089" t="s">
        <v>844</v>
      </c>
    </row>
    <row r="1090" spans="1:9" x14ac:dyDescent="0.25">
      <c r="A1090" t="s">
        <v>604</v>
      </c>
      <c r="B1090" t="s">
        <v>1792</v>
      </c>
      <c r="C1090">
        <v>12.121093249999999</v>
      </c>
      <c r="D1090" t="s">
        <v>3</v>
      </c>
      <c r="E1090">
        <v>16.75</v>
      </c>
      <c r="F1090">
        <v>14.45</v>
      </c>
      <c r="G1090" t="s">
        <v>543</v>
      </c>
      <c r="H1090" t="s">
        <v>543</v>
      </c>
      <c r="I1090" t="s">
        <v>844</v>
      </c>
    </row>
    <row r="1091" spans="1:9" x14ac:dyDescent="0.25">
      <c r="A1091" t="s">
        <v>604</v>
      </c>
      <c r="B1091" t="s">
        <v>1793</v>
      </c>
      <c r="C1091">
        <v>6.7286369862553901</v>
      </c>
      <c r="D1091" t="s">
        <v>1</v>
      </c>
      <c r="E1091">
        <v>2.58</v>
      </c>
      <c r="F1091">
        <v>0</v>
      </c>
      <c r="G1091" t="s">
        <v>483</v>
      </c>
      <c r="H1091" t="s">
        <v>488</v>
      </c>
      <c r="I1091" t="s">
        <v>968</v>
      </c>
    </row>
    <row r="1092" spans="1:9" x14ac:dyDescent="0.25">
      <c r="A1092" t="s">
        <v>604</v>
      </c>
      <c r="B1092" t="s">
        <v>1794</v>
      </c>
      <c r="C1092">
        <v>10.0245</v>
      </c>
      <c r="D1092" t="s">
        <v>1</v>
      </c>
      <c r="E1092">
        <v>26.25</v>
      </c>
      <c r="F1092">
        <v>26.25</v>
      </c>
      <c r="G1092" t="s">
        <v>585</v>
      </c>
      <c r="H1092" t="s">
        <v>585</v>
      </c>
      <c r="I1092" t="s">
        <v>844</v>
      </c>
    </row>
    <row r="1093" spans="1:9" x14ac:dyDescent="0.25">
      <c r="A1093" t="s">
        <v>604</v>
      </c>
      <c r="B1093" t="s">
        <v>1795</v>
      </c>
      <c r="C1093">
        <v>9.3700864290000005</v>
      </c>
      <c r="D1093" t="s">
        <v>1</v>
      </c>
      <c r="E1093">
        <v>33.1</v>
      </c>
      <c r="F1093">
        <v>24.4</v>
      </c>
      <c r="G1093" t="s">
        <v>585</v>
      </c>
      <c r="H1093" t="s">
        <v>585</v>
      </c>
      <c r="I1093" t="s">
        <v>844</v>
      </c>
    </row>
    <row r="1094" spans="1:9" x14ac:dyDescent="0.25">
      <c r="A1094" t="s">
        <v>604</v>
      </c>
      <c r="B1094" t="s">
        <v>1796</v>
      </c>
      <c r="C1094">
        <v>11.58891077</v>
      </c>
      <c r="D1094" t="s">
        <v>3</v>
      </c>
      <c r="E1094">
        <v>19</v>
      </c>
      <c r="F1094">
        <v>19</v>
      </c>
      <c r="G1094" t="s">
        <v>543</v>
      </c>
      <c r="H1094" t="s">
        <v>543</v>
      </c>
      <c r="I1094" t="s">
        <v>844</v>
      </c>
    </row>
    <row r="1095" spans="1:9" x14ac:dyDescent="0.25">
      <c r="A1095" t="s">
        <v>604</v>
      </c>
      <c r="B1095" t="s">
        <v>1797</v>
      </c>
      <c r="C1095">
        <v>11.926948899999999</v>
      </c>
      <c r="D1095" t="s">
        <v>3</v>
      </c>
      <c r="E1095">
        <v>20.8</v>
      </c>
      <c r="F1095">
        <v>20.2</v>
      </c>
      <c r="G1095" t="s">
        <v>543</v>
      </c>
      <c r="H1095" t="s">
        <v>543</v>
      </c>
      <c r="I1095" t="s">
        <v>844</v>
      </c>
    </row>
    <row r="1096" spans="1:9" x14ac:dyDescent="0.25">
      <c r="A1096" t="s">
        <v>604</v>
      </c>
      <c r="B1096" t="s">
        <v>1798</v>
      </c>
      <c r="C1096">
        <v>10.90139329</v>
      </c>
      <c r="D1096" t="s">
        <v>3</v>
      </c>
      <c r="E1096">
        <v>23.05</v>
      </c>
      <c r="F1096">
        <v>21.9</v>
      </c>
      <c r="G1096" t="s">
        <v>585</v>
      </c>
      <c r="H1096" t="s">
        <v>543</v>
      </c>
      <c r="I1096" t="s">
        <v>844</v>
      </c>
    </row>
    <row r="1097" spans="1:9" x14ac:dyDescent="0.25">
      <c r="A1097" t="s">
        <v>604</v>
      </c>
      <c r="B1097" t="s">
        <v>1799</v>
      </c>
      <c r="C1097">
        <v>11.45948858</v>
      </c>
      <c r="D1097" t="s">
        <v>3</v>
      </c>
      <c r="E1097">
        <v>20.9</v>
      </c>
      <c r="F1097">
        <v>20.9</v>
      </c>
      <c r="G1097" t="s">
        <v>543</v>
      </c>
      <c r="H1097" t="s">
        <v>543</v>
      </c>
      <c r="I1097" t="s">
        <v>844</v>
      </c>
    </row>
    <row r="1098" spans="1:9" x14ac:dyDescent="0.25">
      <c r="A1098" t="s">
        <v>604</v>
      </c>
      <c r="B1098" t="s">
        <v>1800</v>
      </c>
      <c r="C1098">
        <v>11.293629490000001</v>
      </c>
      <c r="D1098" t="s">
        <v>3</v>
      </c>
      <c r="E1098">
        <v>22.5</v>
      </c>
      <c r="F1098">
        <v>17.375</v>
      </c>
      <c r="G1098" t="s">
        <v>543</v>
      </c>
      <c r="H1098" t="s">
        <v>543</v>
      </c>
      <c r="I1098" t="s">
        <v>844</v>
      </c>
    </row>
    <row r="1099" spans="1:9" x14ac:dyDescent="0.25">
      <c r="A1099" t="s">
        <v>604</v>
      </c>
      <c r="B1099" t="s">
        <v>1801</v>
      </c>
      <c r="C1099">
        <v>9.2696701860000008</v>
      </c>
      <c r="D1099" t="s">
        <v>1</v>
      </c>
      <c r="E1099">
        <v>33.4</v>
      </c>
      <c r="F1099">
        <v>33.200000000000003</v>
      </c>
      <c r="G1099" t="s">
        <v>585</v>
      </c>
      <c r="H1099" t="s">
        <v>585</v>
      </c>
      <c r="I1099" t="s">
        <v>844</v>
      </c>
    </row>
    <row r="1100" spans="1:9" x14ac:dyDescent="0.25">
      <c r="A1100" t="s">
        <v>604</v>
      </c>
      <c r="B1100" t="s">
        <v>1802</v>
      </c>
      <c r="C1100">
        <v>9.4982907280000006</v>
      </c>
      <c r="D1100" t="s">
        <v>1</v>
      </c>
      <c r="E1100">
        <v>42.3</v>
      </c>
      <c r="F1100">
        <v>38.35</v>
      </c>
      <c r="G1100" t="s">
        <v>864</v>
      </c>
      <c r="H1100" t="s">
        <v>864</v>
      </c>
      <c r="I1100" t="s">
        <v>844</v>
      </c>
    </row>
    <row r="1101" spans="1:9" x14ac:dyDescent="0.25">
      <c r="A1101" t="s">
        <v>604</v>
      </c>
      <c r="B1101" t="s">
        <v>1803</v>
      </c>
      <c r="C1101">
        <v>9.1850000000000005</v>
      </c>
      <c r="D1101" t="s">
        <v>1</v>
      </c>
      <c r="E1101">
        <v>27.3</v>
      </c>
      <c r="F1101">
        <v>27.3</v>
      </c>
      <c r="G1101" t="s">
        <v>585</v>
      </c>
      <c r="H1101" t="s">
        <v>585</v>
      </c>
      <c r="I1101" t="s">
        <v>844</v>
      </c>
    </row>
    <row r="1102" spans="1:9" x14ac:dyDescent="0.25">
      <c r="A1102" t="s">
        <v>604</v>
      </c>
      <c r="B1102" t="s">
        <v>1804</v>
      </c>
      <c r="C1102">
        <v>10.026999999999999</v>
      </c>
      <c r="D1102" t="s">
        <v>1</v>
      </c>
      <c r="E1102">
        <v>24.3</v>
      </c>
      <c r="F1102">
        <v>24.3</v>
      </c>
      <c r="G1102" t="s">
        <v>585</v>
      </c>
      <c r="H1102" t="s">
        <v>585</v>
      </c>
      <c r="I1102" t="s">
        <v>844</v>
      </c>
    </row>
    <row r="1103" spans="1:9" x14ac:dyDescent="0.25">
      <c r="A1103" t="s">
        <v>604</v>
      </c>
      <c r="B1103" t="s">
        <v>1805</v>
      </c>
      <c r="C1103">
        <v>10.26654332</v>
      </c>
      <c r="D1103" t="s">
        <v>1</v>
      </c>
      <c r="E1103">
        <v>33.5</v>
      </c>
      <c r="F1103">
        <v>33.299999999999997</v>
      </c>
      <c r="G1103" t="s">
        <v>585</v>
      </c>
      <c r="H1103" t="s">
        <v>585</v>
      </c>
      <c r="I1103" t="s">
        <v>844</v>
      </c>
    </row>
    <row r="1104" spans="1:9" x14ac:dyDescent="0.25">
      <c r="A1104" t="s">
        <v>604</v>
      </c>
      <c r="B1104" t="s">
        <v>1806</v>
      </c>
      <c r="C1104">
        <v>9.1093298730000001</v>
      </c>
      <c r="D1104" t="s">
        <v>1</v>
      </c>
      <c r="E1104">
        <v>19.899999999999999</v>
      </c>
      <c r="F1104">
        <v>17.375</v>
      </c>
      <c r="G1104" t="s">
        <v>543</v>
      </c>
      <c r="H1104" t="s">
        <v>543</v>
      </c>
      <c r="I1104" t="s">
        <v>844</v>
      </c>
    </row>
    <row r="1105" spans="1:9" x14ac:dyDescent="0.25">
      <c r="A1105" t="s">
        <v>604</v>
      </c>
      <c r="B1105" t="s">
        <v>1807</v>
      </c>
      <c r="C1105">
        <v>8.9230764469999997</v>
      </c>
      <c r="D1105" t="s">
        <v>1</v>
      </c>
      <c r="E1105">
        <v>22.75</v>
      </c>
      <c r="F1105">
        <v>17.375</v>
      </c>
      <c r="G1105" t="s">
        <v>543</v>
      </c>
      <c r="H1105" t="s">
        <v>543</v>
      </c>
      <c r="I1105" t="s">
        <v>844</v>
      </c>
    </row>
    <row r="1106" spans="1:9" x14ac:dyDescent="0.25">
      <c r="A1106" t="s">
        <v>604</v>
      </c>
      <c r="B1106" t="s">
        <v>1808</v>
      </c>
      <c r="C1106">
        <v>10.03927101</v>
      </c>
      <c r="D1106" t="s">
        <v>3</v>
      </c>
      <c r="E1106">
        <v>35.5</v>
      </c>
      <c r="F1106">
        <v>33.200000000000003</v>
      </c>
      <c r="G1106" t="s">
        <v>864</v>
      </c>
      <c r="H1106" t="s">
        <v>585</v>
      </c>
      <c r="I1106" t="s">
        <v>844</v>
      </c>
    </row>
    <row r="1107" spans="1:9" x14ac:dyDescent="0.25">
      <c r="A1107" t="s">
        <v>604</v>
      </c>
      <c r="B1107" t="s">
        <v>1809</v>
      </c>
      <c r="C1107">
        <v>10.977</v>
      </c>
      <c r="D1107" t="s">
        <v>3</v>
      </c>
      <c r="E1107">
        <v>3.35</v>
      </c>
      <c r="F1107">
        <v>3.3</v>
      </c>
      <c r="G1107" t="s">
        <v>482</v>
      </c>
      <c r="H1107" t="s">
        <v>482</v>
      </c>
      <c r="I1107" t="s">
        <v>844</v>
      </c>
    </row>
    <row r="1108" spans="1:9" x14ac:dyDescent="0.25">
      <c r="A1108" t="s">
        <v>604</v>
      </c>
      <c r="B1108" t="s">
        <v>1810</v>
      </c>
      <c r="C1108">
        <v>6.6864999999999997</v>
      </c>
      <c r="D1108" t="s">
        <v>1</v>
      </c>
      <c r="E1108">
        <v>17.600000000000001</v>
      </c>
      <c r="F1108">
        <v>17.600000000000001</v>
      </c>
      <c r="G1108" t="s">
        <v>543</v>
      </c>
      <c r="H1108" t="s">
        <v>543</v>
      </c>
      <c r="I1108" t="s">
        <v>844</v>
      </c>
    </row>
    <row r="1109" spans="1:9" x14ac:dyDescent="0.25">
      <c r="A1109" t="s">
        <v>604</v>
      </c>
      <c r="B1109" t="s">
        <v>1811</v>
      </c>
      <c r="C1109">
        <v>5.85793886875285</v>
      </c>
      <c r="D1109" t="s">
        <v>1</v>
      </c>
      <c r="E1109">
        <v>2.58</v>
      </c>
      <c r="F1109">
        <v>0</v>
      </c>
      <c r="G1109" t="s">
        <v>483</v>
      </c>
      <c r="H1109" t="s">
        <v>488</v>
      </c>
      <c r="I1109" t="s">
        <v>968</v>
      </c>
    </row>
    <row r="1110" spans="1:9" x14ac:dyDescent="0.25">
      <c r="A1110" t="s">
        <v>604</v>
      </c>
      <c r="B1110" t="s">
        <v>1812</v>
      </c>
      <c r="C1110">
        <v>5.4753441020000002</v>
      </c>
      <c r="D1110" t="s">
        <v>2</v>
      </c>
      <c r="E1110">
        <v>52.2</v>
      </c>
      <c r="F1110">
        <v>52.2</v>
      </c>
      <c r="G1110" t="s">
        <v>864</v>
      </c>
      <c r="H1110" t="s">
        <v>864</v>
      </c>
      <c r="I1110" t="s">
        <v>844</v>
      </c>
    </row>
    <row r="1111" spans="1:9" x14ac:dyDescent="0.25">
      <c r="A1111" t="s">
        <v>604</v>
      </c>
      <c r="B1111" t="s">
        <v>1813</v>
      </c>
      <c r="C1111">
        <v>7.6459999999999999</v>
      </c>
      <c r="D1111" t="s">
        <v>1</v>
      </c>
      <c r="E1111">
        <v>33.299999999999997</v>
      </c>
      <c r="F1111">
        <v>33.299999999999997</v>
      </c>
      <c r="G1111" t="s">
        <v>585</v>
      </c>
      <c r="H1111" t="s">
        <v>585</v>
      </c>
      <c r="I1111" t="s">
        <v>844</v>
      </c>
    </row>
    <row r="1112" spans="1:9" x14ac:dyDescent="0.25">
      <c r="A1112" t="s">
        <v>604</v>
      </c>
      <c r="B1112" t="s">
        <v>1814</v>
      </c>
      <c r="C1112">
        <v>9.4727046364436696</v>
      </c>
      <c r="D1112" t="s">
        <v>3</v>
      </c>
      <c r="E1112">
        <v>2.58</v>
      </c>
      <c r="F1112">
        <v>1.12E-2</v>
      </c>
      <c r="G1112" t="s">
        <v>483</v>
      </c>
      <c r="H1112" t="s">
        <v>488</v>
      </c>
      <c r="I1112" t="s">
        <v>968</v>
      </c>
    </row>
    <row r="1113" spans="1:9" x14ac:dyDescent="0.25">
      <c r="A1113" t="s">
        <v>604</v>
      </c>
      <c r="B1113" t="s">
        <v>1815</v>
      </c>
      <c r="C1113">
        <v>9.1654565849999994</v>
      </c>
      <c r="D1113" t="s">
        <v>1</v>
      </c>
      <c r="E1113">
        <v>27.75</v>
      </c>
      <c r="F1113">
        <v>25.2</v>
      </c>
      <c r="G1113" t="s">
        <v>585</v>
      </c>
      <c r="H1113" t="s">
        <v>585</v>
      </c>
      <c r="I1113" t="s">
        <v>844</v>
      </c>
    </row>
    <row r="1114" spans="1:9" x14ac:dyDescent="0.25">
      <c r="A1114" t="s">
        <v>604</v>
      </c>
      <c r="B1114" t="s">
        <v>1816</v>
      </c>
      <c r="C1114">
        <v>9.8180533249999993</v>
      </c>
      <c r="D1114" t="s">
        <v>1</v>
      </c>
      <c r="E1114">
        <v>25.2</v>
      </c>
      <c r="F1114">
        <v>25.2</v>
      </c>
      <c r="G1114" t="s">
        <v>585</v>
      </c>
      <c r="H1114" t="s">
        <v>585</v>
      </c>
      <c r="I1114" t="s">
        <v>844</v>
      </c>
    </row>
    <row r="1115" spans="1:9" x14ac:dyDescent="0.25">
      <c r="A1115" t="s">
        <v>604</v>
      </c>
      <c r="B1115" t="s">
        <v>1817</v>
      </c>
      <c r="C1115">
        <v>9.9980987649999999</v>
      </c>
      <c r="D1115" t="s">
        <v>1</v>
      </c>
      <c r="E1115">
        <v>19.899999999999999</v>
      </c>
      <c r="F1115">
        <v>17.375</v>
      </c>
      <c r="G1115" t="s">
        <v>543</v>
      </c>
      <c r="H1115" t="s">
        <v>543</v>
      </c>
      <c r="I1115" t="s">
        <v>844</v>
      </c>
    </row>
    <row r="1116" spans="1:9" x14ac:dyDescent="0.25">
      <c r="A1116" t="s">
        <v>604</v>
      </c>
      <c r="B1116" t="s">
        <v>1818</v>
      </c>
      <c r="C1116">
        <v>8.2713000698316996</v>
      </c>
      <c r="D1116" t="s">
        <v>3</v>
      </c>
      <c r="E1116">
        <v>2.58</v>
      </c>
      <c r="F1116">
        <v>0</v>
      </c>
      <c r="G1116" t="s">
        <v>483</v>
      </c>
      <c r="H1116" t="s">
        <v>488</v>
      </c>
      <c r="I1116" t="s">
        <v>968</v>
      </c>
    </row>
    <row r="1117" spans="1:9" x14ac:dyDescent="0.25">
      <c r="A1117" t="s">
        <v>604</v>
      </c>
      <c r="B1117" t="s">
        <v>1818</v>
      </c>
      <c r="C1117">
        <v>8.2713000698316996</v>
      </c>
      <c r="D1117" t="s">
        <v>3</v>
      </c>
      <c r="E1117">
        <v>2.58</v>
      </c>
      <c r="F1117">
        <v>0</v>
      </c>
      <c r="G1117" t="s">
        <v>483</v>
      </c>
      <c r="H1117" t="s">
        <v>488</v>
      </c>
      <c r="I1117" t="s">
        <v>968</v>
      </c>
    </row>
    <row r="1118" spans="1:9" x14ac:dyDescent="0.25">
      <c r="A1118" t="s">
        <v>604</v>
      </c>
      <c r="B1118" t="s">
        <v>1819</v>
      </c>
      <c r="C1118">
        <v>9.7375650159999996</v>
      </c>
      <c r="D1118" t="s">
        <v>1</v>
      </c>
      <c r="E1118">
        <v>9.0500000000000007</v>
      </c>
      <c r="F1118">
        <v>7.6</v>
      </c>
      <c r="G1118" t="s">
        <v>543</v>
      </c>
      <c r="H1118" t="s">
        <v>543</v>
      </c>
      <c r="I1118" t="s">
        <v>844</v>
      </c>
    </row>
    <row r="1119" spans="1:9" x14ac:dyDescent="0.25">
      <c r="A1119" t="s">
        <v>604</v>
      </c>
      <c r="B1119" t="s">
        <v>1820</v>
      </c>
      <c r="C1119">
        <v>10.519</v>
      </c>
      <c r="D1119" t="s">
        <v>1</v>
      </c>
      <c r="E1119">
        <v>23.1</v>
      </c>
      <c r="F1119">
        <v>23.1</v>
      </c>
      <c r="G1119" t="s">
        <v>585</v>
      </c>
      <c r="H1119" t="s">
        <v>585</v>
      </c>
      <c r="I1119" t="s">
        <v>844</v>
      </c>
    </row>
    <row r="1120" spans="1:9" x14ac:dyDescent="0.25">
      <c r="A1120" t="s">
        <v>604</v>
      </c>
      <c r="B1120" t="s">
        <v>1821</v>
      </c>
      <c r="C1120">
        <v>10.26257251</v>
      </c>
      <c r="D1120" t="s">
        <v>1</v>
      </c>
      <c r="E1120">
        <v>24.35</v>
      </c>
      <c r="F1120">
        <v>22.75</v>
      </c>
      <c r="G1120" t="s">
        <v>585</v>
      </c>
      <c r="H1120" t="s">
        <v>543</v>
      </c>
      <c r="I1120" t="s">
        <v>844</v>
      </c>
    </row>
    <row r="1121" spans="1:9" x14ac:dyDescent="0.25">
      <c r="A1121" t="s">
        <v>604</v>
      </c>
      <c r="B1121" t="s">
        <v>1822</v>
      </c>
      <c r="C1121">
        <v>10.0885</v>
      </c>
      <c r="D1121" t="s">
        <v>1</v>
      </c>
      <c r="E1121">
        <v>25.2</v>
      </c>
      <c r="F1121">
        <v>23.3</v>
      </c>
      <c r="G1121" t="s">
        <v>585</v>
      </c>
      <c r="H1121" t="s">
        <v>585</v>
      </c>
      <c r="I1121" t="s">
        <v>844</v>
      </c>
    </row>
    <row r="1122" spans="1:9" x14ac:dyDescent="0.25">
      <c r="A1122" t="s">
        <v>604</v>
      </c>
      <c r="B1122" t="s">
        <v>1823</v>
      </c>
      <c r="C1122">
        <v>10.06475328</v>
      </c>
      <c r="D1122" t="s">
        <v>1</v>
      </c>
      <c r="E1122">
        <v>28.5</v>
      </c>
      <c r="F1122">
        <v>25.8</v>
      </c>
      <c r="G1122" t="s">
        <v>585</v>
      </c>
      <c r="H1122" t="s">
        <v>585</v>
      </c>
      <c r="I1122" t="s">
        <v>844</v>
      </c>
    </row>
    <row r="1123" spans="1:9" x14ac:dyDescent="0.25">
      <c r="A1123" t="s">
        <v>604</v>
      </c>
      <c r="B1123" t="s">
        <v>1824</v>
      </c>
      <c r="C1123">
        <v>10.71392844</v>
      </c>
      <c r="D1123" t="s">
        <v>1</v>
      </c>
      <c r="E1123">
        <v>11.8</v>
      </c>
      <c r="F1123">
        <v>7.016</v>
      </c>
      <c r="G1123" t="s">
        <v>543</v>
      </c>
      <c r="H1123" t="s">
        <v>543</v>
      </c>
      <c r="I1123" t="s">
        <v>844</v>
      </c>
    </row>
    <row r="1124" spans="1:9" x14ac:dyDescent="0.25">
      <c r="A1124" t="s">
        <v>604</v>
      </c>
      <c r="B1124" t="s">
        <v>1825</v>
      </c>
      <c r="C1124">
        <v>11.17111265</v>
      </c>
      <c r="D1124" t="s">
        <v>1</v>
      </c>
      <c r="E1124">
        <v>13.1</v>
      </c>
      <c r="F1124">
        <v>7.4</v>
      </c>
      <c r="G1124" t="s">
        <v>543</v>
      </c>
      <c r="H1124" t="s">
        <v>543</v>
      </c>
      <c r="I1124" t="s">
        <v>844</v>
      </c>
    </row>
    <row r="1125" spans="1:9" x14ac:dyDescent="0.25">
      <c r="A1125" t="s">
        <v>604</v>
      </c>
      <c r="B1125" t="s">
        <v>1826</v>
      </c>
      <c r="C1125">
        <v>10.862</v>
      </c>
      <c r="D1125" t="s">
        <v>1</v>
      </c>
      <c r="E1125">
        <v>13.25</v>
      </c>
      <c r="F1125">
        <v>7.55</v>
      </c>
      <c r="G1125" t="s">
        <v>543</v>
      </c>
      <c r="H1125" t="s">
        <v>543</v>
      </c>
      <c r="I1125" t="s">
        <v>844</v>
      </c>
    </row>
    <row r="1126" spans="1:9" x14ac:dyDescent="0.25">
      <c r="A1126" t="s">
        <v>604</v>
      </c>
      <c r="B1126" t="s">
        <v>1827</v>
      </c>
      <c r="C1126">
        <v>9.3949289680000003</v>
      </c>
      <c r="D1126" t="s">
        <v>1</v>
      </c>
      <c r="E1126">
        <v>9.8000000000000007</v>
      </c>
      <c r="F1126">
        <v>4.5</v>
      </c>
      <c r="G1126" t="s">
        <v>543</v>
      </c>
      <c r="H1126" t="s">
        <v>482</v>
      </c>
      <c r="I1126" t="s">
        <v>844</v>
      </c>
    </row>
    <row r="1127" spans="1:9" x14ac:dyDescent="0.25">
      <c r="A1127" t="s">
        <v>604</v>
      </c>
      <c r="B1127" t="s">
        <v>1828</v>
      </c>
      <c r="C1127">
        <v>9.4668933220000007</v>
      </c>
      <c r="D1127" t="s">
        <v>1</v>
      </c>
      <c r="E1127">
        <v>16.850000000000001</v>
      </c>
      <c r="F1127">
        <v>15.05</v>
      </c>
      <c r="G1127" t="s">
        <v>543</v>
      </c>
      <c r="H1127" t="s">
        <v>543</v>
      </c>
      <c r="I1127" t="s">
        <v>844</v>
      </c>
    </row>
    <row r="1128" spans="1:9" x14ac:dyDescent="0.25">
      <c r="A1128" t="s">
        <v>604</v>
      </c>
      <c r="B1128" t="s">
        <v>1829</v>
      </c>
      <c r="C1128">
        <v>9.3142057020000006</v>
      </c>
      <c r="D1128" t="s">
        <v>1</v>
      </c>
      <c r="E1128">
        <v>21.7</v>
      </c>
      <c r="F1128">
        <v>21.7</v>
      </c>
      <c r="G1128" t="s">
        <v>543</v>
      </c>
      <c r="H1128" t="s">
        <v>543</v>
      </c>
      <c r="I1128" t="s">
        <v>844</v>
      </c>
    </row>
    <row r="1129" spans="1:9" x14ac:dyDescent="0.25">
      <c r="A1129" t="s">
        <v>604</v>
      </c>
      <c r="B1129" t="s">
        <v>1830</v>
      </c>
      <c r="C1129">
        <v>10.01624515</v>
      </c>
      <c r="D1129" t="s">
        <v>3</v>
      </c>
      <c r="E1129">
        <v>31.15</v>
      </c>
      <c r="F1129">
        <v>31.15</v>
      </c>
      <c r="G1129" t="s">
        <v>585</v>
      </c>
      <c r="H1129" t="s">
        <v>585</v>
      </c>
      <c r="I1129" t="s">
        <v>844</v>
      </c>
    </row>
    <row r="1130" spans="1:9" x14ac:dyDescent="0.25">
      <c r="A1130" t="s">
        <v>604</v>
      </c>
      <c r="B1130" t="s">
        <v>1831</v>
      </c>
      <c r="C1130">
        <v>8.51719319141624</v>
      </c>
      <c r="D1130" t="s">
        <v>3</v>
      </c>
      <c r="E1130">
        <v>2.58</v>
      </c>
      <c r="F1130">
        <v>1.0999999999999999E-2</v>
      </c>
      <c r="G1130" t="s">
        <v>483</v>
      </c>
      <c r="H1130" t="s">
        <v>488</v>
      </c>
      <c r="I1130" t="s">
        <v>968</v>
      </c>
    </row>
    <row r="1131" spans="1:9" x14ac:dyDescent="0.25">
      <c r="A1131" t="s">
        <v>604</v>
      </c>
      <c r="B1131" t="s">
        <v>1832</v>
      </c>
      <c r="C1131">
        <v>8.6125033712205603</v>
      </c>
      <c r="D1131" t="s">
        <v>3</v>
      </c>
      <c r="E1131">
        <v>2.58</v>
      </c>
      <c r="F1131">
        <v>0</v>
      </c>
      <c r="G1131" t="s">
        <v>483</v>
      </c>
      <c r="H1131" t="s">
        <v>488</v>
      </c>
      <c r="I1131" t="s">
        <v>968</v>
      </c>
    </row>
    <row r="1132" spans="1:9" x14ac:dyDescent="0.25">
      <c r="A1132" t="s">
        <v>604</v>
      </c>
      <c r="B1132" t="s">
        <v>1833</v>
      </c>
      <c r="C1132">
        <v>8.8172890430876301</v>
      </c>
      <c r="D1132" t="s">
        <v>3</v>
      </c>
      <c r="E1132">
        <v>2.58</v>
      </c>
      <c r="F1132">
        <v>0</v>
      </c>
      <c r="G1132" t="s">
        <v>483</v>
      </c>
      <c r="H1132" t="s">
        <v>488</v>
      </c>
      <c r="I1132" t="s">
        <v>968</v>
      </c>
    </row>
    <row r="1133" spans="1:9" x14ac:dyDescent="0.25">
      <c r="A1133" t="s">
        <v>604</v>
      </c>
      <c r="B1133" t="s">
        <v>1833</v>
      </c>
      <c r="C1133">
        <v>8.8897217992781403</v>
      </c>
      <c r="D1133" t="s">
        <v>3</v>
      </c>
      <c r="E1133">
        <v>2.58</v>
      </c>
      <c r="F1133">
        <v>0</v>
      </c>
      <c r="G1133" t="s">
        <v>483</v>
      </c>
      <c r="H1133" t="s">
        <v>488</v>
      </c>
      <c r="I1133" t="s">
        <v>968</v>
      </c>
    </row>
    <row r="1134" spans="1:9" x14ac:dyDescent="0.25">
      <c r="A1134" t="s">
        <v>604</v>
      </c>
      <c r="B1134" t="s">
        <v>1833</v>
      </c>
      <c r="C1134">
        <v>9.0084689559375093</v>
      </c>
      <c r="D1134" t="s">
        <v>3</v>
      </c>
      <c r="E1134">
        <v>2.58</v>
      </c>
      <c r="F1134">
        <v>0</v>
      </c>
      <c r="G1134" t="s">
        <v>483</v>
      </c>
      <c r="H1134" t="s">
        <v>488</v>
      </c>
      <c r="I1134" t="s">
        <v>968</v>
      </c>
    </row>
    <row r="1135" spans="1:9" x14ac:dyDescent="0.25">
      <c r="A1135" t="s">
        <v>604</v>
      </c>
      <c r="B1135" t="s">
        <v>1834</v>
      </c>
      <c r="C1135">
        <v>7.8339931733876096</v>
      </c>
      <c r="D1135" t="s">
        <v>3</v>
      </c>
      <c r="E1135">
        <v>2.58</v>
      </c>
      <c r="F1135">
        <v>0</v>
      </c>
      <c r="G1135" t="s">
        <v>483</v>
      </c>
      <c r="H1135" t="s">
        <v>488</v>
      </c>
      <c r="I1135" t="s">
        <v>968</v>
      </c>
    </row>
    <row r="1136" spans="1:9" x14ac:dyDescent="0.25">
      <c r="A1136" t="s">
        <v>604</v>
      </c>
      <c r="B1136" t="s">
        <v>1834</v>
      </c>
      <c r="C1136">
        <v>7.8339931733876096</v>
      </c>
      <c r="D1136" t="s">
        <v>3</v>
      </c>
      <c r="E1136">
        <v>2.58</v>
      </c>
      <c r="F1136">
        <v>0</v>
      </c>
      <c r="G1136" t="s">
        <v>483</v>
      </c>
      <c r="H1136" t="s">
        <v>488</v>
      </c>
      <c r="I1136" t="s">
        <v>968</v>
      </c>
    </row>
    <row r="1137" spans="1:9" x14ac:dyDescent="0.25">
      <c r="A1137" t="s">
        <v>604</v>
      </c>
      <c r="B1137" t="s">
        <v>1835</v>
      </c>
      <c r="C1137">
        <v>7.1701118511123498</v>
      </c>
      <c r="D1137" t="s">
        <v>3</v>
      </c>
      <c r="E1137">
        <v>2.58</v>
      </c>
      <c r="F1137">
        <v>0</v>
      </c>
      <c r="G1137" t="s">
        <v>483</v>
      </c>
      <c r="H1137" t="s">
        <v>488</v>
      </c>
      <c r="I1137" t="s">
        <v>968</v>
      </c>
    </row>
    <row r="1138" spans="1:9" x14ac:dyDescent="0.25">
      <c r="A1138" t="s">
        <v>604</v>
      </c>
      <c r="B1138" t="s">
        <v>1836</v>
      </c>
      <c r="C1138">
        <v>9.9222646285000007</v>
      </c>
      <c r="D1138" t="s">
        <v>3</v>
      </c>
      <c r="E1138">
        <v>7.6</v>
      </c>
      <c r="F1138">
        <v>3.4</v>
      </c>
      <c r="G1138" t="s">
        <v>543</v>
      </c>
      <c r="H1138" t="s">
        <v>482</v>
      </c>
      <c r="I1138" t="s">
        <v>841</v>
      </c>
    </row>
    <row r="1139" spans="1:9" x14ac:dyDescent="0.25">
      <c r="A1139" t="s">
        <v>604</v>
      </c>
      <c r="B1139" t="s">
        <v>1837</v>
      </c>
      <c r="C1139">
        <v>8.4446156168372895</v>
      </c>
      <c r="D1139" t="s">
        <v>3</v>
      </c>
      <c r="E1139">
        <v>2.58</v>
      </c>
      <c r="F1139">
        <v>0</v>
      </c>
      <c r="G1139" t="s">
        <v>483</v>
      </c>
      <c r="H1139" t="s">
        <v>488</v>
      </c>
      <c r="I1139" t="s">
        <v>968</v>
      </c>
    </row>
    <row r="1140" spans="1:9" x14ac:dyDescent="0.25">
      <c r="A1140" t="s">
        <v>604</v>
      </c>
      <c r="B1140" t="s">
        <v>1837</v>
      </c>
      <c r="C1140">
        <v>8.7640532693477606</v>
      </c>
      <c r="D1140" t="s">
        <v>3</v>
      </c>
      <c r="E1140">
        <v>2.58</v>
      </c>
      <c r="F1140">
        <v>0</v>
      </c>
      <c r="G1140" t="s">
        <v>483</v>
      </c>
      <c r="H1140" t="s">
        <v>488</v>
      </c>
      <c r="I1140" t="s">
        <v>968</v>
      </c>
    </row>
    <row r="1141" spans="1:9" x14ac:dyDescent="0.25">
      <c r="A1141" t="s">
        <v>604</v>
      </c>
      <c r="B1141" t="s">
        <v>1838</v>
      </c>
      <c r="C1141">
        <v>6.9077552789821404</v>
      </c>
      <c r="D1141" t="s">
        <v>1</v>
      </c>
      <c r="E1141">
        <v>2.58</v>
      </c>
      <c r="F1141">
        <v>0</v>
      </c>
      <c r="G1141" t="s">
        <v>483</v>
      </c>
      <c r="H1141" t="s">
        <v>488</v>
      </c>
      <c r="I1141" t="s">
        <v>968</v>
      </c>
    </row>
    <row r="1142" spans="1:9" x14ac:dyDescent="0.25">
      <c r="A1142" t="s">
        <v>604</v>
      </c>
      <c r="B1142" t="s">
        <v>1839</v>
      </c>
      <c r="C1142">
        <v>8.0709060887878206</v>
      </c>
      <c r="D1142" t="s">
        <v>3</v>
      </c>
      <c r="E1142">
        <v>2.58</v>
      </c>
      <c r="F1142">
        <v>0</v>
      </c>
      <c r="G1142" t="s">
        <v>483</v>
      </c>
      <c r="H1142" t="s">
        <v>488</v>
      </c>
      <c r="I1142" t="s">
        <v>968</v>
      </c>
    </row>
    <row r="1143" spans="1:9" x14ac:dyDescent="0.25">
      <c r="A1143" t="s">
        <v>604</v>
      </c>
      <c r="B1143" t="s">
        <v>1839</v>
      </c>
      <c r="C1143">
        <v>8.0709060887878206</v>
      </c>
      <c r="D1143" t="s">
        <v>3</v>
      </c>
      <c r="E1143">
        <v>2.58</v>
      </c>
      <c r="F1143">
        <v>0</v>
      </c>
      <c r="G1143" t="s">
        <v>483</v>
      </c>
      <c r="H1143" t="s">
        <v>488</v>
      </c>
      <c r="I1143" t="s">
        <v>968</v>
      </c>
    </row>
    <row r="1144" spans="1:9" x14ac:dyDescent="0.25">
      <c r="A1144" t="s">
        <v>604</v>
      </c>
      <c r="B1144" t="s">
        <v>1840</v>
      </c>
      <c r="C1144">
        <v>7.4085214759442097</v>
      </c>
      <c r="D1144" t="s">
        <v>1</v>
      </c>
      <c r="E1144">
        <v>2.58</v>
      </c>
      <c r="F1144">
        <v>0</v>
      </c>
      <c r="G1144" t="s">
        <v>483</v>
      </c>
      <c r="H1144" t="s">
        <v>488</v>
      </c>
      <c r="I1144" t="s">
        <v>968</v>
      </c>
    </row>
    <row r="1145" spans="1:9" x14ac:dyDescent="0.25">
      <c r="A1145" t="s">
        <v>604</v>
      </c>
      <c r="B1145" t="s">
        <v>1841</v>
      </c>
      <c r="C1145">
        <v>7.4085214759442097</v>
      </c>
      <c r="D1145" t="s">
        <v>3</v>
      </c>
      <c r="E1145">
        <v>2.58</v>
      </c>
      <c r="F1145">
        <v>0</v>
      </c>
      <c r="G1145" t="s">
        <v>483</v>
      </c>
      <c r="H1145" t="s">
        <v>488</v>
      </c>
      <c r="I1145" t="s">
        <v>968</v>
      </c>
    </row>
    <row r="1146" spans="1:9" x14ac:dyDescent="0.25">
      <c r="A1146" t="s">
        <v>604</v>
      </c>
      <c r="B1146" t="s">
        <v>1842</v>
      </c>
      <c r="C1146">
        <v>7.6009024595420804</v>
      </c>
      <c r="D1146" t="s">
        <v>1</v>
      </c>
      <c r="E1146">
        <v>2.58</v>
      </c>
      <c r="F1146">
        <v>0</v>
      </c>
      <c r="G1146" t="s">
        <v>483</v>
      </c>
      <c r="H1146" t="s">
        <v>488</v>
      </c>
      <c r="I1146" t="s">
        <v>968</v>
      </c>
    </row>
    <row r="1147" spans="1:9" x14ac:dyDescent="0.25">
      <c r="A1147" t="s">
        <v>604</v>
      </c>
      <c r="B1147" t="s">
        <v>1842</v>
      </c>
      <c r="C1147">
        <v>7.3777589082278698</v>
      </c>
      <c r="D1147" t="s">
        <v>1</v>
      </c>
      <c r="E1147">
        <v>2.58</v>
      </c>
      <c r="F1147">
        <v>0</v>
      </c>
      <c r="G1147" t="s">
        <v>483</v>
      </c>
      <c r="H1147" t="s">
        <v>488</v>
      </c>
      <c r="I1147" t="s">
        <v>968</v>
      </c>
    </row>
    <row r="1148" spans="1:9" x14ac:dyDescent="0.25">
      <c r="A1148" t="s">
        <v>604</v>
      </c>
      <c r="B1148" t="s">
        <v>1843</v>
      </c>
      <c r="C1148">
        <v>7.7075121946003398</v>
      </c>
      <c r="D1148" t="s">
        <v>1</v>
      </c>
      <c r="E1148">
        <v>2.58</v>
      </c>
      <c r="F1148">
        <v>0</v>
      </c>
      <c r="G1148" t="s">
        <v>483</v>
      </c>
      <c r="H1148" t="s">
        <v>488</v>
      </c>
      <c r="I1148" t="s">
        <v>968</v>
      </c>
    </row>
    <row r="1149" spans="1:9" x14ac:dyDescent="0.25">
      <c r="A1149" t="s">
        <v>604</v>
      </c>
      <c r="B1149" t="s">
        <v>1844</v>
      </c>
      <c r="C1149">
        <v>7.7075121946003398</v>
      </c>
      <c r="D1149" t="s">
        <v>3</v>
      </c>
      <c r="E1149">
        <v>2.58</v>
      </c>
      <c r="F1149">
        <v>0</v>
      </c>
      <c r="G1149" t="s">
        <v>483</v>
      </c>
      <c r="H1149" t="s">
        <v>488</v>
      </c>
      <c r="I1149" t="s">
        <v>968</v>
      </c>
    </row>
    <row r="1150" spans="1:9" x14ac:dyDescent="0.25">
      <c r="A1150" t="s">
        <v>604</v>
      </c>
      <c r="B1150" t="s">
        <v>1845</v>
      </c>
      <c r="C1150">
        <v>6.9612903586902002</v>
      </c>
      <c r="D1150" t="s">
        <v>3</v>
      </c>
      <c r="E1150">
        <v>2.58</v>
      </c>
      <c r="F1150">
        <v>0</v>
      </c>
      <c r="G1150" t="s">
        <v>483</v>
      </c>
      <c r="H1150" t="s">
        <v>488</v>
      </c>
      <c r="I1150" t="s">
        <v>968</v>
      </c>
    </row>
    <row r="1151" spans="1:9" x14ac:dyDescent="0.25">
      <c r="A1151" t="s">
        <v>604</v>
      </c>
      <c r="B1151" t="s">
        <v>1846</v>
      </c>
      <c r="C1151">
        <v>7.2442318013084499</v>
      </c>
      <c r="D1151" t="s">
        <v>1</v>
      </c>
      <c r="E1151">
        <v>2.58</v>
      </c>
      <c r="F1151">
        <v>0</v>
      </c>
      <c r="G1151" t="s">
        <v>483</v>
      </c>
      <c r="H1151" t="s">
        <v>488</v>
      </c>
      <c r="I1151" t="s">
        <v>968</v>
      </c>
    </row>
    <row r="1152" spans="1:9" x14ac:dyDescent="0.25">
      <c r="A1152" t="s">
        <v>604</v>
      </c>
      <c r="B1152" t="s">
        <v>1847</v>
      </c>
      <c r="C1152">
        <v>7.7075121946003398</v>
      </c>
      <c r="D1152" t="s">
        <v>1</v>
      </c>
      <c r="E1152">
        <v>2.58</v>
      </c>
      <c r="F1152">
        <v>0</v>
      </c>
      <c r="G1152" t="s">
        <v>483</v>
      </c>
      <c r="H1152" t="s">
        <v>488</v>
      </c>
      <c r="I1152" t="s">
        <v>968</v>
      </c>
    </row>
    <row r="1153" spans="1:9" x14ac:dyDescent="0.25">
      <c r="A1153" t="s">
        <v>604</v>
      </c>
      <c r="B1153" t="s">
        <v>1848</v>
      </c>
      <c r="C1153">
        <v>6.173</v>
      </c>
      <c r="D1153" t="s">
        <v>2</v>
      </c>
      <c r="E1153">
        <v>55.5</v>
      </c>
      <c r="F1153">
        <v>54.4</v>
      </c>
      <c r="G1153" t="s">
        <v>864</v>
      </c>
      <c r="H1153" t="s">
        <v>864</v>
      </c>
      <c r="I1153" t="s">
        <v>844</v>
      </c>
    </row>
    <row r="1154" spans="1:9" x14ac:dyDescent="0.25">
      <c r="A1154" t="s">
        <v>604</v>
      </c>
      <c r="B1154" t="s">
        <v>1849</v>
      </c>
      <c r="C1154">
        <v>9.8781697445518404</v>
      </c>
      <c r="D1154" t="s">
        <v>3</v>
      </c>
      <c r="E1154">
        <v>2.58</v>
      </c>
      <c r="F1154">
        <v>0</v>
      </c>
      <c r="G1154" t="s">
        <v>483</v>
      </c>
      <c r="H1154" t="s">
        <v>488</v>
      </c>
      <c r="I1154" t="s">
        <v>968</v>
      </c>
    </row>
    <row r="1155" spans="1:9" x14ac:dyDescent="0.25">
      <c r="A1155" t="s">
        <v>604</v>
      </c>
      <c r="B1155" t="s">
        <v>1849</v>
      </c>
      <c r="C1155">
        <v>9.2418177314599603</v>
      </c>
      <c r="D1155" t="s">
        <v>3</v>
      </c>
      <c r="E1155">
        <v>2.58</v>
      </c>
      <c r="F1155">
        <v>0</v>
      </c>
      <c r="G1155" t="s">
        <v>483</v>
      </c>
      <c r="H1155" t="s">
        <v>488</v>
      </c>
      <c r="I1155" t="s">
        <v>1005</v>
      </c>
    </row>
    <row r="1156" spans="1:9" x14ac:dyDescent="0.25">
      <c r="A1156" t="s">
        <v>604</v>
      </c>
      <c r="B1156" t="s">
        <v>1850</v>
      </c>
      <c r="C1156">
        <v>7.8819999999999997</v>
      </c>
      <c r="D1156" t="s">
        <v>3</v>
      </c>
      <c r="E1156">
        <v>37.1</v>
      </c>
      <c r="F1156">
        <v>37.1</v>
      </c>
      <c r="G1156" t="s">
        <v>864</v>
      </c>
      <c r="H1156" t="s">
        <v>864</v>
      </c>
      <c r="I1156" t="s">
        <v>844</v>
      </c>
    </row>
    <row r="1157" spans="1:9" x14ac:dyDescent="0.25">
      <c r="A1157" t="s">
        <v>604</v>
      </c>
      <c r="B1157" t="s">
        <v>1851</v>
      </c>
      <c r="C1157">
        <v>8.3583838880000005</v>
      </c>
      <c r="D1157" t="s">
        <v>3</v>
      </c>
      <c r="E1157">
        <v>47.7</v>
      </c>
      <c r="F1157">
        <v>47.7</v>
      </c>
      <c r="G1157" t="s">
        <v>864</v>
      </c>
      <c r="H1157" t="s">
        <v>864</v>
      </c>
      <c r="I1157" t="s">
        <v>844</v>
      </c>
    </row>
    <row r="1158" spans="1:9" x14ac:dyDescent="0.25">
      <c r="A1158" t="s">
        <v>604</v>
      </c>
      <c r="B1158" t="s">
        <v>1852</v>
      </c>
      <c r="C1158">
        <v>10.7363966754712</v>
      </c>
      <c r="D1158" t="s">
        <v>1</v>
      </c>
      <c r="E1158">
        <v>2.58</v>
      </c>
      <c r="F1158">
        <v>0</v>
      </c>
      <c r="G1158" t="s">
        <v>483</v>
      </c>
      <c r="H1158" t="s">
        <v>488</v>
      </c>
      <c r="I1158" t="s">
        <v>968</v>
      </c>
    </row>
    <row r="1159" spans="1:9" x14ac:dyDescent="0.25">
      <c r="A1159" t="s">
        <v>604</v>
      </c>
      <c r="B1159" t="s">
        <v>1852</v>
      </c>
      <c r="C1159">
        <v>10.7579028806922</v>
      </c>
      <c r="D1159" t="s">
        <v>1</v>
      </c>
      <c r="E1159">
        <v>2.58</v>
      </c>
      <c r="F1159">
        <v>0</v>
      </c>
      <c r="G1159" t="s">
        <v>483</v>
      </c>
      <c r="H1159" t="s">
        <v>488</v>
      </c>
      <c r="I1159" t="s">
        <v>968</v>
      </c>
    </row>
    <row r="1160" spans="1:9" x14ac:dyDescent="0.25">
      <c r="A1160" t="s">
        <v>604</v>
      </c>
      <c r="B1160" t="s">
        <v>1853</v>
      </c>
      <c r="C1160">
        <v>5.6664301483140598</v>
      </c>
      <c r="D1160" t="s">
        <v>1</v>
      </c>
      <c r="E1160">
        <v>2.58</v>
      </c>
      <c r="F1160">
        <v>0</v>
      </c>
      <c r="G1160" t="s">
        <v>483</v>
      </c>
      <c r="H1160" t="s">
        <v>488</v>
      </c>
      <c r="I1160" t="s">
        <v>968</v>
      </c>
    </row>
    <row r="1161" spans="1:9" x14ac:dyDescent="0.25">
      <c r="A1161" t="s">
        <v>604</v>
      </c>
      <c r="B1161" t="s">
        <v>1854</v>
      </c>
      <c r="C1161">
        <v>5.7037791413173098</v>
      </c>
      <c r="D1161" t="s">
        <v>1</v>
      </c>
      <c r="E1161">
        <v>2.58</v>
      </c>
      <c r="F1161">
        <v>0</v>
      </c>
      <c r="G1161" t="s">
        <v>483</v>
      </c>
      <c r="H1161" t="s">
        <v>488</v>
      </c>
      <c r="I1161" t="s">
        <v>968</v>
      </c>
    </row>
    <row r="1162" spans="1:9" x14ac:dyDescent="0.25">
      <c r="A1162" t="s">
        <v>604</v>
      </c>
      <c r="B1162" t="s">
        <v>1855</v>
      </c>
      <c r="C1162">
        <v>11.694829690000001</v>
      </c>
      <c r="D1162" t="s">
        <v>1</v>
      </c>
      <c r="E1162">
        <v>13.789</v>
      </c>
      <c r="F1162">
        <v>11.925000000000001</v>
      </c>
      <c r="G1162" t="s">
        <v>543</v>
      </c>
      <c r="H1162" t="s">
        <v>543</v>
      </c>
      <c r="I1162" t="s">
        <v>844</v>
      </c>
    </row>
    <row r="1163" spans="1:9" x14ac:dyDescent="0.25">
      <c r="A1163" t="s">
        <v>604</v>
      </c>
      <c r="B1163" t="s">
        <v>1856</v>
      </c>
      <c r="C1163">
        <v>12.323435419999999</v>
      </c>
      <c r="D1163" t="s">
        <v>1</v>
      </c>
      <c r="E1163">
        <v>18.2</v>
      </c>
      <c r="F1163">
        <v>11.608000000000001</v>
      </c>
      <c r="G1163" t="s">
        <v>543</v>
      </c>
      <c r="H1163" t="s">
        <v>543</v>
      </c>
      <c r="I1163" t="s">
        <v>844</v>
      </c>
    </row>
    <row r="1164" spans="1:9" x14ac:dyDescent="0.25">
      <c r="A1164" t="s">
        <v>604</v>
      </c>
      <c r="B1164" t="s">
        <v>1857</v>
      </c>
      <c r="C1164">
        <v>7.8240460108562901</v>
      </c>
      <c r="D1164" t="s">
        <v>3</v>
      </c>
      <c r="E1164">
        <v>2.58</v>
      </c>
      <c r="F1164">
        <v>0</v>
      </c>
      <c r="G1164" t="s">
        <v>483</v>
      </c>
      <c r="H1164" t="s">
        <v>488</v>
      </c>
      <c r="I1164" t="s">
        <v>968</v>
      </c>
    </row>
    <row r="1165" spans="1:9" x14ac:dyDescent="0.25">
      <c r="A1165" t="s">
        <v>604</v>
      </c>
      <c r="B1165" t="s">
        <v>1858</v>
      </c>
      <c r="C1165">
        <v>7.6009024595420804</v>
      </c>
      <c r="D1165" t="s">
        <v>3</v>
      </c>
      <c r="E1165">
        <v>2.58</v>
      </c>
      <c r="F1165">
        <v>0</v>
      </c>
      <c r="G1165" t="s">
        <v>483</v>
      </c>
      <c r="H1165" t="s">
        <v>488</v>
      </c>
      <c r="I1165" t="s">
        <v>968</v>
      </c>
    </row>
    <row r="1166" spans="1:9" x14ac:dyDescent="0.25">
      <c r="A1166" t="s">
        <v>604</v>
      </c>
      <c r="B1166" t="s">
        <v>1859</v>
      </c>
      <c r="C1166">
        <v>7.9550630451294904</v>
      </c>
      <c r="D1166" t="s">
        <v>3</v>
      </c>
      <c r="E1166">
        <v>2.58</v>
      </c>
      <c r="F1166">
        <v>0</v>
      </c>
      <c r="G1166" t="s">
        <v>483</v>
      </c>
      <c r="H1166" t="s">
        <v>488</v>
      </c>
      <c r="I1166" t="s">
        <v>968</v>
      </c>
    </row>
    <row r="1167" spans="1:9" x14ac:dyDescent="0.25">
      <c r="A1167" t="s">
        <v>604</v>
      </c>
      <c r="B1167" t="s">
        <v>1859</v>
      </c>
      <c r="C1167">
        <v>8.9226582995244001</v>
      </c>
      <c r="D1167" t="s">
        <v>3</v>
      </c>
      <c r="E1167">
        <v>2.58</v>
      </c>
      <c r="F1167">
        <v>0</v>
      </c>
      <c r="G1167" t="s">
        <v>483</v>
      </c>
      <c r="H1167" t="s">
        <v>488</v>
      </c>
      <c r="I1167" t="s">
        <v>968</v>
      </c>
    </row>
    <row r="1168" spans="1:9" x14ac:dyDescent="0.25">
      <c r="A1168" t="s">
        <v>604</v>
      </c>
      <c r="B1168" t="s">
        <v>1860</v>
      </c>
      <c r="C1168">
        <v>8.0063645676457504</v>
      </c>
      <c r="D1168" t="s">
        <v>3</v>
      </c>
      <c r="E1168">
        <v>2.58</v>
      </c>
      <c r="F1168">
        <v>0</v>
      </c>
      <c r="G1168" t="s">
        <v>483</v>
      </c>
      <c r="H1168" t="s">
        <v>488</v>
      </c>
      <c r="I1168" t="s">
        <v>968</v>
      </c>
    </row>
    <row r="1169" spans="1:9" x14ac:dyDescent="0.25">
      <c r="A1169" t="s">
        <v>604</v>
      </c>
      <c r="B1169" t="s">
        <v>1861</v>
      </c>
      <c r="C1169">
        <v>7.5290841717516104</v>
      </c>
      <c r="D1169" t="s">
        <v>3</v>
      </c>
      <c r="E1169">
        <v>2.58</v>
      </c>
      <c r="F1169">
        <v>0</v>
      </c>
      <c r="G1169" t="s">
        <v>483</v>
      </c>
      <c r="H1169" t="s">
        <v>488</v>
      </c>
      <c r="I1169" t="s">
        <v>968</v>
      </c>
    </row>
    <row r="1170" spans="1:9" x14ac:dyDescent="0.25">
      <c r="A1170" t="s">
        <v>604</v>
      </c>
      <c r="B1170" t="s">
        <v>1862</v>
      </c>
      <c r="C1170">
        <v>7.5300507185701298</v>
      </c>
      <c r="D1170" t="s">
        <v>3</v>
      </c>
      <c r="E1170">
        <v>2.58</v>
      </c>
      <c r="F1170">
        <v>0</v>
      </c>
      <c r="G1170" t="s">
        <v>483</v>
      </c>
      <c r="H1170" t="s">
        <v>488</v>
      </c>
      <c r="I1170" t="s">
        <v>968</v>
      </c>
    </row>
    <row r="1171" spans="1:9" x14ac:dyDescent="0.25">
      <c r="A1171" t="s">
        <v>604</v>
      </c>
      <c r="B1171" t="s">
        <v>1863</v>
      </c>
      <c r="C1171">
        <v>8.0045923261744605</v>
      </c>
      <c r="D1171" t="s">
        <v>3</v>
      </c>
      <c r="E1171">
        <v>2.58</v>
      </c>
      <c r="F1171">
        <v>0</v>
      </c>
      <c r="G1171" t="s">
        <v>483</v>
      </c>
      <c r="H1171" t="s">
        <v>488</v>
      </c>
      <c r="I1171" t="s">
        <v>968</v>
      </c>
    </row>
    <row r="1172" spans="1:9" x14ac:dyDescent="0.25">
      <c r="A1172" t="s">
        <v>604</v>
      </c>
      <c r="B1172" t="s">
        <v>1864</v>
      </c>
      <c r="C1172">
        <v>8.2939115050000005</v>
      </c>
      <c r="D1172" t="s">
        <v>1</v>
      </c>
      <c r="E1172">
        <v>22.715</v>
      </c>
      <c r="F1172">
        <v>21.2</v>
      </c>
      <c r="G1172" t="s">
        <v>543</v>
      </c>
      <c r="H1172" t="s">
        <v>543</v>
      </c>
      <c r="I1172" t="s">
        <v>844</v>
      </c>
    </row>
    <row r="1173" spans="1:9" x14ac:dyDescent="0.25">
      <c r="A1173" t="s">
        <v>604</v>
      </c>
      <c r="B1173" t="s">
        <v>1865</v>
      </c>
      <c r="C1173">
        <v>8.5094539860000005</v>
      </c>
      <c r="D1173" t="s">
        <v>1</v>
      </c>
      <c r="E1173">
        <v>33.299999999999997</v>
      </c>
      <c r="F1173">
        <v>33.299999999999997</v>
      </c>
      <c r="G1173" t="s">
        <v>585</v>
      </c>
      <c r="H1173" t="s">
        <v>585</v>
      </c>
      <c r="I1173" t="s">
        <v>844</v>
      </c>
    </row>
    <row r="1174" spans="1:9" x14ac:dyDescent="0.25">
      <c r="A1174" t="s">
        <v>604</v>
      </c>
      <c r="B1174" t="s">
        <v>1866</v>
      </c>
      <c r="C1174">
        <v>8.0749999999999993</v>
      </c>
      <c r="D1174" t="s">
        <v>1</v>
      </c>
      <c r="E1174">
        <v>42.3</v>
      </c>
      <c r="F1174">
        <v>31.05</v>
      </c>
      <c r="G1174" t="s">
        <v>864</v>
      </c>
      <c r="H1174" t="s">
        <v>585</v>
      </c>
      <c r="I1174" t="s">
        <v>844</v>
      </c>
    </row>
    <row r="1175" spans="1:9" x14ac:dyDescent="0.25">
      <c r="A1175" t="s">
        <v>604</v>
      </c>
      <c r="B1175" t="s">
        <v>1867</v>
      </c>
      <c r="C1175">
        <v>12.35106644</v>
      </c>
      <c r="D1175" t="s">
        <v>3</v>
      </c>
      <c r="E1175">
        <v>6.2889999999999997</v>
      </c>
      <c r="F1175">
        <v>0.45350000000000001</v>
      </c>
      <c r="G1175" t="s">
        <v>543</v>
      </c>
      <c r="H1175" t="s">
        <v>483</v>
      </c>
      <c r="I1175" t="s">
        <v>844</v>
      </c>
    </row>
    <row r="1176" spans="1:9" x14ac:dyDescent="0.25">
      <c r="A1176" t="s">
        <v>604</v>
      </c>
      <c r="B1176" t="s">
        <v>1868</v>
      </c>
      <c r="C1176">
        <v>11.445</v>
      </c>
      <c r="D1176" t="s">
        <v>3</v>
      </c>
      <c r="E1176">
        <v>3.5</v>
      </c>
      <c r="F1176">
        <v>3.5</v>
      </c>
      <c r="G1176" t="s">
        <v>482</v>
      </c>
      <c r="H1176" t="s">
        <v>482</v>
      </c>
      <c r="I1176" t="s">
        <v>844</v>
      </c>
    </row>
    <row r="1177" spans="1:9" x14ac:dyDescent="0.25">
      <c r="A1177" t="s">
        <v>604</v>
      </c>
      <c r="B1177" t="s">
        <v>1869</v>
      </c>
      <c r="C1177">
        <v>12.138</v>
      </c>
      <c r="D1177" t="s">
        <v>3</v>
      </c>
      <c r="E1177">
        <v>2.6</v>
      </c>
      <c r="F1177">
        <v>2.35</v>
      </c>
      <c r="G1177" t="s">
        <v>482</v>
      </c>
      <c r="H1177" t="s">
        <v>483</v>
      </c>
      <c r="I1177" t="s">
        <v>844</v>
      </c>
    </row>
    <row r="1178" spans="1:9" x14ac:dyDescent="0.25">
      <c r="A1178" t="s">
        <v>604</v>
      </c>
      <c r="B1178" t="s">
        <v>1870</v>
      </c>
      <c r="C1178">
        <v>11.816000000000001</v>
      </c>
      <c r="D1178" t="s">
        <v>3</v>
      </c>
      <c r="E1178">
        <v>3.3</v>
      </c>
      <c r="F1178">
        <v>3.3</v>
      </c>
      <c r="G1178" t="s">
        <v>482</v>
      </c>
      <c r="H1178" t="s">
        <v>482</v>
      </c>
      <c r="I1178" t="s">
        <v>844</v>
      </c>
    </row>
    <row r="1179" spans="1:9" x14ac:dyDescent="0.25">
      <c r="A1179" t="s">
        <v>604</v>
      </c>
      <c r="B1179" t="s">
        <v>1871</v>
      </c>
      <c r="C1179">
        <v>12.069408617020899</v>
      </c>
      <c r="D1179" t="s">
        <v>3</v>
      </c>
      <c r="E1179">
        <v>2.58</v>
      </c>
      <c r="F1179">
        <v>1.0999999999999999E-2</v>
      </c>
      <c r="G1179" t="s">
        <v>483</v>
      </c>
      <c r="H1179" t="s">
        <v>488</v>
      </c>
      <c r="I1179" t="s">
        <v>1005</v>
      </c>
    </row>
    <row r="1180" spans="1:9" x14ac:dyDescent="0.25">
      <c r="A1180" t="s">
        <v>604</v>
      </c>
      <c r="B1180" t="s">
        <v>1872</v>
      </c>
      <c r="C1180">
        <v>9.2103403719999992</v>
      </c>
      <c r="D1180" t="s">
        <v>1</v>
      </c>
      <c r="E1180">
        <v>16.434999999999999</v>
      </c>
      <c r="F1180">
        <v>16.434999999999999</v>
      </c>
      <c r="G1180" t="s">
        <v>543</v>
      </c>
      <c r="H1180" t="s">
        <v>543</v>
      </c>
      <c r="I1180" t="s">
        <v>844</v>
      </c>
    </row>
    <row r="1181" spans="1:9" x14ac:dyDescent="0.25">
      <c r="A1181" t="s">
        <v>604</v>
      </c>
      <c r="B1181" t="s">
        <v>1873</v>
      </c>
      <c r="C1181">
        <v>9.8626408019999996</v>
      </c>
      <c r="D1181" t="s">
        <v>1</v>
      </c>
      <c r="E1181">
        <v>11.8</v>
      </c>
      <c r="F1181">
        <v>11.8</v>
      </c>
      <c r="G1181" t="s">
        <v>543</v>
      </c>
      <c r="H1181" t="s">
        <v>543</v>
      </c>
      <c r="I1181" t="s">
        <v>844</v>
      </c>
    </row>
    <row r="1182" spans="1:9" x14ac:dyDescent="0.25">
      <c r="A1182" t="s">
        <v>604</v>
      </c>
      <c r="B1182" t="s">
        <v>1874</v>
      </c>
      <c r="C1182">
        <v>8.0295000000000005</v>
      </c>
      <c r="D1182" t="s">
        <v>3</v>
      </c>
      <c r="E1182">
        <v>30.75</v>
      </c>
      <c r="F1182">
        <v>24.4</v>
      </c>
      <c r="G1182" t="s">
        <v>585</v>
      </c>
      <c r="H1182" t="s">
        <v>585</v>
      </c>
      <c r="I1182" t="s">
        <v>844</v>
      </c>
    </row>
    <row r="1183" spans="1:9" x14ac:dyDescent="0.25">
      <c r="A1183" t="s">
        <v>604</v>
      </c>
      <c r="B1183" t="s">
        <v>1875</v>
      </c>
      <c r="C1183">
        <v>11.118095520000001</v>
      </c>
      <c r="D1183" t="s">
        <v>3</v>
      </c>
      <c r="E1183">
        <v>33.799999999999997</v>
      </c>
      <c r="F1183">
        <v>33.799999999999997</v>
      </c>
      <c r="G1183" t="s">
        <v>585</v>
      </c>
      <c r="H1183" t="s">
        <v>585</v>
      </c>
      <c r="I1183" t="s">
        <v>844</v>
      </c>
    </row>
    <row r="1184" spans="1:9" x14ac:dyDescent="0.25">
      <c r="A1184" t="s">
        <v>604</v>
      </c>
      <c r="B1184" t="s">
        <v>1876</v>
      </c>
      <c r="C1184">
        <v>10.15301945</v>
      </c>
      <c r="D1184" t="s">
        <v>3</v>
      </c>
      <c r="E1184">
        <v>34.549999999999997</v>
      </c>
      <c r="F1184">
        <v>33.200000000000003</v>
      </c>
      <c r="G1184" t="s">
        <v>864</v>
      </c>
      <c r="H1184" t="s">
        <v>585</v>
      </c>
      <c r="I1184" t="s">
        <v>844</v>
      </c>
    </row>
    <row r="1185" spans="1:9" x14ac:dyDescent="0.25">
      <c r="A1185" t="s">
        <v>604</v>
      </c>
      <c r="B1185" t="s">
        <v>1877</v>
      </c>
      <c r="C1185">
        <v>10.7364016754587</v>
      </c>
      <c r="D1185" t="s">
        <v>3</v>
      </c>
      <c r="E1185">
        <v>2.58</v>
      </c>
      <c r="F1185">
        <v>0</v>
      </c>
      <c r="G1185" t="s">
        <v>483</v>
      </c>
      <c r="H1185" t="s">
        <v>488</v>
      </c>
      <c r="I1185" t="s">
        <v>968</v>
      </c>
    </row>
    <row r="1186" spans="1:9" x14ac:dyDescent="0.25">
      <c r="A1186" t="s">
        <v>604</v>
      </c>
      <c r="B1186" t="s">
        <v>1877</v>
      </c>
      <c r="C1186">
        <v>10.5296933273422</v>
      </c>
      <c r="D1186" t="s">
        <v>3</v>
      </c>
      <c r="E1186">
        <v>2.58</v>
      </c>
      <c r="F1186">
        <v>0</v>
      </c>
      <c r="G1186" t="s">
        <v>483</v>
      </c>
      <c r="H1186" t="s">
        <v>488</v>
      </c>
      <c r="I1186" t="s">
        <v>968</v>
      </c>
    </row>
    <row r="1187" spans="1:9" x14ac:dyDescent="0.25">
      <c r="A1187" t="s">
        <v>604</v>
      </c>
      <c r="B1187" t="s">
        <v>1878</v>
      </c>
      <c r="C1187">
        <v>10.91425334</v>
      </c>
      <c r="D1187" t="s">
        <v>3</v>
      </c>
      <c r="E1187">
        <v>13.789</v>
      </c>
      <c r="F1187">
        <v>3.96</v>
      </c>
      <c r="G1187" t="s">
        <v>543</v>
      </c>
      <c r="H1187" t="s">
        <v>482</v>
      </c>
      <c r="I1187" t="s">
        <v>844</v>
      </c>
    </row>
    <row r="1188" spans="1:9" x14ac:dyDescent="0.25">
      <c r="A1188" t="s">
        <v>604</v>
      </c>
      <c r="B1188" t="s">
        <v>1879</v>
      </c>
      <c r="C1188">
        <v>10.89583266</v>
      </c>
      <c r="D1188" t="s">
        <v>3</v>
      </c>
      <c r="E1188">
        <v>12.629</v>
      </c>
      <c r="F1188">
        <v>6.2889999999999997</v>
      </c>
      <c r="G1188" t="s">
        <v>543</v>
      </c>
      <c r="H1188" t="s">
        <v>543</v>
      </c>
      <c r="I1188" t="s">
        <v>844</v>
      </c>
    </row>
    <row r="1189" spans="1:9" x14ac:dyDescent="0.25">
      <c r="A1189" t="s">
        <v>604</v>
      </c>
      <c r="B1189" t="s">
        <v>1880</v>
      </c>
      <c r="C1189">
        <v>10.545839730000001</v>
      </c>
      <c r="D1189" t="s">
        <v>3</v>
      </c>
      <c r="E1189">
        <v>12.629</v>
      </c>
      <c r="F1189">
        <v>4.9169999999999998</v>
      </c>
      <c r="G1189" t="s">
        <v>543</v>
      </c>
      <c r="H1189" t="s">
        <v>482</v>
      </c>
      <c r="I1189" t="s">
        <v>844</v>
      </c>
    </row>
    <row r="1190" spans="1:9" x14ac:dyDescent="0.25">
      <c r="A1190" t="s">
        <v>604</v>
      </c>
      <c r="B1190" t="s">
        <v>1881</v>
      </c>
      <c r="C1190">
        <v>10.38465877</v>
      </c>
      <c r="D1190" t="s">
        <v>3</v>
      </c>
      <c r="E1190">
        <v>6.3250000000000002</v>
      </c>
      <c r="F1190">
        <v>5.7229999999999999</v>
      </c>
      <c r="G1190" t="s">
        <v>543</v>
      </c>
      <c r="H1190" t="s">
        <v>543</v>
      </c>
      <c r="I1190" t="s">
        <v>844</v>
      </c>
    </row>
    <row r="1191" spans="1:9" x14ac:dyDescent="0.25">
      <c r="A1191" t="s">
        <v>604</v>
      </c>
      <c r="B1191" t="s">
        <v>1882</v>
      </c>
      <c r="C1191">
        <v>8.1605228188956307</v>
      </c>
      <c r="D1191" t="s">
        <v>1</v>
      </c>
      <c r="E1191">
        <v>2.58</v>
      </c>
      <c r="F1191">
        <v>0</v>
      </c>
      <c r="G1191" t="s">
        <v>483</v>
      </c>
      <c r="H1191" t="s">
        <v>488</v>
      </c>
      <c r="I1191" t="s">
        <v>968</v>
      </c>
    </row>
    <row r="1192" spans="1:9" x14ac:dyDescent="0.25">
      <c r="A1192" t="s">
        <v>604</v>
      </c>
      <c r="B1192" t="s">
        <v>1882</v>
      </c>
      <c r="C1192">
        <v>8.1605228188956307</v>
      </c>
      <c r="D1192" t="s">
        <v>1</v>
      </c>
      <c r="E1192">
        <v>2.58</v>
      </c>
      <c r="F1192">
        <v>0</v>
      </c>
      <c r="G1192" t="s">
        <v>483</v>
      </c>
      <c r="H1192" t="s">
        <v>488</v>
      </c>
      <c r="I1192" t="s">
        <v>968</v>
      </c>
    </row>
    <row r="1193" spans="1:9" x14ac:dyDescent="0.25">
      <c r="A1193" t="s">
        <v>604</v>
      </c>
      <c r="B1193" t="s">
        <v>1883</v>
      </c>
      <c r="C1193">
        <v>5.6059999999999999</v>
      </c>
      <c r="D1193" t="s">
        <v>1</v>
      </c>
      <c r="E1193">
        <v>60.8</v>
      </c>
      <c r="F1193">
        <v>60.8</v>
      </c>
      <c r="G1193" t="s">
        <v>843</v>
      </c>
      <c r="H1193" t="s">
        <v>843</v>
      </c>
      <c r="I1193" t="s">
        <v>844</v>
      </c>
    </row>
    <row r="1194" spans="1:9" x14ac:dyDescent="0.25">
      <c r="A1194" t="s">
        <v>604</v>
      </c>
      <c r="B1194" t="s">
        <v>1884</v>
      </c>
      <c r="C1194">
        <v>9.9034184849999995</v>
      </c>
      <c r="D1194" t="s">
        <v>3</v>
      </c>
      <c r="E1194">
        <v>19.5</v>
      </c>
      <c r="F1194">
        <v>16.434999999999999</v>
      </c>
      <c r="G1194" t="s">
        <v>543</v>
      </c>
      <c r="H1194" t="s">
        <v>543</v>
      </c>
      <c r="I1194" t="s">
        <v>844</v>
      </c>
    </row>
    <row r="1195" spans="1:9" x14ac:dyDescent="0.25">
      <c r="A1195" t="s">
        <v>604</v>
      </c>
      <c r="B1195" t="s">
        <v>1885</v>
      </c>
      <c r="C1195">
        <v>10.30867346</v>
      </c>
      <c r="D1195" t="s">
        <v>3</v>
      </c>
      <c r="E1195">
        <v>6.0730000000000004</v>
      </c>
      <c r="F1195">
        <v>6.0730000000000004</v>
      </c>
      <c r="G1195" t="s">
        <v>543</v>
      </c>
      <c r="H1195" t="s">
        <v>543</v>
      </c>
      <c r="I1195" t="s">
        <v>844</v>
      </c>
    </row>
    <row r="1196" spans="1:9" x14ac:dyDescent="0.25">
      <c r="A1196" t="s">
        <v>604</v>
      </c>
      <c r="B1196" t="s">
        <v>1886</v>
      </c>
      <c r="C1196">
        <v>7.1701118511123498</v>
      </c>
      <c r="D1196" t="s">
        <v>1</v>
      </c>
      <c r="E1196">
        <v>2.58</v>
      </c>
      <c r="F1196">
        <v>0</v>
      </c>
      <c r="G1196" t="s">
        <v>483</v>
      </c>
      <c r="H1196" t="s">
        <v>488</v>
      </c>
      <c r="I1196" t="s">
        <v>968</v>
      </c>
    </row>
    <row r="1197" spans="1:9" x14ac:dyDescent="0.25">
      <c r="A1197" t="s">
        <v>604</v>
      </c>
      <c r="B1197" t="s">
        <v>1887</v>
      </c>
      <c r="C1197">
        <v>11.98265282</v>
      </c>
      <c r="D1197" t="s">
        <v>1</v>
      </c>
      <c r="E1197">
        <v>9.1999999999999993</v>
      </c>
      <c r="F1197">
        <v>8.2249999999999996</v>
      </c>
      <c r="G1197" t="s">
        <v>543</v>
      </c>
      <c r="H1197" t="s">
        <v>543</v>
      </c>
      <c r="I1197" t="s">
        <v>844</v>
      </c>
    </row>
    <row r="1198" spans="1:9" x14ac:dyDescent="0.25">
      <c r="A1198" t="s">
        <v>604</v>
      </c>
      <c r="B1198" t="s">
        <v>1888</v>
      </c>
      <c r="C1198">
        <v>12.76553176</v>
      </c>
      <c r="D1198" t="s">
        <v>1</v>
      </c>
      <c r="E1198">
        <v>8.2249999999999996</v>
      </c>
      <c r="F1198">
        <v>3.96</v>
      </c>
      <c r="G1198" t="s">
        <v>543</v>
      </c>
      <c r="H1198" t="s">
        <v>482</v>
      </c>
      <c r="I1198" t="s">
        <v>844</v>
      </c>
    </row>
    <row r="1199" spans="1:9" x14ac:dyDescent="0.25">
      <c r="A1199" t="s">
        <v>604</v>
      </c>
      <c r="B1199" t="s">
        <v>1889</v>
      </c>
      <c r="C1199">
        <v>12.446040289999999</v>
      </c>
      <c r="D1199" t="s">
        <v>1</v>
      </c>
      <c r="E1199">
        <v>9.1999999999999993</v>
      </c>
      <c r="F1199">
        <v>9.1999999999999993</v>
      </c>
      <c r="G1199" t="s">
        <v>543</v>
      </c>
      <c r="H1199" t="s">
        <v>543</v>
      </c>
      <c r="I1199" t="s">
        <v>844</v>
      </c>
    </row>
    <row r="1200" spans="1:9" x14ac:dyDescent="0.25">
      <c r="A1200" t="s">
        <v>604</v>
      </c>
      <c r="B1200" t="s">
        <v>1890</v>
      </c>
      <c r="C1200">
        <v>12.8195</v>
      </c>
      <c r="D1200" t="s">
        <v>1</v>
      </c>
      <c r="E1200">
        <v>11.1</v>
      </c>
      <c r="F1200">
        <v>7.75</v>
      </c>
      <c r="G1200" t="s">
        <v>543</v>
      </c>
      <c r="H1200" t="s">
        <v>543</v>
      </c>
      <c r="I1200" t="s">
        <v>844</v>
      </c>
    </row>
    <row r="1201" spans="1:9" x14ac:dyDescent="0.25">
      <c r="A1201" t="s">
        <v>604</v>
      </c>
      <c r="B1201" t="s">
        <v>1891</v>
      </c>
      <c r="C1201">
        <v>9.3922445939999992</v>
      </c>
      <c r="D1201" t="s">
        <v>1</v>
      </c>
      <c r="E1201">
        <v>14.81</v>
      </c>
      <c r="F1201">
        <v>13.2</v>
      </c>
      <c r="G1201" t="s">
        <v>543</v>
      </c>
      <c r="H1201" t="s">
        <v>543</v>
      </c>
      <c r="I1201" t="s">
        <v>844</v>
      </c>
    </row>
    <row r="1202" spans="1:9" x14ac:dyDescent="0.25">
      <c r="A1202" t="s">
        <v>604</v>
      </c>
      <c r="B1202" t="s">
        <v>1892</v>
      </c>
      <c r="C1202">
        <v>8.9869896180000008</v>
      </c>
      <c r="D1202" t="s">
        <v>1</v>
      </c>
      <c r="E1202">
        <v>16.434999999999999</v>
      </c>
      <c r="F1202">
        <v>11.925000000000001</v>
      </c>
      <c r="G1202" t="s">
        <v>543</v>
      </c>
      <c r="H1202" t="s">
        <v>543</v>
      </c>
      <c r="I1202" t="s">
        <v>844</v>
      </c>
    </row>
    <row r="1203" spans="1:9" x14ac:dyDescent="0.25">
      <c r="A1203" t="s">
        <v>604</v>
      </c>
      <c r="B1203" t="s">
        <v>1893</v>
      </c>
      <c r="C1203">
        <v>9.6155953479999994</v>
      </c>
      <c r="D1203" t="s">
        <v>1</v>
      </c>
      <c r="E1203">
        <v>15.804</v>
      </c>
      <c r="F1203">
        <v>13.789</v>
      </c>
      <c r="G1203" t="s">
        <v>543</v>
      </c>
      <c r="H1203" t="s">
        <v>543</v>
      </c>
      <c r="I1203" t="s">
        <v>844</v>
      </c>
    </row>
    <row r="1204" spans="1:9" x14ac:dyDescent="0.25">
      <c r="A1204" t="s">
        <v>604</v>
      </c>
      <c r="B1204" t="s">
        <v>1894</v>
      </c>
      <c r="C1204">
        <v>12.29824209</v>
      </c>
      <c r="D1204" t="s">
        <v>3</v>
      </c>
      <c r="E1204">
        <v>12</v>
      </c>
      <c r="F1204">
        <v>11.7</v>
      </c>
      <c r="G1204" t="s">
        <v>543</v>
      </c>
      <c r="H1204" t="s">
        <v>543</v>
      </c>
      <c r="I1204" t="s">
        <v>844</v>
      </c>
    </row>
    <row r="1205" spans="1:9" x14ac:dyDescent="0.25">
      <c r="A1205" t="s">
        <v>604</v>
      </c>
      <c r="B1205" t="s">
        <v>1895</v>
      </c>
      <c r="C1205">
        <v>8.2776552332187308</v>
      </c>
      <c r="D1205" t="s">
        <v>3</v>
      </c>
      <c r="E1205">
        <v>2.58</v>
      </c>
      <c r="F1205">
        <v>0</v>
      </c>
      <c r="G1205" t="s">
        <v>483</v>
      </c>
      <c r="H1205" t="s">
        <v>488</v>
      </c>
      <c r="I1205" t="s">
        <v>968</v>
      </c>
    </row>
    <row r="1206" spans="1:9" x14ac:dyDescent="0.25">
      <c r="A1206" t="s">
        <v>604</v>
      </c>
      <c r="B1206" t="s">
        <v>1896</v>
      </c>
      <c r="C1206">
        <v>8.1859074814823192</v>
      </c>
      <c r="D1206" t="s">
        <v>3</v>
      </c>
      <c r="E1206">
        <v>2.58</v>
      </c>
      <c r="F1206">
        <v>0</v>
      </c>
      <c r="G1206" t="s">
        <v>483</v>
      </c>
      <c r="H1206" t="s">
        <v>488</v>
      </c>
      <c r="I1206" t="s">
        <v>968</v>
      </c>
    </row>
    <row r="1207" spans="1:9" x14ac:dyDescent="0.25">
      <c r="A1207" t="s">
        <v>604</v>
      </c>
      <c r="B1207" t="s">
        <v>1897</v>
      </c>
      <c r="C1207">
        <v>7.7097456536289899</v>
      </c>
      <c r="D1207" t="s">
        <v>3</v>
      </c>
      <c r="E1207">
        <v>2.58</v>
      </c>
      <c r="F1207">
        <v>0</v>
      </c>
      <c r="G1207" t="s">
        <v>483</v>
      </c>
      <c r="H1207" t="s">
        <v>488</v>
      </c>
      <c r="I1207" t="s">
        <v>968</v>
      </c>
    </row>
    <row r="1208" spans="1:9" x14ac:dyDescent="0.25">
      <c r="A1208" t="s">
        <v>604</v>
      </c>
      <c r="B1208" t="s">
        <v>1898</v>
      </c>
      <c r="C1208">
        <v>9.1977216899326102</v>
      </c>
      <c r="D1208" t="s">
        <v>3</v>
      </c>
      <c r="E1208">
        <v>2.58</v>
      </c>
      <c r="F1208">
        <v>0</v>
      </c>
      <c r="G1208" t="s">
        <v>483</v>
      </c>
      <c r="H1208" t="s">
        <v>488</v>
      </c>
      <c r="I1208" t="s">
        <v>1005</v>
      </c>
    </row>
    <row r="1209" spans="1:9" x14ac:dyDescent="0.25">
      <c r="A1209" t="s">
        <v>604</v>
      </c>
      <c r="B1209" t="s">
        <v>1898</v>
      </c>
      <c r="C1209">
        <v>9.3843006538652105</v>
      </c>
      <c r="D1209" t="s">
        <v>3</v>
      </c>
      <c r="E1209">
        <v>2.58</v>
      </c>
      <c r="F1209">
        <v>0</v>
      </c>
      <c r="G1209" t="s">
        <v>483</v>
      </c>
      <c r="H1209" t="s">
        <v>488</v>
      </c>
      <c r="I1209" t="s">
        <v>968</v>
      </c>
    </row>
    <row r="1210" spans="1:9" x14ac:dyDescent="0.25">
      <c r="A1210" t="s">
        <v>604</v>
      </c>
      <c r="B1210" t="s">
        <v>1899</v>
      </c>
      <c r="C1210">
        <v>7.7186854951984696</v>
      </c>
      <c r="D1210" t="s">
        <v>3</v>
      </c>
      <c r="E1210">
        <v>2.58</v>
      </c>
      <c r="F1210">
        <v>0</v>
      </c>
      <c r="G1210" t="s">
        <v>483</v>
      </c>
      <c r="H1210" t="s">
        <v>488</v>
      </c>
      <c r="I1210" t="s">
        <v>968</v>
      </c>
    </row>
    <row r="1211" spans="1:9" x14ac:dyDescent="0.25">
      <c r="A1211" t="s">
        <v>604</v>
      </c>
      <c r="B1211" t="s">
        <v>1899</v>
      </c>
      <c r="C1211">
        <v>7.7186854951984696</v>
      </c>
      <c r="D1211" t="s">
        <v>3</v>
      </c>
      <c r="E1211">
        <v>2.58</v>
      </c>
      <c r="F1211">
        <v>0</v>
      </c>
      <c r="G1211" t="s">
        <v>483</v>
      </c>
      <c r="H1211" t="s">
        <v>488</v>
      </c>
      <c r="I1211" t="s">
        <v>968</v>
      </c>
    </row>
    <row r="1212" spans="1:9" x14ac:dyDescent="0.25">
      <c r="A1212" t="s">
        <v>604</v>
      </c>
      <c r="B1212" t="s">
        <v>1900</v>
      </c>
      <c r="C1212">
        <v>8.0622012914932508</v>
      </c>
      <c r="D1212" t="s">
        <v>3</v>
      </c>
      <c r="E1212">
        <v>2.58</v>
      </c>
      <c r="F1212">
        <v>0</v>
      </c>
      <c r="G1212" t="s">
        <v>483</v>
      </c>
      <c r="H1212" t="s">
        <v>488</v>
      </c>
      <c r="I1212" t="s">
        <v>1005</v>
      </c>
    </row>
    <row r="1213" spans="1:9" x14ac:dyDescent="0.25">
      <c r="A1213" t="s">
        <v>604</v>
      </c>
      <c r="B1213" t="s">
        <v>1900</v>
      </c>
      <c r="C1213">
        <v>8.0864025829864996</v>
      </c>
      <c r="D1213" t="s">
        <v>3</v>
      </c>
      <c r="E1213">
        <v>2.58</v>
      </c>
      <c r="F1213">
        <v>0</v>
      </c>
      <c r="G1213" t="s">
        <v>483</v>
      </c>
      <c r="H1213" t="s">
        <v>488</v>
      </c>
      <c r="I1213" t="s">
        <v>968</v>
      </c>
    </row>
    <row r="1214" spans="1:9" x14ac:dyDescent="0.25">
      <c r="A1214" t="s">
        <v>604</v>
      </c>
      <c r="B1214" t="s">
        <v>1901</v>
      </c>
      <c r="C1214">
        <v>9.3926590954327907</v>
      </c>
      <c r="D1214" t="s">
        <v>3</v>
      </c>
      <c r="E1214">
        <v>2.58</v>
      </c>
      <c r="F1214">
        <v>0</v>
      </c>
      <c r="G1214" t="s">
        <v>483</v>
      </c>
      <c r="H1214" t="s">
        <v>488</v>
      </c>
      <c r="I1214" t="s">
        <v>968</v>
      </c>
    </row>
    <row r="1215" spans="1:9" x14ac:dyDescent="0.25">
      <c r="A1215" t="s">
        <v>604</v>
      </c>
      <c r="B1215" t="s">
        <v>1902</v>
      </c>
      <c r="C1215">
        <v>7.8568284970000004</v>
      </c>
      <c r="D1215" t="s">
        <v>1</v>
      </c>
      <c r="E1215">
        <v>21.7</v>
      </c>
      <c r="F1215">
        <v>16.899999999999999</v>
      </c>
      <c r="G1215" t="s">
        <v>543</v>
      </c>
      <c r="H1215" t="s">
        <v>543</v>
      </c>
      <c r="I1215" t="s">
        <v>844</v>
      </c>
    </row>
    <row r="1216" spans="1:9" x14ac:dyDescent="0.25">
      <c r="A1216" t="s">
        <v>604</v>
      </c>
      <c r="B1216" t="s">
        <v>1903</v>
      </c>
      <c r="C1216">
        <v>8.1734594099999995</v>
      </c>
      <c r="D1216" t="s">
        <v>1</v>
      </c>
      <c r="E1216">
        <v>13.1</v>
      </c>
      <c r="F1216">
        <v>13.1</v>
      </c>
      <c r="G1216" t="s">
        <v>543</v>
      </c>
      <c r="H1216" t="s">
        <v>543</v>
      </c>
      <c r="I1216" t="s">
        <v>844</v>
      </c>
    </row>
    <row r="1217" spans="1:9" x14ac:dyDescent="0.25">
      <c r="A1217" t="s">
        <v>604</v>
      </c>
      <c r="B1217" t="s">
        <v>642</v>
      </c>
      <c r="C1217">
        <v>7.8564203370000003</v>
      </c>
      <c r="D1217" t="s">
        <v>1</v>
      </c>
      <c r="E1217">
        <v>23.03</v>
      </c>
      <c r="F1217">
        <v>5.3330000000000002</v>
      </c>
      <c r="G1217" t="s">
        <v>543</v>
      </c>
      <c r="H1217" t="s">
        <v>543</v>
      </c>
      <c r="I1217" t="s">
        <v>839</v>
      </c>
    </row>
    <row r="1218" spans="1:9" x14ac:dyDescent="0.25">
      <c r="A1218" t="s">
        <v>604</v>
      </c>
      <c r="B1218" t="s">
        <v>1904</v>
      </c>
      <c r="C1218">
        <v>6.7024999999999997</v>
      </c>
      <c r="D1218" t="s">
        <v>1</v>
      </c>
      <c r="E1218">
        <v>16.05</v>
      </c>
      <c r="F1218">
        <v>12.9</v>
      </c>
      <c r="G1218" t="s">
        <v>543</v>
      </c>
      <c r="H1218" t="s">
        <v>543</v>
      </c>
      <c r="I1218" t="s">
        <v>844</v>
      </c>
    </row>
    <row r="1219" spans="1:9" x14ac:dyDescent="0.25">
      <c r="A1219" t="s">
        <v>604</v>
      </c>
      <c r="B1219" t="s">
        <v>1905</v>
      </c>
      <c r="C1219">
        <v>8.5765167170000005</v>
      </c>
      <c r="D1219" t="s">
        <v>1</v>
      </c>
      <c r="E1219">
        <v>16.5</v>
      </c>
      <c r="F1219">
        <v>11.7</v>
      </c>
      <c r="G1219" t="s">
        <v>543</v>
      </c>
      <c r="H1219" t="s">
        <v>543</v>
      </c>
      <c r="I1219" t="s">
        <v>844</v>
      </c>
    </row>
    <row r="1220" spans="1:9" x14ac:dyDescent="0.25">
      <c r="A1220" t="s">
        <v>604</v>
      </c>
      <c r="B1220" t="s">
        <v>1906</v>
      </c>
      <c r="C1220">
        <v>8.57</v>
      </c>
      <c r="D1220" t="s">
        <v>1</v>
      </c>
      <c r="E1220">
        <v>23.1</v>
      </c>
      <c r="F1220">
        <v>23.1</v>
      </c>
      <c r="G1220" t="s">
        <v>585</v>
      </c>
      <c r="H1220" t="s">
        <v>585</v>
      </c>
      <c r="I1220" t="s">
        <v>844</v>
      </c>
    </row>
    <row r="1221" spans="1:9" x14ac:dyDescent="0.25">
      <c r="A1221" t="s">
        <v>604</v>
      </c>
      <c r="B1221" t="s">
        <v>1907</v>
      </c>
      <c r="C1221">
        <v>7.67322684204502</v>
      </c>
      <c r="D1221" t="s">
        <v>2</v>
      </c>
      <c r="E1221">
        <v>2.58</v>
      </c>
      <c r="F1221">
        <v>0</v>
      </c>
      <c r="G1221" t="s">
        <v>483</v>
      </c>
      <c r="H1221" t="s">
        <v>488</v>
      </c>
      <c r="I1221" t="s">
        <v>968</v>
      </c>
    </row>
    <row r="1222" spans="1:9" x14ac:dyDescent="0.25">
      <c r="A1222" t="s">
        <v>604</v>
      </c>
      <c r="B1222" t="s">
        <v>1908</v>
      </c>
      <c r="C1222">
        <v>8.2939115050000005</v>
      </c>
      <c r="D1222" t="s">
        <v>1</v>
      </c>
      <c r="E1222">
        <v>3.96</v>
      </c>
      <c r="F1222">
        <v>3.96</v>
      </c>
      <c r="G1222" t="s">
        <v>482</v>
      </c>
      <c r="H1222" t="s">
        <v>482</v>
      </c>
      <c r="I1222" t="s">
        <v>844</v>
      </c>
    </row>
    <row r="1223" spans="1:9" x14ac:dyDescent="0.25">
      <c r="A1223" t="s">
        <v>604</v>
      </c>
      <c r="B1223" t="s">
        <v>1909</v>
      </c>
      <c r="C1223">
        <v>7.8864999999999998</v>
      </c>
      <c r="D1223" t="s">
        <v>1</v>
      </c>
      <c r="E1223">
        <v>1.85</v>
      </c>
      <c r="F1223">
        <v>6.0000000000000001E-3</v>
      </c>
      <c r="G1223" t="s">
        <v>483</v>
      </c>
      <c r="H1223" t="s">
        <v>488</v>
      </c>
      <c r="I1223" t="s">
        <v>844</v>
      </c>
    </row>
    <row r="1224" spans="1:9" x14ac:dyDescent="0.25">
      <c r="A1224" t="s">
        <v>604</v>
      </c>
      <c r="B1224" t="s">
        <v>1910</v>
      </c>
      <c r="C1224">
        <v>8.5969999999999995</v>
      </c>
      <c r="D1224" t="s">
        <v>1</v>
      </c>
      <c r="E1224">
        <v>3.9</v>
      </c>
      <c r="F1224">
        <v>1.55</v>
      </c>
      <c r="G1224" t="s">
        <v>482</v>
      </c>
      <c r="H1224" t="s">
        <v>483</v>
      </c>
      <c r="I1224" t="s">
        <v>844</v>
      </c>
    </row>
    <row r="1225" spans="1:9" x14ac:dyDescent="0.25">
      <c r="A1225" t="s">
        <v>604</v>
      </c>
      <c r="B1225" t="s">
        <v>1911</v>
      </c>
      <c r="C1225">
        <v>8.0583261529999994</v>
      </c>
      <c r="D1225" t="s">
        <v>1</v>
      </c>
      <c r="E1225">
        <v>11.4</v>
      </c>
      <c r="F1225">
        <v>7.75</v>
      </c>
      <c r="G1225" t="s">
        <v>543</v>
      </c>
      <c r="H1225" t="s">
        <v>543</v>
      </c>
      <c r="I1225" t="s">
        <v>844</v>
      </c>
    </row>
    <row r="1226" spans="1:9" x14ac:dyDescent="0.25">
      <c r="A1226" t="s">
        <v>604</v>
      </c>
      <c r="B1226" t="s">
        <v>1912</v>
      </c>
      <c r="C1226">
        <v>9.1934393509460008</v>
      </c>
      <c r="D1226" t="s">
        <v>1</v>
      </c>
      <c r="E1226">
        <v>2.58</v>
      </c>
      <c r="F1226">
        <v>0</v>
      </c>
      <c r="G1226" t="s">
        <v>483</v>
      </c>
      <c r="H1226" t="s">
        <v>488</v>
      </c>
      <c r="I1226" t="s">
        <v>968</v>
      </c>
    </row>
    <row r="1227" spans="1:9" x14ac:dyDescent="0.25">
      <c r="A1227" t="s">
        <v>604</v>
      </c>
      <c r="B1227" t="s">
        <v>1913</v>
      </c>
      <c r="C1227">
        <v>9.0215975227413594</v>
      </c>
      <c r="D1227" t="s">
        <v>1</v>
      </c>
      <c r="E1227">
        <v>2.58</v>
      </c>
      <c r="F1227">
        <v>0</v>
      </c>
      <c r="G1227" t="s">
        <v>483</v>
      </c>
      <c r="H1227" t="s">
        <v>488</v>
      </c>
      <c r="I1227" t="s">
        <v>968</v>
      </c>
    </row>
    <row r="1228" spans="1:9" x14ac:dyDescent="0.25">
      <c r="A1228" t="s">
        <v>604</v>
      </c>
      <c r="B1228" t="s">
        <v>1914</v>
      </c>
      <c r="C1228">
        <v>8.4531812516103795</v>
      </c>
      <c r="D1228" t="s">
        <v>1</v>
      </c>
      <c r="E1228">
        <v>2.58</v>
      </c>
      <c r="F1228">
        <v>0</v>
      </c>
      <c r="G1228" t="s">
        <v>483</v>
      </c>
      <c r="H1228" t="s">
        <v>488</v>
      </c>
      <c r="I1228" t="s">
        <v>968</v>
      </c>
    </row>
    <row r="1229" spans="1:9" x14ac:dyDescent="0.25">
      <c r="A1229" t="s">
        <v>604</v>
      </c>
      <c r="B1229" t="s">
        <v>1915</v>
      </c>
      <c r="C1229">
        <v>8.2940496401020294</v>
      </c>
      <c r="D1229" t="s">
        <v>1</v>
      </c>
      <c r="E1229">
        <v>2.58</v>
      </c>
      <c r="F1229">
        <v>0</v>
      </c>
      <c r="G1229" t="s">
        <v>483</v>
      </c>
      <c r="H1229" t="s">
        <v>488</v>
      </c>
      <c r="I1229" t="s">
        <v>968</v>
      </c>
    </row>
    <row r="1230" spans="1:9" x14ac:dyDescent="0.25">
      <c r="A1230" t="s">
        <v>604</v>
      </c>
      <c r="B1230" t="s">
        <v>1916</v>
      </c>
      <c r="C1230">
        <v>8.5848430548047308</v>
      </c>
      <c r="D1230" t="s">
        <v>1</v>
      </c>
      <c r="E1230">
        <v>2.58</v>
      </c>
      <c r="F1230">
        <v>0</v>
      </c>
      <c r="G1230" t="s">
        <v>483</v>
      </c>
      <c r="H1230" t="s">
        <v>488</v>
      </c>
      <c r="I1230" t="s">
        <v>968</v>
      </c>
    </row>
    <row r="1231" spans="1:9" x14ac:dyDescent="0.25">
      <c r="A1231" t="s">
        <v>604</v>
      </c>
      <c r="B1231" t="s">
        <v>1917</v>
      </c>
      <c r="C1231">
        <v>10.0010711008245</v>
      </c>
      <c r="D1231" t="s">
        <v>3</v>
      </c>
      <c r="E1231">
        <v>2.58</v>
      </c>
      <c r="F1231">
        <v>0</v>
      </c>
      <c r="G1231" t="s">
        <v>483</v>
      </c>
      <c r="H1231" t="s">
        <v>488</v>
      </c>
      <c r="I1231" t="s">
        <v>968</v>
      </c>
    </row>
    <row r="1232" spans="1:9" x14ac:dyDescent="0.25">
      <c r="A1232" t="s">
        <v>604</v>
      </c>
      <c r="B1232" t="s">
        <v>648</v>
      </c>
      <c r="C1232">
        <v>8.6991664810000007</v>
      </c>
      <c r="D1232" t="s">
        <v>1</v>
      </c>
      <c r="E1232">
        <v>46.2</v>
      </c>
      <c r="F1232">
        <v>37.200000000000003</v>
      </c>
      <c r="G1232" t="s">
        <v>864</v>
      </c>
      <c r="H1232" t="s">
        <v>864</v>
      </c>
      <c r="I1232" t="s">
        <v>839</v>
      </c>
    </row>
    <row r="1233" spans="1:9" x14ac:dyDescent="0.25">
      <c r="A1233" t="s">
        <v>604</v>
      </c>
      <c r="B1233" t="s">
        <v>1918</v>
      </c>
      <c r="C1233">
        <v>10.5964966</v>
      </c>
      <c r="D1233" t="s">
        <v>3</v>
      </c>
      <c r="E1233">
        <v>10.154</v>
      </c>
      <c r="F1233">
        <v>3.96</v>
      </c>
      <c r="G1233" t="s">
        <v>543</v>
      </c>
      <c r="H1233" t="s">
        <v>482</v>
      </c>
      <c r="I1233" t="s">
        <v>844</v>
      </c>
    </row>
    <row r="1234" spans="1:9" x14ac:dyDescent="0.25">
      <c r="A1234" t="s">
        <v>604</v>
      </c>
      <c r="B1234" t="s">
        <v>1919</v>
      </c>
      <c r="C1234">
        <v>5.4160959577501</v>
      </c>
      <c r="D1234" t="s">
        <v>3</v>
      </c>
      <c r="E1234">
        <v>2.58</v>
      </c>
      <c r="F1234">
        <v>0</v>
      </c>
      <c r="G1234" t="s">
        <v>483</v>
      </c>
      <c r="H1234" t="s">
        <v>488</v>
      </c>
      <c r="I1234" t="s">
        <v>968</v>
      </c>
    </row>
    <row r="1235" spans="1:9" x14ac:dyDescent="0.25">
      <c r="A1235" t="s">
        <v>604</v>
      </c>
      <c r="B1235" t="s">
        <v>1920</v>
      </c>
      <c r="C1235">
        <v>9.1875298890005705</v>
      </c>
      <c r="D1235" t="s">
        <v>3</v>
      </c>
      <c r="E1235">
        <v>2.58</v>
      </c>
      <c r="F1235">
        <v>0</v>
      </c>
      <c r="G1235" t="s">
        <v>483</v>
      </c>
      <c r="H1235" t="s">
        <v>488</v>
      </c>
      <c r="I1235" t="s">
        <v>1005</v>
      </c>
    </row>
    <row r="1236" spans="1:9" x14ac:dyDescent="0.25">
      <c r="A1236" t="s">
        <v>604</v>
      </c>
      <c r="B1236" t="s">
        <v>1921</v>
      </c>
      <c r="C1236">
        <v>10.30867346</v>
      </c>
      <c r="D1236" t="s">
        <v>3</v>
      </c>
      <c r="E1236">
        <v>4.4660000000000002</v>
      </c>
      <c r="F1236">
        <v>1.3</v>
      </c>
      <c r="G1236" t="s">
        <v>482</v>
      </c>
      <c r="H1236" t="s">
        <v>483</v>
      </c>
      <c r="I1236" t="s">
        <v>844</v>
      </c>
    </row>
    <row r="1237" spans="1:9" x14ac:dyDescent="0.25">
      <c r="A1237" t="s">
        <v>604</v>
      </c>
      <c r="B1237" t="s">
        <v>1922</v>
      </c>
      <c r="C1237">
        <v>9.6025548910000005</v>
      </c>
      <c r="D1237" t="s">
        <v>3</v>
      </c>
      <c r="E1237">
        <v>9.6999999999999993</v>
      </c>
      <c r="F1237">
        <v>9.6999999999999993</v>
      </c>
      <c r="G1237" t="s">
        <v>543</v>
      </c>
      <c r="H1237" t="s">
        <v>543</v>
      </c>
      <c r="I1237" t="s">
        <v>844</v>
      </c>
    </row>
    <row r="1238" spans="1:9" x14ac:dyDescent="0.25">
      <c r="A1238" t="s">
        <v>604</v>
      </c>
      <c r="B1238" t="s">
        <v>1923</v>
      </c>
      <c r="C1238">
        <v>9.7953453939164206</v>
      </c>
      <c r="D1238" t="s">
        <v>3</v>
      </c>
      <c r="E1238">
        <v>2.58</v>
      </c>
      <c r="F1238">
        <v>0</v>
      </c>
      <c r="G1238" t="s">
        <v>483</v>
      </c>
      <c r="H1238" t="s">
        <v>488</v>
      </c>
      <c r="I1238" t="s">
        <v>968</v>
      </c>
    </row>
    <row r="1239" spans="1:9" x14ac:dyDescent="0.25">
      <c r="A1239" t="s">
        <v>604</v>
      </c>
      <c r="B1239" t="s">
        <v>1924</v>
      </c>
      <c r="C1239">
        <v>9.1484649682580894</v>
      </c>
      <c r="D1239" t="s">
        <v>3</v>
      </c>
      <c r="E1239">
        <v>2.58</v>
      </c>
      <c r="F1239">
        <v>0</v>
      </c>
      <c r="G1239" t="s">
        <v>483</v>
      </c>
      <c r="H1239" t="s">
        <v>488</v>
      </c>
      <c r="I1239" t="s">
        <v>968</v>
      </c>
    </row>
    <row r="1240" spans="1:9" x14ac:dyDescent="0.25">
      <c r="A1240" t="s">
        <v>604</v>
      </c>
      <c r="B1240" t="s">
        <v>1924</v>
      </c>
      <c r="C1240">
        <v>9.1412628189999996</v>
      </c>
      <c r="D1240" t="s">
        <v>3</v>
      </c>
      <c r="E1240">
        <v>1.6845000000000001</v>
      </c>
      <c r="F1240">
        <v>1.6845000000000001</v>
      </c>
      <c r="G1240" t="s">
        <v>483</v>
      </c>
      <c r="H1240" t="s">
        <v>483</v>
      </c>
      <c r="I1240" t="s">
        <v>844</v>
      </c>
    </row>
    <row r="1241" spans="1:9" x14ac:dyDescent="0.25">
      <c r="A1241" t="s">
        <v>604</v>
      </c>
      <c r="B1241" t="s">
        <v>1925</v>
      </c>
      <c r="C1241">
        <v>9.2381323089999992</v>
      </c>
      <c r="D1241" t="s">
        <v>3</v>
      </c>
      <c r="E1241">
        <v>8.4</v>
      </c>
      <c r="F1241">
        <v>8.1</v>
      </c>
      <c r="G1241" t="s">
        <v>543</v>
      </c>
      <c r="H1241" t="s">
        <v>543</v>
      </c>
      <c r="I1241" t="s">
        <v>844</v>
      </c>
    </row>
    <row r="1242" spans="1:9" x14ac:dyDescent="0.25">
      <c r="A1242" t="s">
        <v>604</v>
      </c>
      <c r="B1242" t="s">
        <v>1926</v>
      </c>
      <c r="C1242">
        <v>8.9588858542459793</v>
      </c>
      <c r="D1242" t="s">
        <v>3</v>
      </c>
      <c r="E1242">
        <v>3.6</v>
      </c>
      <c r="F1242">
        <v>0</v>
      </c>
      <c r="G1242" t="s">
        <v>482</v>
      </c>
      <c r="H1242" t="s">
        <v>488</v>
      </c>
      <c r="I1242" t="s">
        <v>1005</v>
      </c>
    </row>
    <row r="1243" spans="1:9" x14ac:dyDescent="0.25">
      <c r="A1243" t="s">
        <v>604</v>
      </c>
      <c r="B1243" t="s">
        <v>1927</v>
      </c>
      <c r="C1243">
        <v>11.51292546</v>
      </c>
      <c r="D1243" t="s">
        <v>3</v>
      </c>
      <c r="E1243">
        <v>10.154</v>
      </c>
      <c r="F1243">
        <v>10.154</v>
      </c>
      <c r="G1243" t="s">
        <v>543</v>
      </c>
      <c r="H1243" t="s">
        <v>543</v>
      </c>
      <c r="I1243" t="s">
        <v>844</v>
      </c>
    </row>
    <row r="1244" spans="1:9" x14ac:dyDescent="0.25">
      <c r="A1244" t="s">
        <v>604</v>
      </c>
      <c r="B1244" t="s">
        <v>1928</v>
      </c>
      <c r="C1244">
        <v>12.300409569999999</v>
      </c>
      <c r="D1244" t="s">
        <v>3</v>
      </c>
      <c r="E1244">
        <v>14.180999999999999</v>
      </c>
      <c r="F1244">
        <v>4.4660000000000002</v>
      </c>
      <c r="G1244" t="s">
        <v>543</v>
      </c>
      <c r="H1244" t="s">
        <v>482</v>
      </c>
      <c r="I1244" t="s">
        <v>844</v>
      </c>
    </row>
    <row r="1245" spans="1:9" x14ac:dyDescent="0.25">
      <c r="A1245" t="s">
        <v>604</v>
      </c>
      <c r="B1245" t="s">
        <v>1929</v>
      </c>
      <c r="C1245">
        <v>11.91818044</v>
      </c>
      <c r="D1245" t="s">
        <v>3</v>
      </c>
      <c r="E1245">
        <v>10.154</v>
      </c>
      <c r="F1245">
        <v>9.1999999999999993</v>
      </c>
      <c r="G1245" t="s">
        <v>543</v>
      </c>
      <c r="H1245" t="s">
        <v>543</v>
      </c>
      <c r="I1245" t="s">
        <v>844</v>
      </c>
    </row>
    <row r="1246" spans="1:9" x14ac:dyDescent="0.25">
      <c r="A1246" t="s">
        <v>604</v>
      </c>
      <c r="B1246" t="s">
        <v>1930</v>
      </c>
      <c r="C1246">
        <v>11.16</v>
      </c>
      <c r="D1246" t="s">
        <v>3</v>
      </c>
      <c r="E1246">
        <v>21.75</v>
      </c>
      <c r="F1246">
        <v>21.75</v>
      </c>
      <c r="G1246" t="s">
        <v>543</v>
      </c>
      <c r="H1246" t="s">
        <v>543</v>
      </c>
      <c r="I1246" t="s">
        <v>844</v>
      </c>
    </row>
    <row r="1247" spans="1:9" x14ac:dyDescent="0.25">
      <c r="A1247" t="s">
        <v>604</v>
      </c>
      <c r="B1247" t="s">
        <v>1931</v>
      </c>
      <c r="C1247">
        <v>7.1308988302963501</v>
      </c>
      <c r="D1247" t="s">
        <v>1</v>
      </c>
      <c r="E1247">
        <v>2.58</v>
      </c>
      <c r="F1247">
        <v>0</v>
      </c>
      <c r="G1247" t="s">
        <v>483</v>
      </c>
      <c r="H1247" t="s">
        <v>488</v>
      </c>
      <c r="I1247" t="s">
        <v>968</v>
      </c>
    </row>
    <row r="1248" spans="1:9" x14ac:dyDescent="0.25">
      <c r="A1248" t="s">
        <v>604</v>
      </c>
      <c r="B1248" t="s">
        <v>1932</v>
      </c>
      <c r="C1248">
        <v>7.313010255</v>
      </c>
      <c r="D1248" t="s">
        <v>1</v>
      </c>
      <c r="E1248">
        <v>7.016</v>
      </c>
      <c r="F1248">
        <v>7.016</v>
      </c>
      <c r="G1248" t="s">
        <v>543</v>
      </c>
      <c r="H1248" t="s">
        <v>543</v>
      </c>
      <c r="I1248" t="s">
        <v>844</v>
      </c>
    </row>
    <row r="1249" spans="1:9" x14ac:dyDescent="0.25">
      <c r="A1249" t="s">
        <v>604</v>
      </c>
      <c r="B1249" t="s">
        <v>1933</v>
      </c>
      <c r="C1249">
        <v>6.9077552789999999</v>
      </c>
      <c r="D1249" t="s">
        <v>1</v>
      </c>
      <c r="E1249">
        <v>16.434999999999999</v>
      </c>
      <c r="F1249">
        <v>15.804</v>
      </c>
      <c r="G1249" t="s">
        <v>543</v>
      </c>
      <c r="H1249" t="s">
        <v>543</v>
      </c>
      <c r="I1249" t="s">
        <v>844</v>
      </c>
    </row>
    <row r="1250" spans="1:9" x14ac:dyDescent="0.25">
      <c r="A1250" t="s">
        <v>604</v>
      </c>
      <c r="B1250" t="s">
        <v>1934</v>
      </c>
      <c r="C1250">
        <v>6.5508545900000001</v>
      </c>
      <c r="D1250" t="s">
        <v>1</v>
      </c>
      <c r="E1250">
        <v>15.804</v>
      </c>
      <c r="F1250">
        <v>15.804</v>
      </c>
      <c r="G1250" t="s">
        <v>543</v>
      </c>
      <c r="H1250" t="s">
        <v>543</v>
      </c>
      <c r="I1250" t="s">
        <v>844</v>
      </c>
    </row>
    <row r="1251" spans="1:9" x14ac:dyDescent="0.25">
      <c r="A1251" t="s">
        <v>604</v>
      </c>
      <c r="B1251" t="s">
        <v>1935</v>
      </c>
      <c r="C1251">
        <v>7.0896595009999999</v>
      </c>
      <c r="D1251" t="s">
        <v>1</v>
      </c>
      <c r="E1251">
        <v>15.804</v>
      </c>
      <c r="F1251">
        <v>15.804</v>
      </c>
      <c r="G1251" t="s">
        <v>543</v>
      </c>
      <c r="H1251" t="s">
        <v>543</v>
      </c>
      <c r="I1251" t="s">
        <v>844</v>
      </c>
    </row>
    <row r="1252" spans="1:9" x14ac:dyDescent="0.25">
      <c r="A1252" t="s">
        <v>604</v>
      </c>
      <c r="B1252" t="s">
        <v>1936</v>
      </c>
      <c r="C1252">
        <v>5.9913264120000003</v>
      </c>
      <c r="D1252" t="s">
        <v>1</v>
      </c>
      <c r="E1252">
        <v>15.804</v>
      </c>
      <c r="F1252">
        <v>11.925000000000001</v>
      </c>
      <c r="G1252" t="s">
        <v>543</v>
      </c>
      <c r="H1252" t="s">
        <v>543</v>
      </c>
      <c r="I1252" t="s">
        <v>844</v>
      </c>
    </row>
    <row r="1253" spans="1:9" x14ac:dyDescent="0.25">
      <c r="A1253" t="s">
        <v>604</v>
      </c>
      <c r="B1253" t="s">
        <v>1937</v>
      </c>
      <c r="C1253">
        <v>7.6952393810000004</v>
      </c>
      <c r="D1253" t="s">
        <v>1</v>
      </c>
      <c r="E1253">
        <v>15.804</v>
      </c>
      <c r="F1253">
        <v>3.96</v>
      </c>
      <c r="G1253" t="s">
        <v>543</v>
      </c>
      <c r="H1253" t="s">
        <v>482</v>
      </c>
      <c r="I1253" t="s">
        <v>844</v>
      </c>
    </row>
    <row r="1254" spans="1:9" x14ac:dyDescent="0.25">
      <c r="A1254" t="s">
        <v>604</v>
      </c>
      <c r="B1254" t="s">
        <v>1938</v>
      </c>
      <c r="C1254">
        <v>7.8240460108562901</v>
      </c>
      <c r="D1254" t="s">
        <v>3</v>
      </c>
      <c r="E1254">
        <v>2.58</v>
      </c>
      <c r="F1254">
        <v>0</v>
      </c>
      <c r="G1254" t="s">
        <v>483</v>
      </c>
      <c r="H1254" t="s">
        <v>488</v>
      </c>
      <c r="I1254" t="s">
        <v>968</v>
      </c>
    </row>
    <row r="1255" spans="1:9" x14ac:dyDescent="0.25">
      <c r="A1255" t="s">
        <v>604</v>
      </c>
      <c r="B1255" t="s">
        <v>1939</v>
      </c>
      <c r="C1255">
        <v>7.3400570410438597</v>
      </c>
      <c r="D1255" t="s">
        <v>3</v>
      </c>
      <c r="E1255">
        <v>2.58</v>
      </c>
      <c r="F1255">
        <v>0</v>
      </c>
      <c r="G1255" t="s">
        <v>483</v>
      </c>
      <c r="H1255" t="s">
        <v>488</v>
      </c>
      <c r="I1255" t="s">
        <v>968</v>
      </c>
    </row>
    <row r="1256" spans="1:9" x14ac:dyDescent="0.25">
      <c r="A1256" t="s">
        <v>604</v>
      </c>
      <c r="B1256" t="s">
        <v>1939</v>
      </c>
      <c r="C1256">
        <v>7.9585769040000001</v>
      </c>
      <c r="D1256" t="s">
        <v>1</v>
      </c>
      <c r="E1256">
        <v>1.3</v>
      </c>
      <c r="F1256">
        <v>0.39650000000000002</v>
      </c>
      <c r="G1256" t="s">
        <v>483</v>
      </c>
      <c r="H1256" t="s">
        <v>483</v>
      </c>
      <c r="I1256" t="s">
        <v>844</v>
      </c>
    </row>
    <row r="1257" spans="1:9" x14ac:dyDescent="0.25">
      <c r="A1257" t="s">
        <v>604</v>
      </c>
      <c r="B1257" t="s">
        <v>1940</v>
      </c>
      <c r="C1257">
        <v>5.0886724030000003</v>
      </c>
      <c r="D1257" t="s">
        <v>1</v>
      </c>
      <c r="E1257">
        <v>3.5</v>
      </c>
      <c r="F1257">
        <v>3.5</v>
      </c>
      <c r="G1257" t="s">
        <v>482</v>
      </c>
      <c r="H1257" t="s">
        <v>482</v>
      </c>
      <c r="I1257" t="s">
        <v>844</v>
      </c>
    </row>
    <row r="1258" spans="1:9" x14ac:dyDescent="0.25">
      <c r="A1258" t="s">
        <v>604</v>
      </c>
      <c r="B1258" t="s">
        <v>1941</v>
      </c>
      <c r="C1258">
        <v>7.6221745948176203</v>
      </c>
      <c r="D1258" t="s">
        <v>3</v>
      </c>
      <c r="E1258">
        <v>2.58</v>
      </c>
      <c r="F1258">
        <v>0</v>
      </c>
      <c r="G1258" t="s">
        <v>483</v>
      </c>
      <c r="H1258" t="s">
        <v>488</v>
      </c>
      <c r="I1258" t="s">
        <v>968</v>
      </c>
    </row>
    <row r="1259" spans="1:9" x14ac:dyDescent="0.25">
      <c r="A1259" t="s">
        <v>604</v>
      </c>
      <c r="B1259" t="s">
        <v>1942</v>
      </c>
      <c r="C1259">
        <v>8.4927138319999997</v>
      </c>
      <c r="D1259" t="s">
        <v>1</v>
      </c>
      <c r="E1259">
        <v>15.85</v>
      </c>
      <c r="F1259">
        <v>15.85</v>
      </c>
      <c r="G1259" t="s">
        <v>543</v>
      </c>
      <c r="H1259" t="s">
        <v>543</v>
      </c>
      <c r="I1259" t="s">
        <v>844</v>
      </c>
    </row>
    <row r="1260" spans="1:9" x14ac:dyDescent="0.25">
      <c r="A1260" t="s">
        <v>604</v>
      </c>
      <c r="B1260" t="s">
        <v>1943</v>
      </c>
      <c r="C1260">
        <v>7.1701195434496299</v>
      </c>
      <c r="D1260" t="s">
        <v>3</v>
      </c>
      <c r="E1260">
        <v>2.58</v>
      </c>
      <c r="F1260">
        <v>0</v>
      </c>
      <c r="G1260" t="s">
        <v>483</v>
      </c>
      <c r="H1260" t="s">
        <v>488</v>
      </c>
      <c r="I1260" t="s">
        <v>968</v>
      </c>
    </row>
    <row r="1261" spans="1:9" x14ac:dyDescent="0.25">
      <c r="A1261" t="s">
        <v>604</v>
      </c>
      <c r="B1261" t="s">
        <v>1944</v>
      </c>
      <c r="C1261">
        <v>6.9077552789821404</v>
      </c>
      <c r="D1261" t="s">
        <v>3</v>
      </c>
      <c r="E1261">
        <v>2.58</v>
      </c>
      <c r="F1261">
        <v>0</v>
      </c>
      <c r="G1261" t="s">
        <v>483</v>
      </c>
      <c r="H1261" t="s">
        <v>488</v>
      </c>
      <c r="I1261" t="s">
        <v>968</v>
      </c>
    </row>
    <row r="1262" spans="1:9" x14ac:dyDescent="0.25">
      <c r="A1262" t="s">
        <v>604</v>
      </c>
      <c r="B1262" t="s">
        <v>1945</v>
      </c>
      <c r="C1262">
        <v>8.0060883680000003</v>
      </c>
      <c r="D1262" t="s">
        <v>1</v>
      </c>
      <c r="E1262">
        <v>10.4</v>
      </c>
      <c r="F1262">
        <v>10.4</v>
      </c>
      <c r="G1262" t="s">
        <v>543</v>
      </c>
      <c r="H1262" t="s">
        <v>543</v>
      </c>
      <c r="I1262" t="s">
        <v>844</v>
      </c>
    </row>
    <row r="1263" spans="1:9" x14ac:dyDescent="0.25">
      <c r="A1263" t="s">
        <v>604</v>
      </c>
      <c r="B1263" t="s">
        <v>1946</v>
      </c>
      <c r="C1263">
        <v>7.377482638</v>
      </c>
      <c r="D1263" t="s">
        <v>1</v>
      </c>
      <c r="E1263">
        <v>16.434999999999999</v>
      </c>
      <c r="F1263">
        <v>10.4</v>
      </c>
      <c r="G1263" t="s">
        <v>543</v>
      </c>
      <c r="H1263" t="s">
        <v>543</v>
      </c>
      <c r="I1263" t="s">
        <v>844</v>
      </c>
    </row>
    <row r="1264" spans="1:9" x14ac:dyDescent="0.25">
      <c r="A1264" t="s">
        <v>604</v>
      </c>
      <c r="B1264" t="s">
        <v>1947</v>
      </c>
      <c r="C1264">
        <v>8.3672237599999999</v>
      </c>
      <c r="D1264" t="s">
        <v>1</v>
      </c>
      <c r="E1264">
        <v>13</v>
      </c>
      <c r="F1264">
        <v>13</v>
      </c>
      <c r="G1264" t="s">
        <v>543</v>
      </c>
      <c r="H1264" t="s">
        <v>543</v>
      </c>
      <c r="I1264" t="s">
        <v>844</v>
      </c>
    </row>
    <row r="1265" spans="1:9" x14ac:dyDescent="0.25">
      <c r="A1265" t="s">
        <v>604</v>
      </c>
      <c r="B1265" t="s">
        <v>1948</v>
      </c>
      <c r="C1265">
        <v>8.2940496401020294</v>
      </c>
      <c r="D1265" t="s">
        <v>3</v>
      </c>
      <c r="E1265">
        <v>2.58</v>
      </c>
      <c r="F1265">
        <v>0</v>
      </c>
      <c r="G1265" t="s">
        <v>483</v>
      </c>
      <c r="H1265" t="s">
        <v>488</v>
      </c>
      <c r="I1265" t="s">
        <v>968</v>
      </c>
    </row>
    <row r="1266" spans="1:9" x14ac:dyDescent="0.25">
      <c r="A1266" t="s">
        <v>604</v>
      </c>
      <c r="B1266" t="s">
        <v>1949</v>
      </c>
      <c r="C1266">
        <v>7.7412910830000001</v>
      </c>
      <c r="D1266" t="s">
        <v>1</v>
      </c>
      <c r="E1266">
        <v>16.434999999999999</v>
      </c>
      <c r="F1266">
        <v>16.434999999999999</v>
      </c>
      <c r="G1266" t="s">
        <v>543</v>
      </c>
      <c r="H1266" t="s">
        <v>543</v>
      </c>
      <c r="I1266" t="s">
        <v>844</v>
      </c>
    </row>
    <row r="1267" spans="1:9" x14ac:dyDescent="0.25">
      <c r="A1267" t="s">
        <v>604</v>
      </c>
      <c r="B1267" t="s">
        <v>1950</v>
      </c>
      <c r="C1267">
        <v>8.6991664810000007</v>
      </c>
      <c r="D1267" t="s">
        <v>1</v>
      </c>
      <c r="E1267">
        <v>14.81</v>
      </c>
      <c r="F1267">
        <v>8.2249999999999996</v>
      </c>
      <c r="G1267" t="s">
        <v>543</v>
      </c>
      <c r="H1267" t="s">
        <v>543</v>
      </c>
      <c r="I1267" t="s">
        <v>844</v>
      </c>
    </row>
    <row r="1268" spans="1:9" x14ac:dyDescent="0.25">
      <c r="A1268" t="s">
        <v>604</v>
      </c>
      <c r="B1268" t="s">
        <v>1951</v>
      </c>
      <c r="C1268">
        <v>5.8350762549999997</v>
      </c>
      <c r="D1268" t="s">
        <v>1</v>
      </c>
      <c r="E1268">
        <v>11.8</v>
      </c>
      <c r="F1268">
        <v>11.8</v>
      </c>
      <c r="G1268" t="s">
        <v>543</v>
      </c>
      <c r="H1268" t="s">
        <v>543</v>
      </c>
      <c r="I1268" t="s">
        <v>844</v>
      </c>
    </row>
    <row r="1269" spans="1:9" x14ac:dyDescent="0.25">
      <c r="A1269" t="s">
        <v>604</v>
      </c>
      <c r="B1269" t="s">
        <v>1952</v>
      </c>
      <c r="C1269">
        <v>8.1603615699999992</v>
      </c>
      <c r="D1269" t="s">
        <v>1</v>
      </c>
      <c r="E1269">
        <v>3.96</v>
      </c>
      <c r="F1269">
        <v>3.96</v>
      </c>
      <c r="G1269" t="s">
        <v>482</v>
      </c>
      <c r="H1269" t="s">
        <v>482</v>
      </c>
      <c r="I1269" t="s">
        <v>844</v>
      </c>
    </row>
    <row r="1270" spans="1:9" x14ac:dyDescent="0.25">
      <c r="A1270" t="s">
        <v>604</v>
      </c>
      <c r="B1270" t="s">
        <v>1953</v>
      </c>
      <c r="C1270">
        <v>7.0299729117063903</v>
      </c>
      <c r="D1270" t="s">
        <v>3</v>
      </c>
      <c r="E1270">
        <v>2.58</v>
      </c>
      <c r="F1270">
        <v>0</v>
      </c>
      <c r="G1270" t="s">
        <v>483</v>
      </c>
      <c r="H1270" t="s">
        <v>488</v>
      </c>
      <c r="I1270" t="s">
        <v>968</v>
      </c>
    </row>
    <row r="1271" spans="1:9" x14ac:dyDescent="0.25">
      <c r="A1271" t="s">
        <v>604</v>
      </c>
      <c r="B1271" t="s">
        <v>1954</v>
      </c>
      <c r="C1271">
        <v>5.4069603339999999</v>
      </c>
      <c r="D1271" t="s">
        <v>1</v>
      </c>
      <c r="E1271">
        <v>9.15</v>
      </c>
      <c r="F1271">
        <v>7.15</v>
      </c>
      <c r="G1271" t="s">
        <v>543</v>
      </c>
      <c r="H1271" t="s">
        <v>543</v>
      </c>
      <c r="I1271" t="s">
        <v>844</v>
      </c>
    </row>
    <row r="1272" spans="1:9" x14ac:dyDescent="0.25">
      <c r="A1272" t="s">
        <v>604</v>
      </c>
      <c r="B1272" t="s">
        <v>1955</v>
      </c>
      <c r="C1272">
        <v>9.1670717370000006</v>
      </c>
      <c r="D1272" t="s">
        <v>1</v>
      </c>
      <c r="E1272">
        <v>23.5</v>
      </c>
      <c r="F1272">
        <v>20.2</v>
      </c>
      <c r="G1272" t="s">
        <v>585</v>
      </c>
      <c r="H1272" t="s">
        <v>543</v>
      </c>
      <c r="I1272" t="s">
        <v>844</v>
      </c>
    </row>
    <row r="1273" spans="1:9" x14ac:dyDescent="0.25">
      <c r="A1273" t="s">
        <v>604</v>
      </c>
      <c r="B1273" t="s">
        <v>1956</v>
      </c>
      <c r="C1273">
        <v>9.6890000000000001</v>
      </c>
      <c r="D1273" t="s">
        <v>1</v>
      </c>
      <c r="E1273">
        <v>21.75</v>
      </c>
      <c r="F1273">
        <v>21.75</v>
      </c>
      <c r="G1273" t="s">
        <v>543</v>
      </c>
      <c r="H1273" t="s">
        <v>543</v>
      </c>
      <c r="I1273" t="s">
        <v>844</v>
      </c>
    </row>
    <row r="1274" spans="1:9" x14ac:dyDescent="0.25">
      <c r="A1274" t="s">
        <v>604</v>
      </c>
      <c r="B1274" t="s">
        <v>1957</v>
      </c>
      <c r="C1274">
        <v>11.05010586</v>
      </c>
      <c r="D1274" t="s">
        <v>3</v>
      </c>
      <c r="E1274">
        <v>3.96</v>
      </c>
      <c r="F1274">
        <v>1.6845000000000001</v>
      </c>
      <c r="G1274" t="s">
        <v>482</v>
      </c>
      <c r="H1274" t="s">
        <v>483</v>
      </c>
      <c r="I1274" t="s">
        <v>844</v>
      </c>
    </row>
    <row r="1275" spans="1:9" x14ac:dyDescent="0.25">
      <c r="A1275" t="s">
        <v>604</v>
      </c>
      <c r="B1275" t="s">
        <v>1958</v>
      </c>
      <c r="C1275">
        <v>10.91739447</v>
      </c>
      <c r="D1275" t="s">
        <v>3</v>
      </c>
      <c r="E1275">
        <v>7.6</v>
      </c>
      <c r="F1275">
        <v>3.5</v>
      </c>
      <c r="G1275" t="s">
        <v>543</v>
      </c>
      <c r="H1275" t="s">
        <v>482</v>
      </c>
      <c r="I1275" t="s">
        <v>844</v>
      </c>
    </row>
    <row r="1276" spans="1:9" x14ac:dyDescent="0.25">
      <c r="A1276" t="s">
        <v>604</v>
      </c>
      <c r="B1276" t="s">
        <v>1959</v>
      </c>
      <c r="C1276">
        <v>11.080039469999999</v>
      </c>
      <c r="D1276" t="s">
        <v>3</v>
      </c>
      <c r="E1276">
        <v>1.3</v>
      </c>
      <c r="F1276">
        <v>1.3</v>
      </c>
      <c r="G1276" t="s">
        <v>483</v>
      </c>
      <c r="H1276" t="s">
        <v>483</v>
      </c>
      <c r="I1276" t="s">
        <v>844</v>
      </c>
    </row>
    <row r="1277" spans="1:9" x14ac:dyDescent="0.25">
      <c r="A1277" t="s">
        <v>604</v>
      </c>
      <c r="B1277" t="s">
        <v>1960</v>
      </c>
      <c r="C1277">
        <v>9.2103403719999992</v>
      </c>
      <c r="D1277" t="s">
        <v>1</v>
      </c>
      <c r="E1277">
        <v>1.6845000000000001</v>
      </c>
      <c r="F1277">
        <v>1.6845000000000001</v>
      </c>
      <c r="G1277" t="s">
        <v>483</v>
      </c>
      <c r="H1277" t="s">
        <v>483</v>
      </c>
      <c r="I1277" t="s">
        <v>844</v>
      </c>
    </row>
    <row r="1278" spans="1:9" x14ac:dyDescent="0.25">
      <c r="A1278" t="s">
        <v>604</v>
      </c>
      <c r="B1278" t="s">
        <v>1961</v>
      </c>
      <c r="C1278">
        <v>9.4727046364436696</v>
      </c>
      <c r="D1278" t="s">
        <v>1</v>
      </c>
      <c r="E1278">
        <v>2.58</v>
      </c>
      <c r="F1278">
        <v>0</v>
      </c>
      <c r="G1278" t="s">
        <v>483</v>
      </c>
      <c r="H1278" t="s">
        <v>488</v>
      </c>
      <c r="I1278" t="s">
        <v>968</v>
      </c>
    </row>
    <row r="1279" spans="1:9" x14ac:dyDescent="0.25">
      <c r="A1279" t="s">
        <v>604</v>
      </c>
      <c r="B1279" t="s">
        <v>1962</v>
      </c>
      <c r="C1279">
        <v>9.6800677309999994</v>
      </c>
      <c r="D1279" t="s">
        <v>1</v>
      </c>
      <c r="E1279">
        <v>2.6720000000000002</v>
      </c>
      <c r="F1279">
        <v>2.1970000000000001</v>
      </c>
      <c r="G1279" t="s">
        <v>482</v>
      </c>
      <c r="H1279" t="s">
        <v>483</v>
      </c>
      <c r="I1279" t="s">
        <v>844</v>
      </c>
    </row>
    <row r="1280" spans="1:9" x14ac:dyDescent="0.25">
      <c r="A1280" t="s">
        <v>604</v>
      </c>
      <c r="B1280" t="s">
        <v>1963</v>
      </c>
      <c r="C1280">
        <v>8.2939115050000005</v>
      </c>
      <c r="D1280" t="s">
        <v>1</v>
      </c>
      <c r="E1280">
        <v>7.6040000000000001</v>
      </c>
      <c r="F1280">
        <v>7.6040000000000001</v>
      </c>
      <c r="G1280" t="s">
        <v>543</v>
      </c>
      <c r="H1280" t="s">
        <v>543</v>
      </c>
      <c r="I1280" t="s">
        <v>844</v>
      </c>
    </row>
    <row r="1281" spans="1:9" x14ac:dyDescent="0.25">
      <c r="A1281" t="s">
        <v>604</v>
      </c>
      <c r="B1281" t="s">
        <v>1964</v>
      </c>
      <c r="C1281">
        <v>8.9871968206619695</v>
      </c>
      <c r="D1281" t="s">
        <v>1</v>
      </c>
      <c r="E1281">
        <v>2.58</v>
      </c>
      <c r="F1281">
        <v>0</v>
      </c>
      <c r="G1281" t="s">
        <v>483</v>
      </c>
      <c r="H1281" t="s">
        <v>488</v>
      </c>
      <c r="I1281" t="s">
        <v>968</v>
      </c>
    </row>
    <row r="1282" spans="1:9" x14ac:dyDescent="0.25">
      <c r="A1282" t="s">
        <v>604</v>
      </c>
      <c r="B1282" t="s">
        <v>1964</v>
      </c>
      <c r="C1282">
        <v>9.1049798563183604</v>
      </c>
      <c r="D1282" t="s">
        <v>1</v>
      </c>
      <c r="E1282">
        <v>2.58</v>
      </c>
      <c r="F1282">
        <v>0</v>
      </c>
      <c r="G1282" t="s">
        <v>483</v>
      </c>
      <c r="H1282" t="s">
        <v>488</v>
      </c>
      <c r="I1282" t="s">
        <v>968</v>
      </c>
    </row>
    <row r="1283" spans="1:9" x14ac:dyDescent="0.25">
      <c r="A1283" t="s">
        <v>604</v>
      </c>
      <c r="B1283" t="s">
        <v>1965</v>
      </c>
      <c r="C1283">
        <v>6.8442828560265596</v>
      </c>
      <c r="D1283" t="s">
        <v>1</v>
      </c>
      <c r="E1283">
        <v>2.58</v>
      </c>
      <c r="F1283">
        <v>0</v>
      </c>
      <c r="G1283" t="s">
        <v>483</v>
      </c>
      <c r="H1283" t="s">
        <v>488</v>
      </c>
      <c r="I1283" t="s">
        <v>968</v>
      </c>
    </row>
    <row r="1284" spans="1:9" x14ac:dyDescent="0.25">
      <c r="A1284" t="s">
        <v>604</v>
      </c>
      <c r="B1284" t="s">
        <v>1966</v>
      </c>
      <c r="C1284">
        <v>7.4398530380236698</v>
      </c>
      <c r="D1284" t="s">
        <v>1</v>
      </c>
      <c r="E1284">
        <v>2.58</v>
      </c>
      <c r="F1284">
        <v>0</v>
      </c>
      <c r="G1284" t="s">
        <v>483</v>
      </c>
      <c r="H1284" t="s">
        <v>488</v>
      </c>
      <c r="I1284" t="s">
        <v>968</v>
      </c>
    </row>
    <row r="1285" spans="1:9" x14ac:dyDescent="0.25">
      <c r="A1285" t="s">
        <v>604</v>
      </c>
      <c r="B1285" t="s">
        <v>1967</v>
      </c>
      <c r="C1285">
        <v>11.5129254649702</v>
      </c>
      <c r="D1285" t="s">
        <v>1</v>
      </c>
      <c r="E1285">
        <v>2.58</v>
      </c>
      <c r="F1285">
        <v>0</v>
      </c>
      <c r="G1285" t="s">
        <v>483</v>
      </c>
      <c r="H1285" t="s">
        <v>488</v>
      </c>
      <c r="I1285" t="s">
        <v>968</v>
      </c>
    </row>
    <row r="1286" spans="1:9" x14ac:dyDescent="0.25">
      <c r="A1286" t="s">
        <v>604</v>
      </c>
      <c r="B1286" t="s">
        <v>1967</v>
      </c>
      <c r="C1286">
        <v>11.365121270201801</v>
      </c>
      <c r="D1286" t="s">
        <v>1</v>
      </c>
      <c r="E1286">
        <v>2.58</v>
      </c>
      <c r="F1286">
        <v>0</v>
      </c>
      <c r="G1286" t="s">
        <v>483</v>
      </c>
      <c r="H1286" t="s">
        <v>488</v>
      </c>
      <c r="I1286" t="s">
        <v>968</v>
      </c>
    </row>
    <row r="1287" spans="1:9" x14ac:dyDescent="0.25">
      <c r="A1287" t="s">
        <v>604</v>
      </c>
      <c r="B1287" t="s">
        <v>1968</v>
      </c>
      <c r="C1287">
        <v>6.6861780004221103</v>
      </c>
      <c r="D1287" t="s">
        <v>1</v>
      </c>
      <c r="E1287">
        <v>2.58</v>
      </c>
      <c r="F1287">
        <v>0</v>
      </c>
      <c r="G1287" t="s">
        <v>483</v>
      </c>
      <c r="H1287" t="s">
        <v>488</v>
      </c>
      <c r="I1287" t="s">
        <v>968</v>
      </c>
    </row>
    <row r="1288" spans="1:9" x14ac:dyDescent="0.25">
      <c r="A1288" t="s">
        <v>604</v>
      </c>
      <c r="B1288" t="s">
        <v>1969</v>
      </c>
      <c r="C1288">
        <v>7.7607666234506096</v>
      </c>
      <c r="D1288" t="s">
        <v>1</v>
      </c>
      <c r="E1288">
        <v>3.5</v>
      </c>
      <c r="F1288">
        <v>0</v>
      </c>
      <c r="G1288" t="s">
        <v>482</v>
      </c>
      <c r="H1288" t="s">
        <v>488</v>
      </c>
      <c r="I1288" t="s">
        <v>1005</v>
      </c>
    </row>
    <row r="1289" spans="1:9" x14ac:dyDescent="0.25">
      <c r="A1289" t="s">
        <v>604</v>
      </c>
      <c r="B1289" t="s">
        <v>1970</v>
      </c>
      <c r="C1289">
        <v>9.1954999999999991</v>
      </c>
      <c r="D1289" t="s">
        <v>1</v>
      </c>
      <c r="E1289">
        <v>30.75</v>
      </c>
      <c r="F1289">
        <v>25.55</v>
      </c>
      <c r="G1289" t="s">
        <v>585</v>
      </c>
      <c r="H1289" t="s">
        <v>585</v>
      </c>
      <c r="I1289" t="s">
        <v>844</v>
      </c>
    </row>
    <row r="1290" spans="1:9" x14ac:dyDescent="0.25">
      <c r="A1290" t="s">
        <v>604</v>
      </c>
      <c r="B1290" t="s">
        <v>1971</v>
      </c>
      <c r="C1290">
        <v>9.4372536839999999</v>
      </c>
      <c r="D1290" t="s">
        <v>1</v>
      </c>
      <c r="E1290">
        <v>28.95</v>
      </c>
      <c r="F1290">
        <v>25.614999999999998</v>
      </c>
      <c r="G1290" t="s">
        <v>585</v>
      </c>
      <c r="H1290" t="s">
        <v>585</v>
      </c>
      <c r="I1290" t="s">
        <v>844</v>
      </c>
    </row>
    <row r="1291" spans="1:9" x14ac:dyDescent="0.25">
      <c r="A1291" t="s">
        <v>604</v>
      </c>
      <c r="B1291" t="s">
        <v>1972</v>
      </c>
      <c r="C1291">
        <v>8.9449103700000006</v>
      </c>
      <c r="D1291" t="s">
        <v>1</v>
      </c>
      <c r="E1291">
        <v>33.200000000000003</v>
      </c>
      <c r="F1291">
        <v>24.4</v>
      </c>
      <c r="G1291" t="s">
        <v>585</v>
      </c>
      <c r="H1291" t="s">
        <v>585</v>
      </c>
      <c r="I1291" t="s">
        <v>844</v>
      </c>
    </row>
    <row r="1292" spans="1:9" x14ac:dyDescent="0.25">
      <c r="A1292" t="s">
        <v>604</v>
      </c>
      <c r="B1292" t="s">
        <v>1973</v>
      </c>
      <c r="C1292">
        <v>6.2146771660000004</v>
      </c>
      <c r="D1292" t="s">
        <v>1</v>
      </c>
      <c r="E1292">
        <v>10.4</v>
      </c>
      <c r="F1292">
        <v>10.4</v>
      </c>
      <c r="G1292" t="s">
        <v>543</v>
      </c>
      <c r="H1292" t="s">
        <v>543</v>
      </c>
      <c r="I1292" t="s">
        <v>844</v>
      </c>
    </row>
    <row r="1293" spans="1:9" x14ac:dyDescent="0.25">
      <c r="A1293" t="s">
        <v>604</v>
      </c>
      <c r="B1293" t="s">
        <v>1974</v>
      </c>
      <c r="C1293">
        <v>11.28957471</v>
      </c>
      <c r="D1293" t="s">
        <v>3</v>
      </c>
      <c r="E1293">
        <v>8.7249999999999996</v>
      </c>
      <c r="F1293">
        <v>3.96</v>
      </c>
      <c r="G1293" t="s">
        <v>543</v>
      </c>
      <c r="H1293" t="s">
        <v>482</v>
      </c>
      <c r="I1293" t="s">
        <v>844</v>
      </c>
    </row>
    <row r="1294" spans="1:9" x14ac:dyDescent="0.25">
      <c r="A1294" t="s">
        <v>604</v>
      </c>
      <c r="B1294" t="s">
        <v>1975</v>
      </c>
      <c r="C1294">
        <v>10.545839730000001</v>
      </c>
      <c r="D1294" t="s">
        <v>3</v>
      </c>
      <c r="E1294">
        <v>9.4269999999999996</v>
      </c>
      <c r="F1294">
        <v>3.96</v>
      </c>
      <c r="G1294" t="s">
        <v>543</v>
      </c>
      <c r="H1294" t="s">
        <v>482</v>
      </c>
      <c r="I1294" t="s">
        <v>844</v>
      </c>
    </row>
    <row r="1295" spans="1:9" x14ac:dyDescent="0.25">
      <c r="A1295" t="s">
        <v>604</v>
      </c>
      <c r="B1295" t="s">
        <v>1976</v>
      </c>
      <c r="C1295">
        <v>9.4878145919999994</v>
      </c>
      <c r="D1295" t="s">
        <v>1</v>
      </c>
      <c r="E1295">
        <v>21.7</v>
      </c>
      <c r="F1295">
        <v>17.375</v>
      </c>
      <c r="G1295" t="s">
        <v>543</v>
      </c>
      <c r="H1295" t="s">
        <v>543</v>
      </c>
      <c r="I1295" t="s">
        <v>844</v>
      </c>
    </row>
    <row r="1296" spans="1:9" x14ac:dyDescent="0.25">
      <c r="A1296" t="s">
        <v>604</v>
      </c>
      <c r="B1296" t="s">
        <v>1977</v>
      </c>
      <c r="C1296">
        <v>6.4939999999999998</v>
      </c>
      <c r="D1296" t="s">
        <v>3</v>
      </c>
      <c r="E1296">
        <v>55.6</v>
      </c>
      <c r="F1296">
        <v>54.9</v>
      </c>
      <c r="G1296" t="s">
        <v>864</v>
      </c>
      <c r="H1296" t="s">
        <v>864</v>
      </c>
      <c r="I1296" t="s">
        <v>844</v>
      </c>
    </row>
    <row r="1297" spans="1:9" x14ac:dyDescent="0.25">
      <c r="A1297" t="s">
        <v>604</v>
      </c>
      <c r="B1297" t="s">
        <v>1978</v>
      </c>
      <c r="C1297">
        <v>6.8840000000000003</v>
      </c>
      <c r="D1297" t="s">
        <v>3</v>
      </c>
      <c r="E1297">
        <v>55.7</v>
      </c>
      <c r="F1297">
        <v>50.9375</v>
      </c>
      <c r="G1297" t="s">
        <v>864</v>
      </c>
      <c r="H1297" t="s">
        <v>864</v>
      </c>
      <c r="I1297" t="s">
        <v>844</v>
      </c>
    </row>
    <row r="1298" spans="1:9" x14ac:dyDescent="0.25">
      <c r="A1298" t="s">
        <v>604</v>
      </c>
      <c r="B1298" t="s">
        <v>1979</v>
      </c>
      <c r="C1298">
        <v>7.2735000000000003</v>
      </c>
      <c r="D1298" t="s">
        <v>3</v>
      </c>
      <c r="E1298">
        <v>43.05</v>
      </c>
      <c r="F1298">
        <v>40.9</v>
      </c>
      <c r="G1298" t="s">
        <v>864</v>
      </c>
      <c r="H1298" t="s">
        <v>864</v>
      </c>
      <c r="I1298" t="s">
        <v>844</v>
      </c>
    </row>
    <row r="1299" spans="1:9" x14ac:dyDescent="0.25">
      <c r="A1299" t="s">
        <v>604</v>
      </c>
      <c r="B1299" t="s">
        <v>1980</v>
      </c>
      <c r="C1299">
        <v>7.2350000000000003</v>
      </c>
      <c r="D1299" t="s">
        <v>3</v>
      </c>
      <c r="E1299">
        <v>53.8</v>
      </c>
      <c r="F1299">
        <v>50.9375</v>
      </c>
      <c r="G1299" t="s">
        <v>864</v>
      </c>
      <c r="H1299" t="s">
        <v>864</v>
      </c>
      <c r="I1299" t="s">
        <v>844</v>
      </c>
    </row>
    <row r="1300" spans="1:9" x14ac:dyDescent="0.25">
      <c r="A1300" t="s">
        <v>604</v>
      </c>
      <c r="B1300" t="s">
        <v>1981</v>
      </c>
      <c r="C1300">
        <v>7.4859999999999998</v>
      </c>
      <c r="D1300" t="s">
        <v>3</v>
      </c>
      <c r="E1300">
        <v>52.1</v>
      </c>
      <c r="F1300">
        <v>46.45</v>
      </c>
      <c r="G1300" t="s">
        <v>864</v>
      </c>
      <c r="H1300" t="s">
        <v>864</v>
      </c>
      <c r="I1300" t="s">
        <v>844</v>
      </c>
    </row>
    <row r="1301" spans="1:9" x14ac:dyDescent="0.25">
      <c r="A1301" t="s">
        <v>604</v>
      </c>
      <c r="B1301" t="s">
        <v>1982</v>
      </c>
      <c r="C1301">
        <v>6.9340000000000002</v>
      </c>
      <c r="D1301" t="s">
        <v>3</v>
      </c>
      <c r="E1301">
        <v>54.3</v>
      </c>
      <c r="F1301">
        <v>53.4</v>
      </c>
      <c r="G1301" t="s">
        <v>864</v>
      </c>
      <c r="H1301" t="s">
        <v>864</v>
      </c>
      <c r="I1301" t="s">
        <v>844</v>
      </c>
    </row>
    <row r="1302" spans="1:9" x14ac:dyDescent="0.25">
      <c r="A1302" t="s">
        <v>604</v>
      </c>
      <c r="B1302" t="s">
        <v>1983</v>
      </c>
      <c r="C1302">
        <v>9.1807985359999993</v>
      </c>
      <c r="D1302" t="s">
        <v>1</v>
      </c>
      <c r="E1302">
        <v>16.649999999999999</v>
      </c>
      <c r="F1302">
        <v>13.1</v>
      </c>
      <c r="G1302" t="s">
        <v>543</v>
      </c>
      <c r="H1302" t="s">
        <v>543</v>
      </c>
      <c r="I1302" t="s">
        <v>844</v>
      </c>
    </row>
    <row r="1303" spans="1:9" x14ac:dyDescent="0.25">
      <c r="A1303" t="s">
        <v>604</v>
      </c>
      <c r="B1303" t="s">
        <v>1984</v>
      </c>
      <c r="C1303">
        <v>10.57821197</v>
      </c>
      <c r="D1303" t="s">
        <v>1</v>
      </c>
      <c r="E1303">
        <v>42.3</v>
      </c>
      <c r="F1303">
        <v>42.3</v>
      </c>
      <c r="G1303" t="s">
        <v>864</v>
      </c>
      <c r="H1303" t="s">
        <v>864</v>
      </c>
      <c r="I1303" t="s">
        <v>844</v>
      </c>
    </row>
    <row r="1304" spans="1:9" x14ac:dyDescent="0.25">
      <c r="A1304" t="s">
        <v>604</v>
      </c>
      <c r="B1304" t="s">
        <v>1985</v>
      </c>
      <c r="C1304">
        <v>7.6070000000000002</v>
      </c>
      <c r="D1304" t="s">
        <v>1</v>
      </c>
      <c r="E1304">
        <v>50.45</v>
      </c>
      <c r="F1304">
        <v>48.95</v>
      </c>
      <c r="G1304" t="s">
        <v>864</v>
      </c>
      <c r="H1304" t="s">
        <v>864</v>
      </c>
      <c r="I1304" t="s">
        <v>844</v>
      </c>
    </row>
    <row r="1305" spans="1:9" x14ac:dyDescent="0.25">
      <c r="A1305" t="s">
        <v>604</v>
      </c>
      <c r="B1305" t="s">
        <v>1986</v>
      </c>
      <c r="C1305">
        <v>9.3759999999999994</v>
      </c>
      <c r="D1305" t="s">
        <v>1</v>
      </c>
      <c r="E1305">
        <v>46.85</v>
      </c>
      <c r="F1305">
        <v>41.55</v>
      </c>
      <c r="G1305" t="s">
        <v>864</v>
      </c>
      <c r="H1305" t="s">
        <v>864</v>
      </c>
      <c r="I1305" t="s">
        <v>844</v>
      </c>
    </row>
    <row r="1306" spans="1:9" x14ac:dyDescent="0.25">
      <c r="A1306" t="s">
        <v>604</v>
      </c>
      <c r="B1306" t="s">
        <v>1987</v>
      </c>
      <c r="C1306">
        <v>5.143171852</v>
      </c>
      <c r="D1306" t="s">
        <v>1</v>
      </c>
      <c r="E1306">
        <v>13.2</v>
      </c>
      <c r="F1306">
        <v>13</v>
      </c>
      <c r="G1306" t="s">
        <v>543</v>
      </c>
      <c r="H1306" t="s">
        <v>543</v>
      </c>
      <c r="I1306" t="s">
        <v>844</v>
      </c>
    </row>
    <row r="1307" spans="1:9" x14ac:dyDescent="0.25">
      <c r="A1307" t="s">
        <v>604</v>
      </c>
      <c r="B1307" t="s">
        <v>1988</v>
      </c>
      <c r="C1307">
        <v>8.5510000000000002</v>
      </c>
      <c r="D1307" t="s">
        <v>1</v>
      </c>
      <c r="E1307">
        <v>11.8</v>
      </c>
      <c r="F1307">
        <v>11.8</v>
      </c>
      <c r="G1307" t="s">
        <v>543</v>
      </c>
      <c r="H1307" t="s">
        <v>543</v>
      </c>
      <c r="I1307" t="s">
        <v>844</v>
      </c>
    </row>
    <row r="1308" spans="1:9" x14ac:dyDescent="0.25">
      <c r="A1308" t="s">
        <v>604</v>
      </c>
      <c r="B1308" t="s">
        <v>1989</v>
      </c>
      <c r="C1308">
        <v>8.2939115050000005</v>
      </c>
      <c r="D1308" t="s">
        <v>1</v>
      </c>
      <c r="E1308">
        <v>16.434999999999999</v>
      </c>
      <c r="F1308">
        <v>16.434999999999999</v>
      </c>
      <c r="G1308" t="s">
        <v>543</v>
      </c>
      <c r="H1308" t="s">
        <v>543</v>
      </c>
      <c r="I1308" t="s">
        <v>844</v>
      </c>
    </row>
    <row r="1309" spans="1:9" x14ac:dyDescent="0.25">
      <c r="A1309" t="s">
        <v>604</v>
      </c>
      <c r="B1309" t="s">
        <v>1990</v>
      </c>
      <c r="C1309">
        <v>9.3047463609999994</v>
      </c>
      <c r="D1309" t="s">
        <v>1</v>
      </c>
      <c r="E1309">
        <v>13.789</v>
      </c>
      <c r="F1309">
        <v>13.789</v>
      </c>
      <c r="G1309" t="s">
        <v>543</v>
      </c>
      <c r="H1309" t="s">
        <v>543</v>
      </c>
      <c r="I1309" t="s">
        <v>844</v>
      </c>
    </row>
    <row r="1310" spans="1:9" x14ac:dyDescent="0.25">
      <c r="A1310" t="s">
        <v>604</v>
      </c>
      <c r="B1310" t="s">
        <v>1991</v>
      </c>
      <c r="C1310">
        <v>6.4710000000000001</v>
      </c>
      <c r="D1310" t="s">
        <v>1</v>
      </c>
      <c r="E1310">
        <v>17.100000000000001</v>
      </c>
      <c r="F1310">
        <v>17.100000000000001</v>
      </c>
      <c r="G1310" t="s">
        <v>543</v>
      </c>
      <c r="H1310" t="s">
        <v>543</v>
      </c>
      <c r="I1310" t="s">
        <v>844</v>
      </c>
    </row>
    <row r="1311" spans="1:9" x14ac:dyDescent="0.25">
      <c r="A1311" t="s">
        <v>604</v>
      </c>
      <c r="B1311" t="s">
        <v>1992</v>
      </c>
      <c r="C1311">
        <v>9.9222403929999992</v>
      </c>
      <c r="D1311" t="s">
        <v>1</v>
      </c>
      <c r="E1311">
        <v>13</v>
      </c>
      <c r="F1311">
        <v>11.9</v>
      </c>
      <c r="G1311" t="s">
        <v>543</v>
      </c>
      <c r="H1311" t="s">
        <v>543</v>
      </c>
      <c r="I1311" t="s">
        <v>844</v>
      </c>
    </row>
    <row r="1312" spans="1:9" x14ac:dyDescent="0.25">
      <c r="A1312" t="s">
        <v>604</v>
      </c>
      <c r="B1312" t="s">
        <v>1993</v>
      </c>
      <c r="C1312">
        <v>10.8342098</v>
      </c>
      <c r="D1312" t="s">
        <v>3</v>
      </c>
      <c r="E1312">
        <v>2.95</v>
      </c>
      <c r="F1312">
        <v>6.9000000000000006E-2</v>
      </c>
      <c r="G1312" t="s">
        <v>482</v>
      </c>
      <c r="H1312" t="s">
        <v>483</v>
      </c>
      <c r="I1312" t="s">
        <v>844</v>
      </c>
    </row>
    <row r="1313" spans="1:9" x14ac:dyDescent="0.25">
      <c r="A1313" t="s">
        <v>604</v>
      </c>
      <c r="B1313" t="s">
        <v>1994</v>
      </c>
      <c r="C1313">
        <v>10.44648449</v>
      </c>
      <c r="D1313" t="s">
        <v>3</v>
      </c>
      <c r="E1313">
        <v>4.2</v>
      </c>
      <c r="F1313">
        <v>6.9000000000000006E-2</v>
      </c>
      <c r="G1313" t="s">
        <v>482</v>
      </c>
      <c r="H1313" t="s">
        <v>483</v>
      </c>
      <c r="I1313" t="s">
        <v>844</v>
      </c>
    </row>
    <row r="1314" spans="1:9" x14ac:dyDescent="0.25">
      <c r="A1314" t="s">
        <v>604</v>
      </c>
      <c r="B1314" t="s">
        <v>1995</v>
      </c>
      <c r="C1314">
        <v>11.385092093460299</v>
      </c>
      <c r="D1314" t="s">
        <v>3</v>
      </c>
      <c r="E1314">
        <v>2.58</v>
      </c>
      <c r="F1314">
        <v>1.0999999999999999E-2</v>
      </c>
      <c r="G1314" t="s">
        <v>483</v>
      </c>
      <c r="H1314" t="s">
        <v>488</v>
      </c>
      <c r="I1314" t="s">
        <v>968</v>
      </c>
    </row>
    <row r="1315" spans="1:9" x14ac:dyDescent="0.25">
      <c r="A1315" t="s">
        <v>604</v>
      </c>
      <c r="B1315" t="s">
        <v>1996</v>
      </c>
      <c r="C1315">
        <v>15.12167887</v>
      </c>
      <c r="D1315" t="s">
        <v>3</v>
      </c>
      <c r="E1315">
        <v>1.3</v>
      </c>
      <c r="F1315">
        <v>6.0000000000000001E-3</v>
      </c>
      <c r="G1315" t="s">
        <v>483</v>
      </c>
      <c r="H1315" t="s">
        <v>488</v>
      </c>
      <c r="I1315" t="s">
        <v>844</v>
      </c>
    </row>
    <row r="1316" spans="1:9" x14ac:dyDescent="0.25">
      <c r="A1316" t="s">
        <v>604</v>
      </c>
      <c r="B1316" t="s">
        <v>1997</v>
      </c>
      <c r="C1316">
        <v>7.3132203870902996</v>
      </c>
      <c r="D1316" t="s">
        <v>1</v>
      </c>
      <c r="E1316">
        <v>2.58</v>
      </c>
      <c r="F1316">
        <v>0</v>
      </c>
      <c r="G1316" t="s">
        <v>483</v>
      </c>
      <c r="H1316" t="s">
        <v>488</v>
      </c>
      <c r="I1316" t="s">
        <v>968</v>
      </c>
    </row>
    <row r="1317" spans="1:9" x14ac:dyDescent="0.25">
      <c r="A1317" t="s">
        <v>604</v>
      </c>
      <c r="B1317" t="s">
        <v>1998</v>
      </c>
      <c r="C1317">
        <v>7.5626796882791103</v>
      </c>
      <c r="D1317" t="s">
        <v>1</v>
      </c>
      <c r="E1317">
        <v>2.58</v>
      </c>
      <c r="F1317">
        <v>0</v>
      </c>
      <c r="G1317" t="s">
        <v>483</v>
      </c>
      <c r="H1317" t="s">
        <v>488</v>
      </c>
      <c r="I1317" t="s">
        <v>968</v>
      </c>
    </row>
    <row r="1318" spans="1:9" x14ac:dyDescent="0.25">
      <c r="A1318" t="s">
        <v>604</v>
      </c>
      <c r="B1318" t="s">
        <v>1999</v>
      </c>
      <c r="C1318">
        <v>6.2859887834785502</v>
      </c>
      <c r="D1318" t="s">
        <v>3</v>
      </c>
      <c r="E1318">
        <v>2.58</v>
      </c>
      <c r="F1318">
        <v>0</v>
      </c>
      <c r="G1318" t="s">
        <v>483</v>
      </c>
      <c r="H1318" t="s">
        <v>488</v>
      </c>
      <c r="I1318" t="s">
        <v>968</v>
      </c>
    </row>
    <row r="1319" spans="1:9" x14ac:dyDescent="0.25">
      <c r="A1319" t="s">
        <v>604</v>
      </c>
      <c r="B1319" t="s">
        <v>2000</v>
      </c>
      <c r="C1319">
        <v>5.1416635565026603</v>
      </c>
      <c r="D1319" t="s">
        <v>3</v>
      </c>
      <c r="E1319">
        <v>2.58</v>
      </c>
      <c r="F1319">
        <v>0</v>
      </c>
      <c r="G1319" t="s">
        <v>483</v>
      </c>
      <c r="H1319" t="s">
        <v>488</v>
      </c>
      <c r="I1319" t="s">
        <v>968</v>
      </c>
    </row>
    <row r="1320" spans="1:9" x14ac:dyDescent="0.25">
      <c r="A1320" t="s">
        <v>604</v>
      </c>
      <c r="B1320" t="s">
        <v>2001</v>
      </c>
      <c r="C1320">
        <v>5.1284183297526402</v>
      </c>
      <c r="D1320" t="s">
        <v>3</v>
      </c>
      <c r="E1320">
        <v>2.58</v>
      </c>
      <c r="F1320">
        <v>0</v>
      </c>
      <c r="G1320" t="s">
        <v>483</v>
      </c>
      <c r="H1320" t="s">
        <v>488</v>
      </c>
      <c r="I1320" t="s">
        <v>968</v>
      </c>
    </row>
    <row r="1321" spans="1:9" x14ac:dyDescent="0.25">
      <c r="A1321" t="s">
        <v>604</v>
      </c>
      <c r="B1321" t="s">
        <v>2001</v>
      </c>
      <c r="C1321">
        <v>4.0117476210246803</v>
      </c>
      <c r="D1321" t="s">
        <v>3</v>
      </c>
      <c r="E1321">
        <v>2.58</v>
      </c>
      <c r="F1321">
        <v>0</v>
      </c>
      <c r="G1321" t="s">
        <v>483</v>
      </c>
      <c r="H1321" t="s">
        <v>488</v>
      </c>
      <c r="I1321" t="s">
        <v>1005</v>
      </c>
    </row>
    <row r="1322" spans="1:9" x14ac:dyDescent="0.25">
      <c r="A1322" t="s">
        <v>604</v>
      </c>
      <c r="B1322" t="s">
        <v>2002</v>
      </c>
      <c r="C1322">
        <v>5.3532789246220096</v>
      </c>
      <c r="D1322" t="s">
        <v>3</v>
      </c>
      <c r="E1322">
        <v>2.58</v>
      </c>
      <c r="F1322">
        <v>0</v>
      </c>
      <c r="G1322" t="s">
        <v>483</v>
      </c>
      <c r="H1322" t="s">
        <v>488</v>
      </c>
      <c r="I1322" t="s">
        <v>968</v>
      </c>
    </row>
    <row r="1323" spans="1:9" x14ac:dyDescent="0.25">
      <c r="A1323" t="s">
        <v>604</v>
      </c>
      <c r="B1323" t="s">
        <v>2003</v>
      </c>
      <c r="C1323">
        <v>4.6437196947383397</v>
      </c>
      <c r="D1323" t="s">
        <v>3</v>
      </c>
      <c r="E1323">
        <v>2.58</v>
      </c>
      <c r="F1323">
        <v>0</v>
      </c>
      <c r="G1323" t="s">
        <v>483</v>
      </c>
      <c r="H1323" t="s">
        <v>488</v>
      </c>
      <c r="I1323" t="s">
        <v>1005</v>
      </c>
    </row>
    <row r="1324" spans="1:9" x14ac:dyDescent="0.25">
      <c r="A1324" t="s">
        <v>604</v>
      </c>
      <c r="B1324" t="s">
        <v>2003</v>
      </c>
      <c r="C1324">
        <v>4.9904393894766903</v>
      </c>
      <c r="D1324" t="s">
        <v>3</v>
      </c>
      <c r="E1324">
        <v>2.58</v>
      </c>
      <c r="F1324">
        <v>0</v>
      </c>
      <c r="G1324" t="s">
        <v>483</v>
      </c>
      <c r="H1324" t="s">
        <v>488</v>
      </c>
      <c r="I1324" t="s">
        <v>968</v>
      </c>
    </row>
    <row r="1325" spans="1:9" x14ac:dyDescent="0.25">
      <c r="A1325" t="s">
        <v>604</v>
      </c>
      <c r="B1325" t="s">
        <v>2004</v>
      </c>
      <c r="C1325">
        <v>6.6751941849999996</v>
      </c>
      <c r="D1325" t="s">
        <v>1</v>
      </c>
      <c r="E1325">
        <v>0.1</v>
      </c>
      <c r="F1325">
        <v>0.1</v>
      </c>
      <c r="G1325" t="s">
        <v>483</v>
      </c>
      <c r="H1325" t="s">
        <v>483</v>
      </c>
      <c r="I1325" t="s">
        <v>844</v>
      </c>
    </row>
    <row r="1326" spans="1:9" x14ac:dyDescent="0.25">
      <c r="A1326" t="s">
        <v>604</v>
      </c>
      <c r="B1326" t="s">
        <v>2005</v>
      </c>
      <c r="C1326">
        <v>5.3379370385681799</v>
      </c>
      <c r="D1326" t="s">
        <v>3</v>
      </c>
      <c r="E1326">
        <v>2.58</v>
      </c>
      <c r="F1326">
        <v>0</v>
      </c>
      <c r="G1326" t="s">
        <v>483</v>
      </c>
      <c r="H1326" t="s">
        <v>488</v>
      </c>
      <c r="I1326" t="s">
        <v>968</v>
      </c>
    </row>
    <row r="1327" spans="1:9" x14ac:dyDescent="0.25">
      <c r="A1327" t="s">
        <v>604</v>
      </c>
      <c r="B1327" t="s">
        <v>2006</v>
      </c>
      <c r="C1327">
        <v>6.08677472691231</v>
      </c>
      <c r="D1327" t="s">
        <v>3</v>
      </c>
      <c r="E1327">
        <v>2.58</v>
      </c>
      <c r="F1327">
        <v>0</v>
      </c>
      <c r="G1327" t="s">
        <v>483</v>
      </c>
      <c r="H1327" t="s">
        <v>488</v>
      </c>
      <c r="I1327" t="s">
        <v>968</v>
      </c>
    </row>
    <row r="1328" spans="1:9" x14ac:dyDescent="0.25">
      <c r="A1328" t="s">
        <v>604</v>
      </c>
      <c r="B1328" t="s">
        <v>2007</v>
      </c>
      <c r="C1328">
        <v>6.1219999999999999</v>
      </c>
      <c r="D1328" t="s">
        <v>1</v>
      </c>
      <c r="E1328">
        <v>3.5</v>
      </c>
      <c r="F1328">
        <v>3.5</v>
      </c>
      <c r="G1328" t="s">
        <v>482</v>
      </c>
      <c r="H1328" t="s">
        <v>482</v>
      </c>
      <c r="I1328" t="s">
        <v>844</v>
      </c>
    </row>
    <row r="1329" spans="1:9" x14ac:dyDescent="0.25">
      <c r="A1329" t="s">
        <v>604</v>
      </c>
      <c r="B1329" t="s">
        <v>2008</v>
      </c>
      <c r="C1329">
        <v>6.1326193512113898</v>
      </c>
      <c r="D1329" t="s">
        <v>3</v>
      </c>
      <c r="E1329">
        <v>2.58</v>
      </c>
      <c r="F1329">
        <v>0</v>
      </c>
      <c r="G1329" t="s">
        <v>483</v>
      </c>
      <c r="H1329" t="s">
        <v>488</v>
      </c>
      <c r="I1329" t="s">
        <v>1005</v>
      </c>
    </row>
    <row r="1330" spans="1:9" x14ac:dyDescent="0.25">
      <c r="A1330" t="s">
        <v>604</v>
      </c>
      <c r="B1330" t="s">
        <v>2009</v>
      </c>
      <c r="C1330">
        <v>5.2337735120629096</v>
      </c>
      <c r="D1330" t="s">
        <v>1</v>
      </c>
      <c r="E1330">
        <v>2.58</v>
      </c>
      <c r="F1330">
        <v>0</v>
      </c>
      <c r="G1330" t="s">
        <v>483</v>
      </c>
      <c r="H1330" t="s">
        <v>488</v>
      </c>
      <c r="I1330" t="s">
        <v>968</v>
      </c>
    </row>
    <row r="1331" spans="1:9" x14ac:dyDescent="0.25">
      <c r="A1331" t="s">
        <v>604</v>
      </c>
      <c r="B1331" t="s">
        <v>2009</v>
      </c>
      <c r="C1331">
        <v>4.3470469157778604</v>
      </c>
      <c r="D1331" t="s">
        <v>1</v>
      </c>
      <c r="E1331">
        <v>2.58</v>
      </c>
      <c r="F1331">
        <v>0</v>
      </c>
      <c r="G1331" t="s">
        <v>483</v>
      </c>
      <c r="H1331" t="s">
        <v>488</v>
      </c>
      <c r="I1331" t="s">
        <v>968</v>
      </c>
    </row>
    <row r="1332" spans="1:9" x14ac:dyDescent="0.25">
      <c r="A1332" t="s">
        <v>604</v>
      </c>
      <c r="B1332" t="s">
        <v>2009</v>
      </c>
      <c r="C1332">
        <v>2.5490088377261202</v>
      </c>
      <c r="D1332" t="s">
        <v>3</v>
      </c>
      <c r="E1332">
        <v>2.58</v>
      </c>
      <c r="F1332">
        <v>0</v>
      </c>
      <c r="G1332" t="s">
        <v>483</v>
      </c>
      <c r="H1332" t="s">
        <v>488</v>
      </c>
      <c r="I1332" t="s">
        <v>1005</v>
      </c>
    </row>
    <row r="1333" spans="1:9" x14ac:dyDescent="0.25">
      <c r="A1333" t="s">
        <v>604</v>
      </c>
      <c r="B1333" t="s">
        <v>2010</v>
      </c>
      <c r="C1333">
        <v>6.2146080984221896</v>
      </c>
      <c r="D1333" t="s">
        <v>3</v>
      </c>
      <c r="E1333">
        <v>2.58</v>
      </c>
      <c r="F1333">
        <v>0</v>
      </c>
      <c r="G1333" t="s">
        <v>483</v>
      </c>
      <c r="H1333" t="s">
        <v>488</v>
      </c>
      <c r="I1333" t="s">
        <v>968</v>
      </c>
    </row>
    <row r="1334" spans="1:9" x14ac:dyDescent="0.25">
      <c r="A1334" t="s">
        <v>604</v>
      </c>
      <c r="B1334" t="s">
        <v>2011</v>
      </c>
      <c r="C1334">
        <v>7.0030590951298501</v>
      </c>
      <c r="D1334" t="s">
        <v>1</v>
      </c>
      <c r="E1334">
        <v>2.58</v>
      </c>
      <c r="F1334">
        <v>0</v>
      </c>
      <c r="G1334" t="s">
        <v>483</v>
      </c>
      <c r="H1334" t="s">
        <v>488</v>
      </c>
      <c r="I1334" t="s">
        <v>968</v>
      </c>
    </row>
    <row r="1335" spans="1:9" x14ac:dyDescent="0.25">
      <c r="A1335" t="s">
        <v>604</v>
      </c>
      <c r="B1335" t="s">
        <v>2011</v>
      </c>
      <c r="C1335">
        <v>6.5940714039913599</v>
      </c>
      <c r="D1335" t="s">
        <v>1</v>
      </c>
      <c r="E1335">
        <v>2.58</v>
      </c>
      <c r="F1335">
        <v>0</v>
      </c>
      <c r="G1335" t="s">
        <v>483</v>
      </c>
      <c r="H1335" t="s">
        <v>488</v>
      </c>
      <c r="I1335" t="s">
        <v>968</v>
      </c>
    </row>
    <row r="1336" spans="1:9" x14ac:dyDescent="0.25">
      <c r="A1336" t="s">
        <v>604</v>
      </c>
      <c r="B1336" t="s">
        <v>2012</v>
      </c>
      <c r="C1336">
        <v>4.8564055010000002</v>
      </c>
      <c r="D1336" t="s">
        <v>1</v>
      </c>
      <c r="E1336">
        <v>7.25</v>
      </c>
      <c r="F1336">
        <v>2.5</v>
      </c>
      <c r="G1336" t="s">
        <v>543</v>
      </c>
      <c r="H1336" t="s">
        <v>483</v>
      </c>
      <c r="I1336" t="s">
        <v>844</v>
      </c>
    </row>
    <row r="1337" spans="1:9" x14ac:dyDescent="0.25">
      <c r="A1337" t="s">
        <v>604</v>
      </c>
      <c r="B1337" t="s">
        <v>2013</v>
      </c>
      <c r="C1337">
        <v>6.0038870671065396</v>
      </c>
      <c r="D1337" t="s">
        <v>3</v>
      </c>
      <c r="E1337">
        <v>2.58</v>
      </c>
      <c r="F1337">
        <v>0</v>
      </c>
      <c r="G1337" t="s">
        <v>483</v>
      </c>
      <c r="H1337" t="s">
        <v>488</v>
      </c>
      <c r="I1337" t="s">
        <v>968</v>
      </c>
    </row>
    <row r="1338" spans="1:9" x14ac:dyDescent="0.25">
      <c r="A1338" t="s">
        <v>604</v>
      </c>
      <c r="B1338" t="s">
        <v>2014</v>
      </c>
      <c r="C1338">
        <v>7.3132203870902996</v>
      </c>
      <c r="D1338" t="s">
        <v>3</v>
      </c>
      <c r="E1338">
        <v>2.58</v>
      </c>
      <c r="F1338">
        <v>0</v>
      </c>
      <c r="G1338" t="s">
        <v>483</v>
      </c>
      <c r="H1338" t="s">
        <v>488</v>
      </c>
      <c r="I1338" t="s">
        <v>968</v>
      </c>
    </row>
    <row r="1339" spans="1:9" x14ac:dyDescent="0.25">
      <c r="A1339" t="s">
        <v>604</v>
      </c>
      <c r="B1339" t="s">
        <v>2015</v>
      </c>
      <c r="C1339">
        <v>9.2333662230000009</v>
      </c>
      <c r="D1339" t="s">
        <v>1</v>
      </c>
      <c r="E1339">
        <v>17.318999999999999</v>
      </c>
      <c r="F1339">
        <v>17.318999999999999</v>
      </c>
      <c r="G1339" t="s">
        <v>543</v>
      </c>
      <c r="H1339" t="s">
        <v>543</v>
      </c>
      <c r="I1339" t="s">
        <v>844</v>
      </c>
    </row>
    <row r="1340" spans="1:9" x14ac:dyDescent="0.25">
      <c r="A1340" t="s">
        <v>604</v>
      </c>
      <c r="B1340" t="s">
        <v>2016</v>
      </c>
      <c r="C1340">
        <v>7.6009024595420804</v>
      </c>
      <c r="D1340" t="s">
        <v>1</v>
      </c>
      <c r="E1340">
        <v>2.58</v>
      </c>
      <c r="F1340">
        <v>0</v>
      </c>
      <c r="G1340" t="s">
        <v>483</v>
      </c>
      <c r="H1340" t="s">
        <v>488</v>
      </c>
      <c r="I1340" t="s">
        <v>968</v>
      </c>
    </row>
    <row r="1341" spans="1:9" x14ac:dyDescent="0.25">
      <c r="A1341" t="s">
        <v>604</v>
      </c>
      <c r="B1341" t="s">
        <v>2017</v>
      </c>
      <c r="C1341">
        <v>8.3015330692676503</v>
      </c>
      <c r="D1341" t="s">
        <v>1</v>
      </c>
      <c r="E1341">
        <v>2.58</v>
      </c>
      <c r="F1341">
        <v>0</v>
      </c>
      <c r="G1341" t="s">
        <v>483</v>
      </c>
      <c r="H1341" t="s">
        <v>488</v>
      </c>
      <c r="I1341" t="s">
        <v>968</v>
      </c>
    </row>
    <row r="1342" spans="1:9" x14ac:dyDescent="0.25">
      <c r="A1342" t="s">
        <v>604</v>
      </c>
      <c r="B1342" t="s">
        <v>2017</v>
      </c>
      <c r="C1342">
        <v>8.3015330692676503</v>
      </c>
      <c r="D1342" t="s">
        <v>1</v>
      </c>
      <c r="E1342">
        <v>2.58</v>
      </c>
      <c r="F1342">
        <v>0</v>
      </c>
      <c r="G1342" t="s">
        <v>483</v>
      </c>
      <c r="H1342" t="s">
        <v>488</v>
      </c>
      <c r="I1342" t="s">
        <v>968</v>
      </c>
    </row>
    <row r="1343" spans="1:9" x14ac:dyDescent="0.25">
      <c r="A1343" t="s">
        <v>604</v>
      </c>
      <c r="B1343" t="s">
        <v>2018</v>
      </c>
      <c r="C1343">
        <v>8.3525911995096092</v>
      </c>
      <c r="D1343" t="s">
        <v>1</v>
      </c>
      <c r="E1343">
        <v>2.58</v>
      </c>
      <c r="F1343">
        <v>0</v>
      </c>
      <c r="G1343" t="s">
        <v>483</v>
      </c>
      <c r="H1343" t="s">
        <v>488</v>
      </c>
      <c r="I1343" t="s">
        <v>1005</v>
      </c>
    </row>
    <row r="1344" spans="1:9" x14ac:dyDescent="0.25">
      <c r="A1344" t="s">
        <v>604</v>
      </c>
      <c r="B1344" t="s">
        <v>2018</v>
      </c>
      <c r="C1344">
        <v>8.2411363500192198</v>
      </c>
      <c r="D1344" t="s">
        <v>1</v>
      </c>
      <c r="E1344">
        <v>2.58</v>
      </c>
      <c r="F1344">
        <v>0</v>
      </c>
      <c r="G1344" t="s">
        <v>483</v>
      </c>
      <c r="H1344" t="s">
        <v>488</v>
      </c>
      <c r="I1344" t="s">
        <v>968</v>
      </c>
    </row>
    <row r="1345" spans="1:9" x14ac:dyDescent="0.25">
      <c r="A1345" t="s">
        <v>604</v>
      </c>
      <c r="B1345" t="s">
        <v>2019</v>
      </c>
      <c r="C1345">
        <v>7.2004136988524499</v>
      </c>
      <c r="D1345" t="s">
        <v>2</v>
      </c>
      <c r="E1345">
        <v>2.58</v>
      </c>
      <c r="F1345">
        <v>0</v>
      </c>
      <c r="G1345" t="s">
        <v>483</v>
      </c>
      <c r="H1345" t="s">
        <v>488</v>
      </c>
      <c r="I1345" t="s">
        <v>968</v>
      </c>
    </row>
    <row r="1346" spans="1:9" x14ac:dyDescent="0.25">
      <c r="A1346" t="s">
        <v>604</v>
      </c>
      <c r="B1346" t="s">
        <v>2020</v>
      </c>
      <c r="C1346">
        <v>9.8781697445518404</v>
      </c>
      <c r="D1346" t="s">
        <v>3</v>
      </c>
      <c r="E1346">
        <v>2.58</v>
      </c>
      <c r="F1346">
        <v>0</v>
      </c>
      <c r="G1346" t="s">
        <v>483</v>
      </c>
      <c r="H1346" t="s">
        <v>488</v>
      </c>
      <c r="I1346" t="s">
        <v>968</v>
      </c>
    </row>
    <row r="1347" spans="1:9" x14ac:dyDescent="0.25">
      <c r="A1347" t="s">
        <v>604</v>
      </c>
      <c r="B1347" t="s">
        <v>2021</v>
      </c>
      <c r="C1347">
        <v>6.2315675954035799</v>
      </c>
      <c r="D1347" t="s">
        <v>3</v>
      </c>
      <c r="E1347">
        <v>2.58</v>
      </c>
      <c r="F1347">
        <v>0</v>
      </c>
      <c r="G1347" t="s">
        <v>483</v>
      </c>
      <c r="H1347" t="s">
        <v>488</v>
      </c>
      <c r="I1347" t="s">
        <v>1005</v>
      </c>
    </row>
    <row r="1348" spans="1:9" x14ac:dyDescent="0.25">
      <c r="A1348" t="s">
        <v>604</v>
      </c>
      <c r="B1348" t="s">
        <v>2022</v>
      </c>
      <c r="C1348">
        <v>11.76424836</v>
      </c>
      <c r="D1348" t="s">
        <v>3</v>
      </c>
      <c r="E1348">
        <v>11.8</v>
      </c>
      <c r="F1348">
        <v>11.65</v>
      </c>
      <c r="G1348" t="s">
        <v>543</v>
      </c>
      <c r="H1348" t="s">
        <v>543</v>
      </c>
      <c r="I1348" t="s">
        <v>844</v>
      </c>
    </row>
    <row r="1349" spans="1:9" x14ac:dyDescent="0.25">
      <c r="A1349" t="s">
        <v>604</v>
      </c>
      <c r="B1349" t="s">
        <v>2023</v>
      </c>
      <c r="C1349">
        <v>10.946</v>
      </c>
      <c r="D1349" t="s">
        <v>3</v>
      </c>
      <c r="E1349">
        <v>8.1</v>
      </c>
      <c r="F1349">
        <v>8.1</v>
      </c>
      <c r="G1349" t="s">
        <v>543</v>
      </c>
      <c r="H1349" t="s">
        <v>543</v>
      </c>
      <c r="I1349" t="s">
        <v>844</v>
      </c>
    </row>
    <row r="1350" spans="1:9" x14ac:dyDescent="0.25">
      <c r="A1350" t="s">
        <v>604</v>
      </c>
      <c r="B1350" t="s">
        <v>2024</v>
      </c>
      <c r="C1350">
        <v>10.31926677</v>
      </c>
      <c r="D1350" t="s">
        <v>3</v>
      </c>
      <c r="E1350">
        <v>31.8</v>
      </c>
      <c r="F1350">
        <v>24.4</v>
      </c>
      <c r="G1350" t="s">
        <v>585</v>
      </c>
      <c r="H1350" t="s">
        <v>585</v>
      </c>
      <c r="I1350" t="s">
        <v>844</v>
      </c>
    </row>
    <row r="1351" spans="1:9" x14ac:dyDescent="0.25">
      <c r="A1351" t="s">
        <v>604</v>
      </c>
      <c r="B1351" t="s">
        <v>2025</v>
      </c>
      <c r="C1351">
        <v>11.486000000000001</v>
      </c>
      <c r="D1351" t="s">
        <v>3</v>
      </c>
      <c r="E1351">
        <v>24</v>
      </c>
      <c r="F1351">
        <v>24</v>
      </c>
      <c r="G1351" t="s">
        <v>585</v>
      </c>
      <c r="H1351" t="s">
        <v>585</v>
      </c>
      <c r="I1351" t="s">
        <v>844</v>
      </c>
    </row>
    <row r="1352" spans="1:9" x14ac:dyDescent="0.25">
      <c r="A1352" t="s">
        <v>604</v>
      </c>
      <c r="B1352" t="s">
        <v>2026</v>
      </c>
      <c r="C1352">
        <v>8.9869896180000008</v>
      </c>
      <c r="D1352" t="s">
        <v>1</v>
      </c>
      <c r="E1352">
        <v>7.016</v>
      </c>
      <c r="F1352">
        <v>3.7</v>
      </c>
      <c r="G1352" t="s">
        <v>543</v>
      </c>
      <c r="H1352" t="s">
        <v>482</v>
      </c>
      <c r="I1352" t="s">
        <v>844</v>
      </c>
    </row>
    <row r="1353" spans="1:9" x14ac:dyDescent="0.25">
      <c r="A1353" t="s">
        <v>604</v>
      </c>
      <c r="B1353" t="s">
        <v>2027</v>
      </c>
      <c r="C1353">
        <v>9.9034184849999995</v>
      </c>
      <c r="D1353" t="s">
        <v>1</v>
      </c>
      <c r="E1353">
        <v>3.96</v>
      </c>
      <c r="F1353">
        <v>2.1970000000000001</v>
      </c>
      <c r="G1353" t="s">
        <v>482</v>
      </c>
      <c r="H1353" t="s">
        <v>483</v>
      </c>
      <c r="I1353" t="s">
        <v>844</v>
      </c>
    </row>
    <row r="1354" spans="1:9" x14ac:dyDescent="0.25">
      <c r="A1354" t="s">
        <v>604</v>
      </c>
      <c r="B1354" t="s">
        <v>2028</v>
      </c>
      <c r="C1354">
        <v>8.3039999709551999</v>
      </c>
      <c r="D1354" t="s">
        <v>3</v>
      </c>
      <c r="E1354">
        <v>2.58</v>
      </c>
      <c r="F1354">
        <v>0</v>
      </c>
      <c r="G1354" t="s">
        <v>483</v>
      </c>
      <c r="H1354" t="s">
        <v>488</v>
      </c>
      <c r="I1354" t="s">
        <v>968</v>
      </c>
    </row>
    <row r="1355" spans="1:9" x14ac:dyDescent="0.25">
      <c r="A1355" t="s">
        <v>604</v>
      </c>
      <c r="B1355" t="s">
        <v>2029</v>
      </c>
      <c r="C1355">
        <v>14.346138809999999</v>
      </c>
      <c r="D1355" t="s">
        <v>2</v>
      </c>
      <c r="E1355">
        <v>6.0000000000000001E-3</v>
      </c>
      <c r="F1355">
        <v>6.0000000000000001E-3</v>
      </c>
      <c r="G1355" t="s">
        <v>488</v>
      </c>
      <c r="H1355" t="s">
        <v>488</v>
      </c>
      <c r="I1355" t="s">
        <v>844</v>
      </c>
    </row>
    <row r="1356" spans="1:9" x14ac:dyDescent="0.25">
      <c r="A1356" t="s">
        <v>604</v>
      </c>
      <c r="B1356" t="s">
        <v>2030</v>
      </c>
      <c r="C1356">
        <v>10.09553075</v>
      </c>
      <c r="D1356" t="s">
        <v>1</v>
      </c>
      <c r="E1356">
        <v>21.7</v>
      </c>
      <c r="F1356">
        <v>21.7</v>
      </c>
      <c r="G1356" t="s">
        <v>543</v>
      </c>
      <c r="H1356" t="s">
        <v>543</v>
      </c>
      <c r="I1356" t="s">
        <v>844</v>
      </c>
    </row>
    <row r="1357" spans="1:9" x14ac:dyDescent="0.25">
      <c r="A1357" t="s">
        <v>604</v>
      </c>
      <c r="B1357" t="s">
        <v>2031</v>
      </c>
      <c r="C1357">
        <v>8.4735131419999998</v>
      </c>
      <c r="D1357" t="s">
        <v>1</v>
      </c>
      <c r="E1357">
        <v>17.318999999999999</v>
      </c>
      <c r="F1357">
        <v>17.318999999999999</v>
      </c>
      <c r="G1357" t="s">
        <v>543</v>
      </c>
      <c r="H1357" t="s">
        <v>543</v>
      </c>
      <c r="I1357" t="s">
        <v>844</v>
      </c>
    </row>
    <row r="1358" spans="1:9" x14ac:dyDescent="0.25">
      <c r="A1358" t="s">
        <v>604</v>
      </c>
      <c r="B1358" t="s">
        <v>2032</v>
      </c>
      <c r="C1358">
        <v>10.59213342</v>
      </c>
      <c r="D1358" t="s">
        <v>1</v>
      </c>
      <c r="E1358">
        <v>17.649999999999999</v>
      </c>
      <c r="F1358">
        <v>15.1</v>
      </c>
      <c r="G1358" t="s">
        <v>543</v>
      </c>
      <c r="H1358" t="s">
        <v>543</v>
      </c>
      <c r="I1358" t="s">
        <v>844</v>
      </c>
    </row>
    <row r="1359" spans="1:9" x14ac:dyDescent="0.25">
      <c r="A1359" t="s">
        <v>604</v>
      </c>
      <c r="B1359" t="s">
        <v>2033</v>
      </c>
      <c r="C1359">
        <v>9.8124050700000005</v>
      </c>
      <c r="D1359" t="s">
        <v>1</v>
      </c>
      <c r="E1359">
        <v>21.7</v>
      </c>
      <c r="F1359">
        <v>18.5</v>
      </c>
      <c r="G1359" t="s">
        <v>543</v>
      </c>
      <c r="H1359" t="s">
        <v>543</v>
      </c>
      <c r="I1359" t="s">
        <v>844</v>
      </c>
    </row>
    <row r="1360" spans="1:9" x14ac:dyDescent="0.25">
      <c r="A1360" t="s">
        <v>604</v>
      </c>
      <c r="B1360" t="s">
        <v>2034</v>
      </c>
      <c r="C1360">
        <v>8.8062677300000001</v>
      </c>
      <c r="D1360" t="s">
        <v>1</v>
      </c>
      <c r="E1360">
        <v>33.549999999999997</v>
      </c>
      <c r="F1360">
        <v>31.95</v>
      </c>
      <c r="G1360" t="s">
        <v>585</v>
      </c>
      <c r="H1360" t="s">
        <v>585</v>
      </c>
      <c r="I1360" t="s">
        <v>844</v>
      </c>
    </row>
    <row r="1361" spans="1:9" x14ac:dyDescent="0.25">
      <c r="A1361" t="s">
        <v>604</v>
      </c>
      <c r="B1361" t="s">
        <v>2035</v>
      </c>
      <c r="C1361">
        <v>9.3815171270000004</v>
      </c>
      <c r="D1361" t="s">
        <v>1</v>
      </c>
      <c r="E1361">
        <v>19.8</v>
      </c>
      <c r="F1361">
        <v>18.649999999999999</v>
      </c>
      <c r="G1361" t="s">
        <v>543</v>
      </c>
      <c r="H1361" t="s">
        <v>543</v>
      </c>
      <c r="I1361" t="s">
        <v>844</v>
      </c>
    </row>
    <row r="1362" spans="1:9" x14ac:dyDescent="0.25">
      <c r="A1362" t="s">
        <v>604</v>
      </c>
      <c r="B1362" t="s">
        <v>2036</v>
      </c>
      <c r="C1362">
        <v>9.1752769930000007</v>
      </c>
      <c r="D1362" t="s">
        <v>1</v>
      </c>
      <c r="E1362">
        <v>30.45</v>
      </c>
      <c r="F1362">
        <v>25.614999999999998</v>
      </c>
      <c r="G1362" t="s">
        <v>585</v>
      </c>
      <c r="H1362" t="s">
        <v>585</v>
      </c>
      <c r="I1362" t="s">
        <v>844</v>
      </c>
    </row>
    <row r="1363" spans="1:9" x14ac:dyDescent="0.25">
      <c r="A1363" t="s">
        <v>604</v>
      </c>
      <c r="B1363" t="s">
        <v>2037</v>
      </c>
      <c r="C1363">
        <v>7.2</v>
      </c>
      <c r="D1363" t="s">
        <v>1</v>
      </c>
      <c r="E1363">
        <v>25.2</v>
      </c>
      <c r="F1363">
        <v>24.9</v>
      </c>
      <c r="G1363" t="s">
        <v>585</v>
      </c>
      <c r="H1363" t="s">
        <v>585</v>
      </c>
      <c r="I1363" t="s">
        <v>844</v>
      </c>
    </row>
    <row r="1364" spans="1:9" x14ac:dyDescent="0.25">
      <c r="A1364" t="s">
        <v>604</v>
      </c>
      <c r="B1364" t="s">
        <v>2038</v>
      </c>
      <c r="C1364">
        <v>8.3308679505647394</v>
      </c>
      <c r="D1364" t="s">
        <v>1</v>
      </c>
      <c r="E1364">
        <v>2.58</v>
      </c>
      <c r="F1364">
        <v>0</v>
      </c>
      <c r="G1364" t="s">
        <v>483</v>
      </c>
      <c r="H1364" t="s">
        <v>488</v>
      </c>
      <c r="I1364" t="s">
        <v>968</v>
      </c>
    </row>
    <row r="1365" spans="1:9" x14ac:dyDescent="0.25">
      <c r="A1365" t="s">
        <v>604</v>
      </c>
      <c r="B1365" t="s">
        <v>2039</v>
      </c>
      <c r="C1365">
        <v>7.6365177080000004</v>
      </c>
      <c r="D1365" t="s">
        <v>1</v>
      </c>
      <c r="E1365">
        <v>31.25</v>
      </c>
      <c r="F1365">
        <v>31.15</v>
      </c>
      <c r="G1365" t="s">
        <v>585</v>
      </c>
      <c r="H1365" t="s">
        <v>585</v>
      </c>
      <c r="I1365" t="s">
        <v>844</v>
      </c>
    </row>
    <row r="1366" spans="1:9" x14ac:dyDescent="0.25">
      <c r="A1366" t="s">
        <v>604</v>
      </c>
      <c r="B1366" t="s">
        <v>2040</v>
      </c>
      <c r="C1366">
        <v>11.694829690000001</v>
      </c>
      <c r="D1366" t="s">
        <v>3</v>
      </c>
      <c r="E1366">
        <v>3.96</v>
      </c>
      <c r="F1366">
        <v>0.45350000000000001</v>
      </c>
      <c r="G1366" t="s">
        <v>482</v>
      </c>
      <c r="H1366" t="s">
        <v>483</v>
      </c>
      <c r="I1366" t="s">
        <v>844</v>
      </c>
    </row>
    <row r="1367" spans="1:9" x14ac:dyDescent="0.25">
      <c r="A1367" t="s">
        <v>604</v>
      </c>
      <c r="B1367" t="s">
        <v>2041</v>
      </c>
      <c r="C1367">
        <v>11.78002534</v>
      </c>
      <c r="D1367" t="s">
        <v>3</v>
      </c>
      <c r="E1367">
        <v>1.6845000000000001</v>
      </c>
      <c r="F1367">
        <v>1.6845000000000001</v>
      </c>
      <c r="G1367" t="s">
        <v>483</v>
      </c>
      <c r="H1367" t="s">
        <v>483</v>
      </c>
      <c r="I1367" t="s">
        <v>844</v>
      </c>
    </row>
    <row r="1368" spans="1:9" x14ac:dyDescent="0.25">
      <c r="A1368" t="s">
        <v>604</v>
      </c>
      <c r="B1368" t="s">
        <v>2042</v>
      </c>
      <c r="C1368">
        <v>8.3663703016816502</v>
      </c>
      <c r="D1368" t="s">
        <v>1</v>
      </c>
      <c r="E1368">
        <v>2.58</v>
      </c>
      <c r="F1368">
        <v>0</v>
      </c>
      <c r="G1368" t="s">
        <v>483</v>
      </c>
      <c r="H1368" t="s">
        <v>488</v>
      </c>
      <c r="I1368" t="s">
        <v>968</v>
      </c>
    </row>
    <row r="1369" spans="1:9" x14ac:dyDescent="0.25">
      <c r="A1369" t="s">
        <v>604</v>
      </c>
      <c r="B1369" t="s">
        <v>2043</v>
      </c>
      <c r="C1369">
        <v>6.0990000000000002</v>
      </c>
      <c r="D1369" t="s">
        <v>1</v>
      </c>
      <c r="E1369">
        <v>26.25</v>
      </c>
      <c r="F1369">
        <v>24.4</v>
      </c>
      <c r="G1369" t="s">
        <v>585</v>
      </c>
      <c r="H1369" t="s">
        <v>585</v>
      </c>
      <c r="I1369" t="s">
        <v>844</v>
      </c>
    </row>
    <row r="1370" spans="1:9" x14ac:dyDescent="0.25">
      <c r="A1370" t="s">
        <v>604</v>
      </c>
      <c r="B1370" t="s">
        <v>2044</v>
      </c>
      <c r="C1370">
        <v>5.2350000000000003</v>
      </c>
      <c r="D1370" t="s">
        <v>1</v>
      </c>
      <c r="E1370">
        <v>24.75</v>
      </c>
      <c r="F1370">
        <v>16.434999999999999</v>
      </c>
      <c r="G1370" t="s">
        <v>585</v>
      </c>
      <c r="H1370" t="s">
        <v>543</v>
      </c>
      <c r="I1370" t="s">
        <v>844</v>
      </c>
    </row>
    <row r="1371" spans="1:9" x14ac:dyDescent="0.25">
      <c r="A1371" t="s">
        <v>604</v>
      </c>
      <c r="B1371" t="s">
        <v>2045</v>
      </c>
      <c r="C1371">
        <v>6.2080000000000002</v>
      </c>
      <c r="D1371" t="s">
        <v>1</v>
      </c>
      <c r="E1371">
        <v>35.85</v>
      </c>
      <c r="F1371">
        <v>17.375</v>
      </c>
      <c r="G1371" t="s">
        <v>864</v>
      </c>
      <c r="H1371" t="s">
        <v>543</v>
      </c>
      <c r="I1371" t="s">
        <v>844</v>
      </c>
    </row>
    <row r="1372" spans="1:9" x14ac:dyDescent="0.25">
      <c r="A1372" t="s">
        <v>604</v>
      </c>
      <c r="B1372" t="s">
        <v>2046</v>
      </c>
      <c r="C1372">
        <v>11.40700655</v>
      </c>
      <c r="D1372" t="s">
        <v>3</v>
      </c>
      <c r="E1372">
        <v>3.96</v>
      </c>
      <c r="F1372">
        <v>0.45350000000000001</v>
      </c>
      <c r="G1372" t="s">
        <v>482</v>
      </c>
      <c r="H1372" t="s">
        <v>483</v>
      </c>
      <c r="I1372" t="s">
        <v>844</v>
      </c>
    </row>
    <row r="1373" spans="1:9" x14ac:dyDescent="0.25">
      <c r="A1373" t="s">
        <v>604</v>
      </c>
      <c r="B1373" t="s">
        <v>2047</v>
      </c>
      <c r="C1373">
        <v>11.992254601194499</v>
      </c>
      <c r="D1373" t="s">
        <v>3</v>
      </c>
      <c r="E1373">
        <v>2.58</v>
      </c>
      <c r="F1373">
        <v>0</v>
      </c>
      <c r="G1373" t="s">
        <v>483</v>
      </c>
      <c r="H1373" t="s">
        <v>488</v>
      </c>
      <c r="I1373" t="s">
        <v>968</v>
      </c>
    </row>
    <row r="1374" spans="1:9" x14ac:dyDescent="0.25">
      <c r="A1374" t="s">
        <v>604</v>
      </c>
      <c r="B1374" t="s">
        <v>2047</v>
      </c>
      <c r="C1374">
        <v>12.8484248180636</v>
      </c>
      <c r="D1374" t="s">
        <v>3</v>
      </c>
      <c r="E1374">
        <v>2.58</v>
      </c>
      <c r="F1374">
        <v>1.4E-2</v>
      </c>
      <c r="G1374" t="s">
        <v>483</v>
      </c>
      <c r="H1374" t="s">
        <v>483</v>
      </c>
      <c r="I1374" t="s">
        <v>968</v>
      </c>
    </row>
    <row r="1375" spans="1:9" x14ac:dyDescent="0.25">
      <c r="A1375" t="s">
        <v>604</v>
      </c>
      <c r="B1375" t="s">
        <v>2047</v>
      </c>
      <c r="C1375">
        <v>12.6875928520545</v>
      </c>
      <c r="D1375" t="s">
        <v>3</v>
      </c>
      <c r="E1375">
        <v>3.96</v>
      </c>
      <c r="F1375">
        <v>6.0000000000000001E-3</v>
      </c>
      <c r="G1375" t="s">
        <v>482</v>
      </c>
      <c r="H1375" t="s">
        <v>488</v>
      </c>
      <c r="I1375" t="s">
        <v>1005</v>
      </c>
    </row>
    <row r="1376" spans="1:9" x14ac:dyDescent="0.25">
      <c r="A1376" t="s">
        <v>604</v>
      </c>
      <c r="B1376" t="s">
        <v>2047</v>
      </c>
      <c r="C1376">
        <v>12.978954794109001</v>
      </c>
      <c r="D1376" t="s">
        <v>3</v>
      </c>
      <c r="E1376">
        <v>2.58</v>
      </c>
      <c r="F1376">
        <v>1.0999999999999999E-2</v>
      </c>
      <c r="G1376" t="s">
        <v>483</v>
      </c>
      <c r="H1376" t="s">
        <v>488</v>
      </c>
      <c r="I1376" t="s">
        <v>968</v>
      </c>
    </row>
    <row r="1377" spans="1:9" x14ac:dyDescent="0.25">
      <c r="A1377" t="s">
        <v>604</v>
      </c>
      <c r="B1377" t="s">
        <v>2048</v>
      </c>
      <c r="C1377">
        <v>11.382962732485099</v>
      </c>
      <c r="D1377" t="s">
        <v>3</v>
      </c>
      <c r="E1377">
        <v>2.58</v>
      </c>
      <c r="F1377">
        <v>0</v>
      </c>
      <c r="G1377" t="s">
        <v>483</v>
      </c>
      <c r="H1377" t="s">
        <v>488</v>
      </c>
      <c r="I1377" t="s">
        <v>1005</v>
      </c>
    </row>
    <row r="1378" spans="1:9" x14ac:dyDescent="0.25">
      <c r="A1378" t="s">
        <v>604</v>
      </c>
      <c r="B1378" t="s">
        <v>2048</v>
      </c>
      <c r="C1378">
        <v>11.5129254649702</v>
      </c>
      <c r="D1378" t="s">
        <v>3</v>
      </c>
      <c r="E1378">
        <v>2.58</v>
      </c>
      <c r="F1378">
        <v>0</v>
      </c>
      <c r="G1378" t="s">
        <v>483</v>
      </c>
      <c r="H1378" t="s">
        <v>488</v>
      </c>
      <c r="I1378" t="s">
        <v>968</v>
      </c>
    </row>
    <row r="1379" spans="1:9" x14ac:dyDescent="0.25">
      <c r="A1379" t="s">
        <v>604</v>
      </c>
      <c r="B1379" t="s">
        <v>2049</v>
      </c>
      <c r="C1379">
        <v>10.9150822641954</v>
      </c>
      <c r="D1379" t="s">
        <v>3</v>
      </c>
      <c r="E1379">
        <v>2.58</v>
      </c>
      <c r="F1379">
        <v>0</v>
      </c>
      <c r="G1379" t="s">
        <v>483</v>
      </c>
      <c r="H1379" t="s">
        <v>488</v>
      </c>
      <c r="I1379" t="s">
        <v>968</v>
      </c>
    </row>
    <row r="1380" spans="1:9" x14ac:dyDescent="0.25">
      <c r="A1380" t="s">
        <v>604</v>
      </c>
      <c r="B1380" t="s">
        <v>2049</v>
      </c>
      <c r="C1380">
        <v>10.725467604939</v>
      </c>
      <c r="D1380" t="s">
        <v>3</v>
      </c>
      <c r="E1380">
        <v>2.58</v>
      </c>
      <c r="F1380">
        <v>0</v>
      </c>
      <c r="G1380" t="s">
        <v>483</v>
      </c>
      <c r="H1380" t="s">
        <v>488</v>
      </c>
      <c r="I1380" t="s">
        <v>968</v>
      </c>
    </row>
    <row r="1381" spans="1:9" x14ac:dyDescent="0.25">
      <c r="A1381" t="s">
        <v>604</v>
      </c>
      <c r="B1381" t="s">
        <v>2049</v>
      </c>
      <c r="C1381">
        <v>10.9262082280261</v>
      </c>
      <c r="D1381" t="s">
        <v>3</v>
      </c>
      <c r="E1381">
        <v>2.58</v>
      </c>
      <c r="F1381">
        <v>0</v>
      </c>
      <c r="G1381" t="s">
        <v>483</v>
      </c>
      <c r="H1381" t="s">
        <v>488</v>
      </c>
      <c r="I1381" t="s">
        <v>968</v>
      </c>
    </row>
    <row r="1382" spans="1:9" x14ac:dyDescent="0.25">
      <c r="A1382" t="s">
        <v>604</v>
      </c>
      <c r="B1382" t="s">
        <v>2050</v>
      </c>
      <c r="C1382">
        <v>11.9988270493687</v>
      </c>
      <c r="D1382" t="s">
        <v>3</v>
      </c>
      <c r="E1382">
        <v>2.58</v>
      </c>
      <c r="F1382">
        <v>0</v>
      </c>
      <c r="G1382" t="s">
        <v>483</v>
      </c>
      <c r="H1382" t="s">
        <v>488</v>
      </c>
      <c r="I1382" t="s">
        <v>968</v>
      </c>
    </row>
    <row r="1383" spans="1:9" x14ac:dyDescent="0.25">
      <c r="A1383" t="s">
        <v>604</v>
      </c>
      <c r="B1383" t="s">
        <v>2051</v>
      </c>
      <c r="C1383">
        <v>9.2394430710000002</v>
      </c>
      <c r="D1383" t="s">
        <v>1</v>
      </c>
      <c r="E1383">
        <v>20.6</v>
      </c>
      <c r="F1383">
        <v>13.7</v>
      </c>
      <c r="G1383" t="s">
        <v>543</v>
      </c>
      <c r="H1383" t="s">
        <v>543</v>
      </c>
      <c r="I1383" t="s">
        <v>844</v>
      </c>
    </row>
    <row r="1384" spans="1:9" x14ac:dyDescent="0.25">
      <c r="A1384" t="s">
        <v>604</v>
      </c>
      <c r="B1384" t="s">
        <v>2052</v>
      </c>
      <c r="C1384">
        <v>9.1948649289999995</v>
      </c>
      <c r="D1384" t="s">
        <v>1</v>
      </c>
      <c r="E1384">
        <v>16.45</v>
      </c>
      <c r="F1384">
        <v>15.1</v>
      </c>
      <c r="G1384" t="s">
        <v>543</v>
      </c>
      <c r="H1384" t="s">
        <v>543</v>
      </c>
      <c r="I1384" t="s">
        <v>844</v>
      </c>
    </row>
    <row r="1385" spans="1:9" x14ac:dyDescent="0.25">
      <c r="A1385" t="s">
        <v>604</v>
      </c>
      <c r="B1385" t="s">
        <v>2053</v>
      </c>
      <c r="C1385">
        <v>7.4024423744349503</v>
      </c>
      <c r="D1385" t="s">
        <v>1</v>
      </c>
      <c r="E1385">
        <v>2.58</v>
      </c>
      <c r="F1385">
        <v>0</v>
      </c>
      <c r="G1385" t="s">
        <v>483</v>
      </c>
      <c r="H1385" t="s">
        <v>488</v>
      </c>
      <c r="I1385" t="s">
        <v>968</v>
      </c>
    </row>
    <row r="1386" spans="1:9" x14ac:dyDescent="0.25">
      <c r="A1386" t="s">
        <v>604</v>
      </c>
      <c r="B1386" t="s">
        <v>2054</v>
      </c>
      <c r="C1386">
        <v>8.2970248200000007</v>
      </c>
      <c r="D1386" t="s">
        <v>3</v>
      </c>
      <c r="E1386">
        <v>25.614999999999998</v>
      </c>
      <c r="F1386">
        <v>25.55</v>
      </c>
      <c r="G1386" t="s">
        <v>585</v>
      </c>
      <c r="H1386" t="s">
        <v>585</v>
      </c>
      <c r="I1386" t="s">
        <v>844</v>
      </c>
    </row>
    <row r="1387" spans="1:9" x14ac:dyDescent="0.25">
      <c r="A1387" t="s">
        <v>604</v>
      </c>
      <c r="B1387" t="s">
        <v>2055</v>
      </c>
      <c r="C1387">
        <v>10.868201640000001</v>
      </c>
      <c r="D1387" t="s">
        <v>3</v>
      </c>
      <c r="E1387">
        <v>36.049999999999997</v>
      </c>
      <c r="F1387">
        <v>33.4</v>
      </c>
      <c r="G1387" t="s">
        <v>864</v>
      </c>
      <c r="H1387" t="s">
        <v>585</v>
      </c>
      <c r="I1387" t="s">
        <v>844</v>
      </c>
    </row>
    <row r="1388" spans="1:9" x14ac:dyDescent="0.25">
      <c r="A1388" t="s">
        <v>604</v>
      </c>
      <c r="B1388" t="s">
        <v>2056</v>
      </c>
      <c r="C1388">
        <v>9.5187059900000008</v>
      </c>
      <c r="D1388" t="s">
        <v>3</v>
      </c>
      <c r="E1388">
        <v>25</v>
      </c>
      <c r="F1388">
        <v>25</v>
      </c>
      <c r="G1388" t="s">
        <v>585</v>
      </c>
      <c r="H1388" t="s">
        <v>585</v>
      </c>
      <c r="I1388" t="s">
        <v>844</v>
      </c>
    </row>
    <row r="1389" spans="1:9" x14ac:dyDescent="0.25">
      <c r="A1389" t="s">
        <v>604</v>
      </c>
      <c r="B1389" t="s">
        <v>2057</v>
      </c>
      <c r="C1389">
        <v>8.0709060887878206</v>
      </c>
      <c r="D1389" t="s">
        <v>1</v>
      </c>
      <c r="E1389">
        <v>2.58</v>
      </c>
      <c r="F1389">
        <v>0</v>
      </c>
      <c r="G1389" t="s">
        <v>483</v>
      </c>
      <c r="H1389" t="s">
        <v>488</v>
      </c>
      <c r="I1389" t="s">
        <v>968</v>
      </c>
    </row>
    <row r="1390" spans="1:9" x14ac:dyDescent="0.25">
      <c r="A1390" t="s">
        <v>604</v>
      </c>
      <c r="B1390" t="s">
        <v>2058</v>
      </c>
      <c r="C1390">
        <v>7.9304759544721399</v>
      </c>
      <c r="D1390" t="s">
        <v>1</v>
      </c>
      <c r="E1390">
        <v>2.58</v>
      </c>
      <c r="F1390">
        <v>0</v>
      </c>
      <c r="G1390" t="s">
        <v>483</v>
      </c>
      <c r="H1390" t="s">
        <v>488</v>
      </c>
      <c r="I1390" t="s">
        <v>968</v>
      </c>
    </row>
    <row r="1391" spans="1:9" x14ac:dyDescent="0.25">
      <c r="A1391" t="s">
        <v>604</v>
      </c>
      <c r="B1391" t="s">
        <v>2059</v>
      </c>
      <c r="C1391">
        <v>9.1007247020000008</v>
      </c>
      <c r="D1391" t="s">
        <v>1</v>
      </c>
      <c r="E1391">
        <v>28.5</v>
      </c>
      <c r="F1391">
        <v>22.75</v>
      </c>
      <c r="G1391" t="s">
        <v>585</v>
      </c>
      <c r="H1391" t="s">
        <v>543</v>
      </c>
      <c r="I1391" t="s">
        <v>844</v>
      </c>
    </row>
    <row r="1392" spans="1:9" x14ac:dyDescent="0.25">
      <c r="A1392" t="s">
        <v>604</v>
      </c>
      <c r="B1392" t="s">
        <v>2060</v>
      </c>
      <c r="C1392">
        <v>9.2228476950000005</v>
      </c>
      <c r="D1392" t="s">
        <v>1</v>
      </c>
      <c r="E1392">
        <v>23.1</v>
      </c>
      <c r="F1392">
        <v>23.1</v>
      </c>
      <c r="G1392" t="s">
        <v>585</v>
      </c>
      <c r="H1392" t="s">
        <v>585</v>
      </c>
      <c r="I1392" t="s">
        <v>844</v>
      </c>
    </row>
    <row r="1393" spans="1:9" x14ac:dyDescent="0.25">
      <c r="A1393" t="s">
        <v>604</v>
      </c>
      <c r="B1393" t="s">
        <v>2061</v>
      </c>
      <c r="C1393">
        <v>9.8449093790000006</v>
      </c>
      <c r="D1393" t="s">
        <v>1</v>
      </c>
      <c r="E1393">
        <v>25.614999999999998</v>
      </c>
      <c r="F1393">
        <v>20.9</v>
      </c>
      <c r="G1393" t="s">
        <v>585</v>
      </c>
      <c r="H1393" t="s">
        <v>543</v>
      </c>
      <c r="I1393" t="s">
        <v>844</v>
      </c>
    </row>
    <row r="1394" spans="1:9" x14ac:dyDescent="0.25">
      <c r="A1394" t="s">
        <v>604</v>
      </c>
      <c r="B1394" t="s">
        <v>2062</v>
      </c>
      <c r="C1394">
        <v>8.6116682480000009</v>
      </c>
      <c r="D1394" t="s">
        <v>1</v>
      </c>
      <c r="E1394">
        <v>15.804</v>
      </c>
      <c r="F1394">
        <v>10.4</v>
      </c>
      <c r="G1394" t="s">
        <v>543</v>
      </c>
      <c r="H1394" t="s">
        <v>543</v>
      </c>
      <c r="I1394" t="s">
        <v>844</v>
      </c>
    </row>
    <row r="1395" spans="1:9" x14ac:dyDescent="0.25">
      <c r="A1395" t="s">
        <v>604</v>
      </c>
      <c r="B1395" t="s">
        <v>2063</v>
      </c>
      <c r="C1395">
        <v>8.17</v>
      </c>
      <c r="D1395" t="s">
        <v>1</v>
      </c>
      <c r="E1395">
        <v>13.75</v>
      </c>
      <c r="F1395">
        <v>13.75</v>
      </c>
      <c r="G1395" t="s">
        <v>543</v>
      </c>
      <c r="H1395" t="s">
        <v>543</v>
      </c>
      <c r="I1395" t="s">
        <v>844</v>
      </c>
    </row>
    <row r="1396" spans="1:9" x14ac:dyDescent="0.25">
      <c r="A1396" t="s">
        <v>604</v>
      </c>
      <c r="B1396" t="s">
        <v>2064</v>
      </c>
      <c r="C1396">
        <v>8.4113433450000006</v>
      </c>
      <c r="D1396" t="s">
        <v>1</v>
      </c>
      <c r="E1396">
        <v>3.96</v>
      </c>
      <c r="F1396">
        <v>3.96</v>
      </c>
      <c r="G1396" t="s">
        <v>482</v>
      </c>
      <c r="H1396" t="s">
        <v>482</v>
      </c>
      <c r="I1396" t="s">
        <v>844</v>
      </c>
    </row>
    <row r="1397" spans="1:9" x14ac:dyDescent="0.25">
      <c r="A1397" t="s">
        <v>604</v>
      </c>
      <c r="B1397" t="s">
        <v>2065</v>
      </c>
      <c r="C1397">
        <v>9.8116855239999996</v>
      </c>
      <c r="D1397" t="s">
        <v>1</v>
      </c>
      <c r="E1397">
        <v>12.25</v>
      </c>
      <c r="F1397">
        <v>11.6</v>
      </c>
      <c r="G1397" t="s">
        <v>543</v>
      </c>
      <c r="H1397" t="s">
        <v>543</v>
      </c>
      <c r="I1397" t="s">
        <v>844</v>
      </c>
    </row>
    <row r="1398" spans="1:9" x14ac:dyDescent="0.25">
      <c r="A1398" t="s">
        <v>604</v>
      </c>
      <c r="B1398" t="s">
        <v>2066</v>
      </c>
      <c r="C1398">
        <v>9.5390642969999995</v>
      </c>
      <c r="D1398" t="s">
        <v>1</v>
      </c>
      <c r="E1398">
        <v>18.649999999999999</v>
      </c>
      <c r="F1398">
        <v>12.3</v>
      </c>
      <c r="G1398" t="s">
        <v>543</v>
      </c>
      <c r="H1398" t="s">
        <v>543</v>
      </c>
      <c r="I1398" t="s">
        <v>844</v>
      </c>
    </row>
    <row r="1399" spans="1:9" x14ac:dyDescent="0.25">
      <c r="A1399" t="s">
        <v>604</v>
      </c>
      <c r="B1399" t="s">
        <v>2067</v>
      </c>
      <c r="C1399">
        <v>8.0864102753237805</v>
      </c>
      <c r="D1399" t="s">
        <v>3</v>
      </c>
      <c r="E1399">
        <v>2.58</v>
      </c>
      <c r="F1399">
        <v>0</v>
      </c>
      <c r="G1399" t="s">
        <v>483</v>
      </c>
      <c r="H1399" t="s">
        <v>488</v>
      </c>
      <c r="I1399" t="s">
        <v>968</v>
      </c>
    </row>
    <row r="1400" spans="1:9" x14ac:dyDescent="0.25">
      <c r="A1400" t="s">
        <v>604</v>
      </c>
      <c r="B1400" t="s">
        <v>2068</v>
      </c>
      <c r="C1400">
        <v>7.1779999999999999</v>
      </c>
      <c r="D1400" t="s">
        <v>1</v>
      </c>
      <c r="E1400">
        <v>37.75</v>
      </c>
      <c r="F1400">
        <v>36.1</v>
      </c>
      <c r="G1400" t="s">
        <v>864</v>
      </c>
      <c r="H1400" t="s">
        <v>864</v>
      </c>
      <c r="I1400" t="s">
        <v>844</v>
      </c>
    </row>
    <row r="1401" spans="1:9" x14ac:dyDescent="0.25">
      <c r="A1401" t="s">
        <v>604</v>
      </c>
      <c r="B1401" t="s">
        <v>2069</v>
      </c>
      <c r="C1401">
        <v>8.9427225190000001</v>
      </c>
      <c r="D1401" t="s">
        <v>1</v>
      </c>
      <c r="E1401">
        <v>0.85</v>
      </c>
      <c r="F1401">
        <v>0.3</v>
      </c>
      <c r="G1401" t="s">
        <v>483</v>
      </c>
      <c r="H1401" t="s">
        <v>483</v>
      </c>
      <c r="I1401" t="s">
        <v>844</v>
      </c>
    </row>
    <row r="1402" spans="1:9" x14ac:dyDescent="0.25">
      <c r="A1402" t="s">
        <v>604</v>
      </c>
      <c r="B1402" t="s">
        <v>2070</v>
      </c>
      <c r="C1402">
        <v>8.0487882840000005</v>
      </c>
      <c r="D1402" t="s">
        <v>1</v>
      </c>
      <c r="E1402">
        <v>0.3</v>
      </c>
      <c r="F1402">
        <v>1.1384999999999999E-2</v>
      </c>
      <c r="G1402" t="s">
        <v>483</v>
      </c>
      <c r="H1402" t="s">
        <v>488</v>
      </c>
      <c r="I1402" t="s">
        <v>844</v>
      </c>
    </row>
    <row r="1403" spans="1:9" x14ac:dyDescent="0.25">
      <c r="A1403" t="s">
        <v>604</v>
      </c>
      <c r="B1403" t="s">
        <v>2071</v>
      </c>
      <c r="C1403">
        <v>11.812261530000001</v>
      </c>
      <c r="D1403" t="s">
        <v>1</v>
      </c>
      <c r="E1403">
        <v>13.2</v>
      </c>
      <c r="F1403">
        <v>10.651</v>
      </c>
      <c r="G1403" t="s">
        <v>543</v>
      </c>
      <c r="H1403" t="s">
        <v>543</v>
      </c>
      <c r="I1403" t="s">
        <v>844</v>
      </c>
    </row>
    <row r="1404" spans="1:9" x14ac:dyDescent="0.25">
      <c r="A1404" t="s">
        <v>604</v>
      </c>
      <c r="B1404" t="s">
        <v>2072</v>
      </c>
      <c r="C1404">
        <v>9.6363053860000001</v>
      </c>
      <c r="D1404" t="s">
        <v>1</v>
      </c>
      <c r="E1404">
        <v>25.8</v>
      </c>
      <c r="F1404">
        <v>24.7</v>
      </c>
      <c r="G1404" t="s">
        <v>585</v>
      </c>
      <c r="H1404" t="s">
        <v>585</v>
      </c>
      <c r="I1404" t="s">
        <v>844</v>
      </c>
    </row>
    <row r="1405" spans="1:9" x14ac:dyDescent="0.25">
      <c r="A1405" t="s">
        <v>604</v>
      </c>
      <c r="B1405" t="s">
        <v>2073</v>
      </c>
      <c r="C1405">
        <v>7.8304999999999998</v>
      </c>
      <c r="D1405" t="s">
        <v>1</v>
      </c>
      <c r="E1405">
        <v>23.05</v>
      </c>
      <c r="F1405">
        <v>23.05</v>
      </c>
      <c r="G1405" t="s">
        <v>585</v>
      </c>
      <c r="H1405" t="s">
        <v>585</v>
      </c>
      <c r="I1405" t="s">
        <v>844</v>
      </c>
    </row>
    <row r="1406" spans="1:9" x14ac:dyDescent="0.25">
      <c r="A1406" t="s">
        <v>604</v>
      </c>
      <c r="B1406" t="s">
        <v>2074</v>
      </c>
      <c r="C1406">
        <v>8.0750196610000007</v>
      </c>
      <c r="D1406" t="s">
        <v>1</v>
      </c>
      <c r="E1406">
        <v>21.05</v>
      </c>
      <c r="F1406">
        <v>20.85</v>
      </c>
      <c r="G1406" t="s">
        <v>543</v>
      </c>
      <c r="H1406" t="s">
        <v>543</v>
      </c>
      <c r="I1406" t="s">
        <v>844</v>
      </c>
    </row>
    <row r="1407" spans="1:9" x14ac:dyDescent="0.25">
      <c r="A1407" t="s">
        <v>604</v>
      </c>
      <c r="B1407" t="s">
        <v>2075</v>
      </c>
      <c r="C1407">
        <v>7.8579334919999999</v>
      </c>
      <c r="D1407" t="s">
        <v>1</v>
      </c>
      <c r="E1407">
        <v>28.75</v>
      </c>
      <c r="F1407">
        <v>25.614999999999998</v>
      </c>
      <c r="G1407" t="s">
        <v>585</v>
      </c>
      <c r="H1407" t="s">
        <v>585</v>
      </c>
      <c r="I1407" t="s">
        <v>844</v>
      </c>
    </row>
    <row r="1408" spans="1:9" x14ac:dyDescent="0.25">
      <c r="A1408" t="s">
        <v>604</v>
      </c>
      <c r="B1408" t="s">
        <v>2076</v>
      </c>
      <c r="C1408">
        <v>8.2146961229999995</v>
      </c>
      <c r="D1408" t="s">
        <v>1</v>
      </c>
      <c r="E1408">
        <v>21.75</v>
      </c>
      <c r="F1408">
        <v>17.375</v>
      </c>
      <c r="G1408" t="s">
        <v>543</v>
      </c>
      <c r="H1408" t="s">
        <v>543</v>
      </c>
      <c r="I1408" t="s">
        <v>844</v>
      </c>
    </row>
    <row r="1409" spans="1:9" x14ac:dyDescent="0.25">
      <c r="A1409" t="s">
        <v>604</v>
      </c>
      <c r="B1409" t="s">
        <v>2077</v>
      </c>
      <c r="C1409">
        <v>8.6760000000000002</v>
      </c>
      <c r="D1409" t="s">
        <v>1</v>
      </c>
      <c r="E1409">
        <v>19.5</v>
      </c>
      <c r="F1409">
        <v>19.5</v>
      </c>
      <c r="G1409" t="s">
        <v>543</v>
      </c>
      <c r="H1409" t="s">
        <v>543</v>
      </c>
      <c r="I1409" t="s">
        <v>844</v>
      </c>
    </row>
    <row r="1410" spans="1:9" x14ac:dyDescent="0.25">
      <c r="A1410" t="s">
        <v>604</v>
      </c>
      <c r="B1410" t="s">
        <v>2078</v>
      </c>
      <c r="C1410">
        <v>8.1007871900000001</v>
      </c>
      <c r="D1410" t="s">
        <v>1</v>
      </c>
      <c r="E1410">
        <v>25.2</v>
      </c>
      <c r="F1410">
        <v>20.7</v>
      </c>
      <c r="G1410" t="s">
        <v>585</v>
      </c>
      <c r="H1410" t="s">
        <v>543</v>
      </c>
      <c r="I1410" t="s">
        <v>844</v>
      </c>
    </row>
    <row r="1411" spans="1:9" x14ac:dyDescent="0.25">
      <c r="A1411" t="s">
        <v>604</v>
      </c>
      <c r="B1411" t="s">
        <v>2079</v>
      </c>
      <c r="C1411">
        <v>7.57</v>
      </c>
      <c r="D1411" t="s">
        <v>1</v>
      </c>
      <c r="E1411">
        <v>24.75</v>
      </c>
      <c r="F1411">
        <v>24.75</v>
      </c>
      <c r="G1411" t="s">
        <v>585</v>
      </c>
      <c r="H1411" t="s">
        <v>585</v>
      </c>
      <c r="I1411" t="s">
        <v>844</v>
      </c>
    </row>
    <row r="1412" spans="1:9" x14ac:dyDescent="0.25">
      <c r="A1412" t="s">
        <v>604</v>
      </c>
      <c r="B1412" t="s">
        <v>2080</v>
      </c>
      <c r="C1412">
        <v>9.5329999999999995</v>
      </c>
      <c r="D1412" t="s">
        <v>1</v>
      </c>
      <c r="E1412">
        <v>17.375</v>
      </c>
      <c r="F1412">
        <v>17.375</v>
      </c>
      <c r="G1412" t="s">
        <v>543</v>
      </c>
      <c r="H1412" t="s">
        <v>543</v>
      </c>
      <c r="I1412" t="s">
        <v>844</v>
      </c>
    </row>
    <row r="1413" spans="1:9" x14ac:dyDescent="0.25">
      <c r="A1413" t="s">
        <v>604</v>
      </c>
      <c r="B1413" t="s">
        <v>2081</v>
      </c>
      <c r="C1413">
        <v>11.48989961</v>
      </c>
      <c r="D1413" t="s">
        <v>1</v>
      </c>
      <c r="E1413">
        <v>21.2</v>
      </c>
      <c r="F1413">
        <v>18.45</v>
      </c>
      <c r="G1413" t="s">
        <v>543</v>
      </c>
      <c r="H1413" t="s">
        <v>543</v>
      </c>
      <c r="I1413" t="s">
        <v>844</v>
      </c>
    </row>
    <row r="1414" spans="1:9" x14ac:dyDescent="0.25">
      <c r="A1414" t="s">
        <v>604</v>
      </c>
      <c r="B1414" t="s">
        <v>2082</v>
      </c>
      <c r="C1414">
        <v>11.884014519999999</v>
      </c>
      <c r="D1414" t="s">
        <v>1</v>
      </c>
      <c r="E1414">
        <v>21.7</v>
      </c>
      <c r="F1414">
        <v>21.7</v>
      </c>
      <c r="G1414" t="s">
        <v>543</v>
      </c>
      <c r="H1414" t="s">
        <v>543</v>
      </c>
      <c r="I1414" t="s">
        <v>844</v>
      </c>
    </row>
    <row r="1415" spans="1:9" x14ac:dyDescent="0.25">
      <c r="A1415" t="s">
        <v>604</v>
      </c>
      <c r="B1415" t="s">
        <v>2083</v>
      </c>
      <c r="C1415">
        <v>10.476762170000001</v>
      </c>
      <c r="D1415" t="s">
        <v>1</v>
      </c>
      <c r="E1415">
        <v>21.2</v>
      </c>
      <c r="F1415">
        <v>21.2</v>
      </c>
      <c r="G1415" t="s">
        <v>543</v>
      </c>
      <c r="H1415" t="s">
        <v>543</v>
      </c>
      <c r="I1415" t="s">
        <v>844</v>
      </c>
    </row>
    <row r="1416" spans="1:9" x14ac:dyDescent="0.25">
      <c r="A1416" t="s">
        <v>604</v>
      </c>
      <c r="B1416" t="s">
        <v>2084</v>
      </c>
      <c r="C1416">
        <v>9.9034184849999995</v>
      </c>
      <c r="D1416" t="s">
        <v>3</v>
      </c>
      <c r="E1416">
        <v>8.2249999999999996</v>
      </c>
      <c r="F1416">
        <v>8.2249999999999996</v>
      </c>
      <c r="G1416" t="s">
        <v>543</v>
      </c>
      <c r="H1416" t="s">
        <v>543</v>
      </c>
      <c r="I1416" t="s">
        <v>844</v>
      </c>
    </row>
    <row r="1417" spans="1:9" x14ac:dyDescent="0.25">
      <c r="A1417" t="s">
        <v>604</v>
      </c>
      <c r="B1417" t="s">
        <v>2085</v>
      </c>
      <c r="C1417">
        <v>9.9325811290000008</v>
      </c>
      <c r="D1417" t="s">
        <v>3</v>
      </c>
      <c r="E1417">
        <v>9.15</v>
      </c>
      <c r="F1417">
        <v>6.85</v>
      </c>
      <c r="G1417" t="s">
        <v>543</v>
      </c>
      <c r="H1417" t="s">
        <v>543</v>
      </c>
      <c r="I1417" t="s">
        <v>844</v>
      </c>
    </row>
    <row r="1418" spans="1:9" x14ac:dyDescent="0.25">
      <c r="A1418" t="s">
        <v>604</v>
      </c>
      <c r="B1418" t="s">
        <v>2086</v>
      </c>
      <c r="C1418">
        <v>9.5782009909999992</v>
      </c>
      <c r="D1418" t="s">
        <v>3</v>
      </c>
      <c r="E1418">
        <v>9.6999999999999993</v>
      </c>
      <c r="F1418">
        <v>6.05</v>
      </c>
      <c r="G1418" t="s">
        <v>543</v>
      </c>
      <c r="H1418" t="s">
        <v>543</v>
      </c>
      <c r="I1418" t="s">
        <v>844</v>
      </c>
    </row>
    <row r="1419" spans="1:9" x14ac:dyDescent="0.25">
      <c r="A1419" t="s">
        <v>604</v>
      </c>
      <c r="B1419" t="s">
        <v>2087</v>
      </c>
      <c r="C1419">
        <v>11.51292546</v>
      </c>
      <c r="D1419" t="s">
        <v>3</v>
      </c>
      <c r="E1419">
        <v>7.6040000000000001</v>
      </c>
      <c r="F1419">
        <v>3.96</v>
      </c>
      <c r="G1419" t="s">
        <v>543</v>
      </c>
      <c r="H1419" t="s">
        <v>482</v>
      </c>
      <c r="I1419" t="s">
        <v>844</v>
      </c>
    </row>
    <row r="1420" spans="1:9" x14ac:dyDescent="0.25">
      <c r="A1420" t="s">
        <v>604</v>
      </c>
      <c r="B1420" t="s">
        <v>2088</v>
      </c>
      <c r="C1420">
        <v>11.28266696</v>
      </c>
      <c r="D1420" t="s">
        <v>3</v>
      </c>
      <c r="E1420">
        <v>4.266</v>
      </c>
      <c r="F1420">
        <v>0.45350000000000001</v>
      </c>
      <c r="G1420" t="s">
        <v>482</v>
      </c>
      <c r="H1420" t="s">
        <v>483</v>
      </c>
      <c r="I1420" t="s">
        <v>844</v>
      </c>
    </row>
    <row r="1421" spans="1:9" x14ac:dyDescent="0.25">
      <c r="A1421" t="s">
        <v>604</v>
      </c>
      <c r="B1421" t="s">
        <v>2089</v>
      </c>
      <c r="C1421">
        <v>11.9633786</v>
      </c>
      <c r="D1421" t="s">
        <v>3</v>
      </c>
      <c r="E1421">
        <v>15.55</v>
      </c>
      <c r="F1421">
        <v>14.5</v>
      </c>
      <c r="G1421" t="s">
        <v>543</v>
      </c>
      <c r="H1421" t="s">
        <v>543</v>
      </c>
      <c r="I1421" t="s">
        <v>844</v>
      </c>
    </row>
    <row r="1422" spans="1:9" x14ac:dyDescent="0.25">
      <c r="A1422" t="s">
        <v>604</v>
      </c>
      <c r="B1422" t="s">
        <v>2090</v>
      </c>
      <c r="C1422">
        <v>12.1105</v>
      </c>
      <c r="D1422" t="s">
        <v>3</v>
      </c>
      <c r="E1422">
        <v>13.6</v>
      </c>
      <c r="F1422">
        <v>13.6</v>
      </c>
      <c r="G1422" t="s">
        <v>543</v>
      </c>
      <c r="H1422" t="s">
        <v>543</v>
      </c>
      <c r="I1422" t="s">
        <v>844</v>
      </c>
    </row>
    <row r="1423" spans="1:9" x14ac:dyDescent="0.25">
      <c r="A1423" t="s">
        <v>604</v>
      </c>
      <c r="B1423" t="s">
        <v>2091</v>
      </c>
      <c r="C1423">
        <v>7.3890000000000002</v>
      </c>
      <c r="D1423" t="s">
        <v>1</v>
      </c>
      <c r="E1423">
        <v>12.45</v>
      </c>
      <c r="F1423">
        <v>12.45</v>
      </c>
      <c r="G1423" t="s">
        <v>543</v>
      </c>
      <c r="H1423" t="s">
        <v>543</v>
      </c>
      <c r="I1423" t="s">
        <v>844</v>
      </c>
    </row>
    <row r="1424" spans="1:9" x14ac:dyDescent="0.25">
      <c r="A1424" t="s">
        <v>604</v>
      </c>
      <c r="B1424" t="s">
        <v>2092</v>
      </c>
      <c r="C1424">
        <v>10.95</v>
      </c>
      <c r="D1424" t="s">
        <v>1</v>
      </c>
      <c r="E1424">
        <v>8.3000000000000007</v>
      </c>
      <c r="F1424">
        <v>6.7</v>
      </c>
      <c r="G1424" t="s">
        <v>543</v>
      </c>
      <c r="H1424" t="s">
        <v>543</v>
      </c>
      <c r="I1424" t="s">
        <v>844</v>
      </c>
    </row>
    <row r="1425" spans="1:9" x14ac:dyDescent="0.25">
      <c r="A1425" t="s">
        <v>604</v>
      </c>
      <c r="B1425" t="s">
        <v>2093</v>
      </c>
      <c r="C1425">
        <v>10.78991375</v>
      </c>
      <c r="D1425" t="s">
        <v>1</v>
      </c>
      <c r="E1425">
        <v>4.5</v>
      </c>
      <c r="F1425">
        <v>3.35</v>
      </c>
      <c r="G1425" t="s">
        <v>482</v>
      </c>
      <c r="H1425" t="s">
        <v>482</v>
      </c>
      <c r="I1425" t="s">
        <v>844</v>
      </c>
    </row>
    <row r="1426" spans="1:9" x14ac:dyDescent="0.25">
      <c r="A1426" t="s">
        <v>604</v>
      </c>
      <c r="B1426" t="s">
        <v>2094</v>
      </c>
      <c r="C1426">
        <v>6.0225016519999999</v>
      </c>
      <c r="D1426" t="s">
        <v>1</v>
      </c>
      <c r="E1426">
        <v>17.2</v>
      </c>
      <c r="F1426">
        <v>11.4</v>
      </c>
      <c r="G1426" t="s">
        <v>543</v>
      </c>
      <c r="H1426" t="s">
        <v>543</v>
      </c>
      <c r="I1426" t="s">
        <v>844</v>
      </c>
    </row>
    <row r="1427" spans="1:9" x14ac:dyDescent="0.25">
      <c r="A1427" t="s">
        <v>604</v>
      </c>
      <c r="B1427" t="s">
        <v>2095</v>
      </c>
      <c r="C1427">
        <v>7.4720000000000004</v>
      </c>
      <c r="D1427" t="s">
        <v>1</v>
      </c>
      <c r="E1427">
        <v>9.8000000000000007</v>
      </c>
      <c r="F1427">
        <v>9.8000000000000007</v>
      </c>
      <c r="G1427" t="s">
        <v>543</v>
      </c>
      <c r="H1427" t="s">
        <v>543</v>
      </c>
      <c r="I1427" t="s">
        <v>844</v>
      </c>
    </row>
    <row r="1428" spans="1:9" x14ac:dyDescent="0.25">
      <c r="A1428" t="s">
        <v>604</v>
      </c>
      <c r="B1428" t="s">
        <v>2096</v>
      </c>
      <c r="C1428">
        <v>7.5672873860000003</v>
      </c>
      <c r="D1428" t="s">
        <v>1</v>
      </c>
      <c r="E1428">
        <v>7.65</v>
      </c>
      <c r="F1428">
        <v>7.25</v>
      </c>
      <c r="G1428" t="s">
        <v>543</v>
      </c>
      <c r="H1428" t="s">
        <v>543</v>
      </c>
      <c r="I1428" t="s">
        <v>844</v>
      </c>
    </row>
    <row r="1429" spans="1:9" x14ac:dyDescent="0.25">
      <c r="A1429" t="s">
        <v>604</v>
      </c>
      <c r="B1429" t="s">
        <v>2097</v>
      </c>
      <c r="C1429">
        <v>6.5945</v>
      </c>
      <c r="D1429" t="s">
        <v>1</v>
      </c>
      <c r="E1429">
        <v>10.45</v>
      </c>
      <c r="F1429">
        <v>7</v>
      </c>
      <c r="G1429" t="s">
        <v>543</v>
      </c>
      <c r="H1429" t="s">
        <v>543</v>
      </c>
      <c r="I1429" t="s">
        <v>844</v>
      </c>
    </row>
    <row r="1430" spans="1:9" x14ac:dyDescent="0.25">
      <c r="A1430" t="s">
        <v>604</v>
      </c>
      <c r="B1430" t="s">
        <v>2098</v>
      </c>
      <c r="C1430">
        <v>11.87673391</v>
      </c>
      <c r="D1430" t="s">
        <v>1</v>
      </c>
      <c r="E1430">
        <v>14.81</v>
      </c>
      <c r="F1430">
        <v>14.81</v>
      </c>
      <c r="G1430" t="s">
        <v>543</v>
      </c>
      <c r="H1430" t="s">
        <v>543</v>
      </c>
      <c r="I1430" t="s">
        <v>844</v>
      </c>
    </row>
    <row r="1431" spans="1:9" x14ac:dyDescent="0.25">
      <c r="A1431" t="s">
        <v>604</v>
      </c>
      <c r="B1431" t="s">
        <v>2099</v>
      </c>
      <c r="C1431">
        <v>11.660290910000001</v>
      </c>
      <c r="D1431" t="s">
        <v>1</v>
      </c>
      <c r="E1431">
        <v>13.789</v>
      </c>
      <c r="F1431">
        <v>11.608000000000001</v>
      </c>
      <c r="G1431" t="s">
        <v>543</v>
      </c>
      <c r="H1431" t="s">
        <v>543</v>
      </c>
      <c r="I1431" t="s">
        <v>844</v>
      </c>
    </row>
    <row r="1432" spans="1:9" x14ac:dyDescent="0.25">
      <c r="A1432" t="s">
        <v>604</v>
      </c>
      <c r="B1432" t="s">
        <v>2100</v>
      </c>
      <c r="C1432">
        <v>11.768000000000001</v>
      </c>
      <c r="D1432" t="s">
        <v>1</v>
      </c>
      <c r="E1432">
        <v>14</v>
      </c>
      <c r="F1432">
        <v>14</v>
      </c>
      <c r="G1432" t="s">
        <v>543</v>
      </c>
      <c r="H1432" t="s">
        <v>543</v>
      </c>
      <c r="I1432" t="s">
        <v>844</v>
      </c>
    </row>
    <row r="1433" spans="1:9" x14ac:dyDescent="0.25">
      <c r="A1433" t="s">
        <v>604</v>
      </c>
      <c r="B1433" t="s">
        <v>2101</v>
      </c>
      <c r="C1433">
        <v>11.992659059999999</v>
      </c>
      <c r="D1433" t="s">
        <v>1</v>
      </c>
      <c r="E1433">
        <v>16.3</v>
      </c>
      <c r="F1433">
        <v>13.1</v>
      </c>
      <c r="G1433" t="s">
        <v>543</v>
      </c>
      <c r="H1433" t="s">
        <v>543</v>
      </c>
      <c r="I1433" t="s">
        <v>844</v>
      </c>
    </row>
    <row r="1434" spans="1:9" x14ac:dyDescent="0.25">
      <c r="A1434" t="s">
        <v>604</v>
      </c>
      <c r="B1434" t="s">
        <v>2102</v>
      </c>
      <c r="C1434">
        <v>5.8289485587823497</v>
      </c>
      <c r="D1434" t="s">
        <v>3</v>
      </c>
      <c r="E1434">
        <v>2.58</v>
      </c>
      <c r="F1434">
        <v>0</v>
      </c>
      <c r="G1434" t="s">
        <v>483</v>
      </c>
      <c r="H1434" t="s">
        <v>488</v>
      </c>
      <c r="I1434" t="s">
        <v>968</v>
      </c>
    </row>
    <row r="1435" spans="1:9" x14ac:dyDescent="0.25">
      <c r="A1435" t="s">
        <v>604</v>
      </c>
      <c r="B1435" t="s">
        <v>2103</v>
      </c>
      <c r="C1435">
        <v>10.97</v>
      </c>
      <c r="D1435" t="s">
        <v>3</v>
      </c>
      <c r="E1435">
        <v>25</v>
      </c>
      <c r="F1435">
        <v>25</v>
      </c>
      <c r="G1435" t="s">
        <v>585</v>
      </c>
      <c r="H1435" t="s">
        <v>585</v>
      </c>
      <c r="I1435" t="s">
        <v>844</v>
      </c>
    </row>
    <row r="1436" spans="1:9" x14ac:dyDescent="0.25">
      <c r="A1436" t="s">
        <v>604</v>
      </c>
      <c r="B1436" t="s">
        <v>2104</v>
      </c>
      <c r="C1436">
        <v>6.2146080984221896</v>
      </c>
      <c r="D1436" t="s">
        <v>3</v>
      </c>
      <c r="E1436">
        <v>2.58</v>
      </c>
      <c r="F1436">
        <v>0</v>
      </c>
      <c r="G1436" t="s">
        <v>483</v>
      </c>
      <c r="H1436" t="s">
        <v>488</v>
      </c>
      <c r="I1436" t="s">
        <v>968</v>
      </c>
    </row>
    <row r="1437" spans="1:9" x14ac:dyDescent="0.25">
      <c r="A1437" t="s">
        <v>604</v>
      </c>
      <c r="B1437" t="s">
        <v>2105</v>
      </c>
      <c r="C1437">
        <v>8.0063675676502495</v>
      </c>
      <c r="D1437" t="s">
        <v>0</v>
      </c>
      <c r="E1437">
        <v>2.58</v>
      </c>
      <c r="F1437">
        <v>0</v>
      </c>
      <c r="G1437" t="s">
        <v>483</v>
      </c>
      <c r="H1437" t="s">
        <v>488</v>
      </c>
      <c r="I1437" t="s">
        <v>968</v>
      </c>
    </row>
    <row r="1438" spans="1:9" x14ac:dyDescent="0.25">
      <c r="A1438" t="s">
        <v>604</v>
      </c>
      <c r="B1438" t="s">
        <v>2105</v>
      </c>
      <c r="C1438">
        <v>8.0063675676502495</v>
      </c>
      <c r="D1438" t="s">
        <v>0</v>
      </c>
      <c r="E1438">
        <v>2.58</v>
      </c>
      <c r="F1438">
        <v>0</v>
      </c>
      <c r="G1438" t="s">
        <v>483</v>
      </c>
      <c r="H1438" t="s">
        <v>488</v>
      </c>
      <c r="I1438" t="s">
        <v>968</v>
      </c>
    </row>
    <row r="1439" spans="1:9" x14ac:dyDescent="0.25">
      <c r="A1439" t="s">
        <v>604</v>
      </c>
      <c r="B1439" t="s">
        <v>2106</v>
      </c>
      <c r="C1439">
        <v>11.6045</v>
      </c>
      <c r="D1439" t="s">
        <v>3</v>
      </c>
      <c r="E1439">
        <v>8</v>
      </c>
      <c r="F1439">
        <v>8</v>
      </c>
      <c r="G1439" t="s">
        <v>543</v>
      </c>
      <c r="H1439" t="s">
        <v>543</v>
      </c>
      <c r="I1439" t="s">
        <v>844</v>
      </c>
    </row>
    <row r="1440" spans="1:9" x14ac:dyDescent="0.25">
      <c r="A1440" t="s">
        <v>604</v>
      </c>
      <c r="B1440" t="s">
        <v>2107</v>
      </c>
      <c r="C1440">
        <v>8.1016777474545698</v>
      </c>
      <c r="D1440" t="s">
        <v>3</v>
      </c>
      <c r="E1440">
        <v>2.58</v>
      </c>
      <c r="F1440">
        <v>0</v>
      </c>
      <c r="G1440" t="s">
        <v>483</v>
      </c>
      <c r="H1440" t="s">
        <v>488</v>
      </c>
      <c r="I1440" t="s">
        <v>968</v>
      </c>
    </row>
    <row r="1441" spans="1:9" x14ac:dyDescent="0.25">
      <c r="A1441" t="s">
        <v>604</v>
      </c>
      <c r="B1441" t="s">
        <v>2108</v>
      </c>
      <c r="C1441">
        <v>7.20785987143248</v>
      </c>
      <c r="D1441" t="s">
        <v>3</v>
      </c>
      <c r="E1441">
        <v>2.58</v>
      </c>
      <c r="F1441">
        <v>0</v>
      </c>
      <c r="G1441" t="s">
        <v>483</v>
      </c>
      <c r="H1441" t="s">
        <v>488</v>
      </c>
      <c r="I1441" t="s">
        <v>968</v>
      </c>
    </row>
    <row r="1442" spans="1:9" x14ac:dyDescent="0.25">
      <c r="A1442" t="s">
        <v>604</v>
      </c>
      <c r="B1442" t="s">
        <v>2109</v>
      </c>
      <c r="C1442">
        <v>9.2919203589686106</v>
      </c>
      <c r="D1442" t="s">
        <v>3</v>
      </c>
      <c r="E1442">
        <v>2.58</v>
      </c>
      <c r="F1442">
        <v>0</v>
      </c>
      <c r="G1442" t="s">
        <v>483</v>
      </c>
      <c r="H1442" t="s">
        <v>488</v>
      </c>
      <c r="I1442" t="s">
        <v>968</v>
      </c>
    </row>
    <row r="1443" spans="1:9" x14ac:dyDescent="0.25">
      <c r="A1443" t="s">
        <v>604</v>
      </c>
      <c r="B1443" t="s">
        <v>2110</v>
      </c>
      <c r="C1443">
        <v>6.5510803350433999</v>
      </c>
      <c r="D1443" t="s">
        <v>1</v>
      </c>
      <c r="E1443">
        <v>2.58</v>
      </c>
      <c r="F1443">
        <v>0</v>
      </c>
      <c r="G1443" t="s">
        <v>483</v>
      </c>
      <c r="H1443" t="s">
        <v>488</v>
      </c>
      <c r="I1443" t="s">
        <v>968</v>
      </c>
    </row>
    <row r="1444" spans="1:9" x14ac:dyDescent="0.25">
      <c r="A1444" t="s">
        <v>604</v>
      </c>
      <c r="B1444" t="s">
        <v>2111</v>
      </c>
      <c r="C1444">
        <v>6.2383246250395104</v>
      </c>
      <c r="D1444" t="s">
        <v>1</v>
      </c>
      <c r="E1444">
        <v>2.58</v>
      </c>
      <c r="F1444">
        <v>0</v>
      </c>
      <c r="G1444" t="s">
        <v>483</v>
      </c>
      <c r="H1444" t="s">
        <v>488</v>
      </c>
      <c r="I1444" t="s">
        <v>968</v>
      </c>
    </row>
    <row r="1445" spans="1:9" x14ac:dyDescent="0.25">
      <c r="A1445" t="s">
        <v>604</v>
      </c>
      <c r="B1445" t="s">
        <v>2112</v>
      </c>
      <c r="C1445">
        <v>9.5465177959999998</v>
      </c>
      <c r="D1445" t="s">
        <v>1</v>
      </c>
      <c r="E1445">
        <v>21.2</v>
      </c>
      <c r="F1445">
        <v>21.2</v>
      </c>
      <c r="G1445" t="s">
        <v>543</v>
      </c>
      <c r="H1445" t="s">
        <v>543</v>
      </c>
      <c r="I1445" t="s">
        <v>844</v>
      </c>
    </row>
    <row r="1446" spans="1:9" x14ac:dyDescent="0.25">
      <c r="A1446" t="s">
        <v>604</v>
      </c>
      <c r="B1446" t="s">
        <v>2113</v>
      </c>
      <c r="C1446">
        <v>7.880862241</v>
      </c>
      <c r="D1446" t="s">
        <v>1</v>
      </c>
      <c r="E1446">
        <v>42.85</v>
      </c>
      <c r="F1446">
        <v>40.75</v>
      </c>
      <c r="G1446" t="s">
        <v>864</v>
      </c>
      <c r="H1446" t="s">
        <v>864</v>
      </c>
      <c r="I1446" t="s">
        <v>844</v>
      </c>
    </row>
    <row r="1447" spans="1:9" x14ac:dyDescent="0.25">
      <c r="A1447" t="s">
        <v>604</v>
      </c>
      <c r="B1447" t="s">
        <v>2114</v>
      </c>
      <c r="C1447">
        <v>7.4832585419999997</v>
      </c>
      <c r="D1447" t="s">
        <v>1</v>
      </c>
      <c r="E1447">
        <v>50.45</v>
      </c>
      <c r="F1447">
        <v>41.55</v>
      </c>
      <c r="G1447" t="s">
        <v>864</v>
      </c>
      <c r="H1447" t="s">
        <v>864</v>
      </c>
      <c r="I1447" t="s">
        <v>844</v>
      </c>
    </row>
    <row r="1448" spans="1:9" x14ac:dyDescent="0.25">
      <c r="A1448" t="s">
        <v>604</v>
      </c>
      <c r="B1448" t="s">
        <v>2115</v>
      </c>
      <c r="C1448">
        <v>8.8464858593607705</v>
      </c>
      <c r="D1448" t="s">
        <v>0</v>
      </c>
      <c r="E1448">
        <v>2.58</v>
      </c>
      <c r="F1448">
        <v>0</v>
      </c>
      <c r="G1448" t="s">
        <v>483</v>
      </c>
      <c r="H1448" t="s">
        <v>488</v>
      </c>
      <c r="I1448" t="s">
        <v>968</v>
      </c>
    </row>
    <row r="1449" spans="1:9" x14ac:dyDescent="0.25">
      <c r="A1449" t="s">
        <v>604</v>
      </c>
      <c r="B1449" t="s">
        <v>2116</v>
      </c>
      <c r="C1449">
        <v>8.6370000000000005</v>
      </c>
      <c r="D1449" t="s">
        <v>1</v>
      </c>
      <c r="E1449">
        <v>3.35</v>
      </c>
      <c r="F1449">
        <v>6.0000000000000001E-3</v>
      </c>
      <c r="G1449" t="s">
        <v>482</v>
      </c>
      <c r="H1449" t="s">
        <v>488</v>
      </c>
      <c r="I1449" t="s">
        <v>844</v>
      </c>
    </row>
    <row r="1450" spans="1:9" x14ac:dyDescent="0.25">
      <c r="A1450" t="s">
        <v>604</v>
      </c>
      <c r="B1450" t="s">
        <v>2117</v>
      </c>
      <c r="C1450">
        <v>7.8240460108562901</v>
      </c>
      <c r="D1450" t="s">
        <v>3</v>
      </c>
      <c r="E1450">
        <v>2.58</v>
      </c>
      <c r="F1450">
        <v>0</v>
      </c>
      <c r="G1450" t="s">
        <v>483</v>
      </c>
      <c r="H1450" t="s">
        <v>488</v>
      </c>
      <c r="I1450" t="s">
        <v>968</v>
      </c>
    </row>
    <row r="1451" spans="1:9" x14ac:dyDescent="0.25">
      <c r="A1451" t="s">
        <v>604</v>
      </c>
      <c r="B1451" t="s">
        <v>2118</v>
      </c>
      <c r="C1451">
        <v>9.4130000000000003</v>
      </c>
      <c r="D1451" t="s">
        <v>1</v>
      </c>
      <c r="E1451">
        <v>3.5</v>
      </c>
      <c r="F1451">
        <v>3.3</v>
      </c>
      <c r="G1451" t="s">
        <v>482</v>
      </c>
      <c r="H1451" t="s">
        <v>482</v>
      </c>
      <c r="I1451" t="s">
        <v>844</v>
      </c>
    </row>
    <row r="1452" spans="1:9" x14ac:dyDescent="0.25">
      <c r="A1452" t="s">
        <v>604</v>
      </c>
      <c r="B1452" t="s">
        <v>2119</v>
      </c>
      <c r="C1452">
        <v>8.5195648439999996</v>
      </c>
      <c r="D1452" t="s">
        <v>3</v>
      </c>
      <c r="E1452">
        <v>44.75</v>
      </c>
      <c r="F1452">
        <v>44.75</v>
      </c>
      <c r="G1452" t="s">
        <v>864</v>
      </c>
      <c r="H1452" t="s">
        <v>864</v>
      </c>
      <c r="I1452" t="s">
        <v>844</v>
      </c>
    </row>
    <row r="1453" spans="1:9" x14ac:dyDescent="0.25">
      <c r="A1453" t="s">
        <v>604</v>
      </c>
      <c r="B1453" t="s">
        <v>2120</v>
      </c>
      <c r="C1453">
        <v>8.1229999999999993</v>
      </c>
      <c r="D1453" t="s">
        <v>1</v>
      </c>
      <c r="E1453">
        <v>36.549999999999997</v>
      </c>
      <c r="F1453">
        <v>36.549999999999997</v>
      </c>
      <c r="G1453" t="s">
        <v>864</v>
      </c>
      <c r="H1453" t="s">
        <v>864</v>
      </c>
      <c r="I1453" t="s">
        <v>844</v>
      </c>
    </row>
    <row r="1454" spans="1:9" x14ac:dyDescent="0.25">
      <c r="A1454" t="s">
        <v>604</v>
      </c>
      <c r="B1454" t="s">
        <v>2121</v>
      </c>
      <c r="C1454">
        <v>8.2460000000000004</v>
      </c>
      <c r="D1454" t="s">
        <v>1</v>
      </c>
      <c r="E1454">
        <v>21.95</v>
      </c>
      <c r="F1454">
        <v>17.375</v>
      </c>
      <c r="G1454" t="s">
        <v>543</v>
      </c>
      <c r="H1454" t="s">
        <v>543</v>
      </c>
      <c r="I1454" t="s">
        <v>844</v>
      </c>
    </row>
    <row r="1455" spans="1:9" x14ac:dyDescent="0.25">
      <c r="A1455" t="s">
        <v>604</v>
      </c>
      <c r="B1455" t="s">
        <v>2122</v>
      </c>
      <c r="C1455">
        <v>10.69090259</v>
      </c>
      <c r="D1455" t="s">
        <v>3</v>
      </c>
      <c r="E1455">
        <v>9.1999999999999993</v>
      </c>
      <c r="F1455">
        <v>8.2249999999999996</v>
      </c>
      <c r="G1455" t="s">
        <v>543</v>
      </c>
      <c r="H1455" t="s">
        <v>543</v>
      </c>
      <c r="I1455" t="s">
        <v>844</v>
      </c>
    </row>
    <row r="1456" spans="1:9" x14ac:dyDescent="0.25">
      <c r="A1456" t="s">
        <v>604</v>
      </c>
      <c r="B1456" t="s">
        <v>2123</v>
      </c>
      <c r="C1456">
        <v>8.1304279630000007</v>
      </c>
      <c r="D1456" t="s">
        <v>1</v>
      </c>
      <c r="E1456">
        <v>7.4980000000000002</v>
      </c>
      <c r="F1456">
        <v>7.4980000000000002</v>
      </c>
      <c r="G1456" t="s">
        <v>543</v>
      </c>
      <c r="H1456" t="s">
        <v>543</v>
      </c>
      <c r="I1456" t="s">
        <v>844</v>
      </c>
    </row>
    <row r="1457" spans="1:9" x14ac:dyDescent="0.25">
      <c r="A1457" t="s">
        <v>604</v>
      </c>
      <c r="B1457" t="s">
        <v>2124</v>
      </c>
      <c r="C1457">
        <v>8.0060883680000003</v>
      </c>
      <c r="D1457" t="s">
        <v>1</v>
      </c>
      <c r="E1457">
        <v>9.4269999999999996</v>
      </c>
      <c r="F1457">
        <v>9.4269999999999996</v>
      </c>
      <c r="G1457" t="s">
        <v>543</v>
      </c>
      <c r="H1457" t="s">
        <v>543</v>
      </c>
      <c r="I1457" t="s">
        <v>844</v>
      </c>
    </row>
    <row r="1458" spans="1:9" x14ac:dyDescent="0.25">
      <c r="A1458" t="s">
        <v>604</v>
      </c>
      <c r="B1458" t="s">
        <v>2125</v>
      </c>
      <c r="C1458">
        <v>10.5964966</v>
      </c>
      <c r="D1458" t="s">
        <v>1</v>
      </c>
      <c r="E1458">
        <v>18.2</v>
      </c>
      <c r="F1458">
        <v>16.434999999999999</v>
      </c>
      <c r="G1458" t="s">
        <v>543</v>
      </c>
      <c r="H1458" t="s">
        <v>543</v>
      </c>
      <c r="I1458" t="s">
        <v>844</v>
      </c>
    </row>
    <row r="1459" spans="1:9" x14ac:dyDescent="0.25">
      <c r="A1459" t="s">
        <v>604</v>
      </c>
      <c r="B1459" t="s">
        <v>2126</v>
      </c>
      <c r="C1459">
        <v>9.2103403719761801</v>
      </c>
      <c r="D1459" t="s">
        <v>2</v>
      </c>
      <c r="E1459">
        <v>2.58</v>
      </c>
      <c r="F1459">
        <v>0</v>
      </c>
      <c r="G1459" t="s">
        <v>483</v>
      </c>
      <c r="H1459" t="s">
        <v>488</v>
      </c>
      <c r="I1459" t="s">
        <v>968</v>
      </c>
    </row>
    <row r="1460" spans="1:9" x14ac:dyDescent="0.25">
      <c r="A1460" t="s">
        <v>604</v>
      </c>
      <c r="B1460" t="s">
        <v>2127</v>
      </c>
      <c r="C1460">
        <v>10.602</v>
      </c>
      <c r="D1460" t="s">
        <v>1</v>
      </c>
      <c r="E1460">
        <v>14.35</v>
      </c>
      <c r="F1460">
        <v>14.15</v>
      </c>
      <c r="G1460" t="s">
        <v>543</v>
      </c>
      <c r="H1460" t="s">
        <v>543</v>
      </c>
      <c r="I1460" t="s">
        <v>844</v>
      </c>
    </row>
    <row r="1461" spans="1:9" x14ac:dyDescent="0.25">
      <c r="A1461" t="s">
        <v>604</v>
      </c>
      <c r="B1461" t="s">
        <v>2128</v>
      </c>
      <c r="C1461">
        <v>10.126631103850301</v>
      </c>
      <c r="D1461" t="s">
        <v>3</v>
      </c>
      <c r="E1461">
        <v>2.58</v>
      </c>
      <c r="F1461">
        <v>1.2E-2</v>
      </c>
      <c r="G1461" t="s">
        <v>483</v>
      </c>
      <c r="H1461" t="s">
        <v>483</v>
      </c>
      <c r="I1461" t="s">
        <v>968</v>
      </c>
    </row>
    <row r="1462" spans="1:9" x14ac:dyDescent="0.25">
      <c r="A1462" t="s">
        <v>604</v>
      </c>
      <c r="B1462" t="s">
        <v>2129</v>
      </c>
      <c r="C1462">
        <v>10.276437270000001</v>
      </c>
      <c r="D1462" t="s">
        <v>1</v>
      </c>
      <c r="E1462">
        <v>0.45350000000000001</v>
      </c>
      <c r="F1462">
        <v>2.0060000000000001E-2</v>
      </c>
      <c r="G1462" t="s">
        <v>483</v>
      </c>
      <c r="H1462" t="s">
        <v>483</v>
      </c>
      <c r="I1462" t="s">
        <v>844</v>
      </c>
    </row>
    <row r="1463" spans="1:9" x14ac:dyDescent="0.25">
      <c r="A1463" t="s">
        <v>604</v>
      </c>
      <c r="B1463" t="s">
        <v>2129</v>
      </c>
      <c r="C1463">
        <v>9.6803440012219202</v>
      </c>
      <c r="D1463" t="s">
        <v>3</v>
      </c>
      <c r="E1463">
        <v>2.58</v>
      </c>
      <c r="F1463">
        <v>1.2E-2</v>
      </c>
      <c r="G1463" t="s">
        <v>483</v>
      </c>
      <c r="H1463" t="s">
        <v>483</v>
      </c>
      <c r="I1463" t="s">
        <v>968</v>
      </c>
    </row>
    <row r="1464" spans="1:9" x14ac:dyDescent="0.25">
      <c r="A1464" t="s">
        <v>604</v>
      </c>
      <c r="B1464" t="s">
        <v>2130</v>
      </c>
      <c r="C1464">
        <v>9.33</v>
      </c>
      <c r="D1464" t="s">
        <v>1</v>
      </c>
      <c r="E1464">
        <v>20.149999999999999</v>
      </c>
      <c r="F1464">
        <v>15.3</v>
      </c>
      <c r="G1464" t="s">
        <v>543</v>
      </c>
      <c r="H1464" t="s">
        <v>543</v>
      </c>
      <c r="I1464" t="s">
        <v>844</v>
      </c>
    </row>
    <row r="1465" spans="1:9" x14ac:dyDescent="0.25">
      <c r="A1465" t="s">
        <v>604</v>
      </c>
      <c r="B1465" t="s">
        <v>2131</v>
      </c>
      <c r="C1465">
        <v>7.5339999999999998</v>
      </c>
      <c r="D1465" t="s">
        <v>1</v>
      </c>
      <c r="E1465">
        <v>11.8</v>
      </c>
      <c r="F1465">
        <v>11.8</v>
      </c>
      <c r="G1465" t="s">
        <v>543</v>
      </c>
      <c r="H1465" t="s">
        <v>543</v>
      </c>
      <c r="I1465" t="s">
        <v>844</v>
      </c>
    </row>
    <row r="1466" spans="1:9" x14ac:dyDescent="0.25">
      <c r="A1466" t="s">
        <v>604</v>
      </c>
      <c r="B1466" t="s">
        <v>2132</v>
      </c>
      <c r="C1466">
        <v>9.1829999999999998</v>
      </c>
      <c r="D1466" t="s">
        <v>1</v>
      </c>
      <c r="E1466">
        <v>16.5</v>
      </c>
      <c r="F1466">
        <v>15.2</v>
      </c>
      <c r="G1466" t="s">
        <v>543</v>
      </c>
      <c r="H1466" t="s">
        <v>543</v>
      </c>
      <c r="I1466" t="s">
        <v>844</v>
      </c>
    </row>
    <row r="1467" spans="1:9" x14ac:dyDescent="0.25">
      <c r="A1467" t="s">
        <v>604</v>
      </c>
      <c r="B1467" t="s">
        <v>2133</v>
      </c>
      <c r="C1467">
        <v>9.9885000000000002</v>
      </c>
      <c r="D1467" t="s">
        <v>3</v>
      </c>
      <c r="E1467">
        <v>14.785</v>
      </c>
      <c r="F1467">
        <v>13.2</v>
      </c>
      <c r="G1467" t="s">
        <v>543</v>
      </c>
      <c r="H1467" t="s">
        <v>543</v>
      </c>
      <c r="I1467" t="s">
        <v>844</v>
      </c>
    </row>
    <row r="1468" spans="1:9" x14ac:dyDescent="0.25">
      <c r="A1468" t="s">
        <v>604</v>
      </c>
      <c r="B1468" t="s">
        <v>2134</v>
      </c>
      <c r="C1468">
        <v>10.282500000000001</v>
      </c>
      <c r="D1468" t="s">
        <v>3</v>
      </c>
      <c r="E1468">
        <v>17.350000000000001</v>
      </c>
      <c r="F1468">
        <v>5.8</v>
      </c>
      <c r="G1468" t="s">
        <v>543</v>
      </c>
      <c r="H1468" t="s">
        <v>543</v>
      </c>
      <c r="I1468" t="s">
        <v>844</v>
      </c>
    </row>
    <row r="1469" spans="1:9" x14ac:dyDescent="0.25">
      <c r="A1469" t="s">
        <v>604</v>
      </c>
      <c r="B1469" t="s">
        <v>2135</v>
      </c>
      <c r="C1469">
        <v>9.6155953479999994</v>
      </c>
      <c r="D1469" t="s">
        <v>3</v>
      </c>
      <c r="E1469">
        <v>16.434999999999999</v>
      </c>
      <c r="F1469">
        <v>13.789</v>
      </c>
      <c r="G1469" t="s">
        <v>543</v>
      </c>
      <c r="H1469" t="s">
        <v>543</v>
      </c>
      <c r="I1469" t="s">
        <v>844</v>
      </c>
    </row>
    <row r="1470" spans="1:9" x14ac:dyDescent="0.25">
      <c r="A1470" t="s">
        <v>604</v>
      </c>
      <c r="B1470" t="s">
        <v>2136</v>
      </c>
      <c r="C1470">
        <v>10.1105</v>
      </c>
      <c r="D1470" t="s">
        <v>3</v>
      </c>
      <c r="E1470">
        <v>15.3</v>
      </c>
      <c r="F1470">
        <v>12.9</v>
      </c>
      <c r="G1470" t="s">
        <v>543</v>
      </c>
      <c r="H1470" t="s">
        <v>543</v>
      </c>
      <c r="I1470" t="s">
        <v>844</v>
      </c>
    </row>
    <row r="1471" spans="1:9" x14ac:dyDescent="0.25">
      <c r="A1471" t="s">
        <v>604</v>
      </c>
      <c r="B1471" t="s">
        <v>2137</v>
      </c>
      <c r="C1471">
        <v>10.30867346</v>
      </c>
      <c r="D1471" t="s">
        <v>3</v>
      </c>
      <c r="E1471">
        <v>18.2</v>
      </c>
      <c r="F1471">
        <v>9.1999999999999993</v>
      </c>
      <c r="G1471" t="s">
        <v>543</v>
      </c>
      <c r="H1471" t="s">
        <v>543</v>
      </c>
      <c r="I1471" t="s">
        <v>844</v>
      </c>
    </row>
    <row r="1472" spans="1:9" x14ac:dyDescent="0.25">
      <c r="A1472" t="s">
        <v>604</v>
      </c>
      <c r="B1472" t="s">
        <v>2138</v>
      </c>
      <c r="C1472">
        <v>8.2195</v>
      </c>
      <c r="D1472" t="s">
        <v>3</v>
      </c>
      <c r="E1472">
        <v>12.9</v>
      </c>
      <c r="F1472">
        <v>12.9</v>
      </c>
      <c r="G1472" t="s">
        <v>543</v>
      </c>
      <c r="H1472" t="s">
        <v>543</v>
      </c>
      <c r="I1472" t="s">
        <v>844</v>
      </c>
    </row>
    <row r="1473" spans="1:9" x14ac:dyDescent="0.25">
      <c r="A1473" t="s">
        <v>604</v>
      </c>
      <c r="B1473" t="s">
        <v>676</v>
      </c>
      <c r="C1473">
        <v>10.117558900000001</v>
      </c>
      <c r="D1473" t="s">
        <v>3</v>
      </c>
      <c r="E1473">
        <v>20.43</v>
      </c>
      <c r="F1473">
        <v>13.6</v>
      </c>
      <c r="G1473" t="s">
        <v>543</v>
      </c>
      <c r="H1473" t="s">
        <v>543</v>
      </c>
      <c r="I1473" t="s">
        <v>839</v>
      </c>
    </row>
    <row r="1474" spans="1:9" x14ac:dyDescent="0.25">
      <c r="A1474" t="s">
        <v>604</v>
      </c>
      <c r="B1474" t="s">
        <v>2139</v>
      </c>
      <c r="C1474">
        <v>12.041559960000001</v>
      </c>
      <c r="D1474" t="s">
        <v>3</v>
      </c>
      <c r="E1474">
        <v>18.45</v>
      </c>
      <c r="F1474">
        <v>11.608000000000001</v>
      </c>
      <c r="G1474" t="s">
        <v>543</v>
      </c>
      <c r="H1474" t="s">
        <v>543</v>
      </c>
      <c r="I1474" t="s">
        <v>844</v>
      </c>
    </row>
    <row r="1475" spans="1:9" x14ac:dyDescent="0.25">
      <c r="A1475" t="s">
        <v>604</v>
      </c>
      <c r="B1475" t="s">
        <v>2140</v>
      </c>
      <c r="C1475">
        <v>10.292555370000001</v>
      </c>
      <c r="D1475" t="s">
        <v>3</v>
      </c>
      <c r="E1475">
        <v>33.289000000000001</v>
      </c>
      <c r="F1475">
        <v>33.289000000000001</v>
      </c>
      <c r="G1475" t="s">
        <v>585</v>
      </c>
      <c r="H1475" t="s">
        <v>585</v>
      </c>
      <c r="I1475" t="s">
        <v>844</v>
      </c>
    </row>
    <row r="1476" spans="1:9" x14ac:dyDescent="0.25">
      <c r="A1476" t="s">
        <v>604</v>
      </c>
      <c r="B1476" t="s">
        <v>2141</v>
      </c>
      <c r="C1476">
        <v>10.085806234326</v>
      </c>
      <c r="D1476" t="s">
        <v>3</v>
      </c>
      <c r="E1476">
        <v>2.58</v>
      </c>
      <c r="F1476">
        <v>0</v>
      </c>
      <c r="G1476" t="s">
        <v>483</v>
      </c>
      <c r="H1476" t="s">
        <v>488</v>
      </c>
      <c r="I1476" t="s">
        <v>968</v>
      </c>
    </row>
    <row r="1477" spans="1:9" x14ac:dyDescent="0.25">
      <c r="A1477" t="s">
        <v>604</v>
      </c>
      <c r="B1477" t="s">
        <v>2142</v>
      </c>
      <c r="C1477">
        <v>10.601388814882</v>
      </c>
      <c r="D1477" t="s">
        <v>3</v>
      </c>
      <c r="E1477">
        <v>2.58</v>
      </c>
      <c r="F1477">
        <v>0</v>
      </c>
      <c r="G1477" t="s">
        <v>483</v>
      </c>
      <c r="H1477" t="s">
        <v>488</v>
      </c>
      <c r="I1477" t="s">
        <v>1005</v>
      </c>
    </row>
    <row r="1478" spans="1:9" x14ac:dyDescent="0.25">
      <c r="A1478" t="s">
        <v>604</v>
      </c>
      <c r="B1478" t="s">
        <v>2142</v>
      </c>
      <c r="C1478">
        <v>10.851277629764001</v>
      </c>
      <c r="D1478" t="s">
        <v>3</v>
      </c>
      <c r="E1478">
        <v>2.58</v>
      </c>
      <c r="F1478">
        <v>0</v>
      </c>
      <c r="G1478" t="s">
        <v>483</v>
      </c>
      <c r="H1478" t="s">
        <v>488</v>
      </c>
      <c r="I1478" t="s">
        <v>968</v>
      </c>
    </row>
    <row r="1479" spans="1:9" x14ac:dyDescent="0.25">
      <c r="A1479" t="s">
        <v>604</v>
      </c>
      <c r="B1479" t="s">
        <v>2143</v>
      </c>
      <c r="C1479">
        <v>9.8563237440000009</v>
      </c>
      <c r="D1479" t="s">
        <v>3</v>
      </c>
      <c r="E1479">
        <v>3.35</v>
      </c>
      <c r="F1479">
        <v>1.85</v>
      </c>
      <c r="G1479" t="s">
        <v>482</v>
      </c>
      <c r="H1479" t="s">
        <v>483</v>
      </c>
      <c r="I1479" t="s">
        <v>844</v>
      </c>
    </row>
    <row r="1480" spans="1:9" x14ac:dyDescent="0.25">
      <c r="A1480" t="s">
        <v>604</v>
      </c>
      <c r="B1480" t="s">
        <v>2144</v>
      </c>
      <c r="C1480">
        <v>7.9463627890000001</v>
      </c>
      <c r="D1480" t="s">
        <v>1</v>
      </c>
      <c r="E1480">
        <v>28.5</v>
      </c>
      <c r="F1480">
        <v>25.614999999999998</v>
      </c>
      <c r="G1480" t="s">
        <v>585</v>
      </c>
      <c r="H1480" t="s">
        <v>585</v>
      </c>
      <c r="I1480" t="s">
        <v>844</v>
      </c>
    </row>
    <row r="1481" spans="1:9" x14ac:dyDescent="0.25">
      <c r="A1481" t="s">
        <v>604</v>
      </c>
      <c r="B1481" t="s">
        <v>2145</v>
      </c>
      <c r="C1481">
        <v>7.8240460108562901</v>
      </c>
      <c r="D1481" t="s">
        <v>2</v>
      </c>
      <c r="E1481">
        <v>2.58</v>
      </c>
      <c r="F1481">
        <v>0</v>
      </c>
      <c r="G1481" t="s">
        <v>483</v>
      </c>
      <c r="H1481" t="s">
        <v>488</v>
      </c>
      <c r="I1481" t="s">
        <v>968</v>
      </c>
    </row>
    <row r="1482" spans="1:9" x14ac:dyDescent="0.25">
      <c r="A1482" t="s">
        <v>604</v>
      </c>
      <c r="B1482" t="s">
        <v>2146</v>
      </c>
      <c r="C1482">
        <v>10.91425334</v>
      </c>
      <c r="D1482" t="s">
        <v>1</v>
      </c>
      <c r="E1482">
        <v>10.4</v>
      </c>
      <c r="F1482">
        <v>10.4</v>
      </c>
      <c r="G1482" t="s">
        <v>543</v>
      </c>
      <c r="H1482" t="s">
        <v>543</v>
      </c>
      <c r="I1482" t="s">
        <v>844</v>
      </c>
    </row>
    <row r="1483" spans="1:9" x14ac:dyDescent="0.25">
      <c r="A1483" t="s">
        <v>604</v>
      </c>
      <c r="B1483" t="s">
        <v>2147</v>
      </c>
      <c r="C1483">
        <v>11.10751239</v>
      </c>
      <c r="D1483" t="s">
        <v>1</v>
      </c>
      <c r="E1483">
        <v>8.4700000000000006</v>
      </c>
      <c r="F1483">
        <v>3.96</v>
      </c>
      <c r="G1483" t="s">
        <v>543</v>
      </c>
      <c r="H1483" t="s">
        <v>482</v>
      </c>
      <c r="I1483" t="s">
        <v>844</v>
      </c>
    </row>
    <row r="1484" spans="1:9" x14ac:dyDescent="0.25">
      <c r="A1484" t="s">
        <v>604</v>
      </c>
      <c r="B1484" t="s">
        <v>2148</v>
      </c>
      <c r="C1484">
        <v>9.5465177959999998</v>
      </c>
      <c r="D1484" t="s">
        <v>1</v>
      </c>
      <c r="E1484">
        <v>6.4</v>
      </c>
      <c r="F1484">
        <v>6.4</v>
      </c>
      <c r="G1484" t="s">
        <v>543</v>
      </c>
      <c r="H1484" t="s">
        <v>543</v>
      </c>
      <c r="I1484" t="s">
        <v>844</v>
      </c>
    </row>
    <row r="1485" spans="1:9" x14ac:dyDescent="0.25">
      <c r="A1485" t="s">
        <v>604</v>
      </c>
      <c r="B1485" t="s">
        <v>2149</v>
      </c>
      <c r="C1485">
        <v>12.4720115080451</v>
      </c>
      <c r="D1485" t="s">
        <v>3</v>
      </c>
      <c r="E1485">
        <v>2.58</v>
      </c>
      <c r="F1485">
        <v>9.41E-3</v>
      </c>
      <c r="G1485" t="s">
        <v>483</v>
      </c>
      <c r="H1485" t="s">
        <v>488</v>
      </c>
      <c r="I1485" t="s">
        <v>1005</v>
      </c>
    </row>
    <row r="1486" spans="1:9" x14ac:dyDescent="0.25">
      <c r="A1486" t="s">
        <v>604</v>
      </c>
      <c r="B1486" t="s">
        <v>2149</v>
      </c>
      <c r="C1486">
        <v>12.978954794109001</v>
      </c>
      <c r="D1486" t="s">
        <v>3</v>
      </c>
      <c r="E1486">
        <v>2.58</v>
      </c>
      <c r="F1486">
        <v>1.0999999999999999E-2</v>
      </c>
      <c r="G1486" t="s">
        <v>483</v>
      </c>
      <c r="H1486" t="s">
        <v>488</v>
      </c>
      <c r="I1486" t="s">
        <v>968</v>
      </c>
    </row>
    <row r="1487" spans="1:9" x14ac:dyDescent="0.25">
      <c r="A1487" t="s">
        <v>604</v>
      </c>
      <c r="B1487" t="s">
        <v>2150</v>
      </c>
      <c r="C1487">
        <v>10.869</v>
      </c>
      <c r="D1487" t="s">
        <v>3</v>
      </c>
      <c r="E1487">
        <v>3.65</v>
      </c>
      <c r="F1487">
        <v>6.9000000000000006E-2</v>
      </c>
      <c r="G1487" t="s">
        <v>482</v>
      </c>
      <c r="H1487" t="s">
        <v>483</v>
      </c>
      <c r="I1487" t="s">
        <v>844</v>
      </c>
    </row>
    <row r="1488" spans="1:9" x14ac:dyDescent="0.25">
      <c r="A1488" t="s">
        <v>604</v>
      </c>
      <c r="B1488" t="s">
        <v>2151</v>
      </c>
      <c r="C1488">
        <v>11.91818044</v>
      </c>
      <c r="D1488" t="s">
        <v>3</v>
      </c>
      <c r="E1488">
        <v>1.6845000000000001</v>
      </c>
      <c r="F1488">
        <v>1.0019999999999999E-2</v>
      </c>
      <c r="G1488" t="s">
        <v>483</v>
      </c>
      <c r="H1488" t="s">
        <v>488</v>
      </c>
      <c r="I1488" t="s">
        <v>844</v>
      </c>
    </row>
    <row r="1489" spans="1:9" x14ac:dyDescent="0.25">
      <c r="A1489" t="s">
        <v>604</v>
      </c>
      <c r="B1489" t="s">
        <v>2151</v>
      </c>
      <c r="C1489">
        <v>12.9990651610598</v>
      </c>
      <c r="D1489" t="s">
        <v>3</v>
      </c>
      <c r="E1489">
        <v>2.58</v>
      </c>
      <c r="F1489">
        <v>1.12E-2</v>
      </c>
      <c r="G1489" t="s">
        <v>483</v>
      </c>
      <c r="H1489" t="s">
        <v>488</v>
      </c>
      <c r="I1489" t="s">
        <v>968</v>
      </c>
    </row>
    <row r="1490" spans="1:9" x14ac:dyDescent="0.25">
      <c r="A1490" t="s">
        <v>604</v>
      </c>
      <c r="B1490" t="s">
        <v>2152</v>
      </c>
      <c r="C1490">
        <v>4.6100000000000003</v>
      </c>
      <c r="D1490" t="s">
        <v>1</v>
      </c>
      <c r="E1490">
        <v>3.75</v>
      </c>
      <c r="F1490">
        <v>3.75</v>
      </c>
      <c r="G1490" t="s">
        <v>482</v>
      </c>
      <c r="H1490" t="s">
        <v>482</v>
      </c>
      <c r="I1490" t="s">
        <v>844</v>
      </c>
    </row>
    <row r="1491" spans="1:9" x14ac:dyDescent="0.25">
      <c r="A1491" t="s">
        <v>604</v>
      </c>
      <c r="B1491" t="s">
        <v>2153</v>
      </c>
      <c r="C1491">
        <v>9.1049798563183604</v>
      </c>
      <c r="D1491" t="s">
        <v>3</v>
      </c>
      <c r="E1491">
        <v>2.58</v>
      </c>
      <c r="F1491">
        <v>1.2E-2</v>
      </c>
      <c r="G1491" t="s">
        <v>483</v>
      </c>
      <c r="H1491" t="s">
        <v>483</v>
      </c>
      <c r="I1491" t="s">
        <v>968</v>
      </c>
    </row>
    <row r="1492" spans="1:9" x14ac:dyDescent="0.25">
      <c r="A1492" t="s">
        <v>604</v>
      </c>
      <c r="B1492" t="s">
        <v>2154</v>
      </c>
      <c r="C1492">
        <v>8.6995119148728506</v>
      </c>
      <c r="D1492" t="s">
        <v>3</v>
      </c>
      <c r="E1492">
        <v>2.58</v>
      </c>
      <c r="F1492">
        <v>0</v>
      </c>
      <c r="G1492" t="s">
        <v>483</v>
      </c>
      <c r="H1492" t="s">
        <v>488</v>
      </c>
      <c r="I1492" t="s">
        <v>968</v>
      </c>
    </row>
    <row r="1493" spans="1:9" x14ac:dyDescent="0.25">
      <c r="A1493" t="s">
        <v>604</v>
      </c>
      <c r="B1493" t="s">
        <v>2155</v>
      </c>
      <c r="C1493">
        <v>5.6001868397954304</v>
      </c>
      <c r="D1493" t="s">
        <v>1</v>
      </c>
      <c r="E1493">
        <v>2.58</v>
      </c>
      <c r="F1493">
        <v>0</v>
      </c>
      <c r="G1493" t="s">
        <v>483</v>
      </c>
      <c r="H1493" t="s">
        <v>488</v>
      </c>
      <c r="I1493" t="s">
        <v>1005</v>
      </c>
    </row>
    <row r="1494" spans="1:9" x14ac:dyDescent="0.25">
      <c r="A1494" t="s">
        <v>604</v>
      </c>
      <c r="B1494" t="s">
        <v>2156</v>
      </c>
      <c r="C1494">
        <v>5.4595897694542499</v>
      </c>
      <c r="D1494" t="s">
        <v>1</v>
      </c>
      <c r="E1494">
        <v>2.58</v>
      </c>
      <c r="F1494">
        <v>0</v>
      </c>
      <c r="G1494" t="s">
        <v>483</v>
      </c>
      <c r="H1494" t="s">
        <v>488</v>
      </c>
      <c r="I1494" t="s">
        <v>968</v>
      </c>
    </row>
    <row r="1495" spans="1:9" x14ac:dyDescent="0.25">
      <c r="A1495" t="s">
        <v>604</v>
      </c>
      <c r="B1495" t="s">
        <v>2157</v>
      </c>
      <c r="C1495">
        <v>6.282</v>
      </c>
      <c r="D1495" t="s">
        <v>1</v>
      </c>
      <c r="E1495">
        <v>3.5</v>
      </c>
      <c r="F1495">
        <v>3.3</v>
      </c>
      <c r="G1495" t="s">
        <v>482</v>
      </c>
      <c r="H1495" t="s">
        <v>482</v>
      </c>
      <c r="I1495" t="s">
        <v>844</v>
      </c>
    </row>
    <row r="1496" spans="1:9" x14ac:dyDescent="0.25">
      <c r="A1496" t="s">
        <v>604</v>
      </c>
      <c r="B1496" t="s">
        <v>681</v>
      </c>
      <c r="C1496">
        <v>9.1804067660000008</v>
      </c>
      <c r="D1496" t="s">
        <v>1</v>
      </c>
      <c r="E1496">
        <v>20.43</v>
      </c>
      <c r="F1496">
        <v>15.97</v>
      </c>
      <c r="G1496" t="s">
        <v>543</v>
      </c>
      <c r="H1496" t="s">
        <v>543</v>
      </c>
      <c r="I1496" t="s">
        <v>839</v>
      </c>
    </row>
    <row r="1497" spans="1:9" x14ac:dyDescent="0.25">
      <c r="A1497" t="s">
        <v>604</v>
      </c>
      <c r="B1497" t="s">
        <v>2158</v>
      </c>
      <c r="C1497">
        <v>7.931</v>
      </c>
      <c r="D1497" t="s">
        <v>1</v>
      </c>
      <c r="E1497">
        <v>15.9</v>
      </c>
      <c r="F1497">
        <v>13.2</v>
      </c>
      <c r="G1497" t="s">
        <v>543</v>
      </c>
      <c r="H1497" t="s">
        <v>543</v>
      </c>
      <c r="I1497" t="s">
        <v>844</v>
      </c>
    </row>
    <row r="1498" spans="1:9" x14ac:dyDescent="0.25">
      <c r="A1498" t="s">
        <v>604</v>
      </c>
      <c r="B1498" t="s">
        <v>2159</v>
      </c>
      <c r="C1498">
        <v>7.4020000000000001</v>
      </c>
      <c r="D1498" t="s">
        <v>1</v>
      </c>
      <c r="E1498">
        <v>12.5</v>
      </c>
      <c r="F1498">
        <v>12.5</v>
      </c>
      <c r="G1498" t="s">
        <v>543</v>
      </c>
      <c r="H1498" t="s">
        <v>543</v>
      </c>
      <c r="I1498" t="s">
        <v>844</v>
      </c>
    </row>
    <row r="1499" spans="1:9" x14ac:dyDescent="0.25">
      <c r="A1499" t="s">
        <v>604</v>
      </c>
      <c r="B1499" t="s">
        <v>2160</v>
      </c>
      <c r="C1499">
        <v>9.7040000000000006</v>
      </c>
      <c r="D1499" t="s">
        <v>1</v>
      </c>
      <c r="E1499">
        <v>26.25</v>
      </c>
      <c r="F1499">
        <v>24.4</v>
      </c>
      <c r="G1499" t="s">
        <v>585</v>
      </c>
      <c r="H1499" t="s">
        <v>585</v>
      </c>
      <c r="I1499" t="s">
        <v>844</v>
      </c>
    </row>
    <row r="1500" spans="1:9" x14ac:dyDescent="0.25">
      <c r="A1500" t="s">
        <v>604</v>
      </c>
      <c r="B1500" t="s">
        <v>2161</v>
      </c>
      <c r="C1500">
        <v>6.5868665857480497</v>
      </c>
      <c r="D1500" t="s">
        <v>2</v>
      </c>
      <c r="E1500">
        <v>2.58</v>
      </c>
      <c r="F1500">
        <v>0</v>
      </c>
      <c r="G1500" t="s">
        <v>483</v>
      </c>
      <c r="H1500" t="s">
        <v>488</v>
      </c>
      <c r="I1500" t="s">
        <v>968</v>
      </c>
    </row>
    <row r="1501" spans="1:9" x14ac:dyDescent="0.25">
      <c r="A1501" t="s">
        <v>604</v>
      </c>
      <c r="B1501" t="s">
        <v>2162</v>
      </c>
      <c r="C1501">
        <v>8.2087065095091205</v>
      </c>
      <c r="D1501" t="s">
        <v>3</v>
      </c>
      <c r="E1501">
        <v>3.5</v>
      </c>
      <c r="F1501">
        <v>0</v>
      </c>
      <c r="G1501" t="s">
        <v>482</v>
      </c>
      <c r="H1501" t="s">
        <v>488</v>
      </c>
      <c r="I1501" t="s">
        <v>1005</v>
      </c>
    </row>
    <row r="1502" spans="1:9" x14ac:dyDescent="0.25">
      <c r="A1502" t="s">
        <v>604</v>
      </c>
      <c r="B1502" t="s">
        <v>2163</v>
      </c>
      <c r="C1502">
        <v>10.422499999999999</v>
      </c>
      <c r="D1502" t="s">
        <v>3</v>
      </c>
      <c r="E1502">
        <v>30.75</v>
      </c>
      <c r="F1502">
        <v>28.5</v>
      </c>
      <c r="G1502" t="s">
        <v>585</v>
      </c>
      <c r="H1502" t="s">
        <v>585</v>
      </c>
      <c r="I1502" t="s">
        <v>844</v>
      </c>
    </row>
    <row r="1503" spans="1:9" x14ac:dyDescent="0.25">
      <c r="A1503" t="s">
        <v>604</v>
      </c>
      <c r="B1503" t="s">
        <v>2164</v>
      </c>
      <c r="C1503">
        <v>11.178000000000001</v>
      </c>
      <c r="D1503" t="s">
        <v>3</v>
      </c>
      <c r="E1503">
        <v>21.45</v>
      </c>
      <c r="F1503">
        <v>20.85</v>
      </c>
      <c r="G1503" t="s">
        <v>543</v>
      </c>
      <c r="H1503" t="s">
        <v>543</v>
      </c>
      <c r="I1503" t="s">
        <v>844</v>
      </c>
    </row>
    <row r="1504" spans="1:9" x14ac:dyDescent="0.25">
      <c r="A1504" t="s">
        <v>604</v>
      </c>
      <c r="B1504" t="s">
        <v>2165</v>
      </c>
      <c r="C1504">
        <v>9.7509999999999994</v>
      </c>
      <c r="D1504" t="s">
        <v>1</v>
      </c>
      <c r="E1504">
        <v>15.65</v>
      </c>
      <c r="F1504">
        <v>14.7</v>
      </c>
      <c r="G1504" t="s">
        <v>543</v>
      </c>
      <c r="H1504" t="s">
        <v>543</v>
      </c>
      <c r="I1504" t="s">
        <v>844</v>
      </c>
    </row>
    <row r="1505" spans="1:9" x14ac:dyDescent="0.25">
      <c r="A1505" t="s">
        <v>604</v>
      </c>
      <c r="B1505" t="s">
        <v>2166</v>
      </c>
      <c r="C1505">
        <v>9.7813814749999999</v>
      </c>
      <c r="D1505" t="s">
        <v>3</v>
      </c>
      <c r="E1505">
        <v>11.925000000000001</v>
      </c>
      <c r="F1505">
        <v>11.925000000000001</v>
      </c>
      <c r="G1505" t="s">
        <v>543</v>
      </c>
      <c r="H1505" t="s">
        <v>543</v>
      </c>
      <c r="I1505" t="s">
        <v>844</v>
      </c>
    </row>
    <row r="1506" spans="1:9" x14ac:dyDescent="0.25">
      <c r="A1506" t="s">
        <v>604</v>
      </c>
      <c r="B1506" t="s">
        <v>2167</v>
      </c>
      <c r="C1506">
        <v>9.8688797089999998</v>
      </c>
      <c r="D1506" t="s">
        <v>3</v>
      </c>
      <c r="E1506">
        <v>10.4</v>
      </c>
      <c r="F1506">
        <v>8.2249999999999996</v>
      </c>
      <c r="G1506" t="s">
        <v>543</v>
      </c>
      <c r="H1506" t="s">
        <v>543</v>
      </c>
      <c r="I1506" t="s">
        <v>844</v>
      </c>
    </row>
    <row r="1507" spans="1:9" x14ac:dyDescent="0.25">
      <c r="A1507" t="s">
        <v>604</v>
      </c>
      <c r="B1507" t="s">
        <v>2168</v>
      </c>
      <c r="C1507">
        <v>9.7664146719999998</v>
      </c>
      <c r="D1507" t="s">
        <v>3</v>
      </c>
      <c r="E1507">
        <v>10.4</v>
      </c>
      <c r="F1507">
        <v>3.96</v>
      </c>
      <c r="G1507" t="s">
        <v>543</v>
      </c>
      <c r="H1507" t="s">
        <v>482</v>
      </c>
      <c r="I1507" t="s">
        <v>841</v>
      </c>
    </row>
    <row r="1508" spans="1:9" x14ac:dyDescent="0.25">
      <c r="A1508" t="s">
        <v>604</v>
      </c>
      <c r="B1508" t="s">
        <v>2169</v>
      </c>
      <c r="C1508">
        <v>10.2035921449865</v>
      </c>
      <c r="D1508" t="s">
        <v>3</v>
      </c>
      <c r="E1508">
        <v>2.58</v>
      </c>
      <c r="F1508">
        <v>1.0999999999999999E-2</v>
      </c>
      <c r="G1508" t="s">
        <v>483</v>
      </c>
      <c r="H1508" t="s">
        <v>488</v>
      </c>
      <c r="I1508" t="s">
        <v>968</v>
      </c>
    </row>
    <row r="1509" spans="1:9" x14ac:dyDescent="0.25">
      <c r="A1509" t="s">
        <v>604</v>
      </c>
      <c r="B1509" t="s">
        <v>2170</v>
      </c>
      <c r="C1509">
        <v>10.2035921449865</v>
      </c>
      <c r="D1509" t="s">
        <v>3</v>
      </c>
      <c r="E1509">
        <v>2.58</v>
      </c>
      <c r="F1509">
        <v>1.0999999999999999E-2</v>
      </c>
      <c r="G1509" t="s">
        <v>483</v>
      </c>
      <c r="H1509" t="s">
        <v>488</v>
      </c>
      <c r="I1509" t="s">
        <v>968</v>
      </c>
    </row>
    <row r="1510" spans="1:9" x14ac:dyDescent="0.25">
      <c r="A1510" t="s">
        <v>604</v>
      </c>
      <c r="B1510" t="s">
        <v>2171</v>
      </c>
      <c r="C1510">
        <v>10.091626570000001</v>
      </c>
      <c r="D1510" t="s">
        <v>1</v>
      </c>
      <c r="E1510">
        <v>19.7</v>
      </c>
      <c r="F1510">
        <v>13.75</v>
      </c>
      <c r="G1510" t="s">
        <v>543</v>
      </c>
      <c r="H1510" t="s">
        <v>543</v>
      </c>
      <c r="I1510" t="s">
        <v>844</v>
      </c>
    </row>
    <row r="1511" spans="1:9" x14ac:dyDescent="0.25">
      <c r="A1511" t="s">
        <v>604</v>
      </c>
      <c r="B1511" t="s">
        <v>2172</v>
      </c>
      <c r="C1511">
        <v>9.9085000000000001</v>
      </c>
      <c r="D1511" t="s">
        <v>1</v>
      </c>
      <c r="E1511">
        <v>17.100000000000001</v>
      </c>
      <c r="F1511">
        <v>12.95</v>
      </c>
      <c r="G1511" t="s">
        <v>543</v>
      </c>
      <c r="H1511" t="s">
        <v>543</v>
      </c>
      <c r="I1511" t="s">
        <v>844</v>
      </c>
    </row>
    <row r="1512" spans="1:9" x14ac:dyDescent="0.25">
      <c r="A1512" t="s">
        <v>604</v>
      </c>
      <c r="B1512" t="s">
        <v>2173</v>
      </c>
      <c r="C1512">
        <v>11.918390573078399</v>
      </c>
      <c r="D1512" t="s">
        <v>0</v>
      </c>
      <c r="E1512">
        <v>2.58</v>
      </c>
      <c r="F1512">
        <v>1.0999999999999999E-2</v>
      </c>
      <c r="G1512" t="s">
        <v>483</v>
      </c>
      <c r="H1512" t="s">
        <v>488</v>
      </c>
      <c r="I1512" t="s">
        <v>968</v>
      </c>
    </row>
    <row r="1513" spans="1:9" x14ac:dyDescent="0.25">
      <c r="A1513" t="s">
        <v>604</v>
      </c>
      <c r="B1513" t="s">
        <v>2174</v>
      </c>
      <c r="C1513">
        <v>11.8494022230098</v>
      </c>
      <c r="D1513" t="s">
        <v>0</v>
      </c>
      <c r="E1513">
        <v>2.58</v>
      </c>
      <c r="F1513">
        <v>0</v>
      </c>
      <c r="G1513" t="s">
        <v>483</v>
      </c>
      <c r="H1513" t="s">
        <v>488</v>
      </c>
      <c r="I1513" t="s">
        <v>968</v>
      </c>
    </row>
    <row r="1514" spans="1:9" x14ac:dyDescent="0.25">
      <c r="A1514" t="s">
        <v>604</v>
      </c>
      <c r="B1514" t="s">
        <v>2175</v>
      </c>
      <c r="C1514">
        <v>8.5879999999999992</v>
      </c>
      <c r="D1514" t="s">
        <v>1</v>
      </c>
      <c r="E1514">
        <v>3.9</v>
      </c>
      <c r="F1514">
        <v>1.55</v>
      </c>
      <c r="G1514" t="s">
        <v>482</v>
      </c>
      <c r="H1514" t="s">
        <v>483</v>
      </c>
      <c r="I1514" t="s">
        <v>844</v>
      </c>
    </row>
    <row r="1515" spans="1:9" x14ac:dyDescent="0.25">
      <c r="A1515" t="s">
        <v>604</v>
      </c>
      <c r="B1515" t="s">
        <v>2176</v>
      </c>
      <c r="C1515">
        <v>7.6144999999999996</v>
      </c>
      <c r="D1515" t="s">
        <v>1</v>
      </c>
      <c r="E1515">
        <v>4.5</v>
      </c>
      <c r="F1515">
        <v>1.5</v>
      </c>
      <c r="G1515" t="s">
        <v>482</v>
      </c>
      <c r="H1515" t="s">
        <v>483</v>
      </c>
      <c r="I1515" t="s">
        <v>844</v>
      </c>
    </row>
    <row r="1516" spans="1:9" x14ac:dyDescent="0.25">
      <c r="A1516" t="s">
        <v>604</v>
      </c>
      <c r="B1516" t="s">
        <v>2177</v>
      </c>
      <c r="C1516">
        <v>7.1702499800000004</v>
      </c>
      <c r="D1516" t="s">
        <v>1</v>
      </c>
      <c r="E1516">
        <v>16.434999999999999</v>
      </c>
      <c r="F1516">
        <v>10.4</v>
      </c>
      <c r="G1516" t="s">
        <v>543</v>
      </c>
      <c r="H1516" t="s">
        <v>543</v>
      </c>
      <c r="I1516" t="s">
        <v>844</v>
      </c>
    </row>
    <row r="1517" spans="1:9" x14ac:dyDescent="0.25">
      <c r="A1517" t="s">
        <v>604</v>
      </c>
      <c r="B1517" t="s">
        <v>2178</v>
      </c>
      <c r="C1517">
        <v>7.313010255</v>
      </c>
      <c r="D1517" t="s">
        <v>1</v>
      </c>
      <c r="E1517">
        <v>10.4</v>
      </c>
      <c r="F1517">
        <v>10.4</v>
      </c>
      <c r="G1517" t="s">
        <v>543</v>
      </c>
      <c r="H1517" t="s">
        <v>543</v>
      </c>
      <c r="I1517" t="s">
        <v>844</v>
      </c>
    </row>
    <row r="1518" spans="1:9" x14ac:dyDescent="0.25">
      <c r="A1518" t="s">
        <v>604</v>
      </c>
      <c r="B1518" t="s">
        <v>2179</v>
      </c>
      <c r="C1518">
        <v>8.9225172350000008</v>
      </c>
      <c r="D1518" t="s">
        <v>1</v>
      </c>
      <c r="E1518">
        <v>13.789</v>
      </c>
      <c r="F1518">
        <v>11.925000000000001</v>
      </c>
      <c r="G1518" t="s">
        <v>543</v>
      </c>
      <c r="H1518" t="s">
        <v>543</v>
      </c>
      <c r="I1518" t="s">
        <v>844</v>
      </c>
    </row>
    <row r="1519" spans="1:9" x14ac:dyDescent="0.25">
      <c r="A1519" t="s">
        <v>604</v>
      </c>
      <c r="B1519" t="s">
        <v>2180</v>
      </c>
      <c r="C1519">
        <v>8.1479999999999997</v>
      </c>
      <c r="D1519" t="s">
        <v>1</v>
      </c>
      <c r="E1519">
        <v>53.487499999999997</v>
      </c>
      <c r="F1519">
        <v>51.75</v>
      </c>
      <c r="G1519" t="s">
        <v>864</v>
      </c>
      <c r="H1519" t="s">
        <v>864</v>
      </c>
      <c r="I1519" t="s">
        <v>844</v>
      </c>
    </row>
    <row r="1520" spans="1:9" x14ac:dyDescent="0.25">
      <c r="A1520" t="s">
        <v>604</v>
      </c>
      <c r="B1520" t="s">
        <v>2181</v>
      </c>
      <c r="C1520">
        <v>7.57</v>
      </c>
      <c r="D1520" t="s">
        <v>1</v>
      </c>
      <c r="E1520">
        <v>55.4</v>
      </c>
      <c r="F1520">
        <v>53.487499999999997</v>
      </c>
      <c r="G1520" t="s">
        <v>864</v>
      </c>
      <c r="H1520" t="s">
        <v>864</v>
      </c>
      <c r="I1520" t="s">
        <v>844</v>
      </c>
    </row>
    <row r="1521" spans="1:9" x14ac:dyDescent="0.25">
      <c r="A1521" t="s">
        <v>604</v>
      </c>
      <c r="B1521" t="s">
        <v>2182</v>
      </c>
      <c r="C1521">
        <v>7.1029999999999998</v>
      </c>
      <c r="D1521" t="s">
        <v>1</v>
      </c>
      <c r="E1521">
        <v>57.25</v>
      </c>
      <c r="F1521">
        <v>53.3</v>
      </c>
      <c r="G1521" t="s">
        <v>843</v>
      </c>
      <c r="H1521" t="s">
        <v>864</v>
      </c>
      <c r="I1521" t="s">
        <v>844</v>
      </c>
    </row>
    <row r="1522" spans="1:9" x14ac:dyDescent="0.25">
      <c r="A1522" t="s">
        <v>604</v>
      </c>
      <c r="B1522" t="s">
        <v>2183</v>
      </c>
      <c r="C1522">
        <v>8.4827950538156909</v>
      </c>
      <c r="D1522" t="s">
        <v>3</v>
      </c>
      <c r="E1522">
        <v>2.58</v>
      </c>
      <c r="F1522">
        <v>0</v>
      </c>
      <c r="G1522" t="s">
        <v>483</v>
      </c>
      <c r="H1522" t="s">
        <v>488</v>
      </c>
      <c r="I1522" t="s">
        <v>1005</v>
      </c>
    </row>
    <row r="1523" spans="1:9" x14ac:dyDescent="0.25">
      <c r="A1523" t="s">
        <v>604</v>
      </c>
      <c r="B1523" t="s">
        <v>2183</v>
      </c>
      <c r="C1523">
        <v>8.2515901076313902</v>
      </c>
      <c r="D1523" t="s">
        <v>1</v>
      </c>
      <c r="E1523">
        <v>2.58</v>
      </c>
      <c r="F1523">
        <v>0</v>
      </c>
      <c r="G1523" t="s">
        <v>483</v>
      </c>
      <c r="H1523" t="s">
        <v>488</v>
      </c>
      <c r="I1523" t="s">
        <v>968</v>
      </c>
    </row>
    <row r="1524" spans="1:9" x14ac:dyDescent="0.25">
      <c r="A1524" t="s">
        <v>604</v>
      </c>
      <c r="B1524" t="s">
        <v>2184</v>
      </c>
      <c r="C1524">
        <v>7.5475016828149704</v>
      </c>
      <c r="D1524" t="s">
        <v>1</v>
      </c>
      <c r="E1524">
        <v>2.58</v>
      </c>
      <c r="F1524">
        <v>0</v>
      </c>
      <c r="G1524" t="s">
        <v>483</v>
      </c>
      <c r="H1524" t="s">
        <v>488</v>
      </c>
      <c r="I1524" t="s">
        <v>968</v>
      </c>
    </row>
    <row r="1525" spans="1:9" x14ac:dyDescent="0.25">
      <c r="A1525" t="s">
        <v>604</v>
      </c>
      <c r="B1525" t="s">
        <v>2185</v>
      </c>
      <c r="C1525">
        <v>8.9382784060000002</v>
      </c>
      <c r="D1525" t="s">
        <v>1</v>
      </c>
      <c r="E1525">
        <v>3.5</v>
      </c>
      <c r="F1525">
        <v>3.5</v>
      </c>
      <c r="G1525" t="s">
        <v>482</v>
      </c>
      <c r="H1525" t="s">
        <v>482</v>
      </c>
      <c r="I1525" t="s">
        <v>844</v>
      </c>
    </row>
    <row r="1526" spans="1:9" x14ac:dyDescent="0.25">
      <c r="A1526" t="s">
        <v>604</v>
      </c>
      <c r="B1526" t="s">
        <v>2186</v>
      </c>
      <c r="C1526">
        <v>9.58</v>
      </c>
      <c r="D1526" t="s">
        <v>1</v>
      </c>
      <c r="E1526">
        <v>17.95</v>
      </c>
      <c r="F1526">
        <v>10.4</v>
      </c>
      <c r="G1526" t="s">
        <v>543</v>
      </c>
      <c r="H1526" t="s">
        <v>543</v>
      </c>
      <c r="I1526" t="s">
        <v>844</v>
      </c>
    </row>
    <row r="1527" spans="1:9" x14ac:dyDescent="0.25">
      <c r="A1527" t="s">
        <v>604</v>
      </c>
      <c r="B1527" t="s">
        <v>2187</v>
      </c>
      <c r="C1527">
        <v>11.03</v>
      </c>
      <c r="D1527" t="s">
        <v>1</v>
      </c>
      <c r="E1527">
        <v>17.2</v>
      </c>
      <c r="F1527">
        <v>13.1</v>
      </c>
      <c r="G1527" t="s">
        <v>543</v>
      </c>
      <c r="H1527" t="s">
        <v>543</v>
      </c>
      <c r="I1527" t="s">
        <v>844</v>
      </c>
    </row>
    <row r="1528" spans="1:9" x14ac:dyDescent="0.25">
      <c r="A1528" t="s">
        <v>604</v>
      </c>
      <c r="B1528" t="s">
        <v>2188</v>
      </c>
      <c r="C1528">
        <v>10.36</v>
      </c>
      <c r="D1528" t="s">
        <v>1</v>
      </c>
      <c r="E1528">
        <v>16.399999999999999</v>
      </c>
      <c r="F1528">
        <v>8.2249999999999996</v>
      </c>
      <c r="G1528" t="s">
        <v>543</v>
      </c>
      <c r="H1528" t="s">
        <v>543</v>
      </c>
      <c r="I1528" t="s">
        <v>844</v>
      </c>
    </row>
    <row r="1529" spans="1:9" x14ac:dyDescent="0.25">
      <c r="A1529" t="s">
        <v>604</v>
      </c>
      <c r="B1529" t="s">
        <v>2189</v>
      </c>
      <c r="C1529">
        <v>10.641681910000001</v>
      </c>
      <c r="D1529" t="s">
        <v>1</v>
      </c>
      <c r="E1529">
        <v>4.5</v>
      </c>
      <c r="F1529">
        <v>3.9</v>
      </c>
      <c r="G1529" t="s">
        <v>482</v>
      </c>
      <c r="H1529" t="s">
        <v>482</v>
      </c>
      <c r="I1529" t="s">
        <v>844</v>
      </c>
    </row>
    <row r="1530" spans="1:9" x14ac:dyDescent="0.25">
      <c r="A1530" t="s">
        <v>604</v>
      </c>
      <c r="B1530" t="s">
        <v>2190</v>
      </c>
      <c r="C1530">
        <v>11.0152094483431</v>
      </c>
      <c r="D1530" t="s">
        <v>1</v>
      </c>
      <c r="E1530">
        <v>2.58</v>
      </c>
      <c r="F1530">
        <v>0</v>
      </c>
      <c r="G1530" t="s">
        <v>483</v>
      </c>
      <c r="H1530" t="s">
        <v>488</v>
      </c>
      <c r="I1530" t="s">
        <v>1005</v>
      </c>
    </row>
    <row r="1531" spans="1:9" x14ac:dyDescent="0.25">
      <c r="A1531" t="s">
        <v>604</v>
      </c>
      <c r="B1531" t="s">
        <v>2191</v>
      </c>
      <c r="C1531">
        <v>12.308629233855299</v>
      </c>
      <c r="D1531" t="s">
        <v>1</v>
      </c>
      <c r="E1531">
        <v>2.58</v>
      </c>
      <c r="F1531">
        <v>0</v>
      </c>
      <c r="G1531" t="s">
        <v>483</v>
      </c>
      <c r="H1531" t="s">
        <v>488</v>
      </c>
      <c r="I1531" t="s">
        <v>968</v>
      </c>
    </row>
    <row r="1532" spans="1:9" x14ac:dyDescent="0.25">
      <c r="A1532" t="s">
        <v>604</v>
      </c>
      <c r="B1532" t="s">
        <v>2191</v>
      </c>
      <c r="C1532">
        <v>11.512697862893299</v>
      </c>
      <c r="D1532" t="s">
        <v>1</v>
      </c>
      <c r="E1532">
        <v>2.58</v>
      </c>
      <c r="F1532">
        <v>0</v>
      </c>
      <c r="G1532" t="s">
        <v>483</v>
      </c>
      <c r="H1532" t="s">
        <v>488</v>
      </c>
      <c r="I1532" t="s">
        <v>1005</v>
      </c>
    </row>
    <row r="1533" spans="1:9" x14ac:dyDescent="0.25">
      <c r="A1533" t="s">
        <v>604</v>
      </c>
      <c r="B1533" t="s">
        <v>2192</v>
      </c>
      <c r="C1533">
        <v>12.523760319999999</v>
      </c>
      <c r="D1533" t="s">
        <v>1</v>
      </c>
      <c r="E1533">
        <v>1.6845000000000001</v>
      </c>
      <c r="F1533">
        <v>0.45350000000000001</v>
      </c>
      <c r="G1533" t="s">
        <v>483</v>
      </c>
      <c r="H1533" t="s">
        <v>483</v>
      </c>
      <c r="I1533" t="s">
        <v>844</v>
      </c>
    </row>
    <row r="1534" spans="1:9" x14ac:dyDescent="0.25">
      <c r="A1534" t="s">
        <v>604</v>
      </c>
      <c r="B1534" t="s">
        <v>2193</v>
      </c>
      <c r="C1534">
        <v>11.40700655</v>
      </c>
      <c r="D1534" t="s">
        <v>1</v>
      </c>
      <c r="E1534">
        <v>3.96</v>
      </c>
      <c r="F1534">
        <v>1.3</v>
      </c>
      <c r="G1534" t="s">
        <v>482</v>
      </c>
      <c r="H1534" t="s">
        <v>483</v>
      </c>
      <c r="I1534" t="s">
        <v>844</v>
      </c>
    </row>
    <row r="1535" spans="1:9" x14ac:dyDescent="0.25">
      <c r="A1535" t="s">
        <v>604</v>
      </c>
      <c r="B1535" t="s">
        <v>2194</v>
      </c>
      <c r="C1535">
        <v>10.5964966</v>
      </c>
      <c r="D1535" t="s">
        <v>1</v>
      </c>
      <c r="E1535">
        <v>4.266</v>
      </c>
      <c r="F1535">
        <v>2.8940000000000001</v>
      </c>
      <c r="G1535" t="s">
        <v>482</v>
      </c>
      <c r="H1535" t="s">
        <v>482</v>
      </c>
      <c r="I1535" t="s">
        <v>844</v>
      </c>
    </row>
    <row r="1536" spans="1:9" x14ac:dyDescent="0.25">
      <c r="A1536" t="s">
        <v>604</v>
      </c>
      <c r="B1536" t="s">
        <v>2195</v>
      </c>
      <c r="C1536">
        <v>12.611258550000001</v>
      </c>
      <c r="D1536" t="s">
        <v>1</v>
      </c>
      <c r="E1536">
        <v>3.0939999999999999</v>
      </c>
      <c r="F1536">
        <v>0.39650000000000002</v>
      </c>
      <c r="G1536" t="s">
        <v>482</v>
      </c>
      <c r="H1536" t="s">
        <v>483</v>
      </c>
      <c r="I1536" t="s">
        <v>844</v>
      </c>
    </row>
    <row r="1537" spans="1:9" x14ac:dyDescent="0.25">
      <c r="A1537" t="s">
        <v>604</v>
      </c>
      <c r="B1537" t="s">
        <v>2196</v>
      </c>
      <c r="C1537">
        <v>11.258033215341399</v>
      </c>
      <c r="D1537" t="s">
        <v>0</v>
      </c>
      <c r="E1537">
        <v>2.58</v>
      </c>
      <c r="F1537">
        <v>0</v>
      </c>
      <c r="G1537" t="s">
        <v>483</v>
      </c>
      <c r="H1537" t="s">
        <v>488</v>
      </c>
      <c r="I1537" t="s">
        <v>968</v>
      </c>
    </row>
    <row r="1538" spans="1:9" x14ac:dyDescent="0.25">
      <c r="A1538" t="s">
        <v>604</v>
      </c>
      <c r="B1538" t="s">
        <v>2197</v>
      </c>
      <c r="C1538">
        <v>8.1340000000000003</v>
      </c>
      <c r="D1538" t="s">
        <v>1</v>
      </c>
      <c r="E1538">
        <v>54.9</v>
      </c>
      <c r="F1538">
        <v>53.25</v>
      </c>
      <c r="G1538" t="s">
        <v>864</v>
      </c>
      <c r="H1538" t="s">
        <v>864</v>
      </c>
      <c r="I1538" t="s">
        <v>844</v>
      </c>
    </row>
    <row r="1539" spans="1:9" x14ac:dyDescent="0.25">
      <c r="A1539" t="s">
        <v>604</v>
      </c>
      <c r="B1539" t="s">
        <v>2198</v>
      </c>
      <c r="C1539">
        <v>9.4567169736769099</v>
      </c>
      <c r="D1539" t="s">
        <v>1</v>
      </c>
      <c r="E1539">
        <v>2.58</v>
      </c>
      <c r="F1539">
        <v>0</v>
      </c>
      <c r="G1539" t="s">
        <v>483</v>
      </c>
      <c r="H1539" t="s">
        <v>488</v>
      </c>
      <c r="I1539" t="s">
        <v>968</v>
      </c>
    </row>
    <row r="1540" spans="1:9" x14ac:dyDescent="0.25">
      <c r="A1540" t="s">
        <v>604</v>
      </c>
      <c r="B1540" t="s">
        <v>2199</v>
      </c>
      <c r="C1540">
        <v>8.0060883680000003</v>
      </c>
      <c r="D1540" t="s">
        <v>1</v>
      </c>
      <c r="E1540">
        <v>9.4269999999999996</v>
      </c>
      <c r="F1540">
        <v>3.0939999999999999</v>
      </c>
      <c r="G1540" t="s">
        <v>543</v>
      </c>
      <c r="H1540" t="s">
        <v>482</v>
      </c>
      <c r="I1540" t="s">
        <v>844</v>
      </c>
    </row>
    <row r="1541" spans="1:9" x14ac:dyDescent="0.25">
      <c r="A1541" t="s">
        <v>604</v>
      </c>
      <c r="B1541" t="s">
        <v>2200</v>
      </c>
      <c r="C1541">
        <v>9.1323788305064699</v>
      </c>
      <c r="D1541" t="s">
        <v>1</v>
      </c>
      <c r="E1541">
        <v>2.58</v>
      </c>
      <c r="F1541">
        <v>0</v>
      </c>
      <c r="G1541" t="s">
        <v>483</v>
      </c>
      <c r="H1541" t="s">
        <v>488</v>
      </c>
      <c r="I1541" t="s">
        <v>968</v>
      </c>
    </row>
    <row r="1542" spans="1:9" x14ac:dyDescent="0.25">
      <c r="A1542" t="s">
        <v>604</v>
      </c>
      <c r="B1542" t="s">
        <v>2201</v>
      </c>
      <c r="C1542">
        <v>9.2103403719761801</v>
      </c>
      <c r="D1542" t="s">
        <v>1</v>
      </c>
      <c r="E1542">
        <v>2.58</v>
      </c>
      <c r="F1542">
        <v>0</v>
      </c>
      <c r="G1542" t="s">
        <v>483</v>
      </c>
      <c r="H1542" t="s">
        <v>488</v>
      </c>
      <c r="I1542" t="s">
        <v>968</v>
      </c>
    </row>
    <row r="1543" spans="1:9" x14ac:dyDescent="0.25">
      <c r="A1543" t="s">
        <v>604</v>
      </c>
      <c r="B1543" t="s">
        <v>2202</v>
      </c>
      <c r="C1543">
        <v>9.1049798563183604</v>
      </c>
      <c r="D1543" t="s">
        <v>1</v>
      </c>
      <c r="E1543">
        <v>2.58</v>
      </c>
      <c r="F1543">
        <v>0</v>
      </c>
      <c r="G1543" t="s">
        <v>483</v>
      </c>
      <c r="H1543" t="s">
        <v>488</v>
      </c>
      <c r="I1543" t="s">
        <v>968</v>
      </c>
    </row>
    <row r="1544" spans="1:9" x14ac:dyDescent="0.25">
      <c r="A1544" t="s">
        <v>604</v>
      </c>
      <c r="B1544" t="s">
        <v>2203</v>
      </c>
      <c r="C1544">
        <v>7.9996785794994496</v>
      </c>
      <c r="D1544" t="s">
        <v>1</v>
      </c>
      <c r="E1544">
        <v>2.58</v>
      </c>
      <c r="F1544">
        <v>0</v>
      </c>
      <c r="G1544" t="s">
        <v>483</v>
      </c>
      <c r="H1544" t="s">
        <v>488</v>
      </c>
      <c r="I1544" t="s">
        <v>968</v>
      </c>
    </row>
    <row r="1545" spans="1:9" x14ac:dyDescent="0.25">
      <c r="A1545" t="s">
        <v>604</v>
      </c>
      <c r="B1545" t="s">
        <v>2204</v>
      </c>
      <c r="C1545">
        <v>6.1101019186044399</v>
      </c>
      <c r="D1545" t="s">
        <v>3</v>
      </c>
      <c r="E1545">
        <v>2.58</v>
      </c>
      <c r="F1545">
        <v>0</v>
      </c>
      <c r="G1545" t="s">
        <v>483</v>
      </c>
      <c r="H1545" t="s">
        <v>488</v>
      </c>
      <c r="I1545" t="s">
        <v>968</v>
      </c>
    </row>
    <row r="1546" spans="1:9" x14ac:dyDescent="0.25">
      <c r="A1546" t="s">
        <v>604</v>
      </c>
      <c r="B1546" t="s">
        <v>2205</v>
      </c>
      <c r="C1546">
        <v>7.0270000000000001</v>
      </c>
      <c r="D1546" t="s">
        <v>1</v>
      </c>
      <c r="E1546">
        <v>55.3</v>
      </c>
      <c r="F1546">
        <v>50.9375</v>
      </c>
      <c r="G1546" t="s">
        <v>864</v>
      </c>
      <c r="H1546" t="s">
        <v>864</v>
      </c>
      <c r="I1546" t="s">
        <v>844</v>
      </c>
    </row>
    <row r="1547" spans="1:9" x14ac:dyDescent="0.25">
      <c r="A1547" t="s">
        <v>604</v>
      </c>
      <c r="B1547" t="s">
        <v>2206</v>
      </c>
      <c r="C1547">
        <v>7.24</v>
      </c>
      <c r="D1547" t="s">
        <v>1</v>
      </c>
      <c r="E1547">
        <v>53.9</v>
      </c>
      <c r="F1547">
        <v>50.9375</v>
      </c>
      <c r="G1547" t="s">
        <v>864</v>
      </c>
      <c r="H1547" t="s">
        <v>864</v>
      </c>
      <c r="I1547" t="s">
        <v>844</v>
      </c>
    </row>
    <row r="1548" spans="1:9" x14ac:dyDescent="0.25">
      <c r="A1548" t="s">
        <v>604</v>
      </c>
      <c r="B1548" t="s">
        <v>2207</v>
      </c>
      <c r="C1548">
        <v>7.49</v>
      </c>
      <c r="D1548" t="s">
        <v>1</v>
      </c>
      <c r="E1548">
        <v>49.45</v>
      </c>
      <c r="F1548">
        <v>46.45</v>
      </c>
      <c r="G1548" t="s">
        <v>864</v>
      </c>
      <c r="H1548" t="s">
        <v>864</v>
      </c>
      <c r="I1548" t="s">
        <v>844</v>
      </c>
    </row>
    <row r="1549" spans="1:9" x14ac:dyDescent="0.25">
      <c r="A1549" t="s">
        <v>604</v>
      </c>
      <c r="B1549" t="s">
        <v>2208</v>
      </c>
      <c r="C1549">
        <v>7.452</v>
      </c>
      <c r="D1549" t="s">
        <v>1</v>
      </c>
      <c r="E1549">
        <v>50.65</v>
      </c>
      <c r="F1549">
        <v>46.45</v>
      </c>
      <c r="G1549" t="s">
        <v>864</v>
      </c>
      <c r="H1549" t="s">
        <v>864</v>
      </c>
      <c r="I1549" t="s">
        <v>844</v>
      </c>
    </row>
    <row r="1550" spans="1:9" x14ac:dyDescent="0.25">
      <c r="A1550" t="s">
        <v>604</v>
      </c>
      <c r="B1550" t="s">
        <v>2209</v>
      </c>
      <c r="C1550">
        <v>7.24</v>
      </c>
      <c r="D1550" t="s">
        <v>1</v>
      </c>
      <c r="E1550">
        <v>47.4</v>
      </c>
      <c r="F1550">
        <v>46.45</v>
      </c>
      <c r="G1550" t="s">
        <v>864</v>
      </c>
      <c r="H1550" t="s">
        <v>864</v>
      </c>
      <c r="I1550" t="s">
        <v>844</v>
      </c>
    </row>
    <row r="1551" spans="1:9" x14ac:dyDescent="0.25">
      <c r="A1551" t="s">
        <v>604</v>
      </c>
      <c r="B1551" t="s">
        <v>2210</v>
      </c>
      <c r="C1551">
        <v>9.3047463609999994</v>
      </c>
      <c r="D1551" t="s">
        <v>1</v>
      </c>
      <c r="E1551">
        <v>3.96</v>
      </c>
      <c r="F1551">
        <v>1.6845000000000001</v>
      </c>
      <c r="G1551" t="s">
        <v>482</v>
      </c>
      <c r="H1551" t="s">
        <v>483</v>
      </c>
      <c r="I1551" t="s">
        <v>844</v>
      </c>
    </row>
    <row r="1552" spans="1:9" x14ac:dyDescent="0.25">
      <c r="A1552" t="s">
        <v>604</v>
      </c>
      <c r="B1552" t="s">
        <v>2211</v>
      </c>
      <c r="C1552">
        <v>7.9105906122564802</v>
      </c>
      <c r="D1552" t="s">
        <v>3</v>
      </c>
      <c r="E1552">
        <v>2.58</v>
      </c>
      <c r="F1552">
        <v>0</v>
      </c>
      <c r="G1552" t="s">
        <v>483</v>
      </c>
      <c r="H1552" t="s">
        <v>488</v>
      </c>
      <c r="I1552" t="s">
        <v>968</v>
      </c>
    </row>
    <row r="1553" spans="1:9" x14ac:dyDescent="0.25">
      <c r="A1553" t="s">
        <v>604</v>
      </c>
      <c r="B1553" t="s">
        <v>2212</v>
      </c>
      <c r="C1553">
        <v>6.84252318404452</v>
      </c>
      <c r="D1553" t="s">
        <v>1</v>
      </c>
      <c r="E1553">
        <v>2.58</v>
      </c>
      <c r="F1553">
        <v>0</v>
      </c>
      <c r="G1553" t="s">
        <v>483</v>
      </c>
      <c r="H1553" t="s">
        <v>488</v>
      </c>
      <c r="I1553" t="s">
        <v>968</v>
      </c>
    </row>
    <row r="1554" spans="1:9" x14ac:dyDescent="0.25">
      <c r="A1554" t="s">
        <v>604</v>
      </c>
      <c r="B1554" t="s">
        <v>2213</v>
      </c>
      <c r="C1554">
        <v>7.9912596827847304</v>
      </c>
      <c r="D1554" t="s">
        <v>1</v>
      </c>
      <c r="E1554">
        <v>2.58</v>
      </c>
      <c r="F1554">
        <v>0</v>
      </c>
      <c r="G1554" t="s">
        <v>483</v>
      </c>
      <c r="H1554" t="s">
        <v>488</v>
      </c>
      <c r="I1554" t="s">
        <v>968</v>
      </c>
    </row>
    <row r="1555" spans="1:9" x14ac:dyDescent="0.25">
      <c r="A1555" t="s">
        <v>604</v>
      </c>
      <c r="B1555" t="s">
        <v>2214</v>
      </c>
      <c r="C1555">
        <v>8.7659414489999996</v>
      </c>
      <c r="D1555" t="s">
        <v>1</v>
      </c>
      <c r="E1555">
        <v>1.3</v>
      </c>
      <c r="F1555">
        <v>1.3</v>
      </c>
      <c r="G1555" t="s">
        <v>483</v>
      </c>
      <c r="H1555" t="s">
        <v>483</v>
      </c>
      <c r="I1555" t="s">
        <v>844</v>
      </c>
    </row>
    <row r="1556" spans="1:9" x14ac:dyDescent="0.25">
      <c r="A1556" t="s">
        <v>604</v>
      </c>
      <c r="B1556" t="s">
        <v>2215</v>
      </c>
      <c r="C1556">
        <v>7.7832240163360398</v>
      </c>
      <c r="D1556" t="s">
        <v>3</v>
      </c>
      <c r="E1556">
        <v>2.58</v>
      </c>
      <c r="F1556">
        <v>0</v>
      </c>
      <c r="G1556" t="s">
        <v>483</v>
      </c>
      <c r="H1556" t="s">
        <v>488</v>
      </c>
      <c r="I1556" t="s">
        <v>968</v>
      </c>
    </row>
    <row r="1557" spans="1:9" x14ac:dyDescent="0.25">
      <c r="A1557" t="s">
        <v>604</v>
      </c>
      <c r="B1557" t="s">
        <v>2216</v>
      </c>
      <c r="C1557">
        <v>8.51719319141624</v>
      </c>
      <c r="D1557" t="s">
        <v>3</v>
      </c>
      <c r="E1557">
        <v>2.58</v>
      </c>
      <c r="F1557">
        <v>0</v>
      </c>
      <c r="G1557" t="s">
        <v>483</v>
      </c>
      <c r="H1557" t="s">
        <v>488</v>
      </c>
      <c r="I1557" t="s">
        <v>968</v>
      </c>
    </row>
    <row r="1558" spans="1:9" x14ac:dyDescent="0.25">
      <c r="A1558" t="s">
        <v>604</v>
      </c>
      <c r="B1558" t="s">
        <v>2217</v>
      </c>
      <c r="C1558">
        <v>8.7459741029143405</v>
      </c>
      <c r="D1558" t="s">
        <v>3</v>
      </c>
      <c r="E1558">
        <v>2.58</v>
      </c>
      <c r="F1558">
        <v>0</v>
      </c>
      <c r="G1558" t="s">
        <v>483</v>
      </c>
      <c r="H1558" t="s">
        <v>488</v>
      </c>
      <c r="I1558" t="s">
        <v>968</v>
      </c>
    </row>
    <row r="1559" spans="1:9" x14ac:dyDescent="0.25">
      <c r="A1559" t="s">
        <v>604</v>
      </c>
      <c r="B1559" t="s">
        <v>2217</v>
      </c>
      <c r="C1559">
        <v>8.4435657695044295</v>
      </c>
      <c r="D1559" t="s">
        <v>3</v>
      </c>
      <c r="E1559">
        <v>2.58</v>
      </c>
      <c r="F1559">
        <v>0</v>
      </c>
      <c r="G1559" t="s">
        <v>483</v>
      </c>
      <c r="H1559" t="s">
        <v>488</v>
      </c>
      <c r="I1559" t="s">
        <v>1005</v>
      </c>
    </row>
    <row r="1560" spans="1:9" x14ac:dyDescent="0.25">
      <c r="A1560" t="s">
        <v>604</v>
      </c>
      <c r="B1560" t="s">
        <v>2218</v>
      </c>
      <c r="C1560">
        <v>7.9373793390096603</v>
      </c>
      <c r="D1560" t="s">
        <v>3</v>
      </c>
      <c r="E1560">
        <v>2.58</v>
      </c>
      <c r="F1560">
        <v>0</v>
      </c>
      <c r="G1560" t="s">
        <v>483</v>
      </c>
      <c r="H1560" t="s">
        <v>488</v>
      </c>
      <c r="I1560" t="s">
        <v>968</v>
      </c>
    </row>
    <row r="1561" spans="1:9" x14ac:dyDescent="0.25">
      <c r="A1561" t="s">
        <v>604</v>
      </c>
      <c r="B1561" t="s">
        <v>2219</v>
      </c>
      <c r="C1561">
        <v>8.0864025829864996</v>
      </c>
      <c r="D1561" t="s">
        <v>3</v>
      </c>
      <c r="E1561">
        <v>2.58</v>
      </c>
      <c r="F1561">
        <v>0</v>
      </c>
      <c r="G1561" t="s">
        <v>483</v>
      </c>
      <c r="H1561" t="s">
        <v>488</v>
      </c>
      <c r="I1561" t="s">
        <v>968</v>
      </c>
    </row>
    <row r="1562" spans="1:9" x14ac:dyDescent="0.25">
      <c r="A1562" t="s">
        <v>604</v>
      </c>
      <c r="B1562" t="s">
        <v>2219</v>
      </c>
      <c r="C1562">
        <v>7.8160085972098097</v>
      </c>
      <c r="D1562" t="s">
        <v>3</v>
      </c>
      <c r="E1562">
        <v>2.58</v>
      </c>
      <c r="F1562">
        <v>0</v>
      </c>
      <c r="G1562" t="s">
        <v>483</v>
      </c>
      <c r="H1562" t="s">
        <v>488</v>
      </c>
      <c r="I1562" t="s">
        <v>968</v>
      </c>
    </row>
    <row r="1563" spans="1:9" x14ac:dyDescent="0.25">
      <c r="A1563" t="s">
        <v>604</v>
      </c>
      <c r="B1563" t="s">
        <v>2220</v>
      </c>
      <c r="C1563">
        <v>8.9610000000000003</v>
      </c>
      <c r="D1563" t="s">
        <v>1</v>
      </c>
      <c r="E1563">
        <v>11.3</v>
      </c>
      <c r="F1563">
        <v>5.8</v>
      </c>
      <c r="G1563" t="s">
        <v>543</v>
      </c>
      <c r="H1563" t="s">
        <v>543</v>
      </c>
      <c r="I1563" t="s">
        <v>844</v>
      </c>
    </row>
    <row r="1564" spans="1:9" x14ac:dyDescent="0.25">
      <c r="A1564" t="s">
        <v>604</v>
      </c>
      <c r="B1564" t="s">
        <v>2221</v>
      </c>
      <c r="C1564">
        <v>8.11778917996552</v>
      </c>
      <c r="D1564" t="s">
        <v>3</v>
      </c>
      <c r="E1564">
        <v>3.4</v>
      </c>
      <c r="F1564">
        <v>0</v>
      </c>
      <c r="G1564" t="s">
        <v>482</v>
      </c>
      <c r="H1564" t="s">
        <v>488</v>
      </c>
      <c r="I1564" t="s">
        <v>1005</v>
      </c>
    </row>
    <row r="1565" spans="1:9" x14ac:dyDescent="0.25">
      <c r="A1565" t="s">
        <v>604</v>
      </c>
      <c r="B1565" t="s">
        <v>2222</v>
      </c>
      <c r="C1565">
        <v>8.6995119148728506</v>
      </c>
      <c r="D1565" t="s">
        <v>1</v>
      </c>
      <c r="E1565">
        <v>2.58</v>
      </c>
      <c r="F1565">
        <v>0</v>
      </c>
      <c r="G1565" t="s">
        <v>483</v>
      </c>
      <c r="H1565" t="s">
        <v>488</v>
      </c>
      <c r="I1565" t="s">
        <v>968</v>
      </c>
    </row>
    <row r="1566" spans="1:9" x14ac:dyDescent="0.25">
      <c r="A1566" t="s">
        <v>604</v>
      </c>
      <c r="B1566" t="s">
        <v>2222</v>
      </c>
      <c r="C1566">
        <v>8.6695708718371201</v>
      </c>
      <c r="D1566" t="s">
        <v>1</v>
      </c>
      <c r="E1566">
        <v>2.58</v>
      </c>
      <c r="F1566">
        <v>0</v>
      </c>
      <c r="G1566" t="s">
        <v>483</v>
      </c>
      <c r="H1566" t="s">
        <v>488</v>
      </c>
      <c r="I1566" t="s">
        <v>968</v>
      </c>
    </row>
    <row r="1567" spans="1:9" x14ac:dyDescent="0.25">
      <c r="A1567" t="s">
        <v>604</v>
      </c>
      <c r="B1567" t="s">
        <v>2222</v>
      </c>
      <c r="C1567">
        <v>8.7687235639535892</v>
      </c>
      <c r="D1567" t="s">
        <v>3</v>
      </c>
      <c r="E1567">
        <v>2.58</v>
      </c>
      <c r="F1567">
        <v>0</v>
      </c>
      <c r="G1567" t="s">
        <v>483</v>
      </c>
      <c r="H1567" t="s">
        <v>488</v>
      </c>
      <c r="I1567" t="s">
        <v>1005</v>
      </c>
    </row>
    <row r="1568" spans="1:9" x14ac:dyDescent="0.25">
      <c r="A1568" t="s">
        <v>604</v>
      </c>
      <c r="B1568" t="s">
        <v>2223</v>
      </c>
      <c r="C1568">
        <v>7.0030654587864598</v>
      </c>
      <c r="D1568" t="s">
        <v>1</v>
      </c>
      <c r="E1568">
        <v>2.58</v>
      </c>
      <c r="F1568">
        <v>0</v>
      </c>
      <c r="G1568" t="s">
        <v>483</v>
      </c>
      <c r="H1568" t="s">
        <v>488</v>
      </c>
      <c r="I1568" t="s">
        <v>968</v>
      </c>
    </row>
    <row r="1569" spans="1:9" x14ac:dyDescent="0.25">
      <c r="A1569" t="s">
        <v>604</v>
      </c>
      <c r="B1569" t="s">
        <v>2223</v>
      </c>
      <c r="C1569">
        <v>7.0030654587864598</v>
      </c>
      <c r="D1569" t="s">
        <v>1</v>
      </c>
      <c r="E1569">
        <v>2.58</v>
      </c>
      <c r="F1569">
        <v>0</v>
      </c>
      <c r="G1569" t="s">
        <v>483</v>
      </c>
      <c r="H1569" t="s">
        <v>488</v>
      </c>
      <c r="I1569" t="s">
        <v>968</v>
      </c>
    </row>
    <row r="1570" spans="1:9" x14ac:dyDescent="0.25">
      <c r="A1570" t="s">
        <v>604</v>
      </c>
      <c r="B1570" t="s">
        <v>2224</v>
      </c>
      <c r="C1570">
        <v>10.165913189999999</v>
      </c>
      <c r="D1570" t="s">
        <v>1</v>
      </c>
      <c r="E1570">
        <v>1.6845000000000001</v>
      </c>
      <c r="F1570">
        <v>1.3</v>
      </c>
      <c r="G1570" t="s">
        <v>483</v>
      </c>
      <c r="H1570" t="s">
        <v>483</v>
      </c>
      <c r="I1570" t="s">
        <v>844</v>
      </c>
    </row>
    <row r="1571" spans="1:9" x14ac:dyDescent="0.25">
      <c r="A1571" t="s">
        <v>604</v>
      </c>
      <c r="B1571" t="s">
        <v>2225</v>
      </c>
      <c r="C1571">
        <v>10.177426110000001</v>
      </c>
      <c r="D1571" t="s">
        <v>1</v>
      </c>
      <c r="E1571">
        <v>1.6845000000000001</v>
      </c>
      <c r="F1571">
        <v>1.3</v>
      </c>
      <c r="G1571" t="s">
        <v>483</v>
      </c>
      <c r="H1571" t="s">
        <v>483</v>
      </c>
      <c r="I1571" t="s">
        <v>844</v>
      </c>
    </row>
    <row r="1572" spans="1:9" x14ac:dyDescent="0.25">
      <c r="A1572" t="s">
        <v>604</v>
      </c>
      <c r="B1572" t="s">
        <v>2226</v>
      </c>
      <c r="C1572">
        <v>11.413</v>
      </c>
      <c r="D1572" t="s">
        <v>1</v>
      </c>
      <c r="E1572">
        <v>0.6</v>
      </c>
      <c r="F1572">
        <v>0.6</v>
      </c>
      <c r="G1572" t="s">
        <v>483</v>
      </c>
      <c r="H1572" t="s">
        <v>483</v>
      </c>
      <c r="I1572" t="s">
        <v>844</v>
      </c>
    </row>
    <row r="1573" spans="1:9" x14ac:dyDescent="0.25">
      <c r="A1573" t="s">
        <v>604</v>
      </c>
      <c r="B1573" t="s">
        <v>690</v>
      </c>
      <c r="C1573">
        <v>11.68101418</v>
      </c>
      <c r="D1573" t="s">
        <v>3</v>
      </c>
      <c r="E1573">
        <v>2.5880000000000001</v>
      </c>
      <c r="F1573">
        <v>0.3</v>
      </c>
      <c r="G1573" t="s">
        <v>483</v>
      </c>
      <c r="H1573" t="s">
        <v>483</v>
      </c>
      <c r="I1573" t="s">
        <v>839</v>
      </c>
    </row>
    <row r="1574" spans="1:9" x14ac:dyDescent="0.25">
      <c r="A1574" t="s">
        <v>604</v>
      </c>
      <c r="B1574" t="s">
        <v>2227</v>
      </c>
      <c r="C1574">
        <v>11.980086500000001</v>
      </c>
      <c r="D1574" t="s">
        <v>3</v>
      </c>
      <c r="E1574">
        <v>21.6</v>
      </c>
      <c r="F1574">
        <v>20.2</v>
      </c>
      <c r="G1574" t="s">
        <v>543</v>
      </c>
      <c r="H1574" t="s">
        <v>543</v>
      </c>
      <c r="I1574" t="s">
        <v>844</v>
      </c>
    </row>
    <row r="1575" spans="1:9" x14ac:dyDescent="0.25">
      <c r="A1575" t="s">
        <v>604</v>
      </c>
      <c r="B1575" t="s">
        <v>2228</v>
      </c>
      <c r="C1575">
        <v>11.340231579999999</v>
      </c>
      <c r="D1575" t="s">
        <v>3</v>
      </c>
      <c r="E1575">
        <v>16.434999999999999</v>
      </c>
      <c r="F1575">
        <v>16.434999999999999</v>
      </c>
      <c r="G1575" t="s">
        <v>543</v>
      </c>
      <c r="H1575" t="s">
        <v>543</v>
      </c>
      <c r="I1575" t="s">
        <v>844</v>
      </c>
    </row>
    <row r="1576" spans="1:9" x14ac:dyDescent="0.25">
      <c r="A1576" t="s">
        <v>604</v>
      </c>
      <c r="B1576" t="s">
        <v>2229</v>
      </c>
      <c r="C1576">
        <v>11.455360840000001</v>
      </c>
      <c r="D1576" t="s">
        <v>3</v>
      </c>
      <c r="E1576">
        <v>21.2</v>
      </c>
      <c r="F1576">
        <v>21.2</v>
      </c>
      <c r="G1576" t="s">
        <v>543</v>
      </c>
      <c r="H1576" t="s">
        <v>543</v>
      </c>
      <c r="I1576" t="s">
        <v>844</v>
      </c>
    </row>
    <row r="1577" spans="1:9" x14ac:dyDescent="0.25">
      <c r="A1577" t="s">
        <v>604</v>
      </c>
      <c r="B1577" t="s">
        <v>2230</v>
      </c>
      <c r="C1577">
        <v>10.346666190000001</v>
      </c>
      <c r="D1577" t="s">
        <v>1</v>
      </c>
      <c r="E1577">
        <v>21.7</v>
      </c>
      <c r="F1577">
        <v>21.7</v>
      </c>
      <c r="G1577" t="s">
        <v>543</v>
      </c>
      <c r="H1577" t="s">
        <v>543</v>
      </c>
      <c r="I1577" t="s">
        <v>844</v>
      </c>
    </row>
    <row r="1578" spans="1:9" x14ac:dyDescent="0.25">
      <c r="A1578" t="s">
        <v>2231</v>
      </c>
      <c r="B1578" t="s">
        <v>2232</v>
      </c>
      <c r="C1578">
        <v>7.7368678172816496</v>
      </c>
      <c r="D1578" t="s">
        <v>3</v>
      </c>
      <c r="E1578">
        <v>2.58</v>
      </c>
      <c r="F1578">
        <v>0</v>
      </c>
      <c r="G1578" t="s">
        <v>483</v>
      </c>
      <c r="H1578" t="s">
        <v>488</v>
      </c>
      <c r="I1578" t="s">
        <v>2233</v>
      </c>
    </row>
    <row r="1579" spans="1:9" x14ac:dyDescent="0.25">
      <c r="A1579" t="s">
        <v>2234</v>
      </c>
      <c r="B1579" t="s">
        <v>2235</v>
      </c>
      <c r="C1579">
        <v>10.29890232</v>
      </c>
      <c r="D1579" t="s">
        <v>3</v>
      </c>
      <c r="E1579">
        <v>52.2</v>
      </c>
      <c r="F1579">
        <v>41.25</v>
      </c>
      <c r="G1579" t="s">
        <v>864</v>
      </c>
      <c r="H1579" t="s">
        <v>864</v>
      </c>
      <c r="I1579" t="s">
        <v>844</v>
      </c>
    </row>
    <row r="1580" spans="1:9" x14ac:dyDescent="0.25">
      <c r="A1580" t="s">
        <v>346</v>
      </c>
      <c r="B1580" t="s">
        <v>2236</v>
      </c>
      <c r="C1580">
        <v>4.835</v>
      </c>
      <c r="D1580" t="s">
        <v>2</v>
      </c>
      <c r="E1580">
        <v>58.2</v>
      </c>
      <c r="F1580">
        <v>57.7</v>
      </c>
      <c r="G1580" t="s">
        <v>843</v>
      </c>
      <c r="H1580" t="s">
        <v>843</v>
      </c>
      <c r="I1580" t="s">
        <v>844</v>
      </c>
    </row>
    <row r="1581" spans="1:9" x14ac:dyDescent="0.25">
      <c r="A1581" t="s">
        <v>346</v>
      </c>
      <c r="B1581" t="s">
        <v>2237</v>
      </c>
      <c r="C1581">
        <v>5.202</v>
      </c>
      <c r="D1581" t="s">
        <v>2</v>
      </c>
      <c r="E1581">
        <v>61.7</v>
      </c>
      <c r="F1581">
        <v>60.4</v>
      </c>
      <c r="G1581" t="s">
        <v>843</v>
      </c>
      <c r="H1581" t="s">
        <v>843</v>
      </c>
      <c r="I1581" t="s">
        <v>844</v>
      </c>
    </row>
    <row r="1582" spans="1:9" x14ac:dyDescent="0.25">
      <c r="A1582" t="s">
        <v>346</v>
      </c>
      <c r="B1582" t="s">
        <v>353</v>
      </c>
      <c r="C1582">
        <v>4.8392872279999999</v>
      </c>
      <c r="D1582" t="s">
        <v>2</v>
      </c>
      <c r="E1582">
        <v>70.599999999999994</v>
      </c>
      <c r="F1582">
        <v>63.3</v>
      </c>
      <c r="G1582" t="s">
        <v>228</v>
      </c>
      <c r="H1582" t="s">
        <v>843</v>
      </c>
      <c r="I1582" t="s">
        <v>839</v>
      </c>
    </row>
    <row r="1583" spans="1:9" x14ac:dyDescent="0.25">
      <c r="A1583" t="s">
        <v>346</v>
      </c>
      <c r="B1583" t="s">
        <v>2238</v>
      </c>
      <c r="C1583">
        <v>5.1689999999999996</v>
      </c>
      <c r="D1583" t="s">
        <v>2</v>
      </c>
      <c r="E1583">
        <v>60.8</v>
      </c>
      <c r="F1583">
        <v>59</v>
      </c>
      <c r="G1583" t="s">
        <v>843</v>
      </c>
      <c r="H1583" t="s">
        <v>843</v>
      </c>
      <c r="I1583" t="s">
        <v>844</v>
      </c>
    </row>
    <row r="1584" spans="1:9" x14ac:dyDescent="0.25">
      <c r="A1584" t="s">
        <v>346</v>
      </c>
      <c r="B1584" t="s">
        <v>2239</v>
      </c>
      <c r="C1584">
        <v>6.2880000000000003</v>
      </c>
      <c r="D1584" t="s">
        <v>2</v>
      </c>
      <c r="E1584">
        <v>60.55</v>
      </c>
      <c r="F1584">
        <v>59.25</v>
      </c>
      <c r="G1584" t="s">
        <v>843</v>
      </c>
      <c r="H1584" t="s">
        <v>843</v>
      </c>
      <c r="I1584" t="s">
        <v>844</v>
      </c>
    </row>
    <row r="1585" spans="1:9" x14ac:dyDescent="0.25">
      <c r="A1585" t="s">
        <v>346</v>
      </c>
      <c r="B1585" t="s">
        <v>2240</v>
      </c>
      <c r="C1585">
        <v>5.6710000000000003</v>
      </c>
      <c r="D1585" t="s">
        <v>2</v>
      </c>
      <c r="E1585">
        <v>60.7</v>
      </c>
      <c r="F1585">
        <v>60.7</v>
      </c>
      <c r="G1585" t="s">
        <v>843</v>
      </c>
      <c r="H1585" t="s">
        <v>843</v>
      </c>
      <c r="I1585" t="s">
        <v>844</v>
      </c>
    </row>
    <row r="1586" spans="1:9" x14ac:dyDescent="0.25">
      <c r="A1586" t="s">
        <v>346</v>
      </c>
      <c r="B1586" t="s">
        <v>2241</v>
      </c>
      <c r="C1586">
        <v>5.173</v>
      </c>
      <c r="D1586" t="s">
        <v>2</v>
      </c>
      <c r="E1586">
        <v>61.75</v>
      </c>
      <c r="F1586">
        <v>61.75</v>
      </c>
      <c r="G1586" t="s">
        <v>843</v>
      </c>
      <c r="H1586" t="s">
        <v>843</v>
      </c>
      <c r="I1586" t="s">
        <v>844</v>
      </c>
    </row>
    <row r="1587" spans="1:9" x14ac:dyDescent="0.25">
      <c r="A1587" t="s">
        <v>346</v>
      </c>
      <c r="B1587" t="s">
        <v>2242</v>
      </c>
      <c r="C1587">
        <v>4.101</v>
      </c>
      <c r="D1587" t="s">
        <v>2</v>
      </c>
      <c r="E1587">
        <v>60.8</v>
      </c>
      <c r="F1587">
        <v>60.7</v>
      </c>
      <c r="G1587" t="s">
        <v>843</v>
      </c>
      <c r="H1587" t="s">
        <v>843</v>
      </c>
      <c r="I1587" t="s">
        <v>844</v>
      </c>
    </row>
    <row r="1588" spans="1:9" x14ac:dyDescent="0.25">
      <c r="A1588" t="s">
        <v>346</v>
      </c>
      <c r="B1588" t="s">
        <v>2243</v>
      </c>
      <c r="C1588">
        <v>13.118</v>
      </c>
      <c r="D1588" t="s">
        <v>0</v>
      </c>
      <c r="E1588">
        <v>58.1</v>
      </c>
      <c r="F1588">
        <v>55.65</v>
      </c>
      <c r="G1588" t="s">
        <v>843</v>
      </c>
      <c r="H1588" t="s">
        <v>864</v>
      </c>
      <c r="I1588" t="s">
        <v>844</v>
      </c>
    </row>
    <row r="1589" spans="1:9" x14ac:dyDescent="0.25">
      <c r="A1589" t="s">
        <v>346</v>
      </c>
      <c r="B1589" t="s">
        <v>348</v>
      </c>
      <c r="C1589">
        <v>1.684782609</v>
      </c>
      <c r="D1589" t="s">
        <v>2</v>
      </c>
      <c r="E1589">
        <v>70.599999999999994</v>
      </c>
      <c r="F1589">
        <v>66</v>
      </c>
      <c r="G1589" t="s">
        <v>228</v>
      </c>
      <c r="H1589" t="s">
        <v>228</v>
      </c>
      <c r="I1589" t="s">
        <v>839</v>
      </c>
    </row>
    <row r="1590" spans="1:9" x14ac:dyDescent="0.25">
      <c r="A1590" t="s">
        <v>346</v>
      </c>
      <c r="B1590" t="s">
        <v>2244</v>
      </c>
      <c r="C1590">
        <v>4.6028234479999997</v>
      </c>
      <c r="D1590" t="s">
        <v>3</v>
      </c>
      <c r="E1590">
        <v>60.95</v>
      </c>
      <c r="F1590">
        <v>58.1</v>
      </c>
      <c r="G1590" t="s">
        <v>843</v>
      </c>
      <c r="H1590" t="s">
        <v>843</v>
      </c>
      <c r="I1590" t="s">
        <v>844</v>
      </c>
    </row>
    <row r="1591" spans="1:9" x14ac:dyDescent="0.25">
      <c r="A1591" t="s">
        <v>346</v>
      </c>
      <c r="B1591" t="s">
        <v>2245</v>
      </c>
      <c r="C1591">
        <v>4.5259999999999998</v>
      </c>
      <c r="D1591" t="s">
        <v>2</v>
      </c>
      <c r="E1591">
        <v>60.4</v>
      </c>
      <c r="F1591">
        <v>59.85</v>
      </c>
      <c r="G1591" t="s">
        <v>843</v>
      </c>
      <c r="H1591" t="s">
        <v>843</v>
      </c>
      <c r="I1591" t="s">
        <v>844</v>
      </c>
    </row>
    <row r="1592" spans="1:9" x14ac:dyDescent="0.25">
      <c r="A1592" t="s">
        <v>346</v>
      </c>
      <c r="B1592" t="s">
        <v>2246</v>
      </c>
      <c r="C1592">
        <v>5.4770000000000003</v>
      </c>
      <c r="D1592" t="s">
        <v>2</v>
      </c>
      <c r="E1592">
        <v>58.7</v>
      </c>
      <c r="F1592">
        <v>58.3</v>
      </c>
      <c r="G1592" t="s">
        <v>843</v>
      </c>
      <c r="H1592" t="s">
        <v>843</v>
      </c>
      <c r="I1592" t="s">
        <v>844</v>
      </c>
    </row>
    <row r="1593" spans="1:9" x14ac:dyDescent="0.25">
      <c r="A1593" t="s">
        <v>346</v>
      </c>
      <c r="B1593" t="s">
        <v>2247</v>
      </c>
      <c r="C1593">
        <v>11.57780357</v>
      </c>
      <c r="D1593" t="s">
        <v>0</v>
      </c>
      <c r="E1593">
        <v>59.7</v>
      </c>
      <c r="F1593">
        <v>56.05</v>
      </c>
      <c r="G1593" t="s">
        <v>843</v>
      </c>
      <c r="H1593" t="s">
        <v>843</v>
      </c>
      <c r="I1593" t="s">
        <v>841</v>
      </c>
    </row>
    <row r="1594" spans="1:9" x14ac:dyDescent="0.25">
      <c r="A1594" t="s">
        <v>346</v>
      </c>
      <c r="B1594" t="s">
        <v>2248</v>
      </c>
      <c r="C1594">
        <v>11.9733541</v>
      </c>
      <c r="D1594" t="s">
        <v>0</v>
      </c>
      <c r="E1594">
        <v>59.85</v>
      </c>
      <c r="F1594">
        <v>59.4</v>
      </c>
      <c r="G1594" t="s">
        <v>843</v>
      </c>
      <c r="H1594" t="s">
        <v>843</v>
      </c>
      <c r="I1594" t="s">
        <v>844</v>
      </c>
    </row>
    <row r="1595" spans="1:9" x14ac:dyDescent="0.25">
      <c r="A1595" t="s">
        <v>346</v>
      </c>
      <c r="B1595" t="s">
        <v>2249</v>
      </c>
      <c r="C1595">
        <v>5.4669999999999996</v>
      </c>
      <c r="D1595" t="s">
        <v>2</v>
      </c>
      <c r="E1595">
        <v>68.5</v>
      </c>
      <c r="F1595">
        <v>63.4</v>
      </c>
      <c r="G1595" t="s">
        <v>228</v>
      </c>
      <c r="H1595" t="s">
        <v>843</v>
      </c>
      <c r="I1595" t="s">
        <v>844</v>
      </c>
    </row>
    <row r="1596" spans="1:9" x14ac:dyDescent="0.25">
      <c r="A1596" t="s">
        <v>346</v>
      </c>
      <c r="B1596" t="s">
        <v>2250</v>
      </c>
      <c r="C1596">
        <v>6.0810000000000004</v>
      </c>
      <c r="D1596" t="s">
        <v>2</v>
      </c>
      <c r="E1596">
        <v>61.5</v>
      </c>
      <c r="F1596">
        <v>60.9</v>
      </c>
      <c r="G1596" t="s">
        <v>843</v>
      </c>
      <c r="H1596" t="s">
        <v>843</v>
      </c>
      <c r="I1596" t="s">
        <v>844</v>
      </c>
    </row>
    <row r="1597" spans="1:9" x14ac:dyDescent="0.25">
      <c r="A1597" t="s">
        <v>346</v>
      </c>
      <c r="B1597" t="s">
        <v>2251</v>
      </c>
      <c r="C1597">
        <v>5.3449999999999998</v>
      </c>
      <c r="D1597" t="s">
        <v>2</v>
      </c>
      <c r="E1597">
        <v>60.8</v>
      </c>
      <c r="F1597">
        <v>60.7</v>
      </c>
      <c r="G1597" t="s">
        <v>843</v>
      </c>
      <c r="H1597" t="s">
        <v>843</v>
      </c>
      <c r="I1597" t="s">
        <v>844</v>
      </c>
    </row>
    <row r="1598" spans="1:9" x14ac:dyDescent="0.25">
      <c r="A1598" t="s">
        <v>346</v>
      </c>
      <c r="B1598" t="s">
        <v>2252</v>
      </c>
      <c r="C1598">
        <v>13.07</v>
      </c>
      <c r="D1598" t="s">
        <v>0</v>
      </c>
      <c r="E1598">
        <v>54.45</v>
      </c>
      <c r="F1598">
        <v>51.75</v>
      </c>
      <c r="G1598" t="s">
        <v>864</v>
      </c>
      <c r="H1598" t="s">
        <v>864</v>
      </c>
      <c r="I1598" t="s">
        <v>844</v>
      </c>
    </row>
    <row r="1599" spans="1:9" x14ac:dyDescent="0.25">
      <c r="A1599" t="s">
        <v>346</v>
      </c>
      <c r="B1599" t="s">
        <v>2253</v>
      </c>
      <c r="C1599">
        <v>12.881</v>
      </c>
      <c r="D1599" t="s">
        <v>0</v>
      </c>
      <c r="E1599">
        <v>55.8</v>
      </c>
      <c r="F1599">
        <v>53.8</v>
      </c>
      <c r="G1599" t="s">
        <v>864</v>
      </c>
      <c r="H1599" t="s">
        <v>864</v>
      </c>
      <c r="I1599" t="s">
        <v>844</v>
      </c>
    </row>
    <row r="1600" spans="1:9" x14ac:dyDescent="0.25">
      <c r="A1600" t="s">
        <v>346</v>
      </c>
      <c r="B1600" t="s">
        <v>2254</v>
      </c>
      <c r="C1600">
        <v>13.594917799999999</v>
      </c>
      <c r="D1600" t="s">
        <v>0</v>
      </c>
      <c r="E1600">
        <v>54.2</v>
      </c>
      <c r="F1600">
        <v>52.5</v>
      </c>
      <c r="G1600" t="s">
        <v>864</v>
      </c>
      <c r="H1600" t="s">
        <v>864</v>
      </c>
      <c r="I1600" t="s">
        <v>844</v>
      </c>
    </row>
    <row r="1601" spans="1:9" x14ac:dyDescent="0.25">
      <c r="A1601" t="s">
        <v>346</v>
      </c>
      <c r="B1601" t="s">
        <v>2255</v>
      </c>
      <c r="C1601">
        <v>13.609</v>
      </c>
      <c r="D1601" t="s">
        <v>0</v>
      </c>
      <c r="E1601">
        <v>56.1</v>
      </c>
      <c r="F1601">
        <v>56.1</v>
      </c>
      <c r="G1601" t="s">
        <v>843</v>
      </c>
      <c r="H1601" t="s">
        <v>843</v>
      </c>
      <c r="I1601" t="s">
        <v>844</v>
      </c>
    </row>
    <row r="1602" spans="1:9" x14ac:dyDescent="0.25">
      <c r="A1602" t="s">
        <v>346</v>
      </c>
      <c r="B1602" t="s">
        <v>2256</v>
      </c>
      <c r="C1602">
        <v>13.385</v>
      </c>
      <c r="D1602" t="s">
        <v>0</v>
      </c>
      <c r="E1602">
        <v>54.7</v>
      </c>
      <c r="F1602">
        <v>52.5</v>
      </c>
      <c r="G1602" t="s">
        <v>864</v>
      </c>
      <c r="H1602" t="s">
        <v>864</v>
      </c>
      <c r="I1602" t="s">
        <v>844</v>
      </c>
    </row>
    <row r="1603" spans="1:9" x14ac:dyDescent="0.25">
      <c r="A1603" t="s">
        <v>346</v>
      </c>
      <c r="B1603" t="s">
        <v>2257</v>
      </c>
      <c r="C1603">
        <v>8.3402534500000005</v>
      </c>
      <c r="D1603" t="s">
        <v>0</v>
      </c>
      <c r="E1603">
        <v>58.25</v>
      </c>
      <c r="F1603">
        <v>58</v>
      </c>
      <c r="G1603" t="s">
        <v>843</v>
      </c>
      <c r="H1603" t="s">
        <v>843</v>
      </c>
      <c r="I1603" t="s">
        <v>844</v>
      </c>
    </row>
    <row r="1604" spans="1:9" x14ac:dyDescent="0.25">
      <c r="A1604" t="s">
        <v>346</v>
      </c>
      <c r="B1604" t="s">
        <v>2258</v>
      </c>
      <c r="C1604">
        <v>4.0030000000000001</v>
      </c>
      <c r="D1604" t="s">
        <v>2</v>
      </c>
      <c r="E1604">
        <v>55</v>
      </c>
      <c r="F1604">
        <v>55</v>
      </c>
      <c r="G1604" t="s">
        <v>864</v>
      </c>
      <c r="H1604" t="s">
        <v>864</v>
      </c>
      <c r="I1604" t="s">
        <v>844</v>
      </c>
    </row>
    <row r="1605" spans="1:9" x14ac:dyDescent="0.25">
      <c r="A1605" t="s">
        <v>346</v>
      </c>
      <c r="B1605" t="s">
        <v>2259</v>
      </c>
      <c r="C1605">
        <v>5.218</v>
      </c>
      <c r="D1605" t="s">
        <v>2</v>
      </c>
      <c r="E1605">
        <v>61.6</v>
      </c>
      <c r="F1605">
        <v>60.95</v>
      </c>
      <c r="G1605" t="s">
        <v>843</v>
      </c>
      <c r="H1605" t="s">
        <v>843</v>
      </c>
      <c r="I1605" t="s">
        <v>844</v>
      </c>
    </row>
    <row r="1606" spans="1:9" x14ac:dyDescent="0.25">
      <c r="A1606" t="s">
        <v>346</v>
      </c>
      <c r="B1606" t="s">
        <v>2260</v>
      </c>
      <c r="C1606">
        <v>4.9640000000000004</v>
      </c>
      <c r="D1606" t="s">
        <v>2</v>
      </c>
      <c r="E1606">
        <v>60.9</v>
      </c>
      <c r="F1606">
        <v>58.783499999999997</v>
      </c>
      <c r="G1606" t="s">
        <v>843</v>
      </c>
      <c r="H1606" t="s">
        <v>843</v>
      </c>
      <c r="I1606" t="s">
        <v>844</v>
      </c>
    </row>
    <row r="1607" spans="1:9" x14ac:dyDescent="0.25">
      <c r="A1607" t="s">
        <v>346</v>
      </c>
      <c r="B1607" t="s">
        <v>2261</v>
      </c>
      <c r="C1607">
        <v>12.718</v>
      </c>
      <c r="D1607" t="s">
        <v>0</v>
      </c>
      <c r="E1607">
        <v>57.8</v>
      </c>
      <c r="F1607">
        <v>57.8</v>
      </c>
      <c r="G1607" t="s">
        <v>843</v>
      </c>
      <c r="H1607" t="s">
        <v>843</v>
      </c>
      <c r="I1607" t="s">
        <v>844</v>
      </c>
    </row>
    <row r="1608" spans="1:9" x14ac:dyDescent="0.25">
      <c r="A1608" t="s">
        <v>346</v>
      </c>
      <c r="B1608" t="s">
        <v>2262</v>
      </c>
      <c r="C1608">
        <v>5.0248562369999998</v>
      </c>
      <c r="D1608" t="s">
        <v>3</v>
      </c>
      <c r="E1608">
        <v>60.8</v>
      </c>
      <c r="F1608">
        <v>60.8</v>
      </c>
      <c r="G1608" t="s">
        <v>843</v>
      </c>
      <c r="H1608" t="s">
        <v>843</v>
      </c>
      <c r="I1608" t="s">
        <v>844</v>
      </c>
    </row>
    <row r="1609" spans="1:9" x14ac:dyDescent="0.25">
      <c r="A1609" t="s">
        <v>346</v>
      </c>
      <c r="B1609" t="s">
        <v>350</v>
      </c>
      <c r="C1609">
        <v>3.216092497</v>
      </c>
      <c r="D1609" t="s">
        <v>2</v>
      </c>
      <c r="E1609">
        <v>83.5</v>
      </c>
      <c r="F1609">
        <v>70.599999999999994</v>
      </c>
      <c r="G1609" t="s">
        <v>228</v>
      </c>
      <c r="H1609" t="s">
        <v>228</v>
      </c>
      <c r="I1609" t="s">
        <v>839</v>
      </c>
    </row>
    <row r="1610" spans="1:9" x14ac:dyDescent="0.25">
      <c r="A1610" t="s">
        <v>346</v>
      </c>
      <c r="B1610" t="s">
        <v>2263</v>
      </c>
      <c r="C1610">
        <v>4.1219999999999999</v>
      </c>
      <c r="D1610" t="s">
        <v>2</v>
      </c>
      <c r="E1610">
        <v>58.35</v>
      </c>
      <c r="F1610">
        <v>58.35</v>
      </c>
      <c r="G1610" t="s">
        <v>843</v>
      </c>
      <c r="H1610" t="s">
        <v>843</v>
      </c>
      <c r="I1610" t="s">
        <v>844</v>
      </c>
    </row>
    <row r="1611" spans="1:9" x14ac:dyDescent="0.25">
      <c r="A1611" t="s">
        <v>346</v>
      </c>
      <c r="B1611" t="s">
        <v>2264</v>
      </c>
      <c r="C1611">
        <v>2.8540000000000001</v>
      </c>
      <c r="D1611" t="s">
        <v>2</v>
      </c>
      <c r="E1611">
        <v>61.45</v>
      </c>
      <c r="F1611">
        <v>60.95</v>
      </c>
      <c r="G1611" t="s">
        <v>843</v>
      </c>
      <c r="H1611" t="s">
        <v>843</v>
      </c>
      <c r="I1611" t="s">
        <v>844</v>
      </c>
    </row>
    <row r="1612" spans="1:9" x14ac:dyDescent="0.25">
      <c r="A1612" t="s">
        <v>346</v>
      </c>
      <c r="B1612" t="s">
        <v>2265</v>
      </c>
      <c r="C1612">
        <v>3.870168745</v>
      </c>
      <c r="D1612" t="s">
        <v>2</v>
      </c>
      <c r="E1612">
        <v>60.4</v>
      </c>
      <c r="F1612">
        <v>55.95</v>
      </c>
      <c r="G1612" t="s">
        <v>843</v>
      </c>
      <c r="H1612" t="s">
        <v>864</v>
      </c>
      <c r="I1612" t="s">
        <v>844</v>
      </c>
    </row>
    <row r="1613" spans="1:9" x14ac:dyDescent="0.25">
      <c r="A1613" t="s">
        <v>346</v>
      </c>
      <c r="B1613" t="s">
        <v>2266</v>
      </c>
      <c r="C1613">
        <v>7.0490000000000004</v>
      </c>
      <c r="D1613" t="s">
        <v>3</v>
      </c>
      <c r="E1613">
        <v>59.4</v>
      </c>
      <c r="F1613">
        <v>50.9375</v>
      </c>
      <c r="G1613" t="s">
        <v>843</v>
      </c>
      <c r="H1613" t="s">
        <v>864</v>
      </c>
      <c r="I1613" t="s">
        <v>844</v>
      </c>
    </row>
    <row r="1614" spans="1:9" x14ac:dyDescent="0.25">
      <c r="A1614" t="s">
        <v>346</v>
      </c>
      <c r="B1614" t="s">
        <v>2267</v>
      </c>
      <c r="C1614">
        <v>6.7229999999999999</v>
      </c>
      <c r="D1614" t="s">
        <v>3</v>
      </c>
      <c r="E1614">
        <v>55.7</v>
      </c>
      <c r="F1614">
        <v>53.1</v>
      </c>
      <c r="G1614" t="s">
        <v>864</v>
      </c>
      <c r="H1614" t="s">
        <v>864</v>
      </c>
      <c r="I1614" t="s">
        <v>844</v>
      </c>
    </row>
    <row r="1615" spans="1:9" x14ac:dyDescent="0.25">
      <c r="A1615" t="s">
        <v>346</v>
      </c>
      <c r="B1615" t="s">
        <v>2268</v>
      </c>
      <c r="C1615">
        <v>5.7919999999999998</v>
      </c>
      <c r="D1615" t="s">
        <v>3</v>
      </c>
      <c r="E1615">
        <v>55.3</v>
      </c>
      <c r="F1615">
        <v>52.4</v>
      </c>
      <c r="G1615" t="s">
        <v>864</v>
      </c>
      <c r="H1615" t="s">
        <v>864</v>
      </c>
      <c r="I1615" t="s">
        <v>844</v>
      </c>
    </row>
    <row r="1616" spans="1:9" x14ac:dyDescent="0.25">
      <c r="A1616" t="s">
        <v>346</v>
      </c>
      <c r="B1616" t="s">
        <v>2269</v>
      </c>
      <c r="C1616">
        <v>8.0299999999999994</v>
      </c>
      <c r="D1616" t="s">
        <v>3</v>
      </c>
      <c r="E1616">
        <v>54.9</v>
      </c>
      <c r="F1616">
        <v>50.9375</v>
      </c>
      <c r="G1616" t="s">
        <v>864</v>
      </c>
      <c r="H1616" t="s">
        <v>864</v>
      </c>
      <c r="I1616" t="s">
        <v>844</v>
      </c>
    </row>
    <row r="1617" spans="1:9" x14ac:dyDescent="0.25">
      <c r="A1617" t="s">
        <v>346</v>
      </c>
      <c r="B1617" t="s">
        <v>2270</v>
      </c>
      <c r="C1617">
        <v>4.6257463559999996</v>
      </c>
      <c r="D1617" t="s">
        <v>2</v>
      </c>
      <c r="E1617">
        <v>60.716500000000003</v>
      </c>
      <c r="F1617">
        <v>60.4</v>
      </c>
      <c r="G1617" t="s">
        <v>843</v>
      </c>
      <c r="H1617" t="s">
        <v>843</v>
      </c>
      <c r="I1617" t="s">
        <v>844</v>
      </c>
    </row>
    <row r="1618" spans="1:9" x14ac:dyDescent="0.25">
      <c r="A1618" t="s">
        <v>346</v>
      </c>
      <c r="B1618" t="s">
        <v>2271</v>
      </c>
      <c r="C1618">
        <v>6.0657774309999999</v>
      </c>
      <c r="D1618" t="s">
        <v>2</v>
      </c>
      <c r="E1618">
        <v>58.3</v>
      </c>
      <c r="F1618">
        <v>58.2</v>
      </c>
      <c r="G1618" t="s">
        <v>843</v>
      </c>
      <c r="H1618" t="s">
        <v>843</v>
      </c>
      <c r="I1618" t="s">
        <v>844</v>
      </c>
    </row>
    <row r="1619" spans="1:9" x14ac:dyDescent="0.25">
      <c r="A1619" t="s">
        <v>346</v>
      </c>
      <c r="B1619" t="s">
        <v>2272</v>
      </c>
      <c r="C1619">
        <v>7.2965780169999999</v>
      </c>
      <c r="D1619" t="s">
        <v>2</v>
      </c>
      <c r="E1619">
        <v>60.4</v>
      </c>
      <c r="F1619">
        <v>58.7</v>
      </c>
      <c r="G1619" t="s">
        <v>843</v>
      </c>
      <c r="H1619" t="s">
        <v>843</v>
      </c>
      <c r="I1619" t="s">
        <v>844</v>
      </c>
    </row>
    <row r="1620" spans="1:9" x14ac:dyDescent="0.25">
      <c r="A1620" t="s">
        <v>346</v>
      </c>
      <c r="B1620" t="s">
        <v>2273</v>
      </c>
      <c r="C1620">
        <v>10.62518431</v>
      </c>
      <c r="D1620" t="s">
        <v>0</v>
      </c>
      <c r="E1620">
        <v>61.7</v>
      </c>
      <c r="F1620">
        <v>60.5</v>
      </c>
      <c r="G1620" t="s">
        <v>843</v>
      </c>
      <c r="H1620" t="s">
        <v>843</v>
      </c>
      <c r="I1620" t="s">
        <v>844</v>
      </c>
    </row>
    <row r="1621" spans="1:9" x14ac:dyDescent="0.25">
      <c r="A1621" t="s">
        <v>346</v>
      </c>
      <c r="B1621" t="s">
        <v>2274</v>
      </c>
      <c r="C1621">
        <v>10.938000000000001</v>
      </c>
      <c r="D1621" t="s">
        <v>0</v>
      </c>
      <c r="E1621">
        <v>61.5</v>
      </c>
      <c r="F1621">
        <v>60.8</v>
      </c>
      <c r="G1621" t="s">
        <v>843</v>
      </c>
      <c r="H1621" t="s">
        <v>843</v>
      </c>
      <c r="I1621" t="s">
        <v>844</v>
      </c>
    </row>
    <row r="1622" spans="1:9" x14ac:dyDescent="0.25">
      <c r="A1622" t="s">
        <v>346</v>
      </c>
      <c r="B1622" t="s">
        <v>2275</v>
      </c>
      <c r="C1622">
        <v>7.0910000000000002</v>
      </c>
      <c r="D1622" t="s">
        <v>3</v>
      </c>
      <c r="E1622">
        <v>51.9</v>
      </c>
      <c r="F1622">
        <v>47.7</v>
      </c>
      <c r="G1622" t="s">
        <v>864</v>
      </c>
      <c r="H1622" t="s">
        <v>864</v>
      </c>
      <c r="I1622" t="s">
        <v>844</v>
      </c>
    </row>
    <row r="1623" spans="1:9" x14ac:dyDescent="0.25">
      <c r="A1623" t="s">
        <v>346</v>
      </c>
      <c r="B1623" t="s">
        <v>2276</v>
      </c>
      <c r="C1623">
        <v>9.0936258720000005</v>
      </c>
      <c r="D1623" t="s">
        <v>3</v>
      </c>
      <c r="E1623">
        <v>47.7</v>
      </c>
      <c r="F1623">
        <v>45.15</v>
      </c>
      <c r="G1623" t="s">
        <v>864</v>
      </c>
      <c r="H1623" t="s">
        <v>864</v>
      </c>
      <c r="I1623" t="s">
        <v>844</v>
      </c>
    </row>
    <row r="1624" spans="1:9" x14ac:dyDescent="0.25">
      <c r="A1624" t="s">
        <v>346</v>
      </c>
      <c r="B1624" t="s">
        <v>2277</v>
      </c>
      <c r="C1624">
        <v>2.887</v>
      </c>
      <c r="D1624" t="s">
        <v>2</v>
      </c>
      <c r="E1624">
        <v>60.4</v>
      </c>
      <c r="F1624">
        <v>58.7</v>
      </c>
      <c r="G1624" t="s">
        <v>843</v>
      </c>
      <c r="H1624" t="s">
        <v>843</v>
      </c>
      <c r="I1624" t="s">
        <v>844</v>
      </c>
    </row>
    <row r="1625" spans="1:9" x14ac:dyDescent="0.25">
      <c r="A1625" t="s">
        <v>346</v>
      </c>
      <c r="B1625" t="s">
        <v>2278</v>
      </c>
      <c r="C1625">
        <v>4.5940000000000003</v>
      </c>
      <c r="D1625" t="s">
        <v>1</v>
      </c>
      <c r="E1625">
        <v>65.2</v>
      </c>
      <c r="F1625">
        <v>64.05</v>
      </c>
      <c r="G1625" t="s">
        <v>843</v>
      </c>
      <c r="H1625" t="s">
        <v>843</v>
      </c>
      <c r="I1625" t="s">
        <v>844</v>
      </c>
    </row>
    <row r="1626" spans="1:9" x14ac:dyDescent="0.25">
      <c r="A1626" t="s">
        <v>346</v>
      </c>
      <c r="B1626" t="s">
        <v>352</v>
      </c>
      <c r="C1626">
        <v>3.949997212</v>
      </c>
      <c r="D1626" t="s">
        <v>2</v>
      </c>
      <c r="E1626">
        <v>70.599999999999994</v>
      </c>
      <c r="F1626">
        <v>66</v>
      </c>
      <c r="G1626" t="s">
        <v>228</v>
      </c>
      <c r="H1626" t="s">
        <v>228</v>
      </c>
      <c r="I1626" t="s">
        <v>839</v>
      </c>
    </row>
    <row r="1627" spans="1:9" x14ac:dyDescent="0.25">
      <c r="A1627" t="s">
        <v>346</v>
      </c>
      <c r="B1627" t="s">
        <v>2279</v>
      </c>
      <c r="C1627">
        <v>12.38</v>
      </c>
      <c r="D1627" t="s">
        <v>0</v>
      </c>
      <c r="E1627">
        <v>59.7</v>
      </c>
      <c r="F1627">
        <v>58.216500000000003</v>
      </c>
      <c r="G1627" t="s">
        <v>843</v>
      </c>
      <c r="H1627" t="s">
        <v>843</v>
      </c>
      <c r="I1627" t="s">
        <v>844</v>
      </c>
    </row>
    <row r="1628" spans="1:9" x14ac:dyDescent="0.25">
      <c r="A1628" t="s">
        <v>346</v>
      </c>
      <c r="B1628" t="s">
        <v>2280</v>
      </c>
      <c r="C1628">
        <v>12.063000000000001</v>
      </c>
      <c r="D1628" t="s">
        <v>0</v>
      </c>
      <c r="E1628">
        <v>58.1</v>
      </c>
      <c r="F1628">
        <v>58.1</v>
      </c>
      <c r="G1628" t="s">
        <v>843</v>
      </c>
      <c r="H1628" t="s">
        <v>843</v>
      </c>
      <c r="I1628" t="s">
        <v>844</v>
      </c>
    </row>
    <row r="1629" spans="1:9" x14ac:dyDescent="0.25">
      <c r="A1629" t="s">
        <v>346</v>
      </c>
      <c r="B1629" t="s">
        <v>2281</v>
      </c>
      <c r="C1629">
        <v>11.69</v>
      </c>
      <c r="D1629" t="s">
        <v>0</v>
      </c>
      <c r="E1629">
        <v>56.1</v>
      </c>
      <c r="F1629">
        <v>56.1</v>
      </c>
      <c r="G1629" t="s">
        <v>843</v>
      </c>
      <c r="H1629" t="s">
        <v>843</v>
      </c>
      <c r="I1629" t="s">
        <v>844</v>
      </c>
    </row>
    <row r="1630" spans="1:9" x14ac:dyDescent="0.25">
      <c r="A1630" t="s">
        <v>346</v>
      </c>
      <c r="B1630" t="s">
        <v>2282</v>
      </c>
      <c r="C1630">
        <v>12.846</v>
      </c>
      <c r="D1630" t="s">
        <v>0</v>
      </c>
      <c r="E1630">
        <v>58.7</v>
      </c>
      <c r="F1630">
        <v>57.85</v>
      </c>
      <c r="G1630" t="s">
        <v>843</v>
      </c>
      <c r="H1630" t="s">
        <v>843</v>
      </c>
      <c r="I1630" t="s">
        <v>844</v>
      </c>
    </row>
    <row r="1631" spans="1:9" x14ac:dyDescent="0.25">
      <c r="A1631" t="s">
        <v>2283</v>
      </c>
      <c r="B1631" t="s">
        <v>2284</v>
      </c>
      <c r="C1631">
        <v>3.496507561</v>
      </c>
      <c r="D1631" t="s">
        <v>0</v>
      </c>
      <c r="E1631">
        <v>81.349999999999994</v>
      </c>
      <c r="F1631">
        <v>81.349999999999994</v>
      </c>
      <c r="G1631" t="s">
        <v>228</v>
      </c>
      <c r="H1631" t="s">
        <v>228</v>
      </c>
      <c r="I1631" t="s">
        <v>844</v>
      </c>
    </row>
    <row r="1632" spans="1:9" x14ac:dyDescent="0.25">
      <c r="A1632" t="s">
        <v>489</v>
      </c>
      <c r="B1632" t="s">
        <v>2285</v>
      </c>
      <c r="C1632">
        <v>8.2453729194976297</v>
      </c>
      <c r="D1632" t="s">
        <v>2</v>
      </c>
      <c r="E1632">
        <v>2.58</v>
      </c>
      <c r="F1632">
        <v>0</v>
      </c>
      <c r="G1632" t="s">
        <v>483</v>
      </c>
      <c r="H1632" t="s">
        <v>488</v>
      </c>
      <c r="I1632" t="s">
        <v>968</v>
      </c>
    </row>
    <row r="1633" spans="1:9" x14ac:dyDescent="0.25">
      <c r="A1633" t="s">
        <v>489</v>
      </c>
      <c r="B1633" t="s">
        <v>2285</v>
      </c>
      <c r="C1633">
        <v>8.2453729194976297</v>
      </c>
      <c r="D1633" t="s">
        <v>2</v>
      </c>
      <c r="E1633">
        <v>2.58</v>
      </c>
      <c r="F1633">
        <v>0</v>
      </c>
      <c r="G1633" t="s">
        <v>483</v>
      </c>
      <c r="H1633" t="s">
        <v>488</v>
      </c>
      <c r="I1633" t="s">
        <v>968</v>
      </c>
    </row>
    <row r="1634" spans="1:9" x14ac:dyDescent="0.25">
      <c r="A1634" t="s">
        <v>489</v>
      </c>
      <c r="B1634" t="s">
        <v>2286</v>
      </c>
      <c r="C1634">
        <v>7.3065401237336598</v>
      </c>
      <c r="D1634" t="s">
        <v>2</v>
      </c>
      <c r="E1634">
        <v>2.58</v>
      </c>
      <c r="F1634">
        <v>0</v>
      </c>
      <c r="G1634" t="s">
        <v>483</v>
      </c>
      <c r="H1634" t="s">
        <v>488</v>
      </c>
      <c r="I1634" t="s">
        <v>968</v>
      </c>
    </row>
    <row r="1635" spans="1:9" x14ac:dyDescent="0.25">
      <c r="A1635" t="s">
        <v>489</v>
      </c>
      <c r="B1635" t="s">
        <v>2287</v>
      </c>
      <c r="C1635">
        <v>8.5848430548047308</v>
      </c>
      <c r="D1635" t="s">
        <v>2</v>
      </c>
      <c r="E1635">
        <v>2.58</v>
      </c>
      <c r="F1635">
        <v>0</v>
      </c>
      <c r="G1635" t="s">
        <v>483</v>
      </c>
      <c r="H1635" t="s">
        <v>488</v>
      </c>
      <c r="I1635" t="s">
        <v>968</v>
      </c>
    </row>
    <row r="1636" spans="1:9" x14ac:dyDescent="0.25">
      <c r="A1636" t="s">
        <v>489</v>
      </c>
      <c r="B1636" t="s">
        <v>2288</v>
      </c>
      <c r="C1636">
        <v>8.4763682802250599</v>
      </c>
      <c r="D1636" t="s">
        <v>2</v>
      </c>
      <c r="E1636">
        <v>2.58</v>
      </c>
      <c r="F1636">
        <v>0</v>
      </c>
      <c r="G1636" t="s">
        <v>483</v>
      </c>
      <c r="H1636" t="s">
        <v>488</v>
      </c>
      <c r="I1636" t="s">
        <v>968</v>
      </c>
    </row>
    <row r="1637" spans="1:9" x14ac:dyDescent="0.25">
      <c r="A1637" t="s">
        <v>489</v>
      </c>
      <c r="B1637" t="s">
        <v>2289</v>
      </c>
      <c r="C1637">
        <v>4.8675267581183004</v>
      </c>
      <c r="D1637" t="s">
        <v>1</v>
      </c>
      <c r="E1637">
        <v>2.58</v>
      </c>
      <c r="F1637">
        <v>0</v>
      </c>
      <c r="G1637" t="s">
        <v>483</v>
      </c>
      <c r="H1637" t="s">
        <v>488</v>
      </c>
      <c r="I1637" t="s">
        <v>968</v>
      </c>
    </row>
    <row r="1638" spans="1:9" x14ac:dyDescent="0.25">
      <c r="A1638" t="s">
        <v>489</v>
      </c>
      <c r="B1638" t="s">
        <v>2290</v>
      </c>
      <c r="C1638">
        <v>6.9373208773170898</v>
      </c>
      <c r="D1638" t="s">
        <v>1</v>
      </c>
      <c r="E1638">
        <v>2.58</v>
      </c>
      <c r="F1638">
        <v>0</v>
      </c>
      <c r="G1638" t="s">
        <v>483</v>
      </c>
      <c r="H1638" t="s">
        <v>488</v>
      </c>
      <c r="I1638" t="s">
        <v>968</v>
      </c>
    </row>
    <row r="1639" spans="1:9" x14ac:dyDescent="0.25">
      <c r="A1639" t="s">
        <v>489</v>
      </c>
      <c r="B1639" t="s">
        <v>504</v>
      </c>
      <c r="C1639">
        <v>8.3938949750000003</v>
      </c>
      <c r="D1639" t="s">
        <v>2</v>
      </c>
      <c r="E1639">
        <v>3.6</v>
      </c>
      <c r="F1639">
        <v>0</v>
      </c>
      <c r="G1639" t="s">
        <v>482</v>
      </c>
      <c r="H1639" t="s">
        <v>488</v>
      </c>
      <c r="I1639" t="s">
        <v>839</v>
      </c>
    </row>
    <row r="1640" spans="1:9" x14ac:dyDescent="0.25">
      <c r="A1640" t="s">
        <v>489</v>
      </c>
      <c r="B1640" t="s">
        <v>504</v>
      </c>
      <c r="C1640">
        <v>8.4206917623561797</v>
      </c>
      <c r="D1640" t="s">
        <v>1</v>
      </c>
      <c r="E1640">
        <v>2.58</v>
      </c>
      <c r="F1640">
        <v>0</v>
      </c>
      <c r="G1640" t="s">
        <v>483</v>
      </c>
      <c r="H1640" t="s">
        <v>488</v>
      </c>
      <c r="I1640" t="s">
        <v>968</v>
      </c>
    </row>
    <row r="1641" spans="1:9" x14ac:dyDescent="0.25">
      <c r="A1641" t="s">
        <v>489</v>
      </c>
      <c r="B1641" t="s">
        <v>2291</v>
      </c>
      <c r="C1641">
        <v>12.072541252905699</v>
      </c>
      <c r="D1641" t="s">
        <v>0</v>
      </c>
      <c r="E1641">
        <v>2.58</v>
      </c>
      <c r="F1641">
        <v>1.2E-2</v>
      </c>
      <c r="G1641" t="s">
        <v>483</v>
      </c>
      <c r="H1641" t="s">
        <v>483</v>
      </c>
      <c r="I1641" t="s">
        <v>968</v>
      </c>
    </row>
    <row r="1642" spans="1:9" x14ac:dyDescent="0.25">
      <c r="A1642" t="s">
        <v>489</v>
      </c>
      <c r="B1642" t="s">
        <v>2292</v>
      </c>
      <c r="C1642">
        <v>3.7909846770510902</v>
      </c>
      <c r="D1642" t="s">
        <v>1</v>
      </c>
      <c r="E1642">
        <v>2.58</v>
      </c>
      <c r="F1642">
        <v>0</v>
      </c>
      <c r="G1642" t="s">
        <v>483</v>
      </c>
      <c r="H1642" t="s">
        <v>488</v>
      </c>
      <c r="I1642" t="s">
        <v>968</v>
      </c>
    </row>
    <row r="1643" spans="1:9" x14ac:dyDescent="0.25">
      <c r="A1643" t="s">
        <v>489</v>
      </c>
      <c r="B1643" t="s">
        <v>507</v>
      </c>
      <c r="C1643">
        <v>13.16092343</v>
      </c>
      <c r="D1643" t="s">
        <v>2</v>
      </c>
      <c r="E1643">
        <v>6.8</v>
      </c>
      <c r="F1643">
        <v>2.5880000000000001</v>
      </c>
      <c r="G1643" t="s">
        <v>543</v>
      </c>
      <c r="H1643" t="s">
        <v>482</v>
      </c>
      <c r="I1643" t="s">
        <v>839</v>
      </c>
    </row>
    <row r="1644" spans="1:9" x14ac:dyDescent="0.25">
      <c r="A1644" t="s">
        <v>489</v>
      </c>
      <c r="B1644" t="s">
        <v>2293</v>
      </c>
      <c r="C1644">
        <v>9.5602927700000002</v>
      </c>
      <c r="D1644" t="s">
        <v>1</v>
      </c>
      <c r="E1644">
        <v>3.65</v>
      </c>
      <c r="F1644">
        <v>6.3E-2</v>
      </c>
      <c r="G1644" t="s">
        <v>482</v>
      </c>
      <c r="H1644" t="s">
        <v>483</v>
      </c>
      <c r="I1644" t="s">
        <v>844</v>
      </c>
    </row>
    <row r="1645" spans="1:9" x14ac:dyDescent="0.25">
      <c r="A1645" t="s">
        <v>489</v>
      </c>
      <c r="B1645" t="s">
        <v>2294</v>
      </c>
      <c r="C1645">
        <v>7.3132177204200799</v>
      </c>
      <c r="D1645" t="s">
        <v>1</v>
      </c>
      <c r="E1645">
        <v>2.58</v>
      </c>
      <c r="F1645">
        <v>0</v>
      </c>
      <c r="G1645" t="s">
        <v>483</v>
      </c>
      <c r="H1645" t="s">
        <v>488</v>
      </c>
      <c r="I1645" t="s">
        <v>968</v>
      </c>
    </row>
    <row r="1646" spans="1:9" x14ac:dyDescent="0.25">
      <c r="A1646" t="s">
        <v>489</v>
      </c>
      <c r="B1646" t="s">
        <v>2295</v>
      </c>
      <c r="C1646">
        <v>9.1590470775886299</v>
      </c>
      <c r="D1646" t="s">
        <v>1</v>
      </c>
      <c r="E1646">
        <v>2.58</v>
      </c>
      <c r="F1646">
        <v>0</v>
      </c>
      <c r="G1646" t="s">
        <v>483</v>
      </c>
      <c r="H1646" t="s">
        <v>488</v>
      </c>
      <c r="I1646" t="s">
        <v>968</v>
      </c>
    </row>
    <row r="1647" spans="1:9" x14ac:dyDescent="0.25">
      <c r="A1647" t="s">
        <v>489</v>
      </c>
      <c r="B1647" t="s">
        <v>2296</v>
      </c>
      <c r="C1647">
        <v>8.3437393995143001</v>
      </c>
      <c r="D1647" t="s">
        <v>1</v>
      </c>
      <c r="E1647">
        <v>2.58</v>
      </c>
      <c r="F1647">
        <v>0</v>
      </c>
      <c r="G1647" t="s">
        <v>483</v>
      </c>
      <c r="H1647" t="s">
        <v>488</v>
      </c>
      <c r="I1647" t="s">
        <v>968</v>
      </c>
    </row>
    <row r="1648" spans="1:9" x14ac:dyDescent="0.25">
      <c r="A1648" t="s">
        <v>489</v>
      </c>
      <c r="B1648" t="s">
        <v>2296</v>
      </c>
      <c r="C1648">
        <v>8.3437393995143001</v>
      </c>
      <c r="D1648" t="s">
        <v>1</v>
      </c>
      <c r="E1648">
        <v>2.58</v>
      </c>
      <c r="F1648">
        <v>0</v>
      </c>
      <c r="G1648" t="s">
        <v>483</v>
      </c>
      <c r="H1648" t="s">
        <v>488</v>
      </c>
      <c r="I1648" t="s">
        <v>968</v>
      </c>
    </row>
    <row r="1649" spans="1:9" x14ac:dyDescent="0.25">
      <c r="A1649" t="s">
        <v>489</v>
      </c>
      <c r="B1649" t="s">
        <v>2297</v>
      </c>
      <c r="C1649">
        <v>8.3995310984459906</v>
      </c>
      <c r="D1649" t="s">
        <v>1</v>
      </c>
      <c r="E1649">
        <v>2.58</v>
      </c>
      <c r="F1649">
        <v>0</v>
      </c>
      <c r="G1649" t="s">
        <v>483</v>
      </c>
      <c r="H1649" t="s">
        <v>488</v>
      </c>
      <c r="I1649" t="s">
        <v>968</v>
      </c>
    </row>
    <row r="1650" spans="1:9" x14ac:dyDescent="0.25">
      <c r="A1650" t="s">
        <v>489</v>
      </c>
      <c r="B1650" t="s">
        <v>2298</v>
      </c>
      <c r="C1650">
        <v>7.0475224387349904</v>
      </c>
      <c r="D1650" t="s">
        <v>1</v>
      </c>
      <c r="E1650">
        <v>2.58</v>
      </c>
      <c r="F1650">
        <v>0</v>
      </c>
      <c r="G1650" t="s">
        <v>483</v>
      </c>
      <c r="H1650" t="s">
        <v>488</v>
      </c>
      <c r="I1650" t="s">
        <v>968</v>
      </c>
    </row>
    <row r="1651" spans="1:9" x14ac:dyDescent="0.25">
      <c r="A1651" t="s">
        <v>489</v>
      </c>
      <c r="B1651" t="s">
        <v>2299</v>
      </c>
      <c r="C1651">
        <v>7.3308323814070704</v>
      </c>
      <c r="D1651" t="s">
        <v>2</v>
      </c>
      <c r="E1651">
        <v>2.58</v>
      </c>
      <c r="F1651">
        <v>0</v>
      </c>
      <c r="G1651" t="s">
        <v>483</v>
      </c>
      <c r="H1651" t="s">
        <v>488</v>
      </c>
      <c r="I1651" t="s">
        <v>968</v>
      </c>
    </row>
    <row r="1652" spans="1:9" x14ac:dyDescent="0.25">
      <c r="A1652" t="s">
        <v>489</v>
      </c>
      <c r="B1652" t="s">
        <v>2300</v>
      </c>
      <c r="C1652">
        <v>14.199411488156599</v>
      </c>
      <c r="D1652" t="s">
        <v>0</v>
      </c>
      <c r="E1652">
        <v>2.58</v>
      </c>
      <c r="F1652">
        <v>0.01</v>
      </c>
      <c r="G1652" t="s">
        <v>483</v>
      </c>
      <c r="H1652" t="s">
        <v>488</v>
      </c>
      <c r="I1652" t="s">
        <v>968</v>
      </c>
    </row>
    <row r="1653" spans="1:9" x14ac:dyDescent="0.25">
      <c r="A1653" t="s">
        <v>489</v>
      </c>
      <c r="B1653" t="s">
        <v>496</v>
      </c>
      <c r="C1653">
        <v>7.6828851589999996</v>
      </c>
      <c r="D1653" t="s">
        <v>2</v>
      </c>
      <c r="E1653">
        <v>10</v>
      </c>
      <c r="F1653">
        <v>3.6</v>
      </c>
      <c r="G1653" t="s">
        <v>543</v>
      </c>
      <c r="H1653" t="s">
        <v>482</v>
      </c>
      <c r="I1653" t="s">
        <v>839</v>
      </c>
    </row>
    <row r="1654" spans="1:9" x14ac:dyDescent="0.25">
      <c r="A1654" t="s">
        <v>489</v>
      </c>
      <c r="B1654" t="s">
        <v>2301</v>
      </c>
      <c r="C1654">
        <v>8.4727994089827092</v>
      </c>
      <c r="D1654" t="s">
        <v>1</v>
      </c>
      <c r="E1654">
        <v>2.58</v>
      </c>
      <c r="F1654">
        <v>0</v>
      </c>
      <c r="G1654" t="s">
        <v>483</v>
      </c>
      <c r="H1654" t="s">
        <v>488</v>
      </c>
      <c r="I1654" t="s">
        <v>968</v>
      </c>
    </row>
    <row r="1655" spans="1:9" x14ac:dyDescent="0.25">
      <c r="A1655" t="s">
        <v>489</v>
      </c>
      <c r="B1655" t="s">
        <v>494</v>
      </c>
      <c r="C1655">
        <v>10.81777628</v>
      </c>
      <c r="D1655" t="s">
        <v>2</v>
      </c>
      <c r="E1655">
        <v>9</v>
      </c>
      <c r="F1655">
        <v>1.17E-2</v>
      </c>
      <c r="G1655" t="s">
        <v>543</v>
      </c>
      <c r="H1655" t="s">
        <v>483</v>
      </c>
      <c r="I1655" t="s">
        <v>839</v>
      </c>
    </row>
    <row r="1656" spans="1:9" x14ac:dyDescent="0.25">
      <c r="A1656" t="s">
        <v>489</v>
      </c>
      <c r="B1656" t="s">
        <v>494</v>
      </c>
      <c r="C1656">
        <v>11.8803425054409</v>
      </c>
      <c r="D1656" t="s">
        <v>0</v>
      </c>
      <c r="E1656">
        <v>2.58</v>
      </c>
      <c r="F1656">
        <v>1.0999999999999999E-2</v>
      </c>
      <c r="G1656" t="s">
        <v>483</v>
      </c>
      <c r="H1656" t="s">
        <v>488</v>
      </c>
      <c r="I1656" t="s">
        <v>968</v>
      </c>
    </row>
    <row r="1657" spans="1:9" x14ac:dyDescent="0.25">
      <c r="A1657" t="s">
        <v>489</v>
      </c>
      <c r="B1657" t="s">
        <v>2302</v>
      </c>
      <c r="C1657">
        <v>14.508657738524199</v>
      </c>
      <c r="D1657" t="s">
        <v>0</v>
      </c>
      <c r="E1657">
        <v>2.58</v>
      </c>
      <c r="F1657">
        <v>0.01</v>
      </c>
      <c r="G1657" t="s">
        <v>483</v>
      </c>
      <c r="H1657" t="s">
        <v>488</v>
      </c>
      <c r="I1657" t="s">
        <v>968</v>
      </c>
    </row>
    <row r="1658" spans="1:9" x14ac:dyDescent="0.25">
      <c r="A1658" t="s">
        <v>489</v>
      </c>
      <c r="B1658" t="s">
        <v>2303</v>
      </c>
      <c r="C1658">
        <v>13.910820737768599</v>
      </c>
      <c r="D1658" t="s">
        <v>0</v>
      </c>
      <c r="E1658">
        <v>2.58</v>
      </c>
      <c r="F1658">
        <v>1.2E-2</v>
      </c>
      <c r="G1658" t="s">
        <v>483</v>
      </c>
      <c r="H1658" t="s">
        <v>483</v>
      </c>
      <c r="I1658" t="s">
        <v>968</v>
      </c>
    </row>
    <row r="1659" spans="1:9" x14ac:dyDescent="0.25">
      <c r="A1659" t="s">
        <v>489</v>
      </c>
      <c r="B1659" t="s">
        <v>510</v>
      </c>
      <c r="C1659">
        <v>8.0447859000000008</v>
      </c>
      <c r="D1659" t="s">
        <v>2</v>
      </c>
      <c r="E1659">
        <v>4</v>
      </c>
      <c r="F1659">
        <v>3</v>
      </c>
      <c r="G1659" t="s">
        <v>482</v>
      </c>
      <c r="H1659" t="s">
        <v>482</v>
      </c>
      <c r="I1659" t="s">
        <v>839</v>
      </c>
    </row>
    <row r="1660" spans="1:9" x14ac:dyDescent="0.25">
      <c r="A1660" t="s">
        <v>489</v>
      </c>
      <c r="B1660" t="s">
        <v>512</v>
      </c>
      <c r="C1660">
        <v>7.7720685620000003</v>
      </c>
      <c r="D1660" t="s">
        <v>2</v>
      </c>
      <c r="E1660">
        <v>9</v>
      </c>
      <c r="F1660">
        <v>3</v>
      </c>
      <c r="G1660" t="s">
        <v>543</v>
      </c>
      <c r="H1660" t="s">
        <v>482</v>
      </c>
      <c r="I1660" t="s">
        <v>839</v>
      </c>
    </row>
    <row r="1661" spans="1:9" x14ac:dyDescent="0.25">
      <c r="A1661" t="s">
        <v>489</v>
      </c>
      <c r="B1661" t="s">
        <v>2304</v>
      </c>
      <c r="C1661">
        <v>9.6434206469999992</v>
      </c>
      <c r="D1661" t="s">
        <v>1</v>
      </c>
      <c r="E1661">
        <v>2.2999999999999998</v>
      </c>
      <c r="F1661">
        <v>1.55</v>
      </c>
      <c r="G1661" t="s">
        <v>483</v>
      </c>
      <c r="H1661" t="s">
        <v>483</v>
      </c>
      <c r="I1661" t="s">
        <v>844</v>
      </c>
    </row>
    <row r="1662" spans="1:9" x14ac:dyDescent="0.25">
      <c r="A1662" t="s">
        <v>489</v>
      </c>
      <c r="B1662" t="s">
        <v>2305</v>
      </c>
      <c r="C1662">
        <v>11.918390573078399</v>
      </c>
      <c r="D1662" t="s">
        <v>2</v>
      </c>
      <c r="E1662">
        <v>2.58</v>
      </c>
      <c r="F1662">
        <v>1.2E-2</v>
      </c>
      <c r="G1662" t="s">
        <v>483</v>
      </c>
      <c r="H1662" t="s">
        <v>483</v>
      </c>
      <c r="I1662" t="s">
        <v>968</v>
      </c>
    </row>
    <row r="1663" spans="1:9" x14ac:dyDescent="0.25">
      <c r="A1663" t="s">
        <v>489</v>
      </c>
      <c r="B1663" t="s">
        <v>2306</v>
      </c>
      <c r="C1663">
        <v>12.206072645530201</v>
      </c>
      <c r="D1663" t="s">
        <v>2</v>
      </c>
      <c r="E1663">
        <v>2.58</v>
      </c>
      <c r="F1663">
        <v>1.0999999999999999E-2</v>
      </c>
      <c r="G1663" t="s">
        <v>483</v>
      </c>
      <c r="H1663" t="s">
        <v>488</v>
      </c>
      <c r="I1663" t="s">
        <v>968</v>
      </c>
    </row>
    <row r="1664" spans="1:9" x14ac:dyDescent="0.25">
      <c r="A1664" t="s">
        <v>489</v>
      </c>
      <c r="B1664" t="s">
        <v>2307</v>
      </c>
      <c r="C1664">
        <v>13.8747224175961</v>
      </c>
      <c r="D1664" t="s">
        <v>0</v>
      </c>
      <c r="E1664">
        <v>2.58</v>
      </c>
      <c r="F1664">
        <v>1.4999999999999999E-2</v>
      </c>
      <c r="G1664" t="s">
        <v>483</v>
      </c>
      <c r="H1664" t="s">
        <v>483</v>
      </c>
      <c r="I1664" t="s">
        <v>968</v>
      </c>
    </row>
    <row r="1665" spans="1:9" x14ac:dyDescent="0.25">
      <c r="A1665" t="s">
        <v>489</v>
      </c>
      <c r="B1665" t="s">
        <v>2308</v>
      </c>
      <c r="C1665">
        <v>14.0778748224318</v>
      </c>
      <c r="D1665" t="s">
        <v>0</v>
      </c>
      <c r="E1665">
        <v>2.58</v>
      </c>
      <c r="F1665">
        <v>1.4999999999999999E-2</v>
      </c>
      <c r="G1665" t="s">
        <v>483</v>
      </c>
      <c r="H1665" t="s">
        <v>483</v>
      </c>
      <c r="I1665" t="s">
        <v>968</v>
      </c>
    </row>
    <row r="1666" spans="1:9" x14ac:dyDescent="0.25">
      <c r="A1666" t="s">
        <v>489</v>
      </c>
      <c r="B1666" t="s">
        <v>2309</v>
      </c>
      <c r="C1666">
        <v>10.722378927795001</v>
      </c>
      <c r="D1666" t="s">
        <v>2</v>
      </c>
      <c r="E1666">
        <v>2.58</v>
      </c>
      <c r="F1666">
        <v>0</v>
      </c>
      <c r="G1666" t="s">
        <v>483</v>
      </c>
      <c r="H1666" t="s">
        <v>488</v>
      </c>
      <c r="I1666" t="s">
        <v>968</v>
      </c>
    </row>
    <row r="1667" spans="1:9" x14ac:dyDescent="0.25">
      <c r="A1667" t="s">
        <v>489</v>
      </c>
      <c r="B1667" t="s">
        <v>513</v>
      </c>
      <c r="C1667">
        <v>13.757174450000001</v>
      </c>
      <c r="D1667" t="s">
        <v>2</v>
      </c>
      <c r="E1667">
        <v>3.6</v>
      </c>
      <c r="F1667">
        <v>0</v>
      </c>
      <c r="G1667" t="s">
        <v>482</v>
      </c>
      <c r="H1667" t="s">
        <v>488</v>
      </c>
      <c r="I1667" t="s">
        <v>839</v>
      </c>
    </row>
    <row r="1668" spans="1:9" x14ac:dyDescent="0.25">
      <c r="A1668" t="s">
        <v>489</v>
      </c>
      <c r="B1668" t="s">
        <v>503</v>
      </c>
      <c r="C1668">
        <v>8.5366392449999999</v>
      </c>
      <c r="D1668" t="s">
        <v>2</v>
      </c>
      <c r="E1668">
        <v>9</v>
      </c>
      <c r="F1668">
        <v>1.2E-2</v>
      </c>
      <c r="G1668" t="s">
        <v>543</v>
      </c>
      <c r="H1668" t="s">
        <v>483</v>
      </c>
      <c r="I1668" t="s">
        <v>839</v>
      </c>
    </row>
    <row r="1669" spans="1:9" x14ac:dyDescent="0.25">
      <c r="A1669" t="s">
        <v>489</v>
      </c>
      <c r="B1669" t="s">
        <v>2310</v>
      </c>
      <c r="C1669">
        <v>12.5425448821514</v>
      </c>
      <c r="D1669" t="s">
        <v>0</v>
      </c>
      <c r="E1669">
        <v>2.58</v>
      </c>
      <c r="F1669">
        <v>0.01</v>
      </c>
      <c r="G1669" t="s">
        <v>483</v>
      </c>
      <c r="H1669" t="s">
        <v>488</v>
      </c>
      <c r="I1669" t="s">
        <v>968</v>
      </c>
    </row>
    <row r="1670" spans="1:9" x14ac:dyDescent="0.25">
      <c r="A1670" t="s">
        <v>489</v>
      </c>
      <c r="B1670" t="s">
        <v>2311</v>
      </c>
      <c r="C1670">
        <v>7.0900743357729699</v>
      </c>
      <c r="D1670" t="s">
        <v>2</v>
      </c>
      <c r="E1670">
        <v>2.58</v>
      </c>
      <c r="F1670">
        <v>0</v>
      </c>
      <c r="G1670" t="s">
        <v>483</v>
      </c>
      <c r="H1670" t="s">
        <v>488</v>
      </c>
      <c r="I1670" t="s">
        <v>968</v>
      </c>
    </row>
    <row r="1671" spans="1:9" x14ac:dyDescent="0.25">
      <c r="A1671" t="s">
        <v>489</v>
      </c>
      <c r="B1671" t="s">
        <v>2312</v>
      </c>
      <c r="C1671">
        <v>7.3045139289732504</v>
      </c>
      <c r="D1671" t="s">
        <v>2</v>
      </c>
      <c r="E1671">
        <v>2.58</v>
      </c>
      <c r="F1671">
        <v>0</v>
      </c>
      <c r="G1671" t="s">
        <v>483</v>
      </c>
      <c r="H1671" t="s">
        <v>488</v>
      </c>
      <c r="I1671" t="s">
        <v>968</v>
      </c>
    </row>
    <row r="1672" spans="1:9" x14ac:dyDescent="0.25">
      <c r="A1672" t="s">
        <v>489</v>
      </c>
      <c r="B1672" t="s">
        <v>491</v>
      </c>
      <c r="C1672">
        <v>6.8844866519999997</v>
      </c>
      <c r="D1672" t="s">
        <v>2</v>
      </c>
      <c r="E1672">
        <v>10</v>
      </c>
      <c r="F1672">
        <v>0</v>
      </c>
      <c r="G1672" t="s">
        <v>543</v>
      </c>
      <c r="H1672" t="s">
        <v>488</v>
      </c>
      <c r="I1672" t="s">
        <v>839</v>
      </c>
    </row>
    <row r="1673" spans="1:9" x14ac:dyDescent="0.25">
      <c r="A1673" t="s">
        <v>489</v>
      </c>
      <c r="B1673" t="s">
        <v>491</v>
      </c>
      <c r="C1673">
        <v>7.22984095206193</v>
      </c>
      <c r="D1673" t="s">
        <v>1</v>
      </c>
      <c r="E1673">
        <v>2.58</v>
      </c>
      <c r="F1673">
        <v>0</v>
      </c>
      <c r="G1673" t="s">
        <v>483</v>
      </c>
      <c r="H1673" t="s">
        <v>488</v>
      </c>
      <c r="I1673" t="s">
        <v>968</v>
      </c>
    </row>
    <row r="1674" spans="1:9" x14ac:dyDescent="0.25">
      <c r="A1674" t="s">
        <v>2313</v>
      </c>
      <c r="B1674" t="s">
        <v>2314</v>
      </c>
      <c r="C1674">
        <v>8.001819308</v>
      </c>
      <c r="D1674" t="s">
        <v>1</v>
      </c>
      <c r="E1674">
        <v>61.75</v>
      </c>
      <c r="F1674">
        <v>61.75</v>
      </c>
      <c r="G1674" t="s">
        <v>843</v>
      </c>
      <c r="H1674" t="s">
        <v>843</v>
      </c>
      <c r="I1674" t="s">
        <v>844</v>
      </c>
    </row>
    <row r="1675" spans="1:9" x14ac:dyDescent="0.25">
      <c r="A1675" t="s">
        <v>2313</v>
      </c>
      <c r="B1675" t="s">
        <v>2315</v>
      </c>
      <c r="C1675">
        <v>7.0540000000000003</v>
      </c>
      <c r="D1675" t="s">
        <v>1</v>
      </c>
      <c r="E1675">
        <v>42.45</v>
      </c>
      <c r="F1675">
        <v>42.45</v>
      </c>
      <c r="G1675" t="s">
        <v>864</v>
      </c>
      <c r="H1675" t="s">
        <v>864</v>
      </c>
      <c r="I1675" t="s">
        <v>844</v>
      </c>
    </row>
    <row r="1676" spans="1:9" x14ac:dyDescent="0.25">
      <c r="A1676" t="s">
        <v>2313</v>
      </c>
      <c r="B1676" t="s">
        <v>2316</v>
      </c>
      <c r="C1676">
        <v>6.11</v>
      </c>
      <c r="D1676" t="s">
        <v>1</v>
      </c>
      <c r="E1676">
        <v>50</v>
      </c>
      <c r="F1676">
        <v>46.3</v>
      </c>
      <c r="G1676" t="s">
        <v>864</v>
      </c>
      <c r="H1676" t="s">
        <v>864</v>
      </c>
      <c r="I1676" t="s">
        <v>844</v>
      </c>
    </row>
    <row r="1677" spans="1:9" x14ac:dyDescent="0.25">
      <c r="A1677" t="s">
        <v>2313</v>
      </c>
      <c r="B1677" t="s">
        <v>2317</v>
      </c>
      <c r="C1677">
        <v>5.9420000000000002</v>
      </c>
      <c r="D1677" t="s">
        <v>1</v>
      </c>
      <c r="E1677">
        <v>55.7</v>
      </c>
      <c r="F1677">
        <v>53.1</v>
      </c>
      <c r="G1677" t="s">
        <v>864</v>
      </c>
      <c r="H1677" t="s">
        <v>864</v>
      </c>
      <c r="I1677" t="s">
        <v>844</v>
      </c>
    </row>
    <row r="1678" spans="1:9" x14ac:dyDescent="0.25">
      <c r="A1678" t="s">
        <v>2313</v>
      </c>
      <c r="B1678" t="s">
        <v>2318</v>
      </c>
      <c r="C1678">
        <v>6.4219999999999997</v>
      </c>
      <c r="D1678" t="s">
        <v>1</v>
      </c>
      <c r="E1678">
        <v>55.65</v>
      </c>
      <c r="F1678">
        <v>52.3</v>
      </c>
      <c r="G1678" t="s">
        <v>864</v>
      </c>
      <c r="H1678" t="s">
        <v>864</v>
      </c>
      <c r="I1678" t="s">
        <v>844</v>
      </c>
    </row>
    <row r="1679" spans="1:9" x14ac:dyDescent="0.25">
      <c r="A1679" t="s">
        <v>2313</v>
      </c>
      <c r="B1679" t="s">
        <v>2319</v>
      </c>
      <c r="C1679">
        <v>6.8979999999999997</v>
      </c>
      <c r="D1679" t="s">
        <v>1</v>
      </c>
      <c r="E1679">
        <v>52.85</v>
      </c>
      <c r="F1679">
        <v>52.2</v>
      </c>
      <c r="G1679" t="s">
        <v>864</v>
      </c>
      <c r="H1679" t="s">
        <v>864</v>
      </c>
      <c r="I1679" t="s">
        <v>844</v>
      </c>
    </row>
    <row r="1680" spans="1:9" x14ac:dyDescent="0.25">
      <c r="A1680" t="s">
        <v>2313</v>
      </c>
      <c r="B1680" t="s">
        <v>2320</v>
      </c>
      <c r="C1680">
        <v>5.4909999999999997</v>
      </c>
      <c r="D1680" t="s">
        <v>1</v>
      </c>
      <c r="E1680">
        <v>53.8</v>
      </c>
      <c r="F1680">
        <v>52.3</v>
      </c>
      <c r="G1680" t="s">
        <v>864</v>
      </c>
      <c r="H1680" t="s">
        <v>864</v>
      </c>
      <c r="I1680" t="s">
        <v>844</v>
      </c>
    </row>
    <row r="1681" spans="1:9" x14ac:dyDescent="0.25">
      <c r="A1681" t="s">
        <v>2313</v>
      </c>
      <c r="B1681" t="s">
        <v>2321</v>
      </c>
      <c r="C1681">
        <v>5.7220000000000004</v>
      </c>
      <c r="D1681" t="s">
        <v>1</v>
      </c>
      <c r="E1681">
        <v>52.1</v>
      </c>
      <c r="F1681">
        <v>47.4</v>
      </c>
      <c r="G1681" t="s">
        <v>864</v>
      </c>
      <c r="H1681" t="s">
        <v>864</v>
      </c>
      <c r="I1681" t="s">
        <v>844</v>
      </c>
    </row>
    <row r="1682" spans="1:9" x14ac:dyDescent="0.25">
      <c r="A1682" t="s">
        <v>2313</v>
      </c>
      <c r="B1682" t="s">
        <v>2322</v>
      </c>
      <c r="C1682">
        <v>6.5279999999999996</v>
      </c>
      <c r="D1682" t="s">
        <v>1</v>
      </c>
      <c r="E1682">
        <v>52.1</v>
      </c>
      <c r="F1682">
        <v>43</v>
      </c>
      <c r="G1682" t="s">
        <v>864</v>
      </c>
      <c r="H1682" t="s">
        <v>864</v>
      </c>
      <c r="I1682" t="s">
        <v>844</v>
      </c>
    </row>
    <row r="1683" spans="1:9" x14ac:dyDescent="0.25">
      <c r="A1683" t="s">
        <v>2313</v>
      </c>
      <c r="B1683" t="s">
        <v>2323</v>
      </c>
      <c r="C1683">
        <v>5.2069999999999999</v>
      </c>
      <c r="D1683" t="s">
        <v>1</v>
      </c>
      <c r="E1683">
        <v>55.2</v>
      </c>
      <c r="F1683">
        <v>53.4</v>
      </c>
      <c r="G1683" t="s">
        <v>864</v>
      </c>
      <c r="H1683" t="s">
        <v>864</v>
      </c>
      <c r="I1683" t="s">
        <v>844</v>
      </c>
    </row>
    <row r="1684" spans="1:9" x14ac:dyDescent="0.25">
      <c r="A1684" t="s">
        <v>2313</v>
      </c>
      <c r="B1684" t="s">
        <v>2324</v>
      </c>
      <c r="C1684">
        <v>7.3209999999999997</v>
      </c>
      <c r="D1684" t="s">
        <v>1</v>
      </c>
      <c r="E1684">
        <v>55.65</v>
      </c>
      <c r="F1684">
        <v>51.8</v>
      </c>
      <c r="G1684" t="s">
        <v>864</v>
      </c>
      <c r="H1684" t="s">
        <v>864</v>
      </c>
      <c r="I1684" t="s">
        <v>844</v>
      </c>
    </row>
    <row r="1685" spans="1:9" x14ac:dyDescent="0.25">
      <c r="A1685" t="s">
        <v>2313</v>
      </c>
      <c r="B1685" t="s">
        <v>2325</v>
      </c>
      <c r="C1685">
        <v>6.226</v>
      </c>
      <c r="D1685" t="s">
        <v>1</v>
      </c>
      <c r="E1685">
        <v>55.7</v>
      </c>
      <c r="F1685">
        <v>53.3</v>
      </c>
      <c r="G1685" t="s">
        <v>864</v>
      </c>
      <c r="H1685" t="s">
        <v>864</v>
      </c>
      <c r="I1685" t="s">
        <v>844</v>
      </c>
    </row>
    <row r="1686" spans="1:9" x14ac:dyDescent="0.25">
      <c r="A1686" t="s">
        <v>2313</v>
      </c>
      <c r="B1686" t="s">
        <v>2326</v>
      </c>
      <c r="C1686">
        <v>6.1420000000000003</v>
      </c>
      <c r="D1686" t="s">
        <v>1</v>
      </c>
      <c r="E1686">
        <v>50.25</v>
      </c>
      <c r="F1686">
        <v>48.95</v>
      </c>
      <c r="G1686" t="s">
        <v>864</v>
      </c>
      <c r="H1686" t="s">
        <v>864</v>
      </c>
      <c r="I1686" t="s">
        <v>844</v>
      </c>
    </row>
    <row r="1687" spans="1:9" x14ac:dyDescent="0.25">
      <c r="A1687" t="s">
        <v>2313</v>
      </c>
      <c r="B1687" t="s">
        <v>2327</v>
      </c>
      <c r="C1687">
        <v>6.806</v>
      </c>
      <c r="D1687" t="s">
        <v>1</v>
      </c>
      <c r="E1687">
        <v>49.25</v>
      </c>
      <c r="F1687">
        <v>41.55</v>
      </c>
      <c r="G1687" t="s">
        <v>864</v>
      </c>
      <c r="H1687" t="s">
        <v>864</v>
      </c>
      <c r="I1687" t="s">
        <v>844</v>
      </c>
    </row>
    <row r="1688" spans="1:9" x14ac:dyDescent="0.25">
      <c r="A1688" t="s">
        <v>2313</v>
      </c>
      <c r="B1688" t="s">
        <v>2328</v>
      </c>
      <c r="C1688">
        <v>7.99</v>
      </c>
      <c r="D1688" t="s">
        <v>1</v>
      </c>
      <c r="E1688">
        <v>52.3</v>
      </c>
      <c r="F1688">
        <v>50.9375</v>
      </c>
      <c r="G1688" t="s">
        <v>864</v>
      </c>
      <c r="H1688" t="s">
        <v>864</v>
      </c>
      <c r="I1688" t="s">
        <v>844</v>
      </c>
    </row>
    <row r="1689" spans="1:9" x14ac:dyDescent="0.25">
      <c r="A1689" t="s">
        <v>2313</v>
      </c>
      <c r="B1689" t="s">
        <v>2329</v>
      </c>
      <c r="C1689">
        <v>6.31</v>
      </c>
      <c r="D1689" t="s">
        <v>1</v>
      </c>
      <c r="E1689">
        <v>53.7</v>
      </c>
      <c r="F1689">
        <v>50.9375</v>
      </c>
      <c r="G1689" t="s">
        <v>864</v>
      </c>
      <c r="H1689" t="s">
        <v>864</v>
      </c>
      <c r="I1689" t="s">
        <v>844</v>
      </c>
    </row>
    <row r="1690" spans="1:9" x14ac:dyDescent="0.25">
      <c r="A1690" t="s">
        <v>2313</v>
      </c>
      <c r="B1690" t="s">
        <v>2330</v>
      </c>
      <c r="C1690">
        <v>6.5449999999999999</v>
      </c>
      <c r="D1690" t="s">
        <v>1</v>
      </c>
      <c r="E1690">
        <v>61.05</v>
      </c>
      <c r="F1690">
        <v>60.55</v>
      </c>
      <c r="G1690" t="s">
        <v>843</v>
      </c>
      <c r="H1690" t="s">
        <v>843</v>
      </c>
      <c r="I1690" t="s">
        <v>844</v>
      </c>
    </row>
    <row r="1691" spans="1:9" x14ac:dyDescent="0.25">
      <c r="A1691" t="s">
        <v>2313</v>
      </c>
      <c r="B1691" t="s">
        <v>2331</v>
      </c>
      <c r="C1691">
        <v>7.7166666670000001</v>
      </c>
      <c r="D1691" t="s">
        <v>1</v>
      </c>
      <c r="E1691">
        <v>60.9</v>
      </c>
      <c r="F1691">
        <v>60.9</v>
      </c>
      <c r="G1691" t="s">
        <v>843</v>
      </c>
      <c r="H1691" t="s">
        <v>843</v>
      </c>
      <c r="I1691" t="s">
        <v>844</v>
      </c>
    </row>
    <row r="1692" spans="1:9" x14ac:dyDescent="0.25">
      <c r="A1692" t="s">
        <v>2313</v>
      </c>
      <c r="B1692" t="s">
        <v>2332</v>
      </c>
      <c r="C1692">
        <v>7.444</v>
      </c>
      <c r="D1692" t="s">
        <v>1</v>
      </c>
      <c r="E1692">
        <v>61.5</v>
      </c>
      <c r="F1692">
        <v>59.7</v>
      </c>
      <c r="G1692" t="s">
        <v>843</v>
      </c>
      <c r="H1692" t="s">
        <v>843</v>
      </c>
      <c r="I1692" t="s">
        <v>844</v>
      </c>
    </row>
    <row r="1693" spans="1:9" x14ac:dyDescent="0.25">
      <c r="A1693" t="s">
        <v>2313</v>
      </c>
      <c r="B1693" t="s">
        <v>2333</v>
      </c>
      <c r="C1693">
        <v>8.3919999999999995</v>
      </c>
      <c r="D1693" t="s">
        <v>1</v>
      </c>
      <c r="E1693">
        <v>61.75</v>
      </c>
      <c r="F1693">
        <v>61.2</v>
      </c>
      <c r="G1693" t="s">
        <v>843</v>
      </c>
      <c r="H1693" t="s">
        <v>843</v>
      </c>
      <c r="I1693" t="s">
        <v>844</v>
      </c>
    </row>
    <row r="1694" spans="1:9" x14ac:dyDescent="0.25">
      <c r="A1694" t="s">
        <v>2313</v>
      </c>
      <c r="B1694" t="s">
        <v>2334</v>
      </c>
      <c r="C1694">
        <v>5.9710000000000001</v>
      </c>
      <c r="D1694" t="s">
        <v>1</v>
      </c>
      <c r="E1694">
        <v>61.6</v>
      </c>
      <c r="F1694">
        <v>58.783499999999997</v>
      </c>
      <c r="G1694" t="s">
        <v>843</v>
      </c>
      <c r="H1694" t="s">
        <v>843</v>
      </c>
      <c r="I1694" t="s">
        <v>844</v>
      </c>
    </row>
    <row r="1695" spans="1:9" x14ac:dyDescent="0.25">
      <c r="A1695" t="s">
        <v>2313</v>
      </c>
      <c r="B1695" t="s">
        <v>2335</v>
      </c>
      <c r="C1695">
        <v>6.601</v>
      </c>
      <c r="D1695" t="s">
        <v>1</v>
      </c>
      <c r="E1695">
        <v>61.8</v>
      </c>
      <c r="F1695">
        <v>60.55</v>
      </c>
      <c r="G1695" t="s">
        <v>843</v>
      </c>
      <c r="H1695" t="s">
        <v>843</v>
      </c>
      <c r="I1695" t="s">
        <v>844</v>
      </c>
    </row>
    <row r="1696" spans="1:9" x14ac:dyDescent="0.25">
      <c r="A1696" t="s">
        <v>2313</v>
      </c>
      <c r="B1696" t="s">
        <v>2336</v>
      </c>
      <c r="C1696">
        <v>6.6239999999999997</v>
      </c>
      <c r="D1696" t="s">
        <v>1</v>
      </c>
      <c r="E1696">
        <v>59.85</v>
      </c>
      <c r="F1696">
        <v>59.4</v>
      </c>
      <c r="G1696" t="s">
        <v>843</v>
      </c>
      <c r="H1696" t="s">
        <v>843</v>
      </c>
      <c r="I1696" t="s">
        <v>844</v>
      </c>
    </row>
    <row r="1697" spans="1:9" x14ac:dyDescent="0.25">
      <c r="A1697" t="s">
        <v>2313</v>
      </c>
      <c r="B1697" t="s">
        <v>2337</v>
      </c>
      <c r="C1697">
        <v>7.2119999999999997</v>
      </c>
      <c r="D1697" t="s">
        <v>2</v>
      </c>
      <c r="E1697">
        <v>60.95</v>
      </c>
      <c r="F1697">
        <v>60.75</v>
      </c>
      <c r="G1697" t="s">
        <v>843</v>
      </c>
      <c r="H1697" t="s">
        <v>843</v>
      </c>
      <c r="I1697" t="s">
        <v>844</v>
      </c>
    </row>
    <row r="1698" spans="1:9" x14ac:dyDescent="0.25">
      <c r="A1698" t="s">
        <v>2313</v>
      </c>
      <c r="B1698" t="s">
        <v>2338</v>
      </c>
      <c r="C1698">
        <v>7.58</v>
      </c>
      <c r="D1698" t="s">
        <v>2</v>
      </c>
      <c r="E1698">
        <v>60.95</v>
      </c>
      <c r="F1698">
        <v>60.7</v>
      </c>
      <c r="G1698" t="s">
        <v>843</v>
      </c>
      <c r="H1698" t="s">
        <v>843</v>
      </c>
      <c r="I1698" t="s">
        <v>844</v>
      </c>
    </row>
    <row r="1699" spans="1:9" x14ac:dyDescent="0.25">
      <c r="A1699" t="s">
        <v>2313</v>
      </c>
      <c r="B1699" t="s">
        <v>2339</v>
      </c>
      <c r="C1699">
        <v>7.39</v>
      </c>
      <c r="D1699" t="s">
        <v>1</v>
      </c>
      <c r="E1699">
        <v>61.75</v>
      </c>
      <c r="F1699">
        <v>61.75</v>
      </c>
      <c r="G1699" t="s">
        <v>843</v>
      </c>
      <c r="H1699" t="s">
        <v>843</v>
      </c>
      <c r="I1699" t="s">
        <v>844</v>
      </c>
    </row>
    <row r="1700" spans="1:9" x14ac:dyDescent="0.25">
      <c r="A1700" t="s">
        <v>2313</v>
      </c>
      <c r="B1700" t="s">
        <v>2340</v>
      </c>
      <c r="C1700">
        <v>7.298</v>
      </c>
      <c r="D1700" t="s">
        <v>1</v>
      </c>
      <c r="E1700">
        <v>59.85</v>
      </c>
      <c r="F1700">
        <v>59.85</v>
      </c>
      <c r="G1700" t="s">
        <v>843</v>
      </c>
      <c r="H1700" t="s">
        <v>843</v>
      </c>
      <c r="I1700" t="s">
        <v>844</v>
      </c>
    </row>
    <row r="1701" spans="1:9" x14ac:dyDescent="0.25">
      <c r="A1701" t="s">
        <v>2313</v>
      </c>
      <c r="B1701" t="s">
        <v>2341</v>
      </c>
      <c r="C1701">
        <v>5.88</v>
      </c>
      <c r="D1701" t="s">
        <v>1</v>
      </c>
      <c r="E1701">
        <v>64.05</v>
      </c>
      <c r="F1701">
        <v>64</v>
      </c>
      <c r="G1701" t="s">
        <v>843</v>
      </c>
      <c r="H1701" t="s">
        <v>843</v>
      </c>
      <c r="I1701" t="s">
        <v>844</v>
      </c>
    </row>
    <row r="1702" spans="1:9" x14ac:dyDescent="0.25">
      <c r="A1702" t="s">
        <v>2313</v>
      </c>
      <c r="B1702" t="s">
        <v>2342</v>
      </c>
      <c r="C1702">
        <v>5.625</v>
      </c>
      <c r="D1702" t="s">
        <v>1</v>
      </c>
      <c r="E1702">
        <v>64.150000000000006</v>
      </c>
      <c r="F1702">
        <v>63.2</v>
      </c>
      <c r="G1702" t="s">
        <v>843</v>
      </c>
      <c r="H1702" t="s">
        <v>843</v>
      </c>
      <c r="I1702" t="s">
        <v>844</v>
      </c>
    </row>
    <row r="1703" spans="1:9" x14ac:dyDescent="0.25">
      <c r="A1703" t="s">
        <v>354</v>
      </c>
      <c r="B1703" t="s">
        <v>355</v>
      </c>
      <c r="C1703">
        <v>6.7011892435</v>
      </c>
      <c r="D1703" t="s">
        <v>3</v>
      </c>
      <c r="E1703">
        <v>72.099999999999994</v>
      </c>
      <c r="F1703">
        <v>65.55</v>
      </c>
      <c r="G1703" t="s">
        <v>228</v>
      </c>
      <c r="H1703" t="s">
        <v>843</v>
      </c>
      <c r="I1703" t="s">
        <v>901</v>
      </c>
    </row>
    <row r="1704" spans="1:9" x14ac:dyDescent="0.25">
      <c r="A1704" t="s">
        <v>354</v>
      </c>
      <c r="B1704" t="s">
        <v>2343</v>
      </c>
      <c r="C1704">
        <v>10.261989399999999</v>
      </c>
      <c r="D1704" t="s">
        <v>3</v>
      </c>
      <c r="E1704">
        <v>52.7</v>
      </c>
      <c r="F1704">
        <v>52.5</v>
      </c>
      <c r="G1704" t="s">
        <v>864</v>
      </c>
      <c r="H1704" t="s">
        <v>864</v>
      </c>
      <c r="I1704" t="s">
        <v>844</v>
      </c>
    </row>
    <row r="1705" spans="1:9" x14ac:dyDescent="0.25">
      <c r="A1705" t="s">
        <v>354</v>
      </c>
      <c r="B1705" t="s">
        <v>2344</v>
      </c>
      <c r="C1705">
        <v>11.377720160000001</v>
      </c>
      <c r="D1705" t="s">
        <v>3</v>
      </c>
      <c r="E1705">
        <v>53.487499999999997</v>
      </c>
      <c r="F1705">
        <v>52.6</v>
      </c>
      <c r="G1705" t="s">
        <v>864</v>
      </c>
      <c r="H1705" t="s">
        <v>864</v>
      </c>
      <c r="I1705" t="s">
        <v>844</v>
      </c>
    </row>
    <row r="1706" spans="1:9" x14ac:dyDescent="0.25">
      <c r="A1706" t="s">
        <v>354</v>
      </c>
      <c r="B1706" t="s">
        <v>2345</v>
      </c>
      <c r="C1706">
        <v>9.2899999999999991</v>
      </c>
      <c r="D1706" t="s">
        <v>3</v>
      </c>
      <c r="E1706">
        <v>44.75</v>
      </c>
      <c r="F1706">
        <v>44.75</v>
      </c>
      <c r="G1706" t="s">
        <v>864</v>
      </c>
      <c r="H1706" t="s">
        <v>864</v>
      </c>
      <c r="I1706" t="s">
        <v>844</v>
      </c>
    </row>
    <row r="1707" spans="1:9" x14ac:dyDescent="0.25">
      <c r="A1707" t="s">
        <v>354</v>
      </c>
      <c r="B1707" t="s">
        <v>2346</v>
      </c>
      <c r="C1707">
        <v>10.029999999999999</v>
      </c>
      <c r="D1707" t="s">
        <v>3</v>
      </c>
      <c r="E1707">
        <v>57</v>
      </c>
      <c r="F1707">
        <v>56.1</v>
      </c>
      <c r="G1707" t="s">
        <v>843</v>
      </c>
      <c r="H1707" t="s">
        <v>843</v>
      </c>
      <c r="I1707" t="s">
        <v>844</v>
      </c>
    </row>
    <row r="1708" spans="1:9" x14ac:dyDescent="0.25">
      <c r="A1708" t="s">
        <v>354</v>
      </c>
      <c r="B1708" t="s">
        <v>2347</v>
      </c>
      <c r="C1708">
        <v>9.5220000000000002</v>
      </c>
      <c r="D1708" t="s">
        <v>3</v>
      </c>
      <c r="E1708">
        <v>57.05</v>
      </c>
      <c r="F1708">
        <v>56.1</v>
      </c>
      <c r="G1708" t="s">
        <v>843</v>
      </c>
      <c r="H1708" t="s">
        <v>843</v>
      </c>
      <c r="I1708" t="s">
        <v>844</v>
      </c>
    </row>
    <row r="1709" spans="1:9" x14ac:dyDescent="0.25">
      <c r="A1709" t="s">
        <v>354</v>
      </c>
      <c r="B1709" t="s">
        <v>2348</v>
      </c>
      <c r="C1709">
        <v>8.7569999999999997</v>
      </c>
      <c r="D1709" t="s">
        <v>3</v>
      </c>
      <c r="E1709">
        <v>56.8</v>
      </c>
      <c r="F1709">
        <v>55.45</v>
      </c>
      <c r="G1709" t="s">
        <v>843</v>
      </c>
      <c r="H1709" t="s">
        <v>864</v>
      </c>
      <c r="I1709" t="s">
        <v>844</v>
      </c>
    </row>
    <row r="1710" spans="1:9" x14ac:dyDescent="0.25">
      <c r="A1710" t="s">
        <v>354</v>
      </c>
      <c r="B1710" t="s">
        <v>2349</v>
      </c>
      <c r="C1710">
        <v>9.6560000000000006</v>
      </c>
      <c r="D1710" t="s">
        <v>3</v>
      </c>
      <c r="E1710">
        <v>56.8</v>
      </c>
      <c r="F1710">
        <v>54.65</v>
      </c>
      <c r="G1710" t="s">
        <v>843</v>
      </c>
      <c r="H1710" t="s">
        <v>864</v>
      </c>
      <c r="I1710" t="s">
        <v>844</v>
      </c>
    </row>
    <row r="1711" spans="1:9" x14ac:dyDescent="0.25">
      <c r="A1711" t="s">
        <v>354</v>
      </c>
      <c r="B1711" t="s">
        <v>2350</v>
      </c>
      <c r="C1711">
        <v>10.19</v>
      </c>
      <c r="D1711" t="s">
        <v>3</v>
      </c>
      <c r="E1711">
        <v>57.65</v>
      </c>
      <c r="F1711">
        <v>56.8</v>
      </c>
      <c r="G1711" t="s">
        <v>843</v>
      </c>
      <c r="H1711" t="s">
        <v>843</v>
      </c>
      <c r="I1711" t="s">
        <v>844</v>
      </c>
    </row>
    <row r="1712" spans="1:9" x14ac:dyDescent="0.25">
      <c r="A1712" t="s">
        <v>354</v>
      </c>
      <c r="B1712" t="s">
        <v>2351</v>
      </c>
      <c r="C1712">
        <v>10.638</v>
      </c>
      <c r="D1712" t="s">
        <v>3</v>
      </c>
      <c r="E1712">
        <v>57</v>
      </c>
      <c r="F1712">
        <v>56.1</v>
      </c>
      <c r="G1712" t="s">
        <v>843</v>
      </c>
      <c r="H1712" t="s">
        <v>843</v>
      </c>
      <c r="I1712" t="s">
        <v>844</v>
      </c>
    </row>
    <row r="1713" spans="1:9" x14ac:dyDescent="0.25">
      <c r="A1713" t="s">
        <v>354</v>
      </c>
      <c r="B1713" t="s">
        <v>628</v>
      </c>
      <c r="C1713">
        <v>9.3047463609999994</v>
      </c>
      <c r="D1713" t="s">
        <v>3</v>
      </c>
      <c r="E1713">
        <v>33.9</v>
      </c>
      <c r="F1713">
        <v>23.03</v>
      </c>
      <c r="G1713" t="s">
        <v>585</v>
      </c>
      <c r="H1713" t="s">
        <v>585</v>
      </c>
      <c r="I1713" t="s">
        <v>839</v>
      </c>
    </row>
    <row r="1714" spans="1:9" x14ac:dyDescent="0.25">
      <c r="A1714" t="s">
        <v>354</v>
      </c>
      <c r="B1714" t="s">
        <v>2352</v>
      </c>
      <c r="C1714">
        <v>8.8135503239999995</v>
      </c>
      <c r="D1714" t="s">
        <v>3</v>
      </c>
      <c r="E1714">
        <v>48.4</v>
      </c>
      <c r="F1714">
        <v>48.4</v>
      </c>
      <c r="G1714" t="s">
        <v>864</v>
      </c>
      <c r="H1714" t="s">
        <v>864</v>
      </c>
      <c r="I1714" t="s">
        <v>844</v>
      </c>
    </row>
    <row r="1715" spans="1:9" x14ac:dyDescent="0.25">
      <c r="A1715" t="s">
        <v>354</v>
      </c>
      <c r="B1715" t="s">
        <v>2353</v>
      </c>
      <c r="C1715">
        <v>8.3357948949999994</v>
      </c>
      <c r="D1715" t="s">
        <v>3</v>
      </c>
      <c r="E1715">
        <v>52.1</v>
      </c>
      <c r="F1715">
        <v>50.9375</v>
      </c>
      <c r="G1715" t="s">
        <v>864</v>
      </c>
      <c r="H1715" t="s">
        <v>864</v>
      </c>
      <c r="I1715" t="s">
        <v>844</v>
      </c>
    </row>
    <row r="1716" spans="1:9" x14ac:dyDescent="0.25">
      <c r="A1716" t="s">
        <v>354</v>
      </c>
      <c r="B1716" t="s">
        <v>2354</v>
      </c>
      <c r="C1716">
        <v>11.681755730000001</v>
      </c>
      <c r="D1716" t="s">
        <v>3</v>
      </c>
      <c r="E1716">
        <v>52.1</v>
      </c>
      <c r="F1716">
        <v>52.1</v>
      </c>
      <c r="G1716" t="s">
        <v>864</v>
      </c>
      <c r="H1716" t="s">
        <v>864</v>
      </c>
      <c r="I1716" t="s">
        <v>844</v>
      </c>
    </row>
    <row r="1717" spans="1:9" x14ac:dyDescent="0.25">
      <c r="A1717" t="s">
        <v>354</v>
      </c>
      <c r="B1717" t="s">
        <v>2355</v>
      </c>
      <c r="C1717">
        <v>11.057</v>
      </c>
      <c r="D1717" t="s">
        <v>3</v>
      </c>
      <c r="E1717">
        <v>54.3</v>
      </c>
      <c r="F1717">
        <v>52.2</v>
      </c>
      <c r="G1717" t="s">
        <v>864</v>
      </c>
      <c r="H1717" t="s">
        <v>864</v>
      </c>
      <c r="I1717" t="s">
        <v>844</v>
      </c>
    </row>
    <row r="1718" spans="1:9" x14ac:dyDescent="0.25">
      <c r="A1718" t="s">
        <v>354</v>
      </c>
      <c r="B1718" t="s">
        <v>2356</v>
      </c>
      <c r="C1718">
        <v>10.180999999999999</v>
      </c>
      <c r="D1718" t="s">
        <v>3</v>
      </c>
      <c r="E1718">
        <v>55.2</v>
      </c>
      <c r="F1718">
        <v>54.3</v>
      </c>
      <c r="G1718" t="s">
        <v>864</v>
      </c>
      <c r="H1718" t="s">
        <v>864</v>
      </c>
      <c r="I1718" t="s">
        <v>844</v>
      </c>
    </row>
    <row r="1719" spans="1:9" x14ac:dyDescent="0.25">
      <c r="A1719" t="s">
        <v>354</v>
      </c>
      <c r="B1719" t="s">
        <v>2357</v>
      </c>
      <c r="C1719">
        <v>10.582000000000001</v>
      </c>
      <c r="D1719" t="s">
        <v>3</v>
      </c>
      <c r="E1719">
        <v>55.8</v>
      </c>
      <c r="F1719">
        <v>53.3</v>
      </c>
      <c r="G1719" t="s">
        <v>864</v>
      </c>
      <c r="H1719" t="s">
        <v>864</v>
      </c>
      <c r="I1719" t="s">
        <v>844</v>
      </c>
    </row>
    <row r="1720" spans="1:9" x14ac:dyDescent="0.25">
      <c r="A1720" t="s">
        <v>354</v>
      </c>
      <c r="B1720" t="s">
        <v>2358</v>
      </c>
      <c r="C1720">
        <v>9.7903645919999995</v>
      </c>
      <c r="D1720" t="s">
        <v>3</v>
      </c>
      <c r="E1720">
        <v>53.1</v>
      </c>
      <c r="F1720">
        <v>52.2</v>
      </c>
      <c r="G1720" t="s">
        <v>864</v>
      </c>
      <c r="H1720" t="s">
        <v>864</v>
      </c>
      <c r="I1720" t="s">
        <v>844</v>
      </c>
    </row>
    <row r="1721" spans="1:9" x14ac:dyDescent="0.25">
      <c r="A1721" t="s">
        <v>354</v>
      </c>
      <c r="B1721" t="s">
        <v>2359</v>
      </c>
      <c r="C1721">
        <v>10.53</v>
      </c>
      <c r="D1721" t="s">
        <v>3</v>
      </c>
      <c r="E1721">
        <v>58.1</v>
      </c>
      <c r="F1721">
        <v>53.05</v>
      </c>
      <c r="G1721" t="s">
        <v>843</v>
      </c>
      <c r="H1721" t="s">
        <v>864</v>
      </c>
      <c r="I1721" t="s">
        <v>844</v>
      </c>
    </row>
    <row r="1722" spans="1:9" x14ac:dyDescent="0.25">
      <c r="A1722" t="s">
        <v>354</v>
      </c>
      <c r="B1722" t="s">
        <v>2360</v>
      </c>
      <c r="C1722">
        <v>10.592860760000001</v>
      </c>
      <c r="D1722" t="s">
        <v>3</v>
      </c>
      <c r="E1722">
        <v>56.1</v>
      </c>
      <c r="F1722">
        <v>56.1</v>
      </c>
      <c r="G1722" t="s">
        <v>843</v>
      </c>
      <c r="H1722" t="s">
        <v>843</v>
      </c>
      <c r="I1722" t="s">
        <v>844</v>
      </c>
    </row>
    <row r="1723" spans="1:9" x14ac:dyDescent="0.25">
      <c r="A1723" t="s">
        <v>354</v>
      </c>
      <c r="B1723" t="s">
        <v>2361</v>
      </c>
      <c r="C1723">
        <v>11.082000000000001</v>
      </c>
      <c r="D1723" t="s">
        <v>3</v>
      </c>
      <c r="E1723">
        <v>49.25</v>
      </c>
      <c r="F1723">
        <v>46.15</v>
      </c>
      <c r="G1723" t="s">
        <v>864</v>
      </c>
      <c r="H1723" t="s">
        <v>864</v>
      </c>
      <c r="I1723" t="s">
        <v>844</v>
      </c>
    </row>
    <row r="1724" spans="1:9" x14ac:dyDescent="0.25">
      <c r="A1724" t="s">
        <v>354</v>
      </c>
      <c r="B1724" t="s">
        <v>2362</v>
      </c>
      <c r="C1724">
        <v>10.785</v>
      </c>
      <c r="D1724" t="s">
        <v>3</v>
      </c>
      <c r="E1724">
        <v>51.45</v>
      </c>
      <c r="F1724">
        <v>46.45</v>
      </c>
      <c r="G1724" t="s">
        <v>864</v>
      </c>
      <c r="H1724" t="s">
        <v>864</v>
      </c>
      <c r="I1724" t="s">
        <v>844</v>
      </c>
    </row>
    <row r="1725" spans="1:9" x14ac:dyDescent="0.25">
      <c r="A1725" t="s">
        <v>354</v>
      </c>
      <c r="B1725" t="s">
        <v>2363</v>
      </c>
      <c r="C1725">
        <v>8.0129999999999999</v>
      </c>
      <c r="D1725" t="s">
        <v>3</v>
      </c>
      <c r="E1725">
        <v>58.35</v>
      </c>
      <c r="F1725">
        <v>58.3</v>
      </c>
      <c r="G1725" t="s">
        <v>843</v>
      </c>
      <c r="H1725" t="s">
        <v>843</v>
      </c>
      <c r="I1725" t="s">
        <v>844</v>
      </c>
    </row>
    <row r="1726" spans="1:9" x14ac:dyDescent="0.25">
      <c r="A1726" t="s">
        <v>2364</v>
      </c>
      <c r="B1726" t="s">
        <v>2365</v>
      </c>
      <c r="C1726">
        <v>3.2188758248682001</v>
      </c>
      <c r="D1726" t="s">
        <v>2</v>
      </c>
      <c r="E1726">
        <v>2.58</v>
      </c>
      <c r="F1726">
        <v>0</v>
      </c>
      <c r="G1726" t="s">
        <v>483</v>
      </c>
      <c r="H1726" t="s">
        <v>488</v>
      </c>
      <c r="I1726" t="s">
        <v>968</v>
      </c>
    </row>
    <row r="1727" spans="1:9" x14ac:dyDescent="0.25">
      <c r="A1727" t="s">
        <v>2364</v>
      </c>
      <c r="B1727" t="s">
        <v>2366</v>
      </c>
      <c r="C1727">
        <v>3.7954891891721898</v>
      </c>
      <c r="D1727" t="s">
        <v>2</v>
      </c>
      <c r="E1727">
        <v>2.58</v>
      </c>
      <c r="F1727">
        <v>0</v>
      </c>
      <c r="G1727" t="s">
        <v>483</v>
      </c>
      <c r="H1727" t="s">
        <v>488</v>
      </c>
      <c r="I1727" t="s">
        <v>968</v>
      </c>
    </row>
    <row r="1728" spans="1:9" x14ac:dyDescent="0.25">
      <c r="A1728" t="s">
        <v>2364</v>
      </c>
      <c r="B1728" t="s">
        <v>2367</v>
      </c>
      <c r="C1728">
        <v>3.8066624897703201</v>
      </c>
      <c r="D1728" t="s">
        <v>1</v>
      </c>
      <c r="E1728">
        <v>2.58</v>
      </c>
      <c r="F1728">
        <v>0</v>
      </c>
      <c r="G1728" t="s">
        <v>483</v>
      </c>
      <c r="H1728" t="s">
        <v>488</v>
      </c>
      <c r="I1728" t="s">
        <v>968</v>
      </c>
    </row>
    <row r="1729" spans="1:9" x14ac:dyDescent="0.25">
      <c r="A1729" t="s">
        <v>2364</v>
      </c>
      <c r="B1729" t="s">
        <v>2368</v>
      </c>
      <c r="C1729">
        <v>4.3372907408324899</v>
      </c>
      <c r="D1729" t="s">
        <v>1</v>
      </c>
      <c r="E1729">
        <v>2.58</v>
      </c>
      <c r="F1729">
        <v>0</v>
      </c>
      <c r="G1729" t="s">
        <v>483</v>
      </c>
      <c r="H1729" t="s">
        <v>488</v>
      </c>
      <c r="I1729" t="s">
        <v>968</v>
      </c>
    </row>
    <row r="1730" spans="1:9" x14ac:dyDescent="0.25">
      <c r="A1730" t="s">
        <v>2364</v>
      </c>
      <c r="B1730" t="s">
        <v>2369</v>
      </c>
      <c r="C1730">
        <v>4.3040650932041702</v>
      </c>
      <c r="D1730" t="s">
        <v>2</v>
      </c>
      <c r="E1730">
        <v>2.58</v>
      </c>
      <c r="F1730">
        <v>0</v>
      </c>
      <c r="G1730" t="s">
        <v>483</v>
      </c>
      <c r="H1730" t="s">
        <v>488</v>
      </c>
      <c r="I1730" t="s">
        <v>968</v>
      </c>
    </row>
    <row r="1731" spans="1:9" x14ac:dyDescent="0.25">
      <c r="A1731" t="s">
        <v>2364</v>
      </c>
      <c r="B1731" t="s">
        <v>2370</v>
      </c>
      <c r="C1731">
        <v>3.9796816539019599</v>
      </c>
      <c r="D1731" t="s">
        <v>2</v>
      </c>
      <c r="E1731">
        <v>2.58</v>
      </c>
      <c r="F1731">
        <v>0</v>
      </c>
      <c r="G1731" t="s">
        <v>483</v>
      </c>
      <c r="H1731" t="s">
        <v>488</v>
      </c>
      <c r="I1731" t="s">
        <v>968</v>
      </c>
    </row>
    <row r="1732" spans="1:9" x14ac:dyDescent="0.25">
      <c r="A1732" t="s">
        <v>2364</v>
      </c>
      <c r="B1732" t="s">
        <v>2371</v>
      </c>
      <c r="C1732">
        <v>3.3141860046725302</v>
      </c>
      <c r="D1732" t="s">
        <v>2</v>
      </c>
      <c r="E1732">
        <v>2.58</v>
      </c>
      <c r="F1732">
        <v>0</v>
      </c>
      <c r="G1732" t="s">
        <v>483</v>
      </c>
      <c r="H1732" t="s">
        <v>488</v>
      </c>
      <c r="I1732" t="s">
        <v>968</v>
      </c>
    </row>
    <row r="1733" spans="1:9" x14ac:dyDescent="0.25">
      <c r="A1733" t="s">
        <v>2364</v>
      </c>
      <c r="B1733" t="s">
        <v>2372</v>
      </c>
      <c r="C1733">
        <v>3.9702919135521202</v>
      </c>
      <c r="D1733" t="s">
        <v>2</v>
      </c>
      <c r="E1733">
        <v>2.58</v>
      </c>
      <c r="F1733">
        <v>0</v>
      </c>
      <c r="G1733" t="s">
        <v>483</v>
      </c>
      <c r="H1733" t="s">
        <v>488</v>
      </c>
      <c r="I1733" t="s">
        <v>968</v>
      </c>
    </row>
    <row r="1734" spans="1:9" x14ac:dyDescent="0.25">
      <c r="A1734" t="s">
        <v>2364</v>
      </c>
      <c r="B1734" t="s">
        <v>2373</v>
      </c>
      <c r="C1734">
        <v>4.60517018598809</v>
      </c>
      <c r="D1734" t="s">
        <v>1</v>
      </c>
      <c r="E1734">
        <v>2.58</v>
      </c>
      <c r="F1734">
        <v>0</v>
      </c>
      <c r="G1734" t="s">
        <v>483</v>
      </c>
      <c r="H1734" t="s">
        <v>488</v>
      </c>
      <c r="I1734" t="s">
        <v>968</v>
      </c>
    </row>
    <row r="1735" spans="1:9" x14ac:dyDescent="0.25">
      <c r="A1735" t="s">
        <v>2364</v>
      </c>
      <c r="B1735" t="s">
        <v>2374</v>
      </c>
      <c r="C1735">
        <v>3.3586377672433598</v>
      </c>
      <c r="D1735" t="s">
        <v>1</v>
      </c>
      <c r="E1735">
        <v>2.58</v>
      </c>
      <c r="F1735">
        <v>0</v>
      </c>
      <c r="G1735" t="s">
        <v>483</v>
      </c>
      <c r="H1735" t="s">
        <v>488</v>
      </c>
      <c r="I1735" t="s">
        <v>968</v>
      </c>
    </row>
    <row r="1736" spans="1:9" x14ac:dyDescent="0.25">
      <c r="A1736" t="s">
        <v>2364</v>
      </c>
      <c r="B1736" t="s">
        <v>2375</v>
      </c>
      <c r="C1736">
        <v>4.6419841591108097</v>
      </c>
      <c r="D1736" t="s">
        <v>1</v>
      </c>
      <c r="E1736">
        <v>2.58</v>
      </c>
      <c r="F1736">
        <v>0</v>
      </c>
      <c r="G1736" t="s">
        <v>483</v>
      </c>
      <c r="H1736" t="s">
        <v>488</v>
      </c>
      <c r="I1736" t="s">
        <v>968</v>
      </c>
    </row>
    <row r="1737" spans="1:9" x14ac:dyDescent="0.25">
      <c r="A1737" t="s">
        <v>2364</v>
      </c>
      <c r="B1737" t="s">
        <v>2376</v>
      </c>
      <c r="C1737">
        <v>7.0030654587864598</v>
      </c>
      <c r="D1737" t="s">
        <v>1</v>
      </c>
      <c r="E1737">
        <v>2.58</v>
      </c>
      <c r="F1737">
        <v>0</v>
      </c>
      <c r="G1737" t="s">
        <v>483</v>
      </c>
      <c r="H1737" t="s">
        <v>488</v>
      </c>
      <c r="I1737" t="s">
        <v>968</v>
      </c>
    </row>
    <row r="1738" spans="1:9" x14ac:dyDescent="0.25">
      <c r="A1738" t="s">
        <v>2364</v>
      </c>
      <c r="B1738" t="s">
        <v>2377</v>
      </c>
      <c r="C1738">
        <v>6.26339826259162</v>
      </c>
      <c r="D1738" t="s">
        <v>1</v>
      </c>
      <c r="E1738">
        <v>2.58</v>
      </c>
      <c r="F1738">
        <v>0</v>
      </c>
      <c r="G1738" t="s">
        <v>483</v>
      </c>
      <c r="H1738" t="s">
        <v>488</v>
      </c>
      <c r="I1738" t="s">
        <v>968</v>
      </c>
    </row>
    <row r="1739" spans="1:9" x14ac:dyDescent="0.25">
      <c r="A1739" t="s">
        <v>2364</v>
      </c>
      <c r="B1739" t="s">
        <v>2378</v>
      </c>
      <c r="C1739">
        <v>8.6125033712205603</v>
      </c>
      <c r="D1739" t="s">
        <v>1</v>
      </c>
      <c r="E1739">
        <v>2.58</v>
      </c>
      <c r="F1739">
        <v>0</v>
      </c>
      <c r="G1739" t="s">
        <v>483</v>
      </c>
      <c r="H1739" t="s">
        <v>488</v>
      </c>
      <c r="I1739" t="s">
        <v>968</v>
      </c>
    </row>
    <row r="1740" spans="1:9" x14ac:dyDescent="0.25">
      <c r="A1740" t="s">
        <v>2364</v>
      </c>
      <c r="B1740" t="s">
        <v>2379</v>
      </c>
      <c r="C1740">
        <v>6.9939329752231902</v>
      </c>
      <c r="D1740" t="s">
        <v>1</v>
      </c>
      <c r="E1740">
        <v>2.58</v>
      </c>
      <c r="F1740">
        <v>0</v>
      </c>
      <c r="G1740" t="s">
        <v>483</v>
      </c>
      <c r="H1740" t="s">
        <v>488</v>
      </c>
      <c r="I1740" t="s">
        <v>968</v>
      </c>
    </row>
    <row r="1741" spans="1:9" x14ac:dyDescent="0.25">
      <c r="A1741" t="s">
        <v>2364</v>
      </c>
      <c r="B1741" t="s">
        <v>2380</v>
      </c>
      <c r="C1741">
        <v>6.1559191020735096</v>
      </c>
      <c r="D1741" t="s">
        <v>2</v>
      </c>
      <c r="E1741">
        <v>2.58</v>
      </c>
      <c r="F1741">
        <v>0</v>
      </c>
      <c r="G1741" t="s">
        <v>483</v>
      </c>
      <c r="H1741" t="s">
        <v>488</v>
      </c>
      <c r="I1741" t="s">
        <v>968</v>
      </c>
    </row>
    <row r="1742" spans="1:9" x14ac:dyDescent="0.25">
      <c r="A1742" t="s">
        <v>2364</v>
      </c>
      <c r="B1742" t="s">
        <v>2381</v>
      </c>
      <c r="C1742">
        <v>2.1400661634962699</v>
      </c>
      <c r="D1742" t="s">
        <v>2</v>
      </c>
      <c r="E1742">
        <v>2.58</v>
      </c>
      <c r="F1742">
        <v>0</v>
      </c>
      <c r="G1742" t="s">
        <v>483</v>
      </c>
      <c r="H1742" t="s">
        <v>488</v>
      </c>
      <c r="I1742" t="s">
        <v>968</v>
      </c>
    </row>
    <row r="1743" spans="1:9" x14ac:dyDescent="0.25">
      <c r="A1743" t="s">
        <v>2364</v>
      </c>
      <c r="B1743" t="s">
        <v>2382</v>
      </c>
      <c r="C1743">
        <v>1.7404661748404999</v>
      </c>
      <c r="D1743" t="s">
        <v>2</v>
      </c>
      <c r="E1743">
        <v>2.58</v>
      </c>
      <c r="F1743">
        <v>0</v>
      </c>
      <c r="G1743" t="s">
        <v>483</v>
      </c>
      <c r="H1743" t="s">
        <v>488</v>
      </c>
      <c r="I1743" t="s">
        <v>968</v>
      </c>
    </row>
    <row r="1744" spans="1:9" x14ac:dyDescent="0.25">
      <c r="A1744" t="s">
        <v>2364</v>
      </c>
      <c r="B1744" t="s">
        <v>2383</v>
      </c>
      <c r="C1744">
        <v>4.23047673654668</v>
      </c>
      <c r="D1744" t="s">
        <v>1</v>
      </c>
      <c r="E1744">
        <v>2.58</v>
      </c>
      <c r="F1744">
        <v>0</v>
      </c>
      <c r="G1744" t="s">
        <v>483</v>
      </c>
      <c r="H1744" t="s">
        <v>488</v>
      </c>
      <c r="I1744" t="s">
        <v>968</v>
      </c>
    </row>
    <row r="1745" spans="1:9" x14ac:dyDescent="0.25">
      <c r="A1745" t="s">
        <v>2364</v>
      </c>
      <c r="B1745" t="s">
        <v>2384</v>
      </c>
      <c r="C1745">
        <v>3.94158180766969</v>
      </c>
      <c r="D1745" t="s">
        <v>2</v>
      </c>
      <c r="E1745">
        <v>2.58</v>
      </c>
      <c r="F1745">
        <v>0</v>
      </c>
      <c r="G1745" t="s">
        <v>483</v>
      </c>
      <c r="H1745" t="s">
        <v>488</v>
      </c>
      <c r="I1745" t="s">
        <v>968</v>
      </c>
    </row>
    <row r="1746" spans="1:9" x14ac:dyDescent="0.25">
      <c r="A1746" t="s">
        <v>2364</v>
      </c>
      <c r="B1746" t="s">
        <v>2385</v>
      </c>
      <c r="C1746">
        <v>5.2652775124698401</v>
      </c>
      <c r="D1746" t="s">
        <v>1</v>
      </c>
      <c r="E1746">
        <v>2.58</v>
      </c>
      <c r="F1746">
        <v>0</v>
      </c>
      <c r="G1746" t="s">
        <v>483</v>
      </c>
      <c r="H1746" t="s">
        <v>488</v>
      </c>
      <c r="I1746" t="s">
        <v>968</v>
      </c>
    </row>
    <row r="1747" spans="1:9" x14ac:dyDescent="0.25">
      <c r="A1747" t="s">
        <v>2364</v>
      </c>
      <c r="B1747" t="s">
        <v>2386</v>
      </c>
      <c r="C1747">
        <v>9.5468126085973992</v>
      </c>
      <c r="D1747" t="s">
        <v>0</v>
      </c>
      <c r="E1747">
        <v>2.58</v>
      </c>
      <c r="F1747">
        <v>0.05</v>
      </c>
      <c r="G1747" t="s">
        <v>483</v>
      </c>
      <c r="H1747" t="s">
        <v>483</v>
      </c>
      <c r="I1747" t="s">
        <v>968</v>
      </c>
    </row>
    <row r="1748" spans="1:9" x14ac:dyDescent="0.25">
      <c r="A1748" t="s">
        <v>2364</v>
      </c>
      <c r="B1748" t="s">
        <v>2387</v>
      </c>
      <c r="C1748">
        <v>2.2192034840549901</v>
      </c>
      <c r="D1748" t="s">
        <v>2</v>
      </c>
      <c r="E1748">
        <v>2.58</v>
      </c>
      <c r="F1748">
        <v>0</v>
      </c>
      <c r="G1748" t="s">
        <v>483</v>
      </c>
      <c r="H1748" t="s">
        <v>488</v>
      </c>
      <c r="I1748" t="s">
        <v>968</v>
      </c>
    </row>
    <row r="1749" spans="1:9" x14ac:dyDescent="0.25">
      <c r="A1749" t="s">
        <v>2364</v>
      </c>
      <c r="B1749" t="s">
        <v>2388</v>
      </c>
      <c r="C1749">
        <v>1.44691898293633</v>
      </c>
      <c r="D1749" t="s">
        <v>2</v>
      </c>
      <c r="E1749">
        <v>2.58</v>
      </c>
      <c r="F1749">
        <v>0</v>
      </c>
      <c r="G1749" t="s">
        <v>483</v>
      </c>
      <c r="H1749" t="s">
        <v>488</v>
      </c>
      <c r="I1749" t="s">
        <v>968</v>
      </c>
    </row>
    <row r="1750" spans="1:9" x14ac:dyDescent="0.25">
      <c r="A1750" t="s">
        <v>2364</v>
      </c>
      <c r="B1750" t="s">
        <v>2389</v>
      </c>
      <c r="C1750">
        <v>2.3978952727983698</v>
      </c>
      <c r="D1750" t="s">
        <v>2</v>
      </c>
      <c r="E1750">
        <v>2.58</v>
      </c>
      <c r="F1750">
        <v>0</v>
      </c>
      <c r="G1750" t="s">
        <v>483</v>
      </c>
      <c r="H1750" t="s">
        <v>488</v>
      </c>
      <c r="I1750" t="s">
        <v>968</v>
      </c>
    </row>
    <row r="1751" spans="1:9" x14ac:dyDescent="0.25">
      <c r="A1751" t="s">
        <v>2364</v>
      </c>
      <c r="B1751" t="s">
        <v>2390</v>
      </c>
      <c r="C1751">
        <v>1.80005827204275</v>
      </c>
      <c r="D1751" t="s">
        <v>2</v>
      </c>
      <c r="E1751">
        <v>2.58</v>
      </c>
      <c r="F1751">
        <v>0</v>
      </c>
      <c r="G1751" t="s">
        <v>483</v>
      </c>
      <c r="H1751" t="s">
        <v>488</v>
      </c>
      <c r="I1751" t="s">
        <v>968</v>
      </c>
    </row>
    <row r="1752" spans="1:9" x14ac:dyDescent="0.25">
      <c r="A1752" t="s">
        <v>2364</v>
      </c>
      <c r="B1752" t="s">
        <v>2391</v>
      </c>
      <c r="C1752">
        <v>3.3141860046725302</v>
      </c>
      <c r="D1752" t="s">
        <v>2</v>
      </c>
      <c r="E1752">
        <v>2.58</v>
      </c>
      <c r="F1752">
        <v>0</v>
      </c>
      <c r="G1752" t="s">
        <v>483</v>
      </c>
      <c r="H1752" t="s">
        <v>488</v>
      </c>
      <c r="I1752" t="s">
        <v>968</v>
      </c>
    </row>
    <row r="1753" spans="1:9" x14ac:dyDescent="0.25">
      <c r="A1753" t="s">
        <v>2364</v>
      </c>
      <c r="B1753" t="s">
        <v>2392</v>
      </c>
      <c r="C1753">
        <v>3.4812400893356901</v>
      </c>
      <c r="D1753" t="s">
        <v>2</v>
      </c>
      <c r="E1753">
        <v>2.58</v>
      </c>
      <c r="F1753">
        <v>0</v>
      </c>
      <c r="G1753" t="s">
        <v>483</v>
      </c>
      <c r="H1753" t="s">
        <v>488</v>
      </c>
      <c r="I1753" t="s">
        <v>968</v>
      </c>
    </row>
    <row r="1754" spans="1:9" x14ac:dyDescent="0.25">
      <c r="A1754" t="s">
        <v>2364</v>
      </c>
      <c r="B1754" t="s">
        <v>2393</v>
      </c>
      <c r="C1754">
        <v>2.99573227355399</v>
      </c>
      <c r="D1754" t="s">
        <v>2</v>
      </c>
      <c r="E1754">
        <v>2.58</v>
      </c>
      <c r="F1754">
        <v>0</v>
      </c>
      <c r="G1754" t="s">
        <v>483</v>
      </c>
      <c r="H1754" t="s">
        <v>488</v>
      </c>
      <c r="I1754" t="s">
        <v>968</v>
      </c>
    </row>
    <row r="1755" spans="1:9" x14ac:dyDescent="0.25">
      <c r="A1755" t="s">
        <v>2364</v>
      </c>
      <c r="B1755" t="s">
        <v>2394</v>
      </c>
      <c r="C1755">
        <v>3.6888794541139398</v>
      </c>
      <c r="D1755" t="s">
        <v>2</v>
      </c>
      <c r="E1755">
        <v>2.58</v>
      </c>
      <c r="F1755">
        <v>0</v>
      </c>
      <c r="G1755" t="s">
        <v>483</v>
      </c>
      <c r="H1755" t="s">
        <v>488</v>
      </c>
      <c r="I1755" t="s">
        <v>968</v>
      </c>
    </row>
    <row r="1756" spans="1:9" x14ac:dyDescent="0.25">
      <c r="A1756" t="s">
        <v>2364</v>
      </c>
      <c r="B1756" t="s">
        <v>2395</v>
      </c>
      <c r="C1756">
        <v>9.2103403719761801</v>
      </c>
      <c r="D1756" t="s">
        <v>3</v>
      </c>
      <c r="E1756">
        <v>2.58</v>
      </c>
      <c r="F1756">
        <v>0</v>
      </c>
      <c r="G1756" t="s">
        <v>483</v>
      </c>
      <c r="H1756" t="s">
        <v>488</v>
      </c>
      <c r="I1756" t="s">
        <v>968</v>
      </c>
    </row>
    <row r="1757" spans="1:9" x14ac:dyDescent="0.25">
      <c r="A1757" t="s">
        <v>2364</v>
      </c>
      <c r="B1757" t="s">
        <v>2396</v>
      </c>
      <c r="C1757">
        <v>9.3926619287701403</v>
      </c>
      <c r="D1757" t="s">
        <v>3</v>
      </c>
      <c r="E1757">
        <v>2.58</v>
      </c>
      <c r="F1757">
        <v>0.05</v>
      </c>
      <c r="G1757" t="s">
        <v>483</v>
      </c>
      <c r="H1757" t="s">
        <v>483</v>
      </c>
      <c r="I1757" t="s">
        <v>968</v>
      </c>
    </row>
    <row r="1758" spans="1:9" x14ac:dyDescent="0.25">
      <c r="A1758" t="s">
        <v>2364</v>
      </c>
      <c r="B1758" t="s">
        <v>2397</v>
      </c>
      <c r="C1758">
        <v>3.1135153092103698</v>
      </c>
      <c r="D1758" t="s">
        <v>2</v>
      </c>
      <c r="E1758">
        <v>2.58</v>
      </c>
      <c r="F1758">
        <v>0</v>
      </c>
      <c r="G1758" t="s">
        <v>483</v>
      </c>
      <c r="H1758" t="s">
        <v>488</v>
      </c>
      <c r="I1758" t="s">
        <v>968</v>
      </c>
    </row>
    <row r="1759" spans="1:9" x14ac:dyDescent="0.25">
      <c r="A1759" t="s">
        <v>2364</v>
      </c>
      <c r="B1759" t="s">
        <v>2398</v>
      </c>
      <c r="C1759">
        <v>2.7725887222397798</v>
      </c>
      <c r="D1759" t="s">
        <v>2</v>
      </c>
      <c r="E1759">
        <v>2.58</v>
      </c>
      <c r="F1759">
        <v>0</v>
      </c>
      <c r="G1759" t="s">
        <v>483</v>
      </c>
      <c r="H1759" t="s">
        <v>488</v>
      </c>
      <c r="I1759" t="s">
        <v>968</v>
      </c>
    </row>
    <row r="1760" spans="1:9" x14ac:dyDescent="0.25">
      <c r="A1760" t="s">
        <v>2364</v>
      </c>
      <c r="B1760" t="s">
        <v>2399</v>
      </c>
      <c r="C1760">
        <v>3.2188758248682001</v>
      </c>
      <c r="D1760" t="s">
        <v>2</v>
      </c>
      <c r="E1760">
        <v>2.58</v>
      </c>
      <c r="F1760">
        <v>0</v>
      </c>
      <c r="G1760" t="s">
        <v>483</v>
      </c>
      <c r="H1760" t="s">
        <v>488</v>
      </c>
      <c r="I1760" t="s">
        <v>968</v>
      </c>
    </row>
    <row r="1761" spans="1:9" x14ac:dyDescent="0.25">
      <c r="A1761" t="s">
        <v>2364</v>
      </c>
      <c r="B1761" t="s">
        <v>2400</v>
      </c>
      <c r="C1761">
        <v>2.7080502011022101</v>
      </c>
      <c r="D1761" t="s">
        <v>2</v>
      </c>
      <c r="E1761">
        <v>2.58</v>
      </c>
      <c r="F1761">
        <v>0</v>
      </c>
      <c r="G1761" t="s">
        <v>483</v>
      </c>
      <c r="H1761" t="s">
        <v>488</v>
      </c>
      <c r="I1761" t="s">
        <v>968</v>
      </c>
    </row>
    <row r="1762" spans="1:9" x14ac:dyDescent="0.25">
      <c r="A1762" t="s">
        <v>2364</v>
      </c>
      <c r="B1762" t="s">
        <v>2401</v>
      </c>
      <c r="C1762">
        <v>2.61006979274201</v>
      </c>
      <c r="D1762" t="s">
        <v>2</v>
      </c>
      <c r="E1762">
        <v>2.58</v>
      </c>
      <c r="F1762">
        <v>0</v>
      </c>
      <c r="G1762" t="s">
        <v>483</v>
      </c>
      <c r="H1762" t="s">
        <v>488</v>
      </c>
      <c r="I1762" t="s">
        <v>968</v>
      </c>
    </row>
    <row r="1763" spans="1:9" x14ac:dyDescent="0.25">
      <c r="A1763" t="s">
        <v>2364</v>
      </c>
      <c r="B1763" t="s">
        <v>2402</v>
      </c>
      <c r="C1763">
        <v>4.0073331852324703</v>
      </c>
      <c r="D1763" t="s">
        <v>2</v>
      </c>
      <c r="E1763">
        <v>2.58</v>
      </c>
      <c r="F1763">
        <v>0</v>
      </c>
      <c r="G1763" t="s">
        <v>483</v>
      </c>
      <c r="H1763" t="s">
        <v>488</v>
      </c>
      <c r="I1763" t="s">
        <v>968</v>
      </c>
    </row>
    <row r="1764" spans="1:9" x14ac:dyDescent="0.25">
      <c r="A1764" t="s">
        <v>2364</v>
      </c>
      <c r="B1764" t="s">
        <v>2403</v>
      </c>
      <c r="C1764">
        <v>2.9704144655697</v>
      </c>
      <c r="D1764" t="s">
        <v>2</v>
      </c>
      <c r="E1764">
        <v>2.58</v>
      </c>
      <c r="F1764">
        <v>0</v>
      </c>
      <c r="G1764" t="s">
        <v>483</v>
      </c>
      <c r="H1764" t="s">
        <v>488</v>
      </c>
      <c r="I1764" t="s">
        <v>968</v>
      </c>
    </row>
    <row r="1765" spans="1:9" x14ac:dyDescent="0.25">
      <c r="A1765" t="s">
        <v>2364</v>
      </c>
      <c r="B1765" t="s">
        <v>2404</v>
      </c>
      <c r="C1765">
        <v>3.2188758248682001</v>
      </c>
      <c r="D1765" t="s">
        <v>2</v>
      </c>
      <c r="E1765">
        <v>2.58</v>
      </c>
      <c r="F1765">
        <v>0</v>
      </c>
      <c r="G1765" t="s">
        <v>483</v>
      </c>
      <c r="H1765" t="s">
        <v>488</v>
      </c>
      <c r="I1765" t="s">
        <v>968</v>
      </c>
    </row>
    <row r="1766" spans="1:9" x14ac:dyDescent="0.25">
      <c r="A1766" t="s">
        <v>2364</v>
      </c>
      <c r="B1766" t="s">
        <v>2405</v>
      </c>
      <c r="C1766">
        <v>2.8622008809294699</v>
      </c>
      <c r="D1766" t="s">
        <v>2</v>
      </c>
      <c r="E1766">
        <v>2.58</v>
      </c>
      <c r="F1766">
        <v>0</v>
      </c>
      <c r="G1766" t="s">
        <v>483</v>
      </c>
      <c r="H1766" t="s">
        <v>488</v>
      </c>
      <c r="I1766" t="s">
        <v>968</v>
      </c>
    </row>
    <row r="1767" spans="1:9" x14ac:dyDescent="0.25">
      <c r="A1767" t="s">
        <v>2364</v>
      </c>
      <c r="B1767" t="s">
        <v>2406</v>
      </c>
      <c r="C1767">
        <v>2.7080502011022101</v>
      </c>
      <c r="D1767" t="s">
        <v>2</v>
      </c>
      <c r="E1767">
        <v>2.58</v>
      </c>
      <c r="F1767">
        <v>0</v>
      </c>
      <c r="G1767" t="s">
        <v>483</v>
      </c>
      <c r="H1767" t="s">
        <v>488</v>
      </c>
      <c r="I1767" t="s">
        <v>968</v>
      </c>
    </row>
    <row r="1768" spans="1:9" x14ac:dyDescent="0.25">
      <c r="A1768" t="s">
        <v>2364</v>
      </c>
      <c r="B1768" t="s">
        <v>2407</v>
      </c>
      <c r="C1768">
        <v>3.2580965380214799</v>
      </c>
      <c r="D1768" t="s">
        <v>2</v>
      </c>
      <c r="E1768">
        <v>2.58</v>
      </c>
      <c r="F1768">
        <v>0</v>
      </c>
      <c r="G1768" t="s">
        <v>483</v>
      </c>
      <c r="H1768" t="s">
        <v>488</v>
      </c>
      <c r="I1768" t="s">
        <v>968</v>
      </c>
    </row>
    <row r="1769" spans="1:9" x14ac:dyDescent="0.25">
      <c r="A1769" t="s">
        <v>2364</v>
      </c>
      <c r="B1769" t="s">
        <v>2408</v>
      </c>
      <c r="C1769">
        <v>2.8903717578961601</v>
      </c>
      <c r="D1769" t="s">
        <v>2</v>
      </c>
      <c r="E1769">
        <v>2.58</v>
      </c>
      <c r="F1769">
        <v>0</v>
      </c>
      <c r="G1769" t="s">
        <v>483</v>
      </c>
      <c r="H1769" t="s">
        <v>488</v>
      </c>
      <c r="I1769" t="s">
        <v>968</v>
      </c>
    </row>
    <row r="1770" spans="1:9" x14ac:dyDescent="0.25">
      <c r="A1770" t="s">
        <v>2364</v>
      </c>
      <c r="B1770" t="s">
        <v>2409</v>
      </c>
      <c r="C1770">
        <v>2.99573227355399</v>
      </c>
      <c r="D1770" t="s">
        <v>2</v>
      </c>
      <c r="E1770">
        <v>2.58</v>
      </c>
      <c r="F1770">
        <v>0</v>
      </c>
      <c r="G1770" t="s">
        <v>483</v>
      </c>
      <c r="H1770" t="s">
        <v>488</v>
      </c>
      <c r="I1770" t="s">
        <v>968</v>
      </c>
    </row>
    <row r="1771" spans="1:9" x14ac:dyDescent="0.25">
      <c r="A1771" t="s">
        <v>2364</v>
      </c>
      <c r="B1771" t="s">
        <v>2410</v>
      </c>
      <c r="C1771">
        <v>2.8332133440562202</v>
      </c>
      <c r="D1771" t="s">
        <v>2</v>
      </c>
      <c r="E1771">
        <v>2.58</v>
      </c>
      <c r="F1771">
        <v>0</v>
      </c>
      <c r="G1771" t="s">
        <v>483</v>
      </c>
      <c r="H1771" t="s">
        <v>488</v>
      </c>
      <c r="I1771" t="s">
        <v>968</v>
      </c>
    </row>
    <row r="1772" spans="1:9" x14ac:dyDescent="0.25">
      <c r="A1772" t="s">
        <v>2364</v>
      </c>
      <c r="B1772" t="s">
        <v>2411</v>
      </c>
      <c r="C1772">
        <v>2.3978952727983698</v>
      </c>
      <c r="D1772" t="s">
        <v>2</v>
      </c>
      <c r="E1772">
        <v>2.58</v>
      </c>
      <c r="F1772">
        <v>0</v>
      </c>
      <c r="G1772" t="s">
        <v>483</v>
      </c>
      <c r="H1772" t="s">
        <v>488</v>
      </c>
      <c r="I1772" t="s">
        <v>968</v>
      </c>
    </row>
    <row r="1773" spans="1:9" x14ac:dyDescent="0.25">
      <c r="A1773" t="s">
        <v>2364</v>
      </c>
      <c r="B1773" t="s">
        <v>2412</v>
      </c>
      <c r="C1773">
        <v>3.5115454388310199</v>
      </c>
      <c r="D1773" t="s">
        <v>2</v>
      </c>
      <c r="E1773">
        <v>2.58</v>
      </c>
      <c r="F1773">
        <v>0</v>
      </c>
      <c r="G1773" t="s">
        <v>483</v>
      </c>
      <c r="H1773" t="s">
        <v>488</v>
      </c>
      <c r="I1773" t="s">
        <v>968</v>
      </c>
    </row>
    <row r="1774" spans="1:9" x14ac:dyDescent="0.25">
      <c r="A1774" t="s">
        <v>2364</v>
      </c>
      <c r="B1774" t="s">
        <v>2413</v>
      </c>
      <c r="C1774">
        <v>3.5624655292582799</v>
      </c>
      <c r="D1774" t="s">
        <v>2</v>
      </c>
      <c r="E1774">
        <v>2.58</v>
      </c>
      <c r="F1774">
        <v>0</v>
      </c>
      <c r="G1774" t="s">
        <v>483</v>
      </c>
      <c r="H1774" t="s">
        <v>488</v>
      </c>
      <c r="I1774" t="s">
        <v>968</v>
      </c>
    </row>
    <row r="1775" spans="1:9" x14ac:dyDescent="0.25">
      <c r="A1775" t="s">
        <v>2364</v>
      </c>
      <c r="B1775" t="s">
        <v>2414</v>
      </c>
      <c r="C1775">
        <v>2.3125354238472098</v>
      </c>
      <c r="D1775" t="s">
        <v>2</v>
      </c>
      <c r="E1775">
        <v>2.58</v>
      </c>
      <c r="F1775">
        <v>0</v>
      </c>
      <c r="G1775" t="s">
        <v>483</v>
      </c>
      <c r="H1775" t="s">
        <v>488</v>
      </c>
      <c r="I1775" t="s">
        <v>968</v>
      </c>
    </row>
    <row r="1776" spans="1:9" x14ac:dyDescent="0.25">
      <c r="A1776" t="s">
        <v>2364</v>
      </c>
      <c r="B1776" t="s">
        <v>2415</v>
      </c>
      <c r="C1776">
        <v>10.3089526606443</v>
      </c>
      <c r="D1776" t="s">
        <v>3</v>
      </c>
      <c r="E1776">
        <v>2.58</v>
      </c>
      <c r="F1776">
        <v>0</v>
      </c>
      <c r="G1776" t="s">
        <v>483</v>
      </c>
      <c r="H1776" t="s">
        <v>488</v>
      </c>
      <c r="I1776" t="s">
        <v>968</v>
      </c>
    </row>
    <row r="1777" spans="1:9" x14ac:dyDescent="0.25">
      <c r="A1777" t="s">
        <v>356</v>
      </c>
      <c r="B1777" t="s">
        <v>360</v>
      </c>
      <c r="C1777">
        <v>5.7222616559999997</v>
      </c>
      <c r="D1777" t="s">
        <v>3</v>
      </c>
      <c r="E1777">
        <v>70.599999999999994</v>
      </c>
      <c r="F1777">
        <v>66</v>
      </c>
      <c r="G1777" t="s">
        <v>228</v>
      </c>
      <c r="H1777" t="s">
        <v>228</v>
      </c>
      <c r="I1777" t="s">
        <v>839</v>
      </c>
    </row>
    <row r="1778" spans="1:9" x14ac:dyDescent="0.25">
      <c r="A1778" t="s">
        <v>356</v>
      </c>
      <c r="B1778" t="s">
        <v>358</v>
      </c>
      <c r="C1778">
        <v>3.9896310779999999</v>
      </c>
      <c r="D1778" t="s">
        <v>3</v>
      </c>
      <c r="E1778">
        <v>93.5</v>
      </c>
      <c r="F1778">
        <v>89.3</v>
      </c>
      <c r="G1778" t="s">
        <v>228</v>
      </c>
      <c r="H1778" t="s">
        <v>228</v>
      </c>
      <c r="I1778" t="s">
        <v>839</v>
      </c>
    </row>
    <row r="1779" spans="1:9" x14ac:dyDescent="0.25">
      <c r="A1779" t="s">
        <v>2416</v>
      </c>
      <c r="B1779" t="s">
        <v>2417</v>
      </c>
      <c r="C1779">
        <v>7.1308988302963501</v>
      </c>
      <c r="D1779" t="s">
        <v>0</v>
      </c>
      <c r="E1779">
        <v>2.58</v>
      </c>
      <c r="F1779">
        <v>0</v>
      </c>
      <c r="G1779" t="s">
        <v>483</v>
      </c>
      <c r="H1779" t="s">
        <v>488</v>
      </c>
      <c r="I1779" t="s">
        <v>968</v>
      </c>
    </row>
    <row r="1780" spans="1:9" x14ac:dyDescent="0.25">
      <c r="A1780" t="s">
        <v>2416</v>
      </c>
      <c r="B1780" t="s">
        <v>2418</v>
      </c>
      <c r="C1780">
        <v>6.3170000000000002</v>
      </c>
      <c r="D1780" t="s">
        <v>0</v>
      </c>
      <c r="E1780">
        <v>60.4</v>
      </c>
      <c r="F1780">
        <v>58.216500000000003</v>
      </c>
      <c r="G1780" t="s">
        <v>843</v>
      </c>
      <c r="H1780" t="s">
        <v>843</v>
      </c>
      <c r="I1780" t="s">
        <v>844</v>
      </c>
    </row>
    <row r="1781" spans="1:9" x14ac:dyDescent="0.25">
      <c r="A1781" t="s">
        <v>2416</v>
      </c>
      <c r="B1781" t="s">
        <v>2419</v>
      </c>
      <c r="C1781">
        <v>5.3650000000000002</v>
      </c>
      <c r="D1781" t="s">
        <v>0</v>
      </c>
      <c r="E1781">
        <v>60.75</v>
      </c>
      <c r="F1781">
        <v>60.5</v>
      </c>
      <c r="G1781" t="s">
        <v>843</v>
      </c>
      <c r="H1781" t="s">
        <v>843</v>
      </c>
      <c r="I1781" t="s">
        <v>844</v>
      </c>
    </row>
    <row r="1782" spans="1:9" x14ac:dyDescent="0.25">
      <c r="A1782" t="s">
        <v>2416</v>
      </c>
      <c r="B1782" t="s">
        <v>2420</v>
      </c>
      <c r="C1782">
        <v>6.9077552789821404</v>
      </c>
      <c r="D1782" t="s">
        <v>0</v>
      </c>
      <c r="E1782">
        <v>2.58</v>
      </c>
      <c r="F1782">
        <v>0</v>
      </c>
      <c r="G1782" t="s">
        <v>483</v>
      </c>
      <c r="H1782" t="s">
        <v>488</v>
      </c>
      <c r="I1782" t="s">
        <v>968</v>
      </c>
    </row>
    <row r="1783" spans="1:9" x14ac:dyDescent="0.25">
      <c r="A1783" t="s">
        <v>2416</v>
      </c>
      <c r="B1783" t="s">
        <v>2421</v>
      </c>
      <c r="C1783">
        <v>5.9989999999999997</v>
      </c>
      <c r="D1783" t="s">
        <v>0</v>
      </c>
      <c r="E1783">
        <v>57.15</v>
      </c>
      <c r="F1783">
        <v>55.4</v>
      </c>
      <c r="G1783" t="s">
        <v>843</v>
      </c>
      <c r="H1783" t="s">
        <v>864</v>
      </c>
      <c r="I1783" t="s">
        <v>844</v>
      </c>
    </row>
    <row r="1784" spans="1:9" x14ac:dyDescent="0.25">
      <c r="A1784" t="s">
        <v>2416</v>
      </c>
      <c r="B1784" t="s">
        <v>2422</v>
      </c>
      <c r="C1784">
        <v>6.4729999999999999</v>
      </c>
      <c r="D1784" t="s">
        <v>0</v>
      </c>
      <c r="E1784">
        <v>55.8</v>
      </c>
      <c r="F1784">
        <v>54</v>
      </c>
      <c r="G1784" t="s">
        <v>864</v>
      </c>
      <c r="H1784" t="s">
        <v>864</v>
      </c>
      <c r="I1784" t="s">
        <v>844</v>
      </c>
    </row>
    <row r="1785" spans="1:9" x14ac:dyDescent="0.25">
      <c r="A1785" t="s">
        <v>2416</v>
      </c>
      <c r="B1785" t="s">
        <v>2423</v>
      </c>
      <c r="C1785">
        <v>4.9779999999999998</v>
      </c>
      <c r="D1785" t="s">
        <v>0</v>
      </c>
      <c r="E1785">
        <v>57.6</v>
      </c>
      <c r="F1785">
        <v>56.8</v>
      </c>
      <c r="G1785" t="s">
        <v>843</v>
      </c>
      <c r="H1785" t="s">
        <v>843</v>
      </c>
      <c r="I1785" t="s">
        <v>844</v>
      </c>
    </row>
    <row r="1786" spans="1:9" x14ac:dyDescent="0.25">
      <c r="A1786" t="s">
        <v>2416</v>
      </c>
      <c r="B1786" t="s">
        <v>2424</v>
      </c>
      <c r="C1786">
        <v>3.9740000000000002</v>
      </c>
      <c r="D1786" t="s">
        <v>0</v>
      </c>
      <c r="E1786">
        <v>57.15</v>
      </c>
      <c r="F1786">
        <v>56.1</v>
      </c>
      <c r="G1786" t="s">
        <v>843</v>
      </c>
      <c r="H1786" t="s">
        <v>843</v>
      </c>
      <c r="I1786" t="s">
        <v>844</v>
      </c>
    </row>
    <row r="1787" spans="1:9" x14ac:dyDescent="0.25">
      <c r="A1787" t="s">
        <v>2425</v>
      </c>
      <c r="B1787" t="s">
        <v>2426</v>
      </c>
      <c r="C1787">
        <v>2.472</v>
      </c>
      <c r="D1787" t="s">
        <v>1</v>
      </c>
      <c r="E1787">
        <v>82.85</v>
      </c>
      <c r="F1787">
        <v>75</v>
      </c>
      <c r="G1787" t="s">
        <v>228</v>
      </c>
      <c r="H1787" t="s">
        <v>228</v>
      </c>
      <c r="I1787" t="s">
        <v>844</v>
      </c>
    </row>
    <row r="1788" spans="1:9" x14ac:dyDescent="0.25">
      <c r="A1788" t="s">
        <v>2425</v>
      </c>
      <c r="B1788" t="s">
        <v>2427</v>
      </c>
      <c r="C1788">
        <v>2.41</v>
      </c>
      <c r="D1788" t="s">
        <v>1</v>
      </c>
      <c r="E1788">
        <v>66.775000000000006</v>
      </c>
      <c r="F1788">
        <v>66.775000000000006</v>
      </c>
      <c r="G1788" t="s">
        <v>228</v>
      </c>
      <c r="H1788" t="s">
        <v>228</v>
      </c>
      <c r="I1788" t="s">
        <v>844</v>
      </c>
    </row>
    <row r="1789" spans="1:9" x14ac:dyDescent="0.25">
      <c r="A1789" t="s">
        <v>2425</v>
      </c>
      <c r="B1789" t="s">
        <v>2428</v>
      </c>
      <c r="C1789">
        <v>3.0059999999999998</v>
      </c>
      <c r="D1789" t="s">
        <v>1</v>
      </c>
      <c r="E1789">
        <v>81.349999999999994</v>
      </c>
      <c r="F1789">
        <v>69.325000000000003</v>
      </c>
      <c r="G1789" t="s">
        <v>228</v>
      </c>
      <c r="H1789" t="s">
        <v>228</v>
      </c>
      <c r="I1789" t="s">
        <v>844</v>
      </c>
    </row>
    <row r="1790" spans="1:9" x14ac:dyDescent="0.25">
      <c r="A1790" t="s">
        <v>2425</v>
      </c>
      <c r="B1790" t="s">
        <v>2429</v>
      </c>
      <c r="C1790">
        <v>3.4630000000000001</v>
      </c>
      <c r="D1790" t="s">
        <v>1</v>
      </c>
      <c r="E1790">
        <v>82.85</v>
      </c>
      <c r="F1790">
        <v>65.55</v>
      </c>
      <c r="G1790" t="s">
        <v>228</v>
      </c>
      <c r="H1790" t="s">
        <v>843</v>
      </c>
      <c r="I1790" t="s">
        <v>844</v>
      </c>
    </row>
    <row r="1791" spans="1:9" x14ac:dyDescent="0.25">
      <c r="A1791" t="s">
        <v>2425</v>
      </c>
      <c r="B1791" t="s">
        <v>2430</v>
      </c>
      <c r="C1791">
        <v>5.6937388727867599</v>
      </c>
      <c r="D1791" t="s">
        <v>1</v>
      </c>
      <c r="E1791">
        <v>2.58</v>
      </c>
      <c r="F1791">
        <v>0</v>
      </c>
      <c r="G1791" t="s">
        <v>483</v>
      </c>
      <c r="H1791" t="s">
        <v>488</v>
      </c>
      <c r="I1791" t="s">
        <v>968</v>
      </c>
    </row>
    <row r="1792" spans="1:9" x14ac:dyDescent="0.25">
      <c r="A1792" t="s">
        <v>2425</v>
      </c>
      <c r="B1792" t="s">
        <v>2430</v>
      </c>
      <c r="C1792">
        <v>5.6937388727867599</v>
      </c>
      <c r="D1792" t="s">
        <v>1</v>
      </c>
      <c r="E1792">
        <v>2.58</v>
      </c>
      <c r="F1792">
        <v>0</v>
      </c>
      <c r="G1792" t="s">
        <v>483</v>
      </c>
      <c r="H1792" t="s">
        <v>488</v>
      </c>
      <c r="I1792" t="s">
        <v>968</v>
      </c>
    </row>
    <row r="1793" spans="1:9" x14ac:dyDescent="0.25">
      <c r="A1793" t="s">
        <v>2425</v>
      </c>
      <c r="B1793" t="s">
        <v>2431</v>
      </c>
      <c r="C1793">
        <v>5.7838159515178997</v>
      </c>
      <c r="D1793" t="s">
        <v>1</v>
      </c>
      <c r="E1793">
        <v>2.58</v>
      </c>
      <c r="F1793">
        <v>0</v>
      </c>
      <c r="G1793" t="s">
        <v>483</v>
      </c>
      <c r="H1793" t="s">
        <v>488</v>
      </c>
      <c r="I1793" t="s">
        <v>968</v>
      </c>
    </row>
    <row r="1794" spans="1:9" x14ac:dyDescent="0.25">
      <c r="A1794" t="s">
        <v>2425</v>
      </c>
      <c r="B1794" t="s">
        <v>2432</v>
      </c>
      <c r="C1794">
        <v>5.4348131111365703</v>
      </c>
      <c r="D1794" t="s">
        <v>1</v>
      </c>
      <c r="E1794">
        <v>2.58</v>
      </c>
      <c r="F1794">
        <v>0</v>
      </c>
      <c r="G1794" t="s">
        <v>483</v>
      </c>
      <c r="H1794" t="s">
        <v>488</v>
      </c>
      <c r="I1794" t="s">
        <v>968</v>
      </c>
    </row>
    <row r="1795" spans="1:9" x14ac:dyDescent="0.25">
      <c r="A1795" t="s">
        <v>2425</v>
      </c>
      <c r="B1795" t="s">
        <v>2433</v>
      </c>
      <c r="C1795">
        <v>5.5214609178622496</v>
      </c>
      <c r="D1795" t="s">
        <v>0</v>
      </c>
      <c r="E1795">
        <v>2.58</v>
      </c>
      <c r="F1795">
        <v>0</v>
      </c>
      <c r="G1795" t="s">
        <v>483</v>
      </c>
      <c r="H1795" t="s">
        <v>488</v>
      </c>
      <c r="I1795" t="s">
        <v>968</v>
      </c>
    </row>
    <row r="1796" spans="1:9" x14ac:dyDescent="0.25">
      <c r="A1796" t="s">
        <v>2425</v>
      </c>
      <c r="B1796" t="s">
        <v>2434</v>
      </c>
      <c r="C1796">
        <v>6.8068326789707401</v>
      </c>
      <c r="D1796" t="s">
        <v>1</v>
      </c>
      <c r="E1796">
        <v>2.58</v>
      </c>
      <c r="F1796">
        <v>0</v>
      </c>
      <c r="G1796" t="s">
        <v>483</v>
      </c>
      <c r="H1796" t="s">
        <v>488</v>
      </c>
      <c r="I1796" t="s">
        <v>968</v>
      </c>
    </row>
    <row r="1797" spans="1:9" x14ac:dyDescent="0.25">
      <c r="A1797" t="s">
        <v>2425</v>
      </c>
      <c r="B1797" t="s">
        <v>2435</v>
      </c>
      <c r="C1797">
        <v>7.0596107554155303</v>
      </c>
      <c r="D1797" t="s">
        <v>1</v>
      </c>
      <c r="E1797">
        <v>2.58</v>
      </c>
      <c r="F1797">
        <v>0</v>
      </c>
      <c r="G1797" t="s">
        <v>483</v>
      </c>
      <c r="H1797" t="s">
        <v>488</v>
      </c>
      <c r="I1797" t="s">
        <v>968</v>
      </c>
    </row>
    <row r="1798" spans="1:9" x14ac:dyDescent="0.25">
      <c r="A1798" t="s">
        <v>2425</v>
      </c>
      <c r="B1798" t="s">
        <v>2436</v>
      </c>
      <c r="C1798">
        <v>6.9950002953426296</v>
      </c>
      <c r="D1798" t="s">
        <v>1</v>
      </c>
      <c r="E1798">
        <v>2.58</v>
      </c>
      <c r="F1798">
        <v>0</v>
      </c>
      <c r="G1798" t="s">
        <v>483</v>
      </c>
      <c r="H1798" t="s">
        <v>488</v>
      </c>
      <c r="I1798" t="s">
        <v>968</v>
      </c>
    </row>
    <row r="1799" spans="1:9" x14ac:dyDescent="0.25">
      <c r="A1799" t="s">
        <v>2425</v>
      </c>
      <c r="B1799" t="s">
        <v>2436</v>
      </c>
      <c r="C1799">
        <v>6.9950002953426296</v>
      </c>
      <c r="D1799" t="s">
        <v>1</v>
      </c>
      <c r="E1799">
        <v>2.58</v>
      </c>
      <c r="F1799">
        <v>0</v>
      </c>
      <c r="G1799" t="s">
        <v>483</v>
      </c>
      <c r="H1799" t="s">
        <v>488</v>
      </c>
      <c r="I1799" t="s">
        <v>968</v>
      </c>
    </row>
    <row r="1800" spans="1:9" x14ac:dyDescent="0.25">
      <c r="A1800" t="s">
        <v>2425</v>
      </c>
      <c r="B1800" t="s">
        <v>2437</v>
      </c>
      <c r="C1800">
        <v>7.6941573468608899</v>
      </c>
      <c r="D1800" t="s">
        <v>1</v>
      </c>
      <c r="E1800">
        <v>2.58</v>
      </c>
      <c r="F1800">
        <v>0</v>
      </c>
      <c r="G1800" t="s">
        <v>483</v>
      </c>
      <c r="H1800" t="s">
        <v>488</v>
      </c>
      <c r="I1800" t="s">
        <v>968</v>
      </c>
    </row>
    <row r="1801" spans="1:9" x14ac:dyDescent="0.25">
      <c r="A1801" t="s">
        <v>2425</v>
      </c>
      <c r="B1801" t="s">
        <v>227</v>
      </c>
      <c r="C1801">
        <v>3.036283627</v>
      </c>
      <c r="D1801" t="s">
        <v>1</v>
      </c>
      <c r="E1801">
        <v>100.5</v>
      </c>
      <c r="F1801">
        <v>70.599999999999994</v>
      </c>
      <c r="G1801" t="s">
        <v>228</v>
      </c>
      <c r="H1801" t="s">
        <v>228</v>
      </c>
      <c r="I1801" t="s">
        <v>901</v>
      </c>
    </row>
    <row r="1802" spans="1:9" x14ac:dyDescent="0.25">
      <c r="A1802" t="s">
        <v>2425</v>
      </c>
      <c r="B1802" t="s">
        <v>2438</v>
      </c>
      <c r="C1802">
        <v>3.8010000000000002</v>
      </c>
      <c r="D1802" t="s">
        <v>1</v>
      </c>
      <c r="E1802">
        <v>93.3</v>
      </c>
      <c r="F1802">
        <v>93.3</v>
      </c>
      <c r="G1802" t="s">
        <v>228</v>
      </c>
      <c r="H1802" t="s">
        <v>228</v>
      </c>
      <c r="I1802" t="s">
        <v>844</v>
      </c>
    </row>
    <row r="1803" spans="1:9" x14ac:dyDescent="0.25">
      <c r="A1803" t="s">
        <v>2425</v>
      </c>
      <c r="B1803" t="s">
        <v>251</v>
      </c>
      <c r="C1803">
        <v>3.0205994475</v>
      </c>
      <c r="D1803" t="s">
        <v>0</v>
      </c>
      <c r="E1803">
        <v>72.099999999999994</v>
      </c>
      <c r="F1803">
        <v>65.55</v>
      </c>
      <c r="G1803" t="s">
        <v>228</v>
      </c>
      <c r="H1803" t="s">
        <v>843</v>
      </c>
      <c r="I1803" t="s">
        <v>901</v>
      </c>
    </row>
    <row r="1804" spans="1:9" x14ac:dyDescent="0.25">
      <c r="A1804" t="s">
        <v>2425</v>
      </c>
      <c r="B1804" t="s">
        <v>2439</v>
      </c>
      <c r="C1804">
        <v>4.7361896764261999</v>
      </c>
      <c r="D1804" t="s">
        <v>1</v>
      </c>
      <c r="E1804">
        <v>2.58</v>
      </c>
      <c r="F1804">
        <v>0</v>
      </c>
      <c r="G1804" t="s">
        <v>483</v>
      </c>
      <c r="H1804" t="s">
        <v>488</v>
      </c>
      <c r="I1804" t="s">
        <v>968</v>
      </c>
    </row>
    <row r="1805" spans="1:9" x14ac:dyDescent="0.25">
      <c r="A1805" t="s">
        <v>2425</v>
      </c>
      <c r="B1805" t="s">
        <v>2440</v>
      </c>
      <c r="C1805">
        <v>3.0204248861443599</v>
      </c>
      <c r="D1805" t="s">
        <v>1</v>
      </c>
      <c r="E1805">
        <v>2.58</v>
      </c>
      <c r="F1805">
        <v>0</v>
      </c>
      <c r="G1805" t="s">
        <v>483</v>
      </c>
      <c r="H1805" t="s">
        <v>488</v>
      </c>
      <c r="I1805" t="s">
        <v>968</v>
      </c>
    </row>
    <row r="1806" spans="1:9" x14ac:dyDescent="0.25">
      <c r="A1806" t="s">
        <v>2425</v>
      </c>
      <c r="B1806" t="s">
        <v>2441</v>
      </c>
      <c r="C1806">
        <v>3.0910424533583201</v>
      </c>
      <c r="D1806" t="s">
        <v>1</v>
      </c>
      <c r="E1806">
        <v>2.58</v>
      </c>
      <c r="F1806">
        <v>0</v>
      </c>
      <c r="G1806" t="s">
        <v>483</v>
      </c>
      <c r="H1806" t="s">
        <v>488</v>
      </c>
      <c r="I1806" t="s">
        <v>968</v>
      </c>
    </row>
    <row r="1807" spans="1:9" x14ac:dyDescent="0.25">
      <c r="A1807" t="s">
        <v>2425</v>
      </c>
      <c r="B1807" t="s">
        <v>2442</v>
      </c>
      <c r="C1807">
        <v>2.8903717578961601</v>
      </c>
      <c r="D1807" t="s">
        <v>1</v>
      </c>
      <c r="E1807">
        <v>2.58</v>
      </c>
      <c r="F1807">
        <v>0</v>
      </c>
      <c r="G1807" t="s">
        <v>483</v>
      </c>
      <c r="H1807" t="s">
        <v>488</v>
      </c>
      <c r="I1807" t="s">
        <v>968</v>
      </c>
    </row>
    <row r="1808" spans="1:9" x14ac:dyDescent="0.25">
      <c r="A1808" t="s">
        <v>2425</v>
      </c>
      <c r="B1808" t="s">
        <v>2443</v>
      </c>
      <c r="C1808">
        <v>2.02814824729229</v>
      </c>
      <c r="D1808" t="s">
        <v>1</v>
      </c>
      <c r="E1808">
        <v>2.58</v>
      </c>
      <c r="F1808">
        <v>0</v>
      </c>
      <c r="G1808" t="s">
        <v>483</v>
      </c>
      <c r="H1808" t="s">
        <v>488</v>
      </c>
      <c r="I1808" t="s">
        <v>968</v>
      </c>
    </row>
    <row r="1809" spans="1:9" x14ac:dyDescent="0.25">
      <c r="A1809" t="s">
        <v>2425</v>
      </c>
      <c r="B1809" t="s">
        <v>2444</v>
      </c>
      <c r="C1809">
        <v>3.16968558067743</v>
      </c>
      <c r="D1809" t="s">
        <v>1</v>
      </c>
      <c r="E1809">
        <v>2.58</v>
      </c>
      <c r="F1809">
        <v>0</v>
      </c>
      <c r="G1809" t="s">
        <v>483</v>
      </c>
      <c r="H1809" t="s">
        <v>488</v>
      </c>
      <c r="I1809" t="s">
        <v>968</v>
      </c>
    </row>
    <row r="1810" spans="1:9" x14ac:dyDescent="0.25">
      <c r="A1810" t="s">
        <v>2425</v>
      </c>
      <c r="B1810" t="s">
        <v>2445</v>
      </c>
      <c r="C1810">
        <v>3.4339872044851498</v>
      </c>
      <c r="D1810" t="s">
        <v>1</v>
      </c>
      <c r="E1810">
        <v>2.58</v>
      </c>
      <c r="F1810">
        <v>0</v>
      </c>
      <c r="G1810" t="s">
        <v>483</v>
      </c>
      <c r="H1810" t="s">
        <v>488</v>
      </c>
      <c r="I1810" t="s">
        <v>968</v>
      </c>
    </row>
    <row r="1811" spans="1:9" x14ac:dyDescent="0.25">
      <c r="A1811" t="s">
        <v>2425</v>
      </c>
      <c r="B1811" t="s">
        <v>2446</v>
      </c>
      <c r="C1811">
        <v>4.3307201823050301</v>
      </c>
      <c r="D1811" t="s">
        <v>3</v>
      </c>
      <c r="E1811">
        <v>2.58</v>
      </c>
      <c r="F1811">
        <v>0</v>
      </c>
      <c r="G1811" t="s">
        <v>483</v>
      </c>
      <c r="H1811" t="s">
        <v>488</v>
      </c>
      <c r="I1811" t="s">
        <v>968</v>
      </c>
    </row>
    <row r="1812" spans="1:9" x14ac:dyDescent="0.25">
      <c r="A1812" t="s">
        <v>2425</v>
      </c>
      <c r="B1812" t="s">
        <v>2447</v>
      </c>
      <c r="C1812">
        <v>6.2865640423376297</v>
      </c>
      <c r="D1812" t="s">
        <v>1</v>
      </c>
      <c r="E1812">
        <v>2.58</v>
      </c>
      <c r="F1812">
        <v>0</v>
      </c>
      <c r="G1812" t="s">
        <v>483</v>
      </c>
      <c r="H1812" t="s">
        <v>488</v>
      </c>
      <c r="I1812" t="s">
        <v>968</v>
      </c>
    </row>
    <row r="1813" spans="1:9" x14ac:dyDescent="0.25">
      <c r="A1813" t="s">
        <v>2425</v>
      </c>
      <c r="B1813" t="s">
        <v>2448</v>
      </c>
      <c r="C1813">
        <v>3.8586222287010301</v>
      </c>
      <c r="D1813" t="s">
        <v>1</v>
      </c>
      <c r="E1813">
        <v>2.58</v>
      </c>
      <c r="F1813">
        <v>0</v>
      </c>
      <c r="G1813" t="s">
        <v>483</v>
      </c>
      <c r="H1813" t="s">
        <v>488</v>
      </c>
      <c r="I1813" t="s">
        <v>968</v>
      </c>
    </row>
    <row r="1814" spans="1:9" x14ac:dyDescent="0.25">
      <c r="A1814" t="s">
        <v>2425</v>
      </c>
      <c r="B1814" t="s">
        <v>2449</v>
      </c>
      <c r="C1814">
        <v>2.6390573296152602</v>
      </c>
      <c r="D1814" t="s">
        <v>1</v>
      </c>
      <c r="E1814">
        <v>2.58</v>
      </c>
      <c r="F1814">
        <v>0</v>
      </c>
      <c r="G1814" t="s">
        <v>483</v>
      </c>
      <c r="H1814" t="s">
        <v>488</v>
      </c>
      <c r="I1814" t="s">
        <v>968</v>
      </c>
    </row>
    <row r="1815" spans="1:9" x14ac:dyDescent="0.25">
      <c r="A1815" t="s">
        <v>2425</v>
      </c>
      <c r="B1815" t="s">
        <v>2450</v>
      </c>
      <c r="C1815">
        <v>3.9009620580687199</v>
      </c>
      <c r="D1815" t="s">
        <v>1</v>
      </c>
      <c r="E1815">
        <v>2.58</v>
      </c>
      <c r="F1815">
        <v>0</v>
      </c>
      <c r="G1815" t="s">
        <v>483</v>
      </c>
      <c r="H1815" t="s">
        <v>488</v>
      </c>
      <c r="I1815" t="s">
        <v>968</v>
      </c>
    </row>
    <row r="1816" spans="1:9" x14ac:dyDescent="0.25">
      <c r="A1816" t="s">
        <v>2425</v>
      </c>
      <c r="B1816" t="s">
        <v>2450</v>
      </c>
      <c r="C1816">
        <v>3.9009620580687199</v>
      </c>
      <c r="D1816" t="s">
        <v>1</v>
      </c>
      <c r="E1816">
        <v>2.58</v>
      </c>
      <c r="F1816">
        <v>0</v>
      </c>
      <c r="G1816" t="s">
        <v>483</v>
      </c>
      <c r="H1816" t="s">
        <v>488</v>
      </c>
      <c r="I1816" t="s">
        <v>968</v>
      </c>
    </row>
    <row r="1817" spans="1:9" x14ac:dyDescent="0.25">
      <c r="A1817" t="s">
        <v>2425</v>
      </c>
      <c r="B1817" t="s">
        <v>2451</v>
      </c>
      <c r="C1817">
        <v>3.2580965380214799</v>
      </c>
      <c r="D1817" t="s">
        <v>1</v>
      </c>
      <c r="E1817">
        <v>2.58</v>
      </c>
      <c r="F1817">
        <v>0</v>
      </c>
      <c r="G1817" t="s">
        <v>483</v>
      </c>
      <c r="H1817" t="s">
        <v>488</v>
      </c>
      <c r="I1817" t="s">
        <v>968</v>
      </c>
    </row>
    <row r="1818" spans="1:9" x14ac:dyDescent="0.25">
      <c r="A1818" t="s">
        <v>2425</v>
      </c>
      <c r="B1818" t="s">
        <v>2452</v>
      </c>
      <c r="C1818">
        <v>4.0371920307177902</v>
      </c>
      <c r="D1818" t="s">
        <v>1</v>
      </c>
      <c r="E1818">
        <v>2.58</v>
      </c>
      <c r="F1818">
        <v>0</v>
      </c>
      <c r="G1818" t="s">
        <v>483</v>
      </c>
      <c r="H1818" t="s">
        <v>488</v>
      </c>
      <c r="I1818" t="s">
        <v>968</v>
      </c>
    </row>
    <row r="1819" spans="1:9" x14ac:dyDescent="0.25">
      <c r="A1819" t="s">
        <v>2425</v>
      </c>
      <c r="B1819" t="s">
        <v>2453</v>
      </c>
      <c r="C1819">
        <v>4.1431347263915299</v>
      </c>
      <c r="D1819" t="s">
        <v>1</v>
      </c>
      <c r="E1819">
        <v>2.58</v>
      </c>
      <c r="F1819">
        <v>0</v>
      </c>
      <c r="G1819" t="s">
        <v>483</v>
      </c>
      <c r="H1819" t="s">
        <v>488</v>
      </c>
      <c r="I1819" t="s">
        <v>968</v>
      </c>
    </row>
    <row r="1820" spans="1:9" x14ac:dyDescent="0.25">
      <c r="A1820" t="s">
        <v>2425</v>
      </c>
      <c r="B1820" t="s">
        <v>2454</v>
      </c>
      <c r="C1820">
        <v>3.47815842279828</v>
      </c>
      <c r="D1820" t="s">
        <v>1</v>
      </c>
      <c r="E1820">
        <v>2.58</v>
      </c>
      <c r="F1820">
        <v>0</v>
      </c>
      <c r="G1820" t="s">
        <v>483</v>
      </c>
      <c r="H1820" t="s">
        <v>488</v>
      </c>
      <c r="I1820" t="s">
        <v>968</v>
      </c>
    </row>
    <row r="1821" spans="1:9" x14ac:dyDescent="0.25">
      <c r="A1821" t="s">
        <v>2425</v>
      </c>
      <c r="B1821" t="s">
        <v>2455</v>
      </c>
      <c r="C1821">
        <v>3.8329797980876901</v>
      </c>
      <c r="D1821" t="s">
        <v>1</v>
      </c>
      <c r="E1821">
        <v>2.58</v>
      </c>
      <c r="F1821">
        <v>0</v>
      </c>
      <c r="G1821" t="s">
        <v>483</v>
      </c>
      <c r="H1821" t="s">
        <v>488</v>
      </c>
      <c r="I1821" t="s">
        <v>968</v>
      </c>
    </row>
    <row r="1822" spans="1:9" x14ac:dyDescent="0.25">
      <c r="A1822" t="s">
        <v>2425</v>
      </c>
      <c r="B1822" t="s">
        <v>2456</v>
      </c>
      <c r="C1822">
        <v>3.2386784521643799</v>
      </c>
      <c r="D1822" t="s">
        <v>1</v>
      </c>
      <c r="E1822">
        <v>2.58</v>
      </c>
      <c r="F1822">
        <v>0</v>
      </c>
      <c r="G1822" t="s">
        <v>483</v>
      </c>
      <c r="H1822" t="s">
        <v>488</v>
      </c>
      <c r="I1822" t="s">
        <v>968</v>
      </c>
    </row>
    <row r="1823" spans="1:9" x14ac:dyDescent="0.25">
      <c r="A1823" t="s">
        <v>2425</v>
      </c>
      <c r="B1823" t="s">
        <v>2457</v>
      </c>
      <c r="C1823">
        <v>4.0943445622221004</v>
      </c>
      <c r="D1823" t="s">
        <v>1</v>
      </c>
      <c r="E1823">
        <v>2.58</v>
      </c>
      <c r="F1823">
        <v>0</v>
      </c>
      <c r="G1823" t="s">
        <v>483</v>
      </c>
      <c r="H1823" t="s">
        <v>488</v>
      </c>
      <c r="I1823" t="s">
        <v>968</v>
      </c>
    </row>
    <row r="1824" spans="1:9" x14ac:dyDescent="0.25">
      <c r="A1824" t="s">
        <v>2425</v>
      </c>
      <c r="B1824" t="s">
        <v>2458</v>
      </c>
      <c r="C1824">
        <v>3.42426265459315</v>
      </c>
      <c r="D1824" t="s">
        <v>1</v>
      </c>
      <c r="E1824">
        <v>2.58</v>
      </c>
      <c r="F1824">
        <v>0</v>
      </c>
      <c r="G1824" t="s">
        <v>483</v>
      </c>
      <c r="H1824" t="s">
        <v>488</v>
      </c>
      <c r="I1824" t="s">
        <v>968</v>
      </c>
    </row>
    <row r="1825" spans="1:9" x14ac:dyDescent="0.25">
      <c r="A1825" t="s">
        <v>2425</v>
      </c>
      <c r="B1825" t="s">
        <v>2459</v>
      </c>
      <c r="C1825">
        <v>3.7013019741124902</v>
      </c>
      <c r="D1825" t="s">
        <v>1</v>
      </c>
      <c r="E1825">
        <v>2.58</v>
      </c>
      <c r="F1825">
        <v>0</v>
      </c>
      <c r="G1825" t="s">
        <v>483</v>
      </c>
      <c r="H1825" t="s">
        <v>488</v>
      </c>
      <c r="I1825" t="s">
        <v>968</v>
      </c>
    </row>
    <row r="1826" spans="1:9" x14ac:dyDescent="0.25">
      <c r="A1826" t="s">
        <v>2425</v>
      </c>
      <c r="B1826" t="s">
        <v>2460</v>
      </c>
      <c r="C1826">
        <v>4.1319614257934099</v>
      </c>
      <c r="D1826" t="s">
        <v>1</v>
      </c>
      <c r="E1826">
        <v>2.58</v>
      </c>
      <c r="F1826">
        <v>0</v>
      </c>
      <c r="G1826" t="s">
        <v>483</v>
      </c>
      <c r="H1826" t="s">
        <v>488</v>
      </c>
      <c r="I1826" t="s">
        <v>968</v>
      </c>
    </row>
    <row r="1827" spans="1:9" x14ac:dyDescent="0.25">
      <c r="A1827" t="s">
        <v>2425</v>
      </c>
      <c r="B1827" t="s">
        <v>2461</v>
      </c>
      <c r="C1827">
        <v>3.3741687092742398</v>
      </c>
      <c r="D1827" t="s">
        <v>1</v>
      </c>
      <c r="E1827">
        <v>2.58</v>
      </c>
      <c r="F1827">
        <v>0</v>
      </c>
      <c r="G1827" t="s">
        <v>483</v>
      </c>
      <c r="H1827" t="s">
        <v>488</v>
      </c>
      <c r="I1827" t="s">
        <v>968</v>
      </c>
    </row>
    <row r="1828" spans="1:9" x14ac:dyDescent="0.25">
      <c r="A1828" t="s">
        <v>2425</v>
      </c>
      <c r="B1828" t="s">
        <v>2462</v>
      </c>
      <c r="C1828">
        <v>3.0445224377234199</v>
      </c>
      <c r="D1828" t="s">
        <v>1</v>
      </c>
      <c r="E1828">
        <v>2.58</v>
      </c>
      <c r="F1828">
        <v>0</v>
      </c>
      <c r="G1828" t="s">
        <v>483</v>
      </c>
      <c r="H1828" t="s">
        <v>488</v>
      </c>
      <c r="I1828" t="s">
        <v>968</v>
      </c>
    </row>
    <row r="1829" spans="1:9" x14ac:dyDescent="0.25">
      <c r="A1829" t="s">
        <v>2425</v>
      </c>
      <c r="B1829" t="s">
        <v>2463</v>
      </c>
      <c r="C1829">
        <v>2.7080502011022101</v>
      </c>
      <c r="D1829" t="s">
        <v>1</v>
      </c>
      <c r="E1829">
        <v>2.58</v>
      </c>
      <c r="F1829">
        <v>0</v>
      </c>
      <c r="G1829" t="s">
        <v>483</v>
      </c>
      <c r="H1829" t="s">
        <v>488</v>
      </c>
      <c r="I1829" t="s">
        <v>968</v>
      </c>
    </row>
    <row r="1830" spans="1:9" x14ac:dyDescent="0.25">
      <c r="A1830" t="s">
        <v>2425</v>
      </c>
      <c r="B1830" t="s">
        <v>2464</v>
      </c>
      <c r="C1830">
        <v>5.9269260259704097</v>
      </c>
      <c r="D1830" t="s">
        <v>1</v>
      </c>
      <c r="E1830">
        <v>2.58</v>
      </c>
      <c r="F1830">
        <v>0</v>
      </c>
      <c r="G1830" t="s">
        <v>483</v>
      </c>
      <c r="H1830" t="s">
        <v>488</v>
      </c>
      <c r="I1830" t="s">
        <v>968</v>
      </c>
    </row>
    <row r="1831" spans="1:9" x14ac:dyDescent="0.25">
      <c r="A1831" t="s">
        <v>2425</v>
      </c>
      <c r="B1831" t="s">
        <v>2465</v>
      </c>
      <c r="C1831">
        <v>3.55534806148941</v>
      </c>
      <c r="D1831" t="s">
        <v>2</v>
      </c>
      <c r="E1831">
        <v>2.58</v>
      </c>
      <c r="F1831">
        <v>0</v>
      </c>
      <c r="G1831" t="s">
        <v>483</v>
      </c>
      <c r="H1831" t="s">
        <v>488</v>
      </c>
      <c r="I1831" t="s">
        <v>968</v>
      </c>
    </row>
    <row r="1832" spans="1:9" x14ac:dyDescent="0.25">
      <c r="A1832" t="s">
        <v>2425</v>
      </c>
      <c r="B1832" t="s">
        <v>2466</v>
      </c>
      <c r="C1832">
        <v>2.9704144655697</v>
      </c>
      <c r="D1832" t="s">
        <v>1</v>
      </c>
      <c r="E1832">
        <v>2.58</v>
      </c>
      <c r="F1832">
        <v>0</v>
      </c>
      <c r="G1832" t="s">
        <v>483</v>
      </c>
      <c r="H1832" t="s">
        <v>488</v>
      </c>
      <c r="I1832" t="s">
        <v>968</v>
      </c>
    </row>
    <row r="1833" spans="1:9" x14ac:dyDescent="0.25">
      <c r="A1833" t="s">
        <v>2425</v>
      </c>
      <c r="B1833" t="s">
        <v>2467</v>
      </c>
      <c r="C1833">
        <v>4.2431380608014004</v>
      </c>
      <c r="D1833" t="s">
        <v>2</v>
      </c>
      <c r="E1833">
        <v>2.58</v>
      </c>
      <c r="F1833">
        <v>0</v>
      </c>
      <c r="G1833" t="s">
        <v>483</v>
      </c>
      <c r="H1833" t="s">
        <v>488</v>
      </c>
      <c r="I1833" t="s">
        <v>968</v>
      </c>
    </row>
    <row r="1834" spans="1:9" x14ac:dyDescent="0.25">
      <c r="A1834" t="s">
        <v>2425</v>
      </c>
      <c r="B1834" t="s">
        <v>2468</v>
      </c>
      <c r="C1834">
        <v>4.06044301054642</v>
      </c>
      <c r="D1834" t="s">
        <v>1</v>
      </c>
      <c r="E1834">
        <v>2.58</v>
      </c>
      <c r="F1834">
        <v>0</v>
      </c>
      <c r="G1834" t="s">
        <v>483</v>
      </c>
      <c r="H1834" t="s">
        <v>488</v>
      </c>
      <c r="I1834" t="s">
        <v>968</v>
      </c>
    </row>
    <row r="1835" spans="1:9" x14ac:dyDescent="0.25">
      <c r="A1835" t="s">
        <v>2425</v>
      </c>
      <c r="B1835" t="s">
        <v>2469</v>
      </c>
      <c r="C1835">
        <v>4.26829786934554</v>
      </c>
      <c r="D1835" t="s">
        <v>1</v>
      </c>
      <c r="E1835">
        <v>2.58</v>
      </c>
      <c r="F1835">
        <v>0</v>
      </c>
      <c r="G1835" t="s">
        <v>483</v>
      </c>
      <c r="H1835" t="s">
        <v>488</v>
      </c>
      <c r="I1835" t="s">
        <v>968</v>
      </c>
    </row>
    <row r="1836" spans="1:9" x14ac:dyDescent="0.25">
      <c r="A1836" t="s">
        <v>2425</v>
      </c>
      <c r="B1836" t="s">
        <v>2470</v>
      </c>
      <c r="C1836">
        <v>3.6888794541139398</v>
      </c>
      <c r="D1836" t="s">
        <v>2</v>
      </c>
      <c r="E1836">
        <v>2.58</v>
      </c>
      <c r="F1836">
        <v>0</v>
      </c>
      <c r="G1836" t="s">
        <v>483</v>
      </c>
      <c r="H1836" t="s">
        <v>488</v>
      </c>
      <c r="I1836" t="s">
        <v>968</v>
      </c>
    </row>
    <row r="1837" spans="1:9" x14ac:dyDescent="0.25">
      <c r="A1837" t="s">
        <v>2425</v>
      </c>
      <c r="B1837" t="s">
        <v>2471</v>
      </c>
      <c r="C1837">
        <v>4.7185077998266598</v>
      </c>
      <c r="D1837" t="s">
        <v>1</v>
      </c>
      <c r="E1837">
        <v>2.58</v>
      </c>
      <c r="F1837">
        <v>0</v>
      </c>
      <c r="G1837" t="s">
        <v>483</v>
      </c>
      <c r="H1837" t="s">
        <v>488</v>
      </c>
      <c r="I1837" t="s">
        <v>968</v>
      </c>
    </row>
    <row r="1838" spans="1:9" x14ac:dyDescent="0.25">
      <c r="A1838" t="s">
        <v>2425</v>
      </c>
      <c r="B1838" t="s">
        <v>2472</v>
      </c>
      <c r="C1838">
        <v>2.42480272571829</v>
      </c>
      <c r="D1838" t="s">
        <v>2</v>
      </c>
      <c r="E1838">
        <v>2.58</v>
      </c>
      <c r="F1838">
        <v>0</v>
      </c>
      <c r="G1838" t="s">
        <v>483</v>
      </c>
      <c r="H1838" t="s">
        <v>488</v>
      </c>
      <c r="I1838" t="s">
        <v>968</v>
      </c>
    </row>
    <row r="1839" spans="1:9" x14ac:dyDescent="0.25">
      <c r="A1839" t="s">
        <v>2425</v>
      </c>
      <c r="B1839" t="s">
        <v>2473</v>
      </c>
      <c r="C1839">
        <v>4.7185077998266598</v>
      </c>
      <c r="D1839" t="s">
        <v>1</v>
      </c>
      <c r="E1839">
        <v>2.58</v>
      </c>
      <c r="F1839">
        <v>0</v>
      </c>
      <c r="G1839" t="s">
        <v>483</v>
      </c>
      <c r="H1839" t="s">
        <v>488</v>
      </c>
      <c r="I1839" t="s">
        <v>968</v>
      </c>
    </row>
    <row r="1840" spans="1:9" x14ac:dyDescent="0.25">
      <c r="A1840" t="s">
        <v>2425</v>
      </c>
      <c r="B1840" t="s">
        <v>2474</v>
      </c>
      <c r="C1840">
        <v>6.60800467387089</v>
      </c>
      <c r="D1840" t="s">
        <v>2</v>
      </c>
      <c r="E1840">
        <v>2.58</v>
      </c>
      <c r="F1840">
        <v>0</v>
      </c>
      <c r="G1840" t="s">
        <v>483</v>
      </c>
      <c r="H1840" t="s">
        <v>488</v>
      </c>
      <c r="I1840" t="s">
        <v>968</v>
      </c>
    </row>
    <row r="1841" spans="1:9" x14ac:dyDescent="0.25">
      <c r="A1841" t="s">
        <v>2425</v>
      </c>
      <c r="B1841" t="s">
        <v>2475</v>
      </c>
      <c r="C1841">
        <v>4.22</v>
      </c>
      <c r="D1841" t="s">
        <v>3</v>
      </c>
      <c r="E1841">
        <v>96.55</v>
      </c>
      <c r="F1841">
        <v>93.3</v>
      </c>
      <c r="G1841" t="s">
        <v>228</v>
      </c>
      <c r="H1841" t="s">
        <v>228</v>
      </c>
      <c r="I1841" t="s">
        <v>844</v>
      </c>
    </row>
    <row r="1842" spans="1:9" x14ac:dyDescent="0.25">
      <c r="A1842" t="s">
        <v>2425</v>
      </c>
      <c r="B1842" t="s">
        <v>2476</v>
      </c>
      <c r="C1842">
        <v>5.7838159515178997</v>
      </c>
      <c r="D1842" t="s">
        <v>1</v>
      </c>
      <c r="E1842">
        <v>2.58</v>
      </c>
      <c r="F1842">
        <v>0</v>
      </c>
      <c r="G1842" t="s">
        <v>483</v>
      </c>
      <c r="H1842" t="s">
        <v>488</v>
      </c>
      <c r="I1842" t="s">
        <v>968</v>
      </c>
    </row>
    <row r="1843" spans="1:9" x14ac:dyDescent="0.25">
      <c r="A1843" t="s">
        <v>2425</v>
      </c>
      <c r="B1843" t="s">
        <v>2477</v>
      </c>
      <c r="C1843">
        <v>6.6200705398601301</v>
      </c>
      <c r="D1843" t="s">
        <v>3</v>
      </c>
      <c r="E1843">
        <v>2.58</v>
      </c>
      <c r="F1843">
        <v>0</v>
      </c>
      <c r="G1843" t="s">
        <v>483</v>
      </c>
      <c r="H1843" t="s">
        <v>488</v>
      </c>
      <c r="I1843" t="s">
        <v>968</v>
      </c>
    </row>
    <row r="1844" spans="1:9" x14ac:dyDescent="0.25">
      <c r="A1844" t="s">
        <v>2425</v>
      </c>
      <c r="B1844" t="s">
        <v>2477</v>
      </c>
      <c r="C1844">
        <v>6.0426328336823802</v>
      </c>
      <c r="D1844" t="s">
        <v>1</v>
      </c>
      <c r="E1844">
        <v>2.58</v>
      </c>
      <c r="F1844">
        <v>0</v>
      </c>
      <c r="G1844" t="s">
        <v>483</v>
      </c>
      <c r="H1844" t="s">
        <v>488</v>
      </c>
      <c r="I1844" t="s">
        <v>968</v>
      </c>
    </row>
    <row r="1845" spans="1:9" x14ac:dyDescent="0.25">
      <c r="A1845" t="s">
        <v>2425</v>
      </c>
      <c r="B1845" t="s">
        <v>2478</v>
      </c>
      <c r="C1845">
        <v>3.36384159511839</v>
      </c>
      <c r="D1845" t="s">
        <v>1</v>
      </c>
      <c r="E1845">
        <v>2.58</v>
      </c>
      <c r="F1845">
        <v>0</v>
      </c>
      <c r="G1845" t="s">
        <v>483</v>
      </c>
      <c r="H1845" t="s">
        <v>488</v>
      </c>
      <c r="I1845" t="s">
        <v>968</v>
      </c>
    </row>
    <row r="1846" spans="1:9" x14ac:dyDescent="0.25">
      <c r="A1846" t="s">
        <v>2425</v>
      </c>
      <c r="B1846" t="s">
        <v>2479</v>
      </c>
      <c r="C1846">
        <v>2.7013612129514102</v>
      </c>
      <c r="D1846" t="s">
        <v>1</v>
      </c>
      <c r="E1846">
        <v>2.58</v>
      </c>
      <c r="F1846">
        <v>0</v>
      </c>
      <c r="G1846" t="s">
        <v>483</v>
      </c>
      <c r="H1846" t="s">
        <v>488</v>
      </c>
      <c r="I1846" t="s">
        <v>968</v>
      </c>
    </row>
    <row r="1847" spans="1:9" x14ac:dyDescent="0.25">
      <c r="A1847" t="s">
        <v>2425</v>
      </c>
      <c r="B1847" t="s">
        <v>2480</v>
      </c>
      <c r="C1847">
        <v>3.7135720667043102</v>
      </c>
      <c r="D1847" t="s">
        <v>1</v>
      </c>
      <c r="E1847">
        <v>2.58</v>
      </c>
      <c r="F1847">
        <v>0</v>
      </c>
      <c r="G1847" t="s">
        <v>483</v>
      </c>
      <c r="H1847" t="s">
        <v>488</v>
      </c>
      <c r="I1847" t="s">
        <v>968</v>
      </c>
    </row>
    <row r="1848" spans="1:9" x14ac:dyDescent="0.25">
      <c r="A1848" t="s">
        <v>2425</v>
      </c>
      <c r="B1848" t="s">
        <v>2481</v>
      </c>
      <c r="C1848">
        <v>3.0301337002713198</v>
      </c>
      <c r="D1848" t="s">
        <v>1</v>
      </c>
      <c r="E1848">
        <v>2.58</v>
      </c>
      <c r="F1848">
        <v>0</v>
      </c>
      <c r="G1848" t="s">
        <v>483</v>
      </c>
      <c r="H1848" t="s">
        <v>488</v>
      </c>
      <c r="I1848" t="s">
        <v>968</v>
      </c>
    </row>
    <row r="1849" spans="1:9" x14ac:dyDescent="0.25">
      <c r="A1849" t="s">
        <v>2425</v>
      </c>
      <c r="B1849" t="s">
        <v>2482</v>
      </c>
      <c r="C1849">
        <v>4.0943445622221004</v>
      </c>
      <c r="D1849" t="s">
        <v>1</v>
      </c>
      <c r="E1849">
        <v>2.58</v>
      </c>
      <c r="F1849">
        <v>0</v>
      </c>
      <c r="G1849" t="s">
        <v>483</v>
      </c>
      <c r="H1849" t="s">
        <v>488</v>
      </c>
      <c r="I1849" t="s">
        <v>968</v>
      </c>
    </row>
    <row r="1850" spans="1:9" x14ac:dyDescent="0.25">
      <c r="A1850" t="s">
        <v>2425</v>
      </c>
      <c r="B1850" t="s">
        <v>2483</v>
      </c>
      <c r="C1850">
        <v>3.4940000000000002</v>
      </c>
      <c r="D1850" t="s">
        <v>1</v>
      </c>
      <c r="E1850">
        <v>72.75</v>
      </c>
      <c r="F1850">
        <v>72.75</v>
      </c>
      <c r="G1850" t="s">
        <v>228</v>
      </c>
      <c r="H1850" t="s">
        <v>228</v>
      </c>
      <c r="I1850" t="s">
        <v>844</v>
      </c>
    </row>
    <row r="1851" spans="1:9" x14ac:dyDescent="0.25">
      <c r="A1851" t="s">
        <v>2425</v>
      </c>
      <c r="B1851" t="s">
        <v>2484</v>
      </c>
      <c r="C1851">
        <v>5.0229999999999997</v>
      </c>
      <c r="D1851" t="s">
        <v>1</v>
      </c>
      <c r="E1851">
        <v>68.5</v>
      </c>
      <c r="F1851">
        <v>68.5</v>
      </c>
      <c r="G1851" t="s">
        <v>228</v>
      </c>
      <c r="H1851" t="s">
        <v>228</v>
      </c>
      <c r="I1851" t="s">
        <v>844</v>
      </c>
    </row>
    <row r="1852" spans="1:9" x14ac:dyDescent="0.25">
      <c r="A1852" t="s">
        <v>2425</v>
      </c>
      <c r="B1852" t="s">
        <v>233</v>
      </c>
      <c r="C1852">
        <v>4.4786185009999997</v>
      </c>
      <c r="D1852" t="s">
        <v>1</v>
      </c>
      <c r="E1852">
        <v>83.5</v>
      </c>
      <c r="F1852">
        <v>66</v>
      </c>
      <c r="G1852" t="s">
        <v>228</v>
      </c>
      <c r="H1852" t="s">
        <v>228</v>
      </c>
      <c r="I1852" t="s">
        <v>901</v>
      </c>
    </row>
    <row r="1853" spans="1:9" x14ac:dyDescent="0.25">
      <c r="A1853" t="s">
        <v>2425</v>
      </c>
      <c r="B1853" t="s">
        <v>2485</v>
      </c>
      <c r="C1853">
        <v>2.5150000000000001</v>
      </c>
      <c r="D1853" t="s">
        <v>1</v>
      </c>
      <c r="E1853">
        <v>83.3</v>
      </c>
      <c r="F1853">
        <v>72.75</v>
      </c>
      <c r="G1853" t="s">
        <v>228</v>
      </c>
      <c r="H1853" t="s">
        <v>228</v>
      </c>
      <c r="I1853" t="s">
        <v>844</v>
      </c>
    </row>
    <row r="1854" spans="1:9" x14ac:dyDescent="0.25">
      <c r="A1854" t="s">
        <v>2486</v>
      </c>
      <c r="B1854" t="s">
        <v>2487</v>
      </c>
      <c r="C1854">
        <v>4.5573108618799996</v>
      </c>
      <c r="D1854" t="s">
        <v>1</v>
      </c>
      <c r="E1854">
        <v>2.58</v>
      </c>
      <c r="F1854">
        <v>0</v>
      </c>
      <c r="G1854" t="s">
        <v>483</v>
      </c>
      <c r="H1854" t="s">
        <v>488</v>
      </c>
      <c r="I1854" t="s">
        <v>2233</v>
      </c>
    </row>
    <row r="1855" spans="1:9" x14ac:dyDescent="0.25">
      <c r="A1855" t="s">
        <v>2488</v>
      </c>
      <c r="B1855" t="s">
        <v>2489</v>
      </c>
      <c r="C1855">
        <v>11.897</v>
      </c>
      <c r="D1855" t="s">
        <v>0</v>
      </c>
      <c r="E1855">
        <v>52.2</v>
      </c>
      <c r="F1855">
        <v>50.65</v>
      </c>
      <c r="G1855" t="s">
        <v>864</v>
      </c>
      <c r="H1855" t="s">
        <v>864</v>
      </c>
      <c r="I1855" t="s">
        <v>844</v>
      </c>
    </row>
    <row r="1856" spans="1:9" x14ac:dyDescent="0.25">
      <c r="A1856" t="s">
        <v>2488</v>
      </c>
      <c r="B1856" t="s">
        <v>2490</v>
      </c>
      <c r="C1856">
        <v>11.036</v>
      </c>
      <c r="D1856" t="s">
        <v>0</v>
      </c>
      <c r="E1856">
        <v>58.1</v>
      </c>
      <c r="F1856">
        <v>56.1</v>
      </c>
      <c r="G1856" t="s">
        <v>843</v>
      </c>
      <c r="H1856" t="s">
        <v>843</v>
      </c>
      <c r="I1856" t="s">
        <v>844</v>
      </c>
    </row>
    <row r="1857" spans="1:9" x14ac:dyDescent="0.25">
      <c r="A1857" t="s">
        <v>2488</v>
      </c>
      <c r="B1857" t="s">
        <v>2491</v>
      </c>
      <c r="C1857">
        <v>10.487</v>
      </c>
      <c r="D1857" t="s">
        <v>0</v>
      </c>
      <c r="E1857">
        <v>53.487499999999997</v>
      </c>
      <c r="F1857">
        <v>53.487499999999997</v>
      </c>
      <c r="G1857" t="s">
        <v>864</v>
      </c>
      <c r="H1857" t="s">
        <v>864</v>
      </c>
      <c r="I1857" t="s">
        <v>844</v>
      </c>
    </row>
    <row r="1858" spans="1:9" x14ac:dyDescent="0.25">
      <c r="A1858" t="s">
        <v>2488</v>
      </c>
      <c r="B1858" t="s">
        <v>2492</v>
      </c>
      <c r="C1858">
        <v>10.51</v>
      </c>
      <c r="D1858" t="s">
        <v>0</v>
      </c>
      <c r="E1858">
        <v>57.05</v>
      </c>
      <c r="F1858">
        <v>56.1</v>
      </c>
      <c r="G1858" t="s">
        <v>843</v>
      </c>
      <c r="H1858" t="s">
        <v>843</v>
      </c>
      <c r="I1858" t="s">
        <v>844</v>
      </c>
    </row>
    <row r="1859" spans="1:9" x14ac:dyDescent="0.25">
      <c r="A1859" t="s">
        <v>2488</v>
      </c>
      <c r="B1859" t="s">
        <v>2493</v>
      </c>
      <c r="C1859">
        <v>14.32539751</v>
      </c>
      <c r="D1859" t="s">
        <v>0</v>
      </c>
      <c r="E1859">
        <v>49.25</v>
      </c>
      <c r="F1859">
        <v>46.15</v>
      </c>
      <c r="G1859" t="s">
        <v>864</v>
      </c>
      <c r="H1859" t="s">
        <v>864</v>
      </c>
      <c r="I1859" t="s">
        <v>844</v>
      </c>
    </row>
    <row r="1860" spans="1:9" x14ac:dyDescent="0.25">
      <c r="A1860" t="s">
        <v>2494</v>
      </c>
      <c r="B1860" t="s">
        <v>2495</v>
      </c>
      <c r="C1860">
        <v>2.4849066497879999</v>
      </c>
      <c r="D1860" t="s">
        <v>1</v>
      </c>
      <c r="E1860">
        <v>2.58</v>
      </c>
      <c r="F1860">
        <v>0</v>
      </c>
      <c r="G1860" t="s">
        <v>483</v>
      </c>
      <c r="H1860" t="s">
        <v>488</v>
      </c>
      <c r="I1860" t="s">
        <v>968</v>
      </c>
    </row>
    <row r="1861" spans="1:9" x14ac:dyDescent="0.25">
      <c r="A1861" t="s">
        <v>2494</v>
      </c>
      <c r="B1861" t="s">
        <v>2496</v>
      </c>
      <c r="C1861">
        <v>8.0864102753237805</v>
      </c>
      <c r="D1861" t="s">
        <v>0</v>
      </c>
      <c r="E1861">
        <v>2.58</v>
      </c>
      <c r="F1861">
        <v>0</v>
      </c>
      <c r="G1861" t="s">
        <v>483</v>
      </c>
      <c r="H1861" t="s">
        <v>488</v>
      </c>
      <c r="I1861" t="s">
        <v>968</v>
      </c>
    </row>
    <row r="1862" spans="1:9" x14ac:dyDescent="0.25">
      <c r="A1862" t="s">
        <v>2494</v>
      </c>
      <c r="B1862" t="s">
        <v>2497</v>
      </c>
      <c r="C1862">
        <v>7.4145728813505896</v>
      </c>
      <c r="D1862" t="s">
        <v>0</v>
      </c>
      <c r="E1862">
        <v>2.58</v>
      </c>
      <c r="F1862">
        <v>0</v>
      </c>
      <c r="G1862" t="s">
        <v>483</v>
      </c>
      <c r="H1862" t="s">
        <v>488</v>
      </c>
      <c r="I1862" t="s">
        <v>968</v>
      </c>
    </row>
    <row r="1863" spans="1:9" x14ac:dyDescent="0.25">
      <c r="A1863" t="s">
        <v>2494</v>
      </c>
      <c r="B1863" t="s">
        <v>2498</v>
      </c>
      <c r="C1863">
        <v>7.3132203870902996</v>
      </c>
      <c r="D1863" t="s">
        <v>0</v>
      </c>
      <c r="E1863">
        <v>2.58</v>
      </c>
      <c r="F1863">
        <v>0</v>
      </c>
      <c r="G1863" t="s">
        <v>483</v>
      </c>
      <c r="H1863" t="s">
        <v>488</v>
      </c>
      <c r="I1863" t="s">
        <v>968</v>
      </c>
    </row>
    <row r="1864" spans="1:9" x14ac:dyDescent="0.25">
      <c r="A1864" t="s">
        <v>2494</v>
      </c>
      <c r="B1864" t="s">
        <v>2499</v>
      </c>
      <c r="C1864">
        <v>7.1701195434496299</v>
      </c>
      <c r="D1864" t="s">
        <v>0</v>
      </c>
      <c r="E1864">
        <v>2.58</v>
      </c>
      <c r="F1864">
        <v>0</v>
      </c>
      <c r="G1864" t="s">
        <v>483</v>
      </c>
      <c r="H1864" t="s">
        <v>488</v>
      </c>
      <c r="I1864" t="s">
        <v>968</v>
      </c>
    </row>
    <row r="1865" spans="1:9" x14ac:dyDescent="0.25">
      <c r="A1865" t="s">
        <v>2494</v>
      </c>
      <c r="B1865" t="s">
        <v>2500</v>
      </c>
      <c r="C1865">
        <v>3.7256934272366502</v>
      </c>
      <c r="D1865" t="s">
        <v>2</v>
      </c>
      <c r="E1865">
        <v>2.58</v>
      </c>
      <c r="F1865">
        <v>0</v>
      </c>
      <c r="G1865" t="s">
        <v>483</v>
      </c>
      <c r="H1865" t="s">
        <v>488</v>
      </c>
      <c r="I1865" t="s">
        <v>968</v>
      </c>
    </row>
    <row r="1866" spans="1:9" x14ac:dyDescent="0.25">
      <c r="A1866" t="s">
        <v>2494</v>
      </c>
      <c r="B1866" t="s">
        <v>2501</v>
      </c>
      <c r="C1866">
        <v>6.80239476332431</v>
      </c>
      <c r="D1866" t="s">
        <v>0</v>
      </c>
      <c r="E1866">
        <v>2.58</v>
      </c>
      <c r="F1866">
        <v>0</v>
      </c>
      <c r="G1866" t="s">
        <v>483</v>
      </c>
      <c r="H1866" t="s">
        <v>488</v>
      </c>
      <c r="I1866" t="s">
        <v>968</v>
      </c>
    </row>
    <row r="1867" spans="1:9" x14ac:dyDescent="0.25">
      <c r="A1867" t="s">
        <v>2494</v>
      </c>
      <c r="B1867" t="s">
        <v>2502</v>
      </c>
      <c r="C1867">
        <v>3.4011973816621599</v>
      </c>
      <c r="D1867" t="s">
        <v>0</v>
      </c>
      <c r="E1867">
        <v>2.58</v>
      </c>
      <c r="F1867">
        <v>0</v>
      </c>
      <c r="G1867" t="s">
        <v>483</v>
      </c>
      <c r="H1867" t="s">
        <v>488</v>
      </c>
      <c r="I1867" t="s">
        <v>968</v>
      </c>
    </row>
    <row r="1868" spans="1:9" x14ac:dyDescent="0.25">
      <c r="A1868" t="s">
        <v>2494</v>
      </c>
      <c r="B1868" t="s">
        <v>2503</v>
      </c>
      <c r="C1868">
        <v>2.5649493574615398</v>
      </c>
      <c r="D1868" t="s">
        <v>1</v>
      </c>
      <c r="E1868">
        <v>2.58</v>
      </c>
      <c r="F1868">
        <v>0</v>
      </c>
      <c r="G1868" t="s">
        <v>483</v>
      </c>
      <c r="H1868" t="s">
        <v>488</v>
      </c>
      <c r="I1868" t="s">
        <v>968</v>
      </c>
    </row>
    <row r="1869" spans="1:9" x14ac:dyDescent="0.25">
      <c r="A1869" t="s">
        <v>2494</v>
      </c>
      <c r="B1869" t="s">
        <v>2504</v>
      </c>
      <c r="C1869">
        <v>1.9459101490553099</v>
      </c>
      <c r="D1869" t="s">
        <v>1</v>
      </c>
      <c r="E1869">
        <v>2.58</v>
      </c>
      <c r="F1869">
        <v>0</v>
      </c>
      <c r="G1869" t="s">
        <v>483</v>
      </c>
      <c r="H1869" t="s">
        <v>488</v>
      </c>
      <c r="I1869" t="s">
        <v>968</v>
      </c>
    </row>
    <row r="1870" spans="1:9" x14ac:dyDescent="0.25">
      <c r="A1870" t="s">
        <v>2494</v>
      </c>
      <c r="B1870" t="s">
        <v>2505</v>
      </c>
      <c r="C1870">
        <v>3.1780538303479502</v>
      </c>
      <c r="D1870" t="s">
        <v>0</v>
      </c>
      <c r="E1870">
        <v>2.58</v>
      </c>
      <c r="F1870">
        <v>0</v>
      </c>
      <c r="G1870" t="s">
        <v>483</v>
      </c>
      <c r="H1870" t="s">
        <v>488</v>
      </c>
      <c r="I1870" t="s">
        <v>968</v>
      </c>
    </row>
    <row r="1871" spans="1:9" x14ac:dyDescent="0.25">
      <c r="A1871" t="s">
        <v>2494</v>
      </c>
      <c r="B1871" t="s">
        <v>2506</v>
      </c>
      <c r="C1871">
        <v>6.0473721790462802</v>
      </c>
      <c r="D1871" t="s">
        <v>2</v>
      </c>
      <c r="E1871">
        <v>2.58</v>
      </c>
      <c r="F1871">
        <v>0</v>
      </c>
      <c r="G1871" t="s">
        <v>483</v>
      </c>
      <c r="H1871" t="s">
        <v>488</v>
      </c>
      <c r="I1871" t="s">
        <v>968</v>
      </c>
    </row>
    <row r="1872" spans="1:9" x14ac:dyDescent="0.25">
      <c r="A1872" t="s">
        <v>2494</v>
      </c>
      <c r="B1872" t="s">
        <v>2507</v>
      </c>
      <c r="C1872">
        <v>9.30109473524465</v>
      </c>
      <c r="D1872" t="s">
        <v>0</v>
      </c>
      <c r="E1872">
        <v>2.58</v>
      </c>
      <c r="F1872">
        <v>0</v>
      </c>
      <c r="G1872" t="s">
        <v>483</v>
      </c>
      <c r="H1872" t="s">
        <v>488</v>
      </c>
      <c r="I1872" t="s">
        <v>968</v>
      </c>
    </row>
    <row r="1873" spans="1:9" x14ac:dyDescent="0.25">
      <c r="A1873" t="s">
        <v>2494</v>
      </c>
      <c r="B1873" t="s">
        <v>2508</v>
      </c>
      <c r="C1873">
        <v>8.8172977838665805</v>
      </c>
      <c r="D1873" t="s">
        <v>0</v>
      </c>
      <c r="E1873">
        <v>2.58</v>
      </c>
      <c r="F1873">
        <v>0</v>
      </c>
      <c r="G1873" t="s">
        <v>483</v>
      </c>
      <c r="H1873" t="s">
        <v>488</v>
      </c>
      <c r="I1873" t="s">
        <v>968</v>
      </c>
    </row>
    <row r="1874" spans="1:9" x14ac:dyDescent="0.25">
      <c r="A1874" t="s">
        <v>2494</v>
      </c>
      <c r="B1874" t="s">
        <v>2509</v>
      </c>
      <c r="C1874">
        <v>13.710150042306401</v>
      </c>
      <c r="D1874" t="s">
        <v>0</v>
      </c>
      <c r="E1874">
        <v>2.58</v>
      </c>
      <c r="F1874">
        <v>4.5999999999999999E-2</v>
      </c>
      <c r="G1874" t="s">
        <v>483</v>
      </c>
      <c r="H1874" t="s">
        <v>483</v>
      </c>
      <c r="I1874" t="s">
        <v>968</v>
      </c>
    </row>
    <row r="1875" spans="1:9" x14ac:dyDescent="0.25">
      <c r="A1875" t="s">
        <v>2494</v>
      </c>
      <c r="B1875" t="s">
        <v>2510</v>
      </c>
      <c r="C1875">
        <v>14.2209756660724</v>
      </c>
      <c r="D1875" t="s">
        <v>0</v>
      </c>
      <c r="E1875">
        <v>2.58</v>
      </c>
      <c r="F1875">
        <v>4.5999999999999999E-2</v>
      </c>
      <c r="G1875" t="s">
        <v>483</v>
      </c>
      <c r="H1875" t="s">
        <v>483</v>
      </c>
      <c r="I1875" t="s">
        <v>968</v>
      </c>
    </row>
    <row r="1876" spans="1:9" x14ac:dyDescent="0.25">
      <c r="A1876" t="s">
        <v>2494</v>
      </c>
      <c r="B1876" t="s">
        <v>2511</v>
      </c>
      <c r="C1876">
        <v>13.527828485512501</v>
      </c>
      <c r="D1876" t="s">
        <v>0</v>
      </c>
      <c r="E1876">
        <v>2.58</v>
      </c>
      <c r="F1876">
        <v>0.05</v>
      </c>
      <c r="G1876" t="s">
        <v>483</v>
      </c>
      <c r="H1876" t="s">
        <v>483</v>
      </c>
      <c r="I1876" t="s">
        <v>968</v>
      </c>
    </row>
    <row r="1877" spans="1:9" x14ac:dyDescent="0.25">
      <c r="A1877" t="s">
        <v>2494</v>
      </c>
      <c r="B1877" t="s">
        <v>2512</v>
      </c>
      <c r="C1877">
        <v>4.8441870864585903</v>
      </c>
      <c r="D1877" t="s">
        <v>1</v>
      </c>
      <c r="E1877">
        <v>2.58</v>
      </c>
      <c r="F1877">
        <v>0</v>
      </c>
      <c r="G1877" t="s">
        <v>483</v>
      </c>
      <c r="H1877" t="s">
        <v>488</v>
      </c>
      <c r="I1877" t="s">
        <v>968</v>
      </c>
    </row>
    <row r="1878" spans="1:9" x14ac:dyDescent="0.25">
      <c r="A1878" t="s">
        <v>2494</v>
      </c>
      <c r="B1878" t="s">
        <v>2513</v>
      </c>
      <c r="C1878">
        <v>6.8590901070008599</v>
      </c>
      <c r="D1878" t="s">
        <v>0</v>
      </c>
      <c r="E1878">
        <v>2.58</v>
      </c>
      <c r="F1878">
        <v>0</v>
      </c>
      <c r="G1878" t="s">
        <v>483</v>
      </c>
      <c r="H1878" t="s">
        <v>488</v>
      </c>
      <c r="I1878" t="s">
        <v>968</v>
      </c>
    </row>
    <row r="1879" spans="1:9" x14ac:dyDescent="0.25">
      <c r="A1879" t="s">
        <v>2494</v>
      </c>
      <c r="B1879" t="s">
        <v>2514</v>
      </c>
      <c r="C1879">
        <v>6.2538288115754703</v>
      </c>
      <c r="D1879" t="s">
        <v>0</v>
      </c>
      <c r="E1879">
        <v>2.58</v>
      </c>
      <c r="F1879">
        <v>0</v>
      </c>
      <c r="G1879" t="s">
        <v>483</v>
      </c>
      <c r="H1879" t="s">
        <v>488</v>
      </c>
      <c r="I1879" t="s">
        <v>968</v>
      </c>
    </row>
    <row r="1880" spans="1:9" x14ac:dyDescent="0.25">
      <c r="A1880" t="s">
        <v>2494</v>
      </c>
      <c r="B1880" t="s">
        <v>2515</v>
      </c>
      <c r="C1880">
        <v>7.3132203870902996</v>
      </c>
      <c r="D1880" t="s">
        <v>0</v>
      </c>
      <c r="E1880">
        <v>2.58</v>
      </c>
      <c r="F1880">
        <v>0</v>
      </c>
      <c r="G1880" t="s">
        <v>483</v>
      </c>
      <c r="H1880" t="s">
        <v>488</v>
      </c>
      <c r="I1880" t="s">
        <v>968</v>
      </c>
    </row>
    <row r="1881" spans="1:9" x14ac:dyDescent="0.25">
      <c r="A1881" t="s">
        <v>2494</v>
      </c>
      <c r="B1881" t="s">
        <v>2516</v>
      </c>
      <c r="C1881">
        <v>8.0228968696014604</v>
      </c>
      <c r="D1881" t="s">
        <v>0</v>
      </c>
      <c r="E1881">
        <v>2.58</v>
      </c>
      <c r="F1881">
        <v>0</v>
      </c>
      <c r="G1881" t="s">
        <v>483</v>
      </c>
      <c r="H1881" t="s">
        <v>488</v>
      </c>
      <c r="I1881" t="s">
        <v>968</v>
      </c>
    </row>
    <row r="1882" spans="1:9" x14ac:dyDescent="0.25">
      <c r="A1882" t="s">
        <v>2494</v>
      </c>
      <c r="B1882" t="s">
        <v>2517</v>
      </c>
      <c r="C1882">
        <v>7.14282740116162</v>
      </c>
      <c r="D1882" t="s">
        <v>0</v>
      </c>
      <c r="E1882">
        <v>2.58</v>
      </c>
      <c r="F1882">
        <v>0</v>
      </c>
      <c r="G1882" t="s">
        <v>483</v>
      </c>
      <c r="H1882" t="s">
        <v>488</v>
      </c>
      <c r="I1882" t="s">
        <v>968</v>
      </c>
    </row>
    <row r="1883" spans="1:9" x14ac:dyDescent="0.25">
      <c r="A1883" t="s">
        <v>2494</v>
      </c>
      <c r="B1883" t="s">
        <v>2518</v>
      </c>
      <c r="C1883">
        <v>8.0063675676502495</v>
      </c>
      <c r="D1883" t="s">
        <v>0</v>
      </c>
      <c r="E1883">
        <v>2.58</v>
      </c>
      <c r="F1883">
        <v>0</v>
      </c>
      <c r="G1883" t="s">
        <v>483</v>
      </c>
      <c r="H1883" t="s">
        <v>488</v>
      </c>
      <c r="I1883" t="s">
        <v>968</v>
      </c>
    </row>
    <row r="1884" spans="1:9" x14ac:dyDescent="0.25">
      <c r="A1884" t="s">
        <v>2494</v>
      </c>
      <c r="B1884" t="s">
        <v>2519</v>
      </c>
      <c r="C1884">
        <v>7.4383835300443097</v>
      </c>
      <c r="D1884" t="s">
        <v>0</v>
      </c>
      <c r="E1884">
        <v>2.58</v>
      </c>
      <c r="F1884">
        <v>0</v>
      </c>
      <c r="G1884" t="s">
        <v>483</v>
      </c>
      <c r="H1884" t="s">
        <v>488</v>
      </c>
      <c r="I1884" t="s">
        <v>968</v>
      </c>
    </row>
    <row r="1885" spans="1:9" x14ac:dyDescent="0.25">
      <c r="A1885" t="s">
        <v>2494</v>
      </c>
      <c r="B1885" t="s">
        <v>2520</v>
      </c>
      <c r="C1885">
        <v>10.819778284410299</v>
      </c>
      <c r="D1885" t="s">
        <v>0</v>
      </c>
      <c r="E1885">
        <v>2.58</v>
      </c>
      <c r="F1885">
        <v>0.05</v>
      </c>
      <c r="G1885" t="s">
        <v>483</v>
      </c>
      <c r="H1885" t="s">
        <v>483</v>
      </c>
      <c r="I1885" t="s">
        <v>968</v>
      </c>
    </row>
    <row r="1886" spans="1:9" x14ac:dyDescent="0.25">
      <c r="A1886" t="s">
        <v>2494</v>
      </c>
      <c r="B1886" t="s">
        <v>2521</v>
      </c>
      <c r="C1886">
        <v>7.9724660159745699</v>
      </c>
      <c r="D1886" t="s">
        <v>0</v>
      </c>
      <c r="E1886">
        <v>2.58</v>
      </c>
      <c r="F1886">
        <v>0</v>
      </c>
      <c r="G1886" t="s">
        <v>483</v>
      </c>
      <c r="H1886" t="s">
        <v>488</v>
      </c>
      <c r="I1886" t="s">
        <v>968</v>
      </c>
    </row>
    <row r="1887" spans="1:9" x14ac:dyDescent="0.25">
      <c r="A1887" t="s">
        <v>2494</v>
      </c>
      <c r="B1887" t="s">
        <v>2522</v>
      </c>
      <c r="C1887">
        <v>10.1464337311465</v>
      </c>
      <c r="D1887" t="s">
        <v>0</v>
      </c>
      <c r="E1887">
        <v>2.58</v>
      </c>
      <c r="F1887">
        <v>0</v>
      </c>
      <c r="G1887" t="s">
        <v>483</v>
      </c>
      <c r="H1887" t="s">
        <v>488</v>
      </c>
      <c r="I1887" t="s">
        <v>968</v>
      </c>
    </row>
    <row r="1888" spans="1:9" x14ac:dyDescent="0.25">
      <c r="A1888" t="s">
        <v>2494</v>
      </c>
      <c r="B1888" t="s">
        <v>2523</v>
      </c>
      <c r="C1888">
        <v>9.6158054800843509</v>
      </c>
      <c r="D1888" t="s">
        <v>0</v>
      </c>
      <c r="E1888">
        <v>2.58</v>
      </c>
      <c r="F1888">
        <v>0</v>
      </c>
      <c r="G1888" t="s">
        <v>483</v>
      </c>
      <c r="H1888" t="s">
        <v>488</v>
      </c>
      <c r="I1888" t="s">
        <v>968</v>
      </c>
    </row>
    <row r="1889" spans="1:9" x14ac:dyDescent="0.25">
      <c r="A1889" t="s">
        <v>2494</v>
      </c>
      <c r="B1889" t="s">
        <v>2524</v>
      </c>
      <c r="C1889">
        <v>10.2128088000914</v>
      </c>
      <c r="D1889" t="s">
        <v>0</v>
      </c>
      <c r="E1889">
        <v>2.58</v>
      </c>
      <c r="F1889">
        <v>0</v>
      </c>
      <c r="G1889" t="s">
        <v>483</v>
      </c>
      <c r="H1889" t="s">
        <v>488</v>
      </c>
      <c r="I1889" t="s">
        <v>968</v>
      </c>
    </row>
    <row r="1890" spans="1:9" x14ac:dyDescent="0.25">
      <c r="A1890" t="s">
        <v>2494</v>
      </c>
      <c r="B1890" t="s">
        <v>2525</v>
      </c>
      <c r="C1890">
        <v>9.7409686230383503</v>
      </c>
      <c r="D1890" t="s">
        <v>0</v>
      </c>
      <c r="E1890">
        <v>2.58</v>
      </c>
      <c r="F1890">
        <v>0</v>
      </c>
      <c r="G1890" t="s">
        <v>483</v>
      </c>
      <c r="H1890" t="s">
        <v>488</v>
      </c>
      <c r="I1890" t="s">
        <v>968</v>
      </c>
    </row>
    <row r="1891" spans="1:9" x14ac:dyDescent="0.25">
      <c r="A1891" t="s">
        <v>2494</v>
      </c>
      <c r="B1891" t="s">
        <v>2526</v>
      </c>
      <c r="C1891">
        <v>9.3281234076325692</v>
      </c>
      <c r="D1891" t="s">
        <v>0</v>
      </c>
      <c r="E1891">
        <v>2.58</v>
      </c>
      <c r="F1891">
        <v>0</v>
      </c>
      <c r="G1891" t="s">
        <v>483</v>
      </c>
      <c r="H1891" t="s">
        <v>488</v>
      </c>
      <c r="I1891" t="s">
        <v>968</v>
      </c>
    </row>
    <row r="1892" spans="1:9" x14ac:dyDescent="0.25">
      <c r="A1892" t="s">
        <v>2494</v>
      </c>
      <c r="B1892" t="s">
        <v>2527</v>
      </c>
      <c r="C1892">
        <v>8.7795574558837295</v>
      </c>
      <c r="D1892" t="s">
        <v>0</v>
      </c>
      <c r="E1892">
        <v>2.58</v>
      </c>
      <c r="F1892">
        <v>0</v>
      </c>
      <c r="G1892" t="s">
        <v>483</v>
      </c>
      <c r="H1892" t="s">
        <v>488</v>
      </c>
      <c r="I1892" t="s">
        <v>968</v>
      </c>
    </row>
    <row r="1893" spans="1:9" x14ac:dyDescent="0.25">
      <c r="A1893" t="s">
        <v>2494</v>
      </c>
      <c r="B1893" t="s">
        <v>2528</v>
      </c>
      <c r="C1893">
        <v>11.918390573078399</v>
      </c>
      <c r="D1893" t="s">
        <v>0</v>
      </c>
      <c r="E1893">
        <v>2.58</v>
      </c>
      <c r="F1893">
        <v>5.3999999999999999E-2</v>
      </c>
      <c r="G1893" t="s">
        <v>483</v>
      </c>
      <c r="H1893" t="s">
        <v>483</v>
      </c>
      <c r="I1893" t="s">
        <v>968</v>
      </c>
    </row>
    <row r="1894" spans="1:9" x14ac:dyDescent="0.25">
      <c r="A1894" t="s">
        <v>2494</v>
      </c>
      <c r="B1894" t="s">
        <v>2529</v>
      </c>
      <c r="C1894">
        <v>9.9987977323404493</v>
      </c>
      <c r="D1894" t="s">
        <v>0</v>
      </c>
      <c r="E1894">
        <v>2.58</v>
      </c>
      <c r="F1894">
        <v>0</v>
      </c>
      <c r="G1894" t="s">
        <v>483</v>
      </c>
      <c r="H1894" t="s">
        <v>488</v>
      </c>
      <c r="I1894" t="s">
        <v>968</v>
      </c>
    </row>
    <row r="1895" spans="1:9" x14ac:dyDescent="0.25">
      <c r="A1895" t="s">
        <v>2494</v>
      </c>
      <c r="B1895" t="s">
        <v>2530</v>
      </c>
      <c r="C1895">
        <v>10.161032530567701</v>
      </c>
      <c r="D1895" t="s">
        <v>0</v>
      </c>
      <c r="E1895">
        <v>2.58</v>
      </c>
      <c r="F1895">
        <v>0</v>
      </c>
      <c r="G1895" t="s">
        <v>483</v>
      </c>
      <c r="H1895" t="s">
        <v>488</v>
      </c>
      <c r="I1895" t="s">
        <v>968</v>
      </c>
    </row>
    <row r="1896" spans="1:9" x14ac:dyDescent="0.25">
      <c r="A1896" t="s">
        <v>2494</v>
      </c>
      <c r="B1896" t="s">
        <v>2531</v>
      </c>
      <c r="C1896">
        <v>9.2103403719761801</v>
      </c>
      <c r="D1896" t="s">
        <v>0</v>
      </c>
      <c r="E1896">
        <v>2.58</v>
      </c>
      <c r="F1896">
        <v>0</v>
      </c>
      <c r="G1896" t="s">
        <v>483</v>
      </c>
      <c r="H1896" t="s">
        <v>488</v>
      </c>
      <c r="I1896" t="s">
        <v>968</v>
      </c>
    </row>
    <row r="1897" spans="1:9" x14ac:dyDescent="0.25">
      <c r="A1897" t="s">
        <v>2494</v>
      </c>
      <c r="B1897" t="s">
        <v>2532</v>
      </c>
      <c r="C1897">
        <v>8.9871968206619695</v>
      </c>
      <c r="D1897" t="s">
        <v>0</v>
      </c>
      <c r="E1897">
        <v>2.58</v>
      </c>
      <c r="F1897">
        <v>0</v>
      </c>
      <c r="G1897" t="s">
        <v>483</v>
      </c>
      <c r="H1897" t="s">
        <v>488</v>
      </c>
      <c r="I1897" t="s">
        <v>968</v>
      </c>
    </row>
    <row r="1898" spans="1:9" x14ac:dyDescent="0.25">
      <c r="A1898" t="s">
        <v>2494</v>
      </c>
      <c r="B1898" t="s">
        <v>2533</v>
      </c>
      <c r="C1898">
        <v>8.4118326757584096</v>
      </c>
      <c r="D1898" t="s">
        <v>0</v>
      </c>
      <c r="E1898">
        <v>2.58</v>
      </c>
      <c r="F1898">
        <v>0</v>
      </c>
      <c r="G1898" t="s">
        <v>483</v>
      </c>
      <c r="H1898" t="s">
        <v>488</v>
      </c>
      <c r="I1898" t="s">
        <v>968</v>
      </c>
    </row>
    <row r="1899" spans="1:9" x14ac:dyDescent="0.25">
      <c r="A1899" t="s">
        <v>2494</v>
      </c>
      <c r="B1899" t="s">
        <v>2534</v>
      </c>
      <c r="C1899">
        <v>9.5104449644265205</v>
      </c>
      <c r="D1899" t="s">
        <v>0</v>
      </c>
      <c r="E1899">
        <v>2.58</v>
      </c>
      <c r="F1899">
        <v>0</v>
      </c>
      <c r="G1899" t="s">
        <v>483</v>
      </c>
      <c r="H1899" t="s">
        <v>488</v>
      </c>
      <c r="I1899" t="s">
        <v>968</v>
      </c>
    </row>
    <row r="1900" spans="1:9" x14ac:dyDescent="0.25">
      <c r="A1900" t="s">
        <v>2494</v>
      </c>
      <c r="B1900" t="s">
        <v>2535</v>
      </c>
      <c r="C1900">
        <v>11.918390573078399</v>
      </c>
      <c r="D1900" t="s">
        <v>0</v>
      </c>
      <c r="E1900">
        <v>2.58</v>
      </c>
      <c r="F1900">
        <v>0.05</v>
      </c>
      <c r="G1900" t="s">
        <v>483</v>
      </c>
      <c r="H1900" t="s">
        <v>483</v>
      </c>
      <c r="I1900" t="s">
        <v>968</v>
      </c>
    </row>
    <row r="1901" spans="1:9" x14ac:dyDescent="0.25">
      <c r="A1901" t="s">
        <v>2494</v>
      </c>
      <c r="B1901" t="s">
        <v>2536</v>
      </c>
      <c r="C1901">
        <v>10.3089526606443</v>
      </c>
      <c r="D1901" t="s">
        <v>0</v>
      </c>
      <c r="E1901">
        <v>2.58</v>
      </c>
      <c r="F1901">
        <v>0.05</v>
      </c>
      <c r="G1901" t="s">
        <v>483</v>
      </c>
      <c r="H1901" t="s">
        <v>483</v>
      </c>
      <c r="I1901" t="s">
        <v>968</v>
      </c>
    </row>
    <row r="1902" spans="1:9" x14ac:dyDescent="0.25">
      <c r="A1902" t="s">
        <v>2494</v>
      </c>
      <c r="B1902" t="s">
        <v>2537</v>
      </c>
      <c r="C1902">
        <v>9.96470023670412</v>
      </c>
      <c r="D1902" t="s">
        <v>0</v>
      </c>
      <c r="E1902">
        <v>2.58</v>
      </c>
      <c r="F1902">
        <v>0</v>
      </c>
      <c r="G1902" t="s">
        <v>483</v>
      </c>
      <c r="H1902" t="s">
        <v>488</v>
      </c>
      <c r="I1902" t="s">
        <v>968</v>
      </c>
    </row>
    <row r="1903" spans="1:9" x14ac:dyDescent="0.25">
      <c r="A1903" t="s">
        <v>2494</v>
      </c>
      <c r="B1903" t="s">
        <v>2538</v>
      </c>
      <c r="C1903">
        <v>9.7321059357805098</v>
      </c>
      <c r="D1903" t="s">
        <v>0</v>
      </c>
      <c r="E1903">
        <v>2.58</v>
      </c>
      <c r="F1903">
        <v>0</v>
      </c>
      <c r="G1903" t="s">
        <v>483</v>
      </c>
      <c r="H1903" t="s">
        <v>488</v>
      </c>
      <c r="I1903" t="s">
        <v>968</v>
      </c>
    </row>
    <row r="1904" spans="1:9" x14ac:dyDescent="0.25">
      <c r="A1904" t="s">
        <v>2494</v>
      </c>
      <c r="B1904" t="s">
        <v>2539</v>
      </c>
      <c r="C1904">
        <v>10.7418167429406</v>
      </c>
      <c r="D1904" t="s">
        <v>0</v>
      </c>
      <c r="E1904">
        <v>2.58</v>
      </c>
      <c r="F1904">
        <v>0</v>
      </c>
      <c r="G1904" t="s">
        <v>483</v>
      </c>
      <c r="H1904" t="s">
        <v>488</v>
      </c>
      <c r="I1904" t="s">
        <v>968</v>
      </c>
    </row>
    <row r="1905" spans="1:9" x14ac:dyDescent="0.25">
      <c r="A1905" t="s">
        <v>2494</v>
      </c>
      <c r="B1905" t="s">
        <v>2540</v>
      </c>
      <c r="C1905">
        <v>10.3089526606443</v>
      </c>
      <c r="D1905" t="s">
        <v>0</v>
      </c>
      <c r="E1905">
        <v>2.58</v>
      </c>
      <c r="F1905">
        <v>0.05</v>
      </c>
      <c r="G1905" t="s">
        <v>483</v>
      </c>
      <c r="H1905" t="s">
        <v>483</v>
      </c>
      <c r="I1905" t="s">
        <v>968</v>
      </c>
    </row>
    <row r="1906" spans="1:9" x14ac:dyDescent="0.25">
      <c r="A1906" t="s">
        <v>2494</v>
      </c>
      <c r="B1906" t="s">
        <v>2541</v>
      </c>
      <c r="C1906">
        <v>13.1223633774043</v>
      </c>
      <c r="D1906" t="s">
        <v>0</v>
      </c>
      <c r="E1906">
        <v>2.58</v>
      </c>
      <c r="F1906">
        <v>0.05</v>
      </c>
      <c r="G1906" t="s">
        <v>483</v>
      </c>
      <c r="H1906" t="s">
        <v>483</v>
      </c>
      <c r="I1906" t="s">
        <v>968</v>
      </c>
    </row>
    <row r="1907" spans="1:9" x14ac:dyDescent="0.25">
      <c r="A1907" t="s">
        <v>2494</v>
      </c>
      <c r="B1907" t="s">
        <v>2542</v>
      </c>
      <c r="C1907">
        <v>8.6125033712205603</v>
      </c>
      <c r="D1907" t="s">
        <v>0</v>
      </c>
      <c r="E1907">
        <v>2.58</v>
      </c>
      <c r="F1907">
        <v>0</v>
      </c>
      <c r="G1907" t="s">
        <v>483</v>
      </c>
      <c r="H1907" t="s">
        <v>488</v>
      </c>
      <c r="I1907" t="s">
        <v>968</v>
      </c>
    </row>
    <row r="1908" spans="1:9" x14ac:dyDescent="0.25">
      <c r="A1908" t="s">
        <v>2494</v>
      </c>
      <c r="B1908" t="s">
        <v>2543</v>
      </c>
      <c r="C1908">
        <v>8.1605182474774995</v>
      </c>
      <c r="D1908" t="s">
        <v>0</v>
      </c>
      <c r="E1908">
        <v>2.58</v>
      </c>
      <c r="F1908">
        <v>0</v>
      </c>
      <c r="G1908" t="s">
        <v>483</v>
      </c>
      <c r="H1908" t="s">
        <v>488</v>
      </c>
      <c r="I1908" t="s">
        <v>968</v>
      </c>
    </row>
    <row r="1909" spans="1:9" x14ac:dyDescent="0.25">
      <c r="A1909" t="s">
        <v>2494</v>
      </c>
      <c r="B1909" t="s">
        <v>2544</v>
      </c>
      <c r="C1909">
        <v>8.8023721336499001</v>
      </c>
      <c r="D1909" t="s">
        <v>0</v>
      </c>
      <c r="E1909">
        <v>2.58</v>
      </c>
      <c r="F1909">
        <v>0</v>
      </c>
      <c r="G1909" t="s">
        <v>483</v>
      </c>
      <c r="H1909" t="s">
        <v>488</v>
      </c>
      <c r="I1909" t="s">
        <v>968</v>
      </c>
    </row>
    <row r="1910" spans="1:9" x14ac:dyDescent="0.25">
      <c r="A1910" t="s">
        <v>2494</v>
      </c>
      <c r="B1910" t="s">
        <v>2545</v>
      </c>
      <c r="C1910">
        <v>11.5129254649702</v>
      </c>
      <c r="D1910" t="s">
        <v>0</v>
      </c>
      <c r="E1910">
        <v>2.58</v>
      </c>
      <c r="F1910">
        <v>0.122</v>
      </c>
      <c r="G1910" t="s">
        <v>483</v>
      </c>
      <c r="H1910" t="s">
        <v>483</v>
      </c>
      <c r="I1910" t="s">
        <v>968</v>
      </c>
    </row>
    <row r="1911" spans="1:9" x14ac:dyDescent="0.25">
      <c r="A1911" t="s">
        <v>2494</v>
      </c>
      <c r="B1911" t="s">
        <v>2546</v>
      </c>
      <c r="C1911">
        <v>7.1701195434496299</v>
      </c>
      <c r="D1911" t="s">
        <v>0</v>
      </c>
      <c r="E1911">
        <v>2.58</v>
      </c>
      <c r="F1911">
        <v>0</v>
      </c>
      <c r="G1911" t="s">
        <v>483</v>
      </c>
      <c r="H1911" t="s">
        <v>488</v>
      </c>
      <c r="I1911" t="s">
        <v>968</v>
      </c>
    </row>
    <row r="1912" spans="1:9" x14ac:dyDescent="0.25">
      <c r="A1912" t="s">
        <v>2494</v>
      </c>
      <c r="B1912" t="s">
        <v>2547</v>
      </c>
      <c r="C1912">
        <v>6.3543700407973498</v>
      </c>
      <c r="D1912" t="s">
        <v>0</v>
      </c>
      <c r="E1912">
        <v>2.58</v>
      </c>
      <c r="F1912">
        <v>0</v>
      </c>
      <c r="G1912" t="s">
        <v>483</v>
      </c>
      <c r="H1912" t="s">
        <v>488</v>
      </c>
      <c r="I1912" t="s">
        <v>968</v>
      </c>
    </row>
    <row r="1913" spans="1:9" x14ac:dyDescent="0.25">
      <c r="A1913" t="s">
        <v>2494</v>
      </c>
      <c r="B1913" t="s">
        <v>2548</v>
      </c>
      <c r="C1913">
        <v>4.8481163645984804</v>
      </c>
      <c r="D1913" t="s">
        <v>1</v>
      </c>
      <c r="E1913">
        <v>2.58</v>
      </c>
      <c r="F1913">
        <v>0</v>
      </c>
      <c r="G1913" t="s">
        <v>483</v>
      </c>
      <c r="H1913" t="s">
        <v>488</v>
      </c>
      <c r="I1913" t="s">
        <v>968</v>
      </c>
    </row>
    <row r="1914" spans="1:9" x14ac:dyDescent="0.25">
      <c r="A1914" t="s">
        <v>2494</v>
      </c>
      <c r="B1914" t="s">
        <v>2549</v>
      </c>
      <c r="C1914">
        <v>5.8664680569333001</v>
      </c>
      <c r="D1914" t="s">
        <v>1</v>
      </c>
      <c r="E1914">
        <v>2.58</v>
      </c>
      <c r="F1914">
        <v>0</v>
      </c>
      <c r="G1914" t="s">
        <v>483</v>
      </c>
      <c r="H1914" t="s">
        <v>488</v>
      </c>
      <c r="I1914" t="s">
        <v>968</v>
      </c>
    </row>
    <row r="1915" spans="1:9" x14ac:dyDescent="0.25">
      <c r="A1915" t="s">
        <v>2494</v>
      </c>
      <c r="B1915" t="s">
        <v>2550</v>
      </c>
      <c r="C1915">
        <v>5.4380793089232</v>
      </c>
      <c r="D1915" t="s">
        <v>1</v>
      </c>
      <c r="E1915">
        <v>2.58</v>
      </c>
      <c r="F1915">
        <v>0</v>
      </c>
      <c r="G1915" t="s">
        <v>483</v>
      </c>
      <c r="H1915" t="s">
        <v>488</v>
      </c>
      <c r="I1915" t="s">
        <v>968</v>
      </c>
    </row>
    <row r="1916" spans="1:9" x14ac:dyDescent="0.25">
      <c r="A1916" t="s">
        <v>2494</v>
      </c>
      <c r="B1916" t="s">
        <v>2551</v>
      </c>
      <c r="C1916">
        <v>8.4118326757584096</v>
      </c>
      <c r="D1916" t="s">
        <v>0</v>
      </c>
      <c r="E1916">
        <v>2.58</v>
      </c>
      <c r="F1916">
        <v>0</v>
      </c>
      <c r="G1916" t="s">
        <v>483</v>
      </c>
      <c r="H1916" t="s">
        <v>488</v>
      </c>
      <c r="I1916" t="s">
        <v>968</v>
      </c>
    </row>
    <row r="1917" spans="1:9" x14ac:dyDescent="0.25">
      <c r="A1917" t="s">
        <v>2494</v>
      </c>
      <c r="B1917" t="s">
        <v>2552</v>
      </c>
      <c r="C1917">
        <v>8.3064721601005793</v>
      </c>
      <c r="D1917" t="s">
        <v>0</v>
      </c>
      <c r="E1917">
        <v>2.58</v>
      </c>
      <c r="F1917">
        <v>0</v>
      </c>
      <c r="G1917" t="s">
        <v>483</v>
      </c>
      <c r="H1917" t="s">
        <v>488</v>
      </c>
      <c r="I1917" t="s">
        <v>968</v>
      </c>
    </row>
    <row r="1918" spans="1:9" x14ac:dyDescent="0.25">
      <c r="A1918" t="s">
        <v>2494</v>
      </c>
      <c r="B1918" t="s">
        <v>2553</v>
      </c>
      <c r="C1918">
        <v>7.1372784372603899</v>
      </c>
      <c r="D1918" t="s">
        <v>0</v>
      </c>
      <c r="E1918">
        <v>2.58</v>
      </c>
      <c r="F1918">
        <v>0</v>
      </c>
      <c r="G1918" t="s">
        <v>483</v>
      </c>
      <c r="H1918" t="s">
        <v>488</v>
      </c>
      <c r="I1918" t="s">
        <v>968</v>
      </c>
    </row>
    <row r="1919" spans="1:9" x14ac:dyDescent="0.25">
      <c r="A1919" t="s">
        <v>2494</v>
      </c>
      <c r="B1919" t="s">
        <v>2554</v>
      </c>
      <c r="C1919">
        <v>7.2442275156033498</v>
      </c>
      <c r="D1919" t="s">
        <v>0</v>
      </c>
      <c r="E1919">
        <v>2.58</v>
      </c>
      <c r="F1919">
        <v>0</v>
      </c>
      <c r="G1919" t="s">
        <v>483</v>
      </c>
      <c r="H1919" t="s">
        <v>488</v>
      </c>
      <c r="I1919" t="s">
        <v>968</v>
      </c>
    </row>
    <row r="1920" spans="1:9" x14ac:dyDescent="0.25">
      <c r="A1920" t="s">
        <v>2494</v>
      </c>
      <c r="B1920" t="s">
        <v>2555</v>
      </c>
      <c r="C1920">
        <v>8.4658998970286898</v>
      </c>
      <c r="D1920" t="s">
        <v>0</v>
      </c>
      <c r="E1920">
        <v>2.58</v>
      </c>
      <c r="F1920">
        <v>0</v>
      </c>
      <c r="G1920" t="s">
        <v>483</v>
      </c>
      <c r="H1920" t="s">
        <v>488</v>
      </c>
      <c r="I1920" t="s">
        <v>968</v>
      </c>
    </row>
    <row r="1921" spans="1:9" x14ac:dyDescent="0.25">
      <c r="A1921" t="s">
        <v>2494</v>
      </c>
      <c r="B1921" t="s">
        <v>2556</v>
      </c>
      <c r="C1921">
        <v>8.4338115824771904</v>
      </c>
      <c r="D1921" t="s">
        <v>0</v>
      </c>
      <c r="E1921">
        <v>2.58</v>
      </c>
      <c r="F1921">
        <v>0</v>
      </c>
      <c r="G1921" t="s">
        <v>483</v>
      </c>
      <c r="H1921" t="s">
        <v>488</v>
      </c>
      <c r="I1921" t="s">
        <v>968</v>
      </c>
    </row>
    <row r="1922" spans="1:9" x14ac:dyDescent="0.25">
      <c r="A1922" t="s">
        <v>2494</v>
      </c>
      <c r="B1922" t="s">
        <v>2557</v>
      </c>
      <c r="C1922">
        <v>8.4392316499465299</v>
      </c>
      <c r="D1922" t="s">
        <v>0</v>
      </c>
      <c r="E1922">
        <v>2.58</v>
      </c>
      <c r="F1922">
        <v>0</v>
      </c>
      <c r="G1922" t="s">
        <v>483</v>
      </c>
      <c r="H1922" t="s">
        <v>488</v>
      </c>
      <c r="I1922" t="s">
        <v>968</v>
      </c>
    </row>
    <row r="1923" spans="1:9" x14ac:dyDescent="0.25">
      <c r="A1923" t="s">
        <v>2494</v>
      </c>
      <c r="B1923" t="s">
        <v>2558</v>
      </c>
      <c r="C1923">
        <v>8.8678500630294099</v>
      </c>
      <c r="D1923" t="s">
        <v>0</v>
      </c>
      <c r="E1923">
        <v>2.58</v>
      </c>
      <c r="F1923">
        <v>0</v>
      </c>
      <c r="G1923" t="s">
        <v>483</v>
      </c>
      <c r="H1923" t="s">
        <v>488</v>
      </c>
      <c r="I1923" t="s">
        <v>968</v>
      </c>
    </row>
    <row r="1924" spans="1:9" x14ac:dyDescent="0.25">
      <c r="A1924" t="s">
        <v>2494</v>
      </c>
      <c r="B1924" t="s">
        <v>2559</v>
      </c>
      <c r="C1924">
        <v>8.7323045710331808</v>
      </c>
      <c r="D1924" t="s">
        <v>0</v>
      </c>
      <c r="E1924">
        <v>2.58</v>
      </c>
      <c r="F1924">
        <v>0</v>
      </c>
      <c r="G1924" t="s">
        <v>483</v>
      </c>
      <c r="H1924" t="s">
        <v>488</v>
      </c>
      <c r="I1924" t="s">
        <v>968</v>
      </c>
    </row>
    <row r="1925" spans="1:9" x14ac:dyDescent="0.25">
      <c r="A1925" t="s">
        <v>2494</v>
      </c>
      <c r="B1925" t="s">
        <v>2560</v>
      </c>
      <c r="C1925">
        <v>8.1315307106042507</v>
      </c>
      <c r="D1925" t="s">
        <v>0</v>
      </c>
      <c r="E1925">
        <v>2.58</v>
      </c>
      <c r="F1925">
        <v>0</v>
      </c>
      <c r="G1925" t="s">
        <v>483</v>
      </c>
      <c r="H1925" t="s">
        <v>488</v>
      </c>
      <c r="I1925" t="s">
        <v>968</v>
      </c>
    </row>
    <row r="1926" spans="1:9" x14ac:dyDescent="0.25">
      <c r="A1926" t="s">
        <v>2494</v>
      </c>
      <c r="B1926" t="s">
        <v>2561</v>
      </c>
      <c r="C1926">
        <v>9.0478214424784102</v>
      </c>
      <c r="D1926" t="s">
        <v>0</v>
      </c>
      <c r="E1926">
        <v>2.58</v>
      </c>
      <c r="F1926">
        <v>0</v>
      </c>
      <c r="G1926" t="s">
        <v>483</v>
      </c>
      <c r="H1926" t="s">
        <v>488</v>
      </c>
      <c r="I1926" t="s">
        <v>968</v>
      </c>
    </row>
    <row r="1927" spans="1:9" x14ac:dyDescent="0.25">
      <c r="A1927" t="s">
        <v>2494</v>
      </c>
      <c r="B1927" t="s">
        <v>2562</v>
      </c>
      <c r="C1927">
        <v>7.4024515208182402</v>
      </c>
      <c r="D1927" t="s">
        <v>0</v>
      </c>
      <c r="E1927">
        <v>2.58</v>
      </c>
      <c r="F1927">
        <v>0</v>
      </c>
      <c r="G1927" t="s">
        <v>483</v>
      </c>
      <c r="H1927" t="s">
        <v>488</v>
      </c>
      <c r="I1927" t="s">
        <v>968</v>
      </c>
    </row>
    <row r="1928" spans="1:9" x14ac:dyDescent="0.25">
      <c r="A1928" t="s">
        <v>2494</v>
      </c>
      <c r="B1928" t="s">
        <v>2563</v>
      </c>
      <c r="C1928">
        <v>7.5229409180723703</v>
      </c>
      <c r="D1928" t="s">
        <v>0</v>
      </c>
      <c r="E1928">
        <v>2.58</v>
      </c>
      <c r="F1928">
        <v>0</v>
      </c>
      <c r="G1928" t="s">
        <v>483</v>
      </c>
      <c r="H1928" t="s">
        <v>488</v>
      </c>
      <c r="I1928" t="s">
        <v>968</v>
      </c>
    </row>
    <row r="1929" spans="1:9" x14ac:dyDescent="0.25">
      <c r="A1929" t="s">
        <v>2494</v>
      </c>
      <c r="B1929" t="s">
        <v>2564</v>
      </c>
      <c r="C1929">
        <v>9.2350329845665495</v>
      </c>
      <c r="D1929" t="s">
        <v>0</v>
      </c>
      <c r="E1929">
        <v>2.58</v>
      </c>
      <c r="F1929">
        <v>0</v>
      </c>
      <c r="G1929" t="s">
        <v>483</v>
      </c>
      <c r="H1929" t="s">
        <v>488</v>
      </c>
      <c r="I1929" t="s">
        <v>968</v>
      </c>
    </row>
    <row r="1930" spans="1:9" x14ac:dyDescent="0.25">
      <c r="A1930" t="s">
        <v>2494</v>
      </c>
      <c r="B1930" t="s">
        <v>2565</v>
      </c>
      <c r="C1930">
        <v>10.819778284410299</v>
      </c>
      <c r="D1930" t="s">
        <v>0</v>
      </c>
      <c r="E1930">
        <v>2.58</v>
      </c>
      <c r="F1930">
        <v>4.5999999999999999E-2</v>
      </c>
      <c r="G1930" t="s">
        <v>483</v>
      </c>
      <c r="H1930" t="s">
        <v>483</v>
      </c>
      <c r="I1930" t="s">
        <v>968</v>
      </c>
    </row>
    <row r="1931" spans="1:9" x14ac:dyDescent="0.25">
      <c r="A1931" t="s">
        <v>2494</v>
      </c>
      <c r="B1931" t="s">
        <v>2566</v>
      </c>
      <c r="C1931">
        <v>12.206072645530201</v>
      </c>
      <c r="D1931" t="s">
        <v>0</v>
      </c>
      <c r="E1931">
        <v>2.58</v>
      </c>
      <c r="F1931">
        <v>4.5999999999999999E-2</v>
      </c>
      <c r="G1931" t="s">
        <v>483</v>
      </c>
      <c r="H1931" t="s">
        <v>483</v>
      </c>
      <c r="I1931" t="s">
        <v>968</v>
      </c>
    </row>
    <row r="1932" spans="1:9" x14ac:dyDescent="0.25">
      <c r="A1932" t="s">
        <v>2494</v>
      </c>
      <c r="B1932" t="s">
        <v>2567</v>
      </c>
      <c r="C1932">
        <v>7.5496091651545303</v>
      </c>
      <c r="D1932" t="s">
        <v>0</v>
      </c>
      <c r="E1932">
        <v>2.58</v>
      </c>
      <c r="F1932">
        <v>0</v>
      </c>
      <c r="G1932" t="s">
        <v>483</v>
      </c>
      <c r="H1932" t="s">
        <v>488</v>
      </c>
      <c r="I1932" t="s">
        <v>968</v>
      </c>
    </row>
    <row r="1933" spans="1:9" x14ac:dyDescent="0.25">
      <c r="A1933" t="s">
        <v>2494</v>
      </c>
      <c r="B1933" t="s">
        <v>2568</v>
      </c>
      <c r="C1933">
        <v>6.2146080984221896</v>
      </c>
      <c r="D1933" t="s">
        <v>0</v>
      </c>
      <c r="E1933">
        <v>2.58</v>
      </c>
      <c r="F1933">
        <v>0</v>
      </c>
      <c r="G1933" t="s">
        <v>483</v>
      </c>
      <c r="H1933" t="s">
        <v>488</v>
      </c>
      <c r="I1933" t="s">
        <v>968</v>
      </c>
    </row>
    <row r="1934" spans="1:9" x14ac:dyDescent="0.25">
      <c r="A1934" t="s">
        <v>2494</v>
      </c>
      <c r="B1934" t="s">
        <v>2569</v>
      </c>
      <c r="C1934">
        <v>7.0030654587864598</v>
      </c>
      <c r="D1934" t="s">
        <v>0</v>
      </c>
      <c r="E1934">
        <v>2.58</v>
      </c>
      <c r="F1934">
        <v>0</v>
      </c>
      <c r="G1934" t="s">
        <v>483</v>
      </c>
      <c r="H1934" t="s">
        <v>488</v>
      </c>
      <c r="I1934" t="s">
        <v>968</v>
      </c>
    </row>
    <row r="1935" spans="1:9" x14ac:dyDescent="0.25">
      <c r="A1935" t="s">
        <v>2494</v>
      </c>
      <c r="B1935" t="s">
        <v>2570</v>
      </c>
      <c r="C1935">
        <v>12.3544926506484</v>
      </c>
      <c r="D1935" t="s">
        <v>0</v>
      </c>
      <c r="E1935">
        <v>2.58</v>
      </c>
      <c r="F1935">
        <v>0.05</v>
      </c>
      <c r="G1935" t="s">
        <v>483</v>
      </c>
      <c r="H1935" t="s">
        <v>483</v>
      </c>
      <c r="I1935" t="s">
        <v>968</v>
      </c>
    </row>
    <row r="1936" spans="1:9" x14ac:dyDescent="0.25">
      <c r="A1936" t="s">
        <v>2494</v>
      </c>
      <c r="B1936" t="s">
        <v>2571</v>
      </c>
      <c r="C1936">
        <v>11.225243392518401</v>
      </c>
      <c r="D1936" t="s">
        <v>0</v>
      </c>
      <c r="E1936">
        <v>2.58</v>
      </c>
      <c r="F1936">
        <v>0.05</v>
      </c>
      <c r="G1936" t="s">
        <v>483</v>
      </c>
      <c r="H1936" t="s">
        <v>483</v>
      </c>
      <c r="I1936" t="s">
        <v>968</v>
      </c>
    </row>
    <row r="1937" spans="1:9" x14ac:dyDescent="0.25">
      <c r="A1937" t="s">
        <v>2494</v>
      </c>
      <c r="B1937" t="s">
        <v>2572</v>
      </c>
      <c r="C1937">
        <v>11.918390573078399</v>
      </c>
      <c r="D1937" t="s">
        <v>0</v>
      </c>
      <c r="E1937">
        <v>2.58</v>
      </c>
      <c r="F1937">
        <v>0.05</v>
      </c>
      <c r="G1937" t="s">
        <v>483</v>
      </c>
      <c r="H1937" t="s">
        <v>483</v>
      </c>
      <c r="I1937" t="s">
        <v>968</v>
      </c>
    </row>
    <row r="1938" spans="1:9" x14ac:dyDescent="0.25">
      <c r="A1938" t="s">
        <v>2494</v>
      </c>
      <c r="B1938" t="s">
        <v>2573</v>
      </c>
      <c r="C1938">
        <v>11.918390573078399</v>
      </c>
      <c r="D1938" t="s">
        <v>0</v>
      </c>
      <c r="E1938">
        <v>2.58</v>
      </c>
      <c r="F1938">
        <v>0.05</v>
      </c>
      <c r="G1938" t="s">
        <v>483</v>
      </c>
      <c r="H1938" t="s">
        <v>483</v>
      </c>
      <c r="I1938" t="s">
        <v>968</v>
      </c>
    </row>
    <row r="1939" spans="1:9" x14ac:dyDescent="0.25">
      <c r="A1939" t="s">
        <v>2494</v>
      </c>
      <c r="B1939" t="s">
        <v>2574</v>
      </c>
      <c r="C1939">
        <v>10.596634733096099</v>
      </c>
      <c r="D1939" t="s">
        <v>0</v>
      </c>
      <c r="E1939">
        <v>2.58</v>
      </c>
      <c r="F1939">
        <v>5.5E-2</v>
      </c>
      <c r="G1939" t="s">
        <v>483</v>
      </c>
      <c r="H1939" t="s">
        <v>483</v>
      </c>
      <c r="I1939" t="s">
        <v>968</v>
      </c>
    </row>
    <row r="1940" spans="1:9" x14ac:dyDescent="0.25">
      <c r="A1940" t="s">
        <v>2494</v>
      </c>
      <c r="B1940" t="s">
        <v>2575</v>
      </c>
      <c r="C1940">
        <v>11.7829526021833</v>
      </c>
      <c r="D1940" t="s">
        <v>0</v>
      </c>
      <c r="E1940">
        <v>2.58</v>
      </c>
      <c r="F1940">
        <v>0.05</v>
      </c>
      <c r="G1940" t="s">
        <v>483</v>
      </c>
      <c r="H1940" t="s">
        <v>483</v>
      </c>
      <c r="I1940" t="s">
        <v>968</v>
      </c>
    </row>
    <row r="1941" spans="1:9" x14ac:dyDescent="0.25">
      <c r="A1941" t="s">
        <v>2494</v>
      </c>
      <c r="B1941" t="s">
        <v>2576</v>
      </c>
      <c r="C1941">
        <v>11.5129254649702</v>
      </c>
      <c r="D1941" t="s">
        <v>0</v>
      </c>
      <c r="E1941">
        <v>2.58</v>
      </c>
      <c r="F1941">
        <v>0.05</v>
      </c>
      <c r="G1941" t="s">
        <v>483</v>
      </c>
      <c r="H1941" t="s">
        <v>483</v>
      </c>
      <c r="I1941" t="s">
        <v>968</v>
      </c>
    </row>
    <row r="1942" spans="1:9" x14ac:dyDescent="0.25">
      <c r="A1942" t="s">
        <v>2494</v>
      </c>
      <c r="B1942" t="s">
        <v>2577</v>
      </c>
      <c r="C1942">
        <v>12.0197430673387</v>
      </c>
      <c r="D1942" t="s">
        <v>0</v>
      </c>
      <c r="E1942">
        <v>2.58</v>
      </c>
      <c r="F1942">
        <v>4.5999999999999999E-2</v>
      </c>
      <c r="G1942" t="s">
        <v>483</v>
      </c>
      <c r="H1942" t="s">
        <v>483</v>
      </c>
      <c r="I1942" t="s">
        <v>968</v>
      </c>
    </row>
    <row r="1943" spans="1:9" x14ac:dyDescent="0.25">
      <c r="A1943" t="s">
        <v>2494</v>
      </c>
      <c r="B1943" t="s">
        <v>2578</v>
      </c>
      <c r="C1943">
        <v>6.80239476332431</v>
      </c>
      <c r="D1943" t="s">
        <v>0</v>
      </c>
      <c r="E1943">
        <v>2.58</v>
      </c>
      <c r="F1943">
        <v>0</v>
      </c>
      <c r="G1943" t="s">
        <v>483</v>
      </c>
      <c r="H1943" t="s">
        <v>488</v>
      </c>
      <c r="I1943" t="s">
        <v>968</v>
      </c>
    </row>
    <row r="1944" spans="1:9" x14ac:dyDescent="0.25">
      <c r="A1944" t="s">
        <v>2494</v>
      </c>
      <c r="B1944" t="s">
        <v>2579</v>
      </c>
      <c r="C1944">
        <v>6.99530817599</v>
      </c>
      <c r="D1944" t="s">
        <v>0</v>
      </c>
      <c r="E1944">
        <v>2.58</v>
      </c>
      <c r="F1944">
        <v>0</v>
      </c>
      <c r="G1944" t="s">
        <v>483</v>
      </c>
      <c r="H1944" t="s">
        <v>488</v>
      </c>
      <c r="I1944" t="s">
        <v>968</v>
      </c>
    </row>
    <row r="1945" spans="1:9" x14ac:dyDescent="0.25">
      <c r="A1945" t="s">
        <v>2494</v>
      </c>
      <c r="B1945" t="s">
        <v>2580</v>
      </c>
      <c r="C1945">
        <v>7.0166096838942202</v>
      </c>
      <c r="D1945" t="s">
        <v>0</v>
      </c>
      <c r="E1945">
        <v>2.58</v>
      </c>
      <c r="F1945">
        <v>0</v>
      </c>
      <c r="G1945" t="s">
        <v>483</v>
      </c>
      <c r="H1945" t="s">
        <v>488</v>
      </c>
      <c r="I1945" t="s">
        <v>968</v>
      </c>
    </row>
    <row r="1946" spans="1:9" x14ac:dyDescent="0.25">
      <c r="A1946" t="s">
        <v>2494</v>
      </c>
      <c r="B1946" t="s">
        <v>2581</v>
      </c>
      <c r="C1946">
        <v>8.0864102753237805</v>
      </c>
      <c r="D1946" t="s">
        <v>0</v>
      </c>
      <c r="E1946">
        <v>2.58</v>
      </c>
      <c r="F1946">
        <v>0</v>
      </c>
      <c r="G1946" t="s">
        <v>483</v>
      </c>
      <c r="H1946" t="s">
        <v>488</v>
      </c>
      <c r="I1946" t="s">
        <v>968</v>
      </c>
    </row>
    <row r="1947" spans="1:9" x14ac:dyDescent="0.25">
      <c r="A1947" t="s">
        <v>2494</v>
      </c>
      <c r="B1947" t="s">
        <v>2582</v>
      </c>
      <c r="C1947">
        <v>10.819778284410299</v>
      </c>
      <c r="D1947" t="s">
        <v>0</v>
      </c>
      <c r="E1947">
        <v>2.58</v>
      </c>
      <c r="F1947">
        <v>0.05</v>
      </c>
      <c r="G1947" t="s">
        <v>483</v>
      </c>
      <c r="H1947" t="s">
        <v>483</v>
      </c>
      <c r="I1947" t="s">
        <v>968</v>
      </c>
    </row>
    <row r="1948" spans="1:9" x14ac:dyDescent="0.25">
      <c r="A1948" t="s">
        <v>2494</v>
      </c>
      <c r="B1948" t="s">
        <v>2583</v>
      </c>
      <c r="C1948">
        <v>10.3089526606443</v>
      </c>
      <c r="D1948" t="s">
        <v>0</v>
      </c>
      <c r="E1948">
        <v>2.58</v>
      </c>
      <c r="F1948">
        <v>0.05</v>
      </c>
      <c r="G1948" t="s">
        <v>483</v>
      </c>
      <c r="H1948" t="s">
        <v>483</v>
      </c>
      <c r="I1948" t="s">
        <v>968</v>
      </c>
    </row>
    <row r="1949" spans="1:9" x14ac:dyDescent="0.25">
      <c r="A1949" t="s">
        <v>2494</v>
      </c>
      <c r="B1949" t="s">
        <v>2584</v>
      </c>
      <c r="C1949">
        <v>11.264464105671699</v>
      </c>
      <c r="D1949" t="s">
        <v>0</v>
      </c>
      <c r="E1949">
        <v>2.58</v>
      </c>
      <c r="F1949">
        <v>7.0000000000000007E-2</v>
      </c>
      <c r="G1949" t="s">
        <v>483</v>
      </c>
      <c r="H1949" t="s">
        <v>483</v>
      </c>
      <c r="I1949" t="s">
        <v>968</v>
      </c>
    </row>
    <row r="1950" spans="1:9" x14ac:dyDescent="0.25">
      <c r="A1950" t="s">
        <v>2494</v>
      </c>
      <c r="B1950" t="s">
        <v>2585</v>
      </c>
      <c r="C1950">
        <v>11.678439903447799</v>
      </c>
      <c r="D1950" t="s">
        <v>0</v>
      </c>
      <c r="E1950">
        <v>2.58</v>
      </c>
      <c r="F1950">
        <v>0.05</v>
      </c>
      <c r="G1950" t="s">
        <v>483</v>
      </c>
      <c r="H1950" t="s">
        <v>483</v>
      </c>
      <c r="I1950" t="s">
        <v>968</v>
      </c>
    </row>
    <row r="1951" spans="1:9" x14ac:dyDescent="0.25">
      <c r="A1951" t="s">
        <v>2494</v>
      </c>
      <c r="B1951" t="s">
        <v>2586</v>
      </c>
      <c r="C1951">
        <v>11.225243392518401</v>
      </c>
      <c r="D1951" t="s">
        <v>0</v>
      </c>
      <c r="E1951">
        <v>2.58</v>
      </c>
      <c r="F1951">
        <v>0.05</v>
      </c>
      <c r="G1951" t="s">
        <v>483</v>
      </c>
      <c r="H1951" t="s">
        <v>483</v>
      </c>
      <c r="I1951" t="s">
        <v>968</v>
      </c>
    </row>
    <row r="1952" spans="1:9" x14ac:dyDescent="0.25">
      <c r="A1952" t="s">
        <v>2494</v>
      </c>
      <c r="B1952" t="s">
        <v>2587</v>
      </c>
      <c r="C1952">
        <v>11.918390573078399</v>
      </c>
      <c r="D1952" t="s">
        <v>0</v>
      </c>
      <c r="E1952">
        <v>2.58</v>
      </c>
      <c r="F1952">
        <v>0.05</v>
      </c>
      <c r="G1952" t="s">
        <v>483</v>
      </c>
      <c r="H1952" t="s">
        <v>483</v>
      </c>
      <c r="I1952" t="s">
        <v>968</v>
      </c>
    </row>
    <row r="1953" spans="1:9" x14ac:dyDescent="0.25">
      <c r="A1953" t="s">
        <v>2494</v>
      </c>
      <c r="B1953" t="s">
        <v>2588</v>
      </c>
      <c r="C1953">
        <v>8.7640532693477606</v>
      </c>
      <c r="D1953" t="s">
        <v>0</v>
      </c>
      <c r="E1953">
        <v>2.58</v>
      </c>
      <c r="F1953">
        <v>0</v>
      </c>
      <c r="G1953" t="s">
        <v>483</v>
      </c>
      <c r="H1953" t="s">
        <v>488</v>
      </c>
      <c r="I1953" t="s">
        <v>968</v>
      </c>
    </row>
    <row r="1954" spans="1:9" x14ac:dyDescent="0.25">
      <c r="A1954" t="s">
        <v>2494</v>
      </c>
      <c r="B1954" t="s">
        <v>2589</v>
      </c>
      <c r="C1954">
        <v>11.1844213979982</v>
      </c>
      <c r="D1954" t="s">
        <v>0</v>
      </c>
      <c r="E1954">
        <v>2.58</v>
      </c>
      <c r="F1954">
        <v>3.5999999999999997E-2</v>
      </c>
      <c r="G1954" t="s">
        <v>483</v>
      </c>
      <c r="H1954" t="s">
        <v>483</v>
      </c>
      <c r="I1954" t="s">
        <v>968</v>
      </c>
    </row>
    <row r="1955" spans="1:9" x14ac:dyDescent="0.25">
      <c r="A1955" t="s">
        <v>2494</v>
      </c>
      <c r="B1955" t="s">
        <v>2590</v>
      </c>
      <c r="C1955">
        <v>11.918390573078399</v>
      </c>
      <c r="D1955" t="s">
        <v>0</v>
      </c>
      <c r="E1955">
        <v>2.58</v>
      </c>
      <c r="F1955">
        <v>5.3999999999999999E-2</v>
      </c>
      <c r="G1955" t="s">
        <v>483</v>
      </c>
      <c r="H1955" t="s">
        <v>483</v>
      </c>
      <c r="I1955" t="s">
        <v>968</v>
      </c>
    </row>
    <row r="1956" spans="1:9" x14ac:dyDescent="0.25">
      <c r="A1956" t="s">
        <v>2494</v>
      </c>
      <c r="B1956" t="s">
        <v>2591</v>
      </c>
      <c r="C1956">
        <v>11.5129254649702</v>
      </c>
      <c r="D1956" t="s">
        <v>0</v>
      </c>
      <c r="E1956">
        <v>2.58</v>
      </c>
      <c r="F1956">
        <v>0.05</v>
      </c>
      <c r="G1956" t="s">
        <v>483</v>
      </c>
      <c r="H1956" t="s">
        <v>483</v>
      </c>
      <c r="I1956" t="s">
        <v>968</v>
      </c>
    </row>
    <row r="1957" spans="1:9" x14ac:dyDescent="0.25">
      <c r="A1957" t="s">
        <v>2494</v>
      </c>
      <c r="B1957" t="s">
        <v>2592</v>
      </c>
      <c r="C1957">
        <v>12.061046873479899</v>
      </c>
      <c r="D1957" t="s">
        <v>0</v>
      </c>
      <c r="E1957">
        <v>2.58</v>
      </c>
      <c r="F1957">
        <v>7.4999999999999997E-2</v>
      </c>
      <c r="G1957" t="s">
        <v>483</v>
      </c>
      <c r="H1957" t="s">
        <v>483</v>
      </c>
      <c r="I1957" t="s">
        <v>968</v>
      </c>
    </row>
    <row r="1958" spans="1:9" x14ac:dyDescent="0.25">
      <c r="A1958" t="s">
        <v>2494</v>
      </c>
      <c r="B1958" t="s">
        <v>2593</v>
      </c>
      <c r="C1958">
        <v>11.7519423654407</v>
      </c>
      <c r="D1958" t="s">
        <v>0</v>
      </c>
      <c r="E1958">
        <v>2.58</v>
      </c>
      <c r="F1958">
        <v>7.4999999999999997E-2</v>
      </c>
      <c r="G1958" t="s">
        <v>483</v>
      </c>
      <c r="H1958" t="s">
        <v>483</v>
      </c>
      <c r="I1958" t="s">
        <v>968</v>
      </c>
    </row>
    <row r="1959" spans="1:9" x14ac:dyDescent="0.25">
      <c r="A1959" t="s">
        <v>2494</v>
      </c>
      <c r="B1959" t="s">
        <v>2594</v>
      </c>
      <c r="C1959">
        <v>2.19722457733622</v>
      </c>
      <c r="D1959" t="s">
        <v>0</v>
      </c>
      <c r="E1959">
        <v>2.58</v>
      </c>
      <c r="F1959">
        <v>0</v>
      </c>
      <c r="G1959" t="s">
        <v>483</v>
      </c>
      <c r="H1959" t="s">
        <v>488</v>
      </c>
      <c r="I1959" t="s">
        <v>968</v>
      </c>
    </row>
    <row r="1960" spans="1:9" x14ac:dyDescent="0.25">
      <c r="A1960" t="s">
        <v>2494</v>
      </c>
      <c r="B1960" t="s">
        <v>2595</v>
      </c>
      <c r="C1960">
        <v>8.6033708876572899</v>
      </c>
      <c r="D1960" t="s">
        <v>0</v>
      </c>
      <c r="E1960">
        <v>2.58</v>
      </c>
      <c r="F1960">
        <v>0</v>
      </c>
      <c r="G1960" t="s">
        <v>483</v>
      </c>
      <c r="H1960" t="s">
        <v>488</v>
      </c>
      <c r="I1960" t="s">
        <v>968</v>
      </c>
    </row>
    <row r="1961" spans="1:9" x14ac:dyDescent="0.25">
      <c r="A1961" t="s">
        <v>2494</v>
      </c>
      <c r="B1961" t="s">
        <v>2596</v>
      </c>
      <c r="C1961">
        <v>8.4338115824771904</v>
      </c>
      <c r="D1961" t="s">
        <v>0</v>
      </c>
      <c r="E1961">
        <v>2.58</v>
      </c>
      <c r="F1961">
        <v>0</v>
      </c>
      <c r="G1961" t="s">
        <v>483</v>
      </c>
      <c r="H1961" t="s">
        <v>488</v>
      </c>
      <c r="I1961" t="s">
        <v>968</v>
      </c>
    </row>
    <row r="1962" spans="1:9" x14ac:dyDescent="0.25">
      <c r="A1962" t="s">
        <v>2494</v>
      </c>
      <c r="B1962" t="s">
        <v>2597</v>
      </c>
      <c r="C1962">
        <v>8.5941542325523699</v>
      </c>
      <c r="D1962" t="s">
        <v>0</v>
      </c>
      <c r="E1962">
        <v>2.58</v>
      </c>
      <c r="F1962">
        <v>0</v>
      </c>
      <c r="G1962" t="s">
        <v>483</v>
      </c>
      <c r="H1962" t="s">
        <v>488</v>
      </c>
      <c r="I1962" t="s">
        <v>968</v>
      </c>
    </row>
    <row r="1963" spans="1:9" x14ac:dyDescent="0.25">
      <c r="A1963" t="s">
        <v>2494</v>
      </c>
      <c r="B1963" t="s">
        <v>2598</v>
      </c>
      <c r="C1963">
        <v>8.1605182474774995</v>
      </c>
      <c r="D1963" t="s">
        <v>0</v>
      </c>
      <c r="E1963">
        <v>2.58</v>
      </c>
      <c r="F1963">
        <v>0</v>
      </c>
      <c r="G1963" t="s">
        <v>483</v>
      </c>
      <c r="H1963" t="s">
        <v>488</v>
      </c>
      <c r="I1963" t="s">
        <v>968</v>
      </c>
    </row>
    <row r="1964" spans="1:9" x14ac:dyDescent="0.25">
      <c r="A1964" t="s">
        <v>2494</v>
      </c>
      <c r="B1964" t="s">
        <v>2599</v>
      </c>
      <c r="C1964">
        <v>7.8823149189802697</v>
      </c>
      <c r="D1964" t="s">
        <v>0</v>
      </c>
      <c r="E1964">
        <v>2.58</v>
      </c>
      <c r="F1964">
        <v>0</v>
      </c>
      <c r="G1964" t="s">
        <v>483</v>
      </c>
      <c r="H1964" t="s">
        <v>488</v>
      </c>
      <c r="I1964" t="s">
        <v>968</v>
      </c>
    </row>
    <row r="1965" spans="1:9" x14ac:dyDescent="0.25">
      <c r="A1965" t="s">
        <v>2494</v>
      </c>
      <c r="B1965" t="s">
        <v>2600</v>
      </c>
      <c r="C1965">
        <v>10.596634733096099</v>
      </c>
      <c r="D1965" t="s">
        <v>0</v>
      </c>
      <c r="E1965">
        <v>2.58</v>
      </c>
      <c r="F1965">
        <v>0.06</v>
      </c>
      <c r="G1965" t="s">
        <v>483</v>
      </c>
      <c r="H1965" t="s">
        <v>483</v>
      </c>
      <c r="I1965" t="s">
        <v>968</v>
      </c>
    </row>
    <row r="1966" spans="1:9" x14ac:dyDescent="0.25">
      <c r="A1966" t="s">
        <v>2494</v>
      </c>
      <c r="B1966" t="s">
        <v>2601</v>
      </c>
      <c r="C1966">
        <v>10.3089526606443</v>
      </c>
      <c r="D1966" t="s">
        <v>0</v>
      </c>
      <c r="E1966">
        <v>2.58</v>
      </c>
      <c r="F1966">
        <v>4.8000000000000001E-2</v>
      </c>
      <c r="G1966" t="s">
        <v>483</v>
      </c>
      <c r="H1966" t="s">
        <v>483</v>
      </c>
      <c r="I1966" t="s">
        <v>968</v>
      </c>
    </row>
    <row r="1967" spans="1:9" x14ac:dyDescent="0.25">
      <c r="A1967" t="s">
        <v>2494</v>
      </c>
      <c r="B1967" t="s">
        <v>2602</v>
      </c>
      <c r="C1967">
        <v>10.165851817003601</v>
      </c>
      <c r="D1967" t="s">
        <v>0</v>
      </c>
      <c r="E1967">
        <v>2.58</v>
      </c>
      <c r="F1967">
        <v>0</v>
      </c>
      <c r="G1967" t="s">
        <v>483</v>
      </c>
      <c r="H1967" t="s">
        <v>488</v>
      </c>
      <c r="I1967" t="s">
        <v>968</v>
      </c>
    </row>
    <row r="1968" spans="1:9" x14ac:dyDescent="0.25">
      <c r="A1968" t="s">
        <v>2494</v>
      </c>
      <c r="B1968" t="s">
        <v>2603</v>
      </c>
      <c r="C1968">
        <v>9.6158054800843509</v>
      </c>
      <c r="D1968" t="s">
        <v>0</v>
      </c>
      <c r="E1968">
        <v>2.58</v>
      </c>
      <c r="F1968">
        <v>0</v>
      </c>
      <c r="G1968" t="s">
        <v>483</v>
      </c>
      <c r="H1968" t="s">
        <v>488</v>
      </c>
      <c r="I1968" t="s">
        <v>968</v>
      </c>
    </row>
    <row r="1969" spans="1:9" x14ac:dyDescent="0.25">
      <c r="A1969" t="s">
        <v>2494</v>
      </c>
      <c r="B1969" t="s">
        <v>2604</v>
      </c>
      <c r="C1969">
        <v>7.4235684442591703</v>
      </c>
      <c r="D1969" t="s">
        <v>0</v>
      </c>
      <c r="E1969">
        <v>2.58</v>
      </c>
      <c r="F1969">
        <v>0</v>
      </c>
      <c r="G1969" t="s">
        <v>483</v>
      </c>
      <c r="H1969" t="s">
        <v>488</v>
      </c>
      <c r="I1969" t="s">
        <v>968</v>
      </c>
    </row>
    <row r="1970" spans="1:9" x14ac:dyDescent="0.25">
      <c r="A1970" t="s">
        <v>2494</v>
      </c>
      <c r="B1970" t="s">
        <v>2605</v>
      </c>
      <c r="C1970">
        <v>13.527828485512501</v>
      </c>
      <c r="D1970" t="s">
        <v>0</v>
      </c>
      <c r="E1970">
        <v>2.58</v>
      </c>
      <c r="F1970">
        <v>0.05</v>
      </c>
      <c r="G1970" t="s">
        <v>483</v>
      </c>
      <c r="H1970" t="s">
        <v>483</v>
      </c>
      <c r="I1970" t="s">
        <v>968</v>
      </c>
    </row>
    <row r="1971" spans="1:9" x14ac:dyDescent="0.25">
      <c r="A1971" t="s">
        <v>2606</v>
      </c>
      <c r="B1971" t="s">
        <v>2607</v>
      </c>
      <c r="C1971">
        <v>6.3969263218772596</v>
      </c>
      <c r="D1971" t="s">
        <v>2</v>
      </c>
      <c r="E1971">
        <v>2.58</v>
      </c>
      <c r="F1971">
        <v>0</v>
      </c>
      <c r="G1971" t="s">
        <v>483</v>
      </c>
      <c r="H1971" t="s">
        <v>488</v>
      </c>
      <c r="I1971" t="s">
        <v>968</v>
      </c>
    </row>
    <row r="1972" spans="1:9" x14ac:dyDescent="0.25">
      <c r="A1972" t="s">
        <v>2606</v>
      </c>
      <c r="B1972" t="s">
        <v>2608</v>
      </c>
      <c r="C1972">
        <v>7.1308988302963501</v>
      </c>
      <c r="D1972" t="s">
        <v>2</v>
      </c>
      <c r="E1972">
        <v>2.58</v>
      </c>
      <c r="F1972">
        <v>0</v>
      </c>
      <c r="G1972" t="s">
        <v>483</v>
      </c>
      <c r="H1972" t="s">
        <v>488</v>
      </c>
      <c r="I1972" t="s">
        <v>968</v>
      </c>
    </row>
    <row r="1973" spans="1:9" x14ac:dyDescent="0.25">
      <c r="A1973" t="s">
        <v>2606</v>
      </c>
      <c r="B1973" t="s">
        <v>2609</v>
      </c>
      <c r="C1973">
        <v>5.7349580921246499</v>
      </c>
      <c r="D1973" t="s">
        <v>2</v>
      </c>
      <c r="E1973">
        <v>2.58</v>
      </c>
      <c r="F1973">
        <v>0</v>
      </c>
      <c r="G1973" t="s">
        <v>483</v>
      </c>
      <c r="H1973" t="s">
        <v>488</v>
      </c>
      <c r="I1973" t="s">
        <v>968</v>
      </c>
    </row>
    <row r="1974" spans="1:9" x14ac:dyDescent="0.25">
      <c r="A1974" t="s">
        <v>2606</v>
      </c>
      <c r="B1974" t="s">
        <v>2610</v>
      </c>
      <c r="C1974">
        <v>6.8638033914529499</v>
      </c>
      <c r="D1974" t="s">
        <v>2</v>
      </c>
      <c r="E1974">
        <v>2.58</v>
      </c>
      <c r="F1974">
        <v>0</v>
      </c>
      <c r="G1974" t="s">
        <v>483</v>
      </c>
      <c r="H1974" t="s">
        <v>488</v>
      </c>
      <c r="I1974" t="s">
        <v>968</v>
      </c>
    </row>
    <row r="1975" spans="1:9" x14ac:dyDescent="0.25">
      <c r="A1975" t="s">
        <v>2606</v>
      </c>
      <c r="B1975" t="s">
        <v>2610</v>
      </c>
      <c r="C1975">
        <v>6.8638033914529499</v>
      </c>
      <c r="D1975" t="s">
        <v>2</v>
      </c>
      <c r="E1975">
        <v>2.58</v>
      </c>
      <c r="F1975">
        <v>0</v>
      </c>
      <c r="G1975" t="s">
        <v>483</v>
      </c>
      <c r="H1975" t="s">
        <v>488</v>
      </c>
      <c r="I1975" t="s">
        <v>968</v>
      </c>
    </row>
    <row r="1976" spans="1:9" x14ac:dyDescent="0.25">
      <c r="A1976" t="s">
        <v>2606</v>
      </c>
      <c r="B1976" t="s">
        <v>2611</v>
      </c>
      <c r="C1976">
        <v>6.5778613577210496</v>
      </c>
      <c r="D1976" t="s">
        <v>2</v>
      </c>
      <c r="E1976">
        <v>2.58</v>
      </c>
      <c r="F1976">
        <v>0</v>
      </c>
      <c r="G1976" t="s">
        <v>483</v>
      </c>
      <c r="H1976" t="s">
        <v>488</v>
      </c>
      <c r="I1976" t="s">
        <v>968</v>
      </c>
    </row>
    <row r="1977" spans="1:9" x14ac:dyDescent="0.25">
      <c r="A1977" t="s">
        <v>2606</v>
      </c>
      <c r="B1977" t="s">
        <v>2612</v>
      </c>
      <c r="C1977">
        <v>6.6476883735633301</v>
      </c>
      <c r="D1977" t="s">
        <v>2</v>
      </c>
      <c r="E1977">
        <v>2.58</v>
      </c>
      <c r="F1977">
        <v>0</v>
      </c>
      <c r="G1977" t="s">
        <v>483</v>
      </c>
      <c r="H1977" t="s">
        <v>488</v>
      </c>
      <c r="I1977" t="s">
        <v>968</v>
      </c>
    </row>
    <row r="1978" spans="1:9" x14ac:dyDescent="0.25">
      <c r="A1978" t="s">
        <v>2606</v>
      </c>
      <c r="B1978" t="s">
        <v>2613</v>
      </c>
      <c r="C1978">
        <v>5.8348107370626003</v>
      </c>
      <c r="D1978" t="s">
        <v>1</v>
      </c>
      <c r="E1978">
        <v>2.58</v>
      </c>
      <c r="F1978">
        <v>0</v>
      </c>
      <c r="G1978" t="s">
        <v>483</v>
      </c>
      <c r="H1978" t="s">
        <v>488</v>
      </c>
      <c r="I1978" t="s">
        <v>968</v>
      </c>
    </row>
    <row r="1979" spans="1:9" x14ac:dyDescent="0.25">
      <c r="A1979" t="s">
        <v>2606</v>
      </c>
      <c r="B1979" t="s">
        <v>2614</v>
      </c>
      <c r="C1979">
        <v>4.9487598903781702</v>
      </c>
      <c r="D1979" t="s">
        <v>1</v>
      </c>
      <c r="E1979">
        <v>2.58</v>
      </c>
      <c r="F1979">
        <v>0</v>
      </c>
      <c r="G1979" t="s">
        <v>483</v>
      </c>
      <c r="H1979" t="s">
        <v>488</v>
      </c>
      <c r="I1979" t="s">
        <v>968</v>
      </c>
    </row>
    <row r="1980" spans="1:9" x14ac:dyDescent="0.25">
      <c r="A1980" t="s">
        <v>2606</v>
      </c>
      <c r="B1980" t="s">
        <v>2615</v>
      </c>
      <c r="C1980">
        <v>4.1588830833596697</v>
      </c>
      <c r="D1980" t="s">
        <v>2</v>
      </c>
      <c r="E1980">
        <v>2.58</v>
      </c>
      <c r="F1980">
        <v>0</v>
      </c>
      <c r="G1980" t="s">
        <v>483</v>
      </c>
      <c r="H1980" t="s">
        <v>488</v>
      </c>
      <c r="I1980" t="s">
        <v>968</v>
      </c>
    </row>
    <row r="1981" spans="1:9" x14ac:dyDescent="0.25">
      <c r="A1981" t="s">
        <v>2606</v>
      </c>
      <c r="B1981" t="s">
        <v>2616</v>
      </c>
      <c r="C1981">
        <v>5.8348107370626003</v>
      </c>
      <c r="D1981" t="s">
        <v>2</v>
      </c>
      <c r="E1981">
        <v>2.58</v>
      </c>
      <c r="F1981">
        <v>0</v>
      </c>
      <c r="G1981" t="s">
        <v>483</v>
      </c>
      <c r="H1981" t="s">
        <v>488</v>
      </c>
      <c r="I1981" t="s">
        <v>968</v>
      </c>
    </row>
    <row r="1982" spans="1:9" x14ac:dyDescent="0.25">
      <c r="A1982" t="s">
        <v>2606</v>
      </c>
      <c r="B1982" t="s">
        <v>2617</v>
      </c>
      <c r="C1982">
        <v>5.2364472819647396</v>
      </c>
      <c r="D1982" t="s">
        <v>1</v>
      </c>
      <c r="E1982">
        <v>2.58</v>
      </c>
      <c r="F1982">
        <v>0</v>
      </c>
      <c r="G1982" t="s">
        <v>483</v>
      </c>
      <c r="H1982" t="s">
        <v>488</v>
      </c>
      <c r="I1982" t="s">
        <v>968</v>
      </c>
    </row>
    <row r="1983" spans="1:9" x14ac:dyDescent="0.25">
      <c r="A1983" t="s">
        <v>2606</v>
      </c>
      <c r="B1983" t="s">
        <v>2617</v>
      </c>
      <c r="C1983">
        <v>5.2364472819647396</v>
      </c>
      <c r="D1983" t="s">
        <v>1</v>
      </c>
      <c r="E1983">
        <v>2.58</v>
      </c>
      <c r="F1983">
        <v>0</v>
      </c>
      <c r="G1983" t="s">
        <v>483</v>
      </c>
      <c r="H1983" t="s">
        <v>488</v>
      </c>
      <c r="I1983" t="s">
        <v>968</v>
      </c>
    </row>
    <row r="1984" spans="1:9" x14ac:dyDescent="0.25">
      <c r="A1984" t="s">
        <v>2606</v>
      </c>
      <c r="B1984" t="s">
        <v>2618</v>
      </c>
      <c r="C1984">
        <v>5.3612921657094299</v>
      </c>
      <c r="D1984" t="s">
        <v>1</v>
      </c>
      <c r="E1984">
        <v>2.58</v>
      </c>
      <c r="F1984">
        <v>0</v>
      </c>
      <c r="G1984" t="s">
        <v>483</v>
      </c>
      <c r="H1984" t="s">
        <v>488</v>
      </c>
      <c r="I1984" t="s">
        <v>968</v>
      </c>
    </row>
    <row r="1985" spans="1:9" x14ac:dyDescent="0.25">
      <c r="A1985" t="s">
        <v>598</v>
      </c>
      <c r="B1985" t="s">
        <v>2619</v>
      </c>
      <c r="C1985">
        <v>2.4870000000000001</v>
      </c>
      <c r="D1985" t="s">
        <v>2</v>
      </c>
      <c r="E1985">
        <v>14.7</v>
      </c>
      <c r="F1985">
        <v>13.8</v>
      </c>
      <c r="G1985" t="s">
        <v>543</v>
      </c>
      <c r="H1985" t="s">
        <v>543</v>
      </c>
      <c r="I1985" t="s">
        <v>844</v>
      </c>
    </row>
    <row r="1986" spans="1:9" x14ac:dyDescent="0.25">
      <c r="A1986" t="s">
        <v>598</v>
      </c>
      <c r="B1986" t="s">
        <v>2620</v>
      </c>
      <c r="C1986">
        <v>2.5405000000000002</v>
      </c>
      <c r="D1986" t="s">
        <v>1</v>
      </c>
      <c r="E1986">
        <v>16</v>
      </c>
      <c r="F1986">
        <v>16</v>
      </c>
      <c r="G1986" t="s">
        <v>543</v>
      </c>
      <c r="H1986" t="s">
        <v>543</v>
      </c>
      <c r="I1986" t="s">
        <v>844</v>
      </c>
    </row>
    <row r="1987" spans="1:9" x14ac:dyDescent="0.25">
      <c r="A1987" t="s">
        <v>598</v>
      </c>
      <c r="B1987" t="s">
        <v>2621</v>
      </c>
      <c r="C1987">
        <v>1.7444999999999999</v>
      </c>
      <c r="D1987" t="s">
        <v>1</v>
      </c>
      <c r="E1987">
        <v>14.7</v>
      </c>
      <c r="F1987">
        <v>11.3</v>
      </c>
      <c r="G1987" t="s">
        <v>543</v>
      </c>
      <c r="H1987" t="s">
        <v>543</v>
      </c>
      <c r="I1987" t="s">
        <v>844</v>
      </c>
    </row>
    <row r="1988" spans="1:9" x14ac:dyDescent="0.25">
      <c r="A1988" t="s">
        <v>598</v>
      </c>
      <c r="B1988" t="s">
        <v>2622</v>
      </c>
      <c r="C1988">
        <v>5.1684999999999999</v>
      </c>
      <c r="D1988" t="s">
        <v>1</v>
      </c>
      <c r="E1988">
        <v>24.6</v>
      </c>
      <c r="F1988">
        <v>23.4</v>
      </c>
      <c r="G1988" t="s">
        <v>585</v>
      </c>
      <c r="H1988" t="s">
        <v>585</v>
      </c>
      <c r="I1988" t="s">
        <v>844</v>
      </c>
    </row>
    <row r="1989" spans="1:9" x14ac:dyDescent="0.25">
      <c r="A1989" t="s">
        <v>598</v>
      </c>
      <c r="B1989" t="s">
        <v>2623</v>
      </c>
      <c r="C1989">
        <v>1.9415</v>
      </c>
      <c r="D1989" t="s">
        <v>1</v>
      </c>
      <c r="E1989">
        <v>11.8</v>
      </c>
      <c r="F1989">
        <v>11.8</v>
      </c>
      <c r="G1989" t="s">
        <v>543</v>
      </c>
      <c r="H1989" t="s">
        <v>543</v>
      </c>
      <c r="I1989" t="s">
        <v>844</v>
      </c>
    </row>
    <row r="1990" spans="1:9" x14ac:dyDescent="0.25">
      <c r="A1990" t="s">
        <v>598</v>
      </c>
      <c r="B1990" t="s">
        <v>2624</v>
      </c>
      <c r="C1990">
        <v>2.9</v>
      </c>
      <c r="D1990" t="s">
        <v>1</v>
      </c>
      <c r="E1990">
        <v>17.375</v>
      </c>
      <c r="F1990">
        <v>15.85</v>
      </c>
      <c r="G1990" t="s">
        <v>543</v>
      </c>
      <c r="H1990" t="s">
        <v>543</v>
      </c>
      <c r="I1990" t="s">
        <v>844</v>
      </c>
    </row>
    <row r="1991" spans="1:9" x14ac:dyDescent="0.25">
      <c r="A1991" t="s">
        <v>598</v>
      </c>
      <c r="B1991" t="s">
        <v>2625</v>
      </c>
      <c r="C1991">
        <v>2.99573227355399</v>
      </c>
      <c r="D1991" t="s">
        <v>2</v>
      </c>
      <c r="E1991">
        <v>2.58</v>
      </c>
      <c r="F1991">
        <v>0</v>
      </c>
      <c r="G1991" t="s">
        <v>483</v>
      </c>
      <c r="H1991" t="s">
        <v>488</v>
      </c>
      <c r="I1991" t="s">
        <v>968</v>
      </c>
    </row>
    <row r="1992" spans="1:9" x14ac:dyDescent="0.25">
      <c r="A1992" t="s">
        <v>598</v>
      </c>
      <c r="B1992" t="s">
        <v>600</v>
      </c>
      <c r="C1992">
        <v>4.0893911249999997</v>
      </c>
      <c r="D1992" t="s">
        <v>2</v>
      </c>
      <c r="E1992">
        <v>40.4</v>
      </c>
      <c r="F1992">
        <v>33.9</v>
      </c>
      <c r="G1992" t="s">
        <v>864</v>
      </c>
      <c r="H1992" t="s">
        <v>864</v>
      </c>
      <c r="I1992" t="s">
        <v>839</v>
      </c>
    </row>
    <row r="1993" spans="1:9" x14ac:dyDescent="0.25">
      <c r="A1993" t="s">
        <v>598</v>
      </c>
      <c r="B1993" t="s">
        <v>2626</v>
      </c>
      <c r="C1993">
        <v>4.0890000000000004</v>
      </c>
      <c r="D1993" t="s">
        <v>2</v>
      </c>
      <c r="E1993">
        <v>37.299999999999997</v>
      </c>
      <c r="F1993">
        <v>36.25</v>
      </c>
      <c r="G1993" t="s">
        <v>864</v>
      </c>
      <c r="H1993" t="s">
        <v>864</v>
      </c>
      <c r="I1993" t="s">
        <v>844</v>
      </c>
    </row>
    <row r="1994" spans="1:9" x14ac:dyDescent="0.25">
      <c r="A1994" t="s">
        <v>598</v>
      </c>
      <c r="B1994" t="s">
        <v>603</v>
      </c>
      <c r="C1994">
        <v>4.0893911249999997</v>
      </c>
      <c r="D1994" t="s">
        <v>2</v>
      </c>
      <c r="E1994">
        <v>37.200000000000003</v>
      </c>
      <c r="F1994">
        <v>33.9</v>
      </c>
      <c r="G1994" t="s">
        <v>864</v>
      </c>
      <c r="H1994" t="s">
        <v>864</v>
      </c>
      <c r="I1994" t="s">
        <v>839</v>
      </c>
    </row>
    <row r="1995" spans="1:9" x14ac:dyDescent="0.25">
      <c r="A1995" t="s">
        <v>598</v>
      </c>
      <c r="B1995" t="s">
        <v>2627</v>
      </c>
      <c r="C1995">
        <v>1.153</v>
      </c>
      <c r="D1995" t="s">
        <v>2</v>
      </c>
      <c r="E1995">
        <v>45.45</v>
      </c>
      <c r="F1995">
        <v>41.05</v>
      </c>
      <c r="G1995" t="s">
        <v>864</v>
      </c>
      <c r="H1995" t="s">
        <v>864</v>
      </c>
      <c r="I1995" t="s">
        <v>844</v>
      </c>
    </row>
    <row r="1996" spans="1:9" x14ac:dyDescent="0.25">
      <c r="A1996" t="s">
        <v>598</v>
      </c>
      <c r="B1996" t="s">
        <v>2628</v>
      </c>
      <c r="C1996">
        <v>0.26236426400000001</v>
      </c>
      <c r="D1996" t="s">
        <v>2</v>
      </c>
      <c r="E1996">
        <v>53.6</v>
      </c>
      <c r="F1996">
        <v>53.5</v>
      </c>
      <c r="G1996" t="s">
        <v>864</v>
      </c>
      <c r="H1996" t="s">
        <v>864</v>
      </c>
      <c r="I1996" t="s">
        <v>844</v>
      </c>
    </row>
    <row r="1997" spans="1:9" x14ac:dyDescent="0.25">
      <c r="A1997" t="s">
        <v>598</v>
      </c>
      <c r="B1997" t="s">
        <v>2629</v>
      </c>
      <c r="C1997">
        <v>1.851</v>
      </c>
      <c r="D1997" t="s">
        <v>1</v>
      </c>
      <c r="E1997">
        <v>3.4</v>
      </c>
      <c r="F1997">
        <v>3.4</v>
      </c>
      <c r="G1997" t="s">
        <v>482</v>
      </c>
      <c r="H1997" t="s">
        <v>482</v>
      </c>
      <c r="I1997" t="s">
        <v>844</v>
      </c>
    </row>
    <row r="1998" spans="1:9" x14ac:dyDescent="0.25">
      <c r="A1998" t="s">
        <v>598</v>
      </c>
      <c r="B1998" t="s">
        <v>2630</v>
      </c>
      <c r="C1998">
        <v>3.1338522550876</v>
      </c>
      <c r="D1998" t="s">
        <v>2</v>
      </c>
      <c r="E1998">
        <v>2.75</v>
      </c>
      <c r="F1998">
        <v>0</v>
      </c>
      <c r="G1998" t="s">
        <v>482</v>
      </c>
      <c r="H1998" t="s">
        <v>488</v>
      </c>
      <c r="I1998" t="s">
        <v>1005</v>
      </c>
    </row>
    <row r="1999" spans="1:9" x14ac:dyDescent="0.25">
      <c r="A1999" t="s">
        <v>598</v>
      </c>
      <c r="B1999" t="s">
        <v>2631</v>
      </c>
      <c r="C1999">
        <v>2.5823448427221898</v>
      </c>
      <c r="D1999" t="s">
        <v>2</v>
      </c>
      <c r="E1999">
        <v>2.58</v>
      </c>
      <c r="F1999">
        <v>0</v>
      </c>
      <c r="G1999" t="s">
        <v>483</v>
      </c>
      <c r="H1999" t="s">
        <v>488</v>
      </c>
      <c r="I1999" t="s">
        <v>1005</v>
      </c>
    </row>
    <row r="2000" spans="1:9" x14ac:dyDescent="0.25">
      <c r="A2000" t="s">
        <v>598</v>
      </c>
      <c r="B2000" t="s">
        <v>2632</v>
      </c>
      <c r="C2000">
        <v>2.6741486494265301</v>
      </c>
      <c r="D2000" t="s">
        <v>2</v>
      </c>
      <c r="E2000">
        <v>2.58</v>
      </c>
      <c r="F2000">
        <v>0</v>
      </c>
      <c r="G2000" t="s">
        <v>483</v>
      </c>
      <c r="H2000" t="s">
        <v>488</v>
      </c>
      <c r="I2000" t="s">
        <v>968</v>
      </c>
    </row>
    <row r="2001" spans="1:9" x14ac:dyDescent="0.25">
      <c r="A2001" t="s">
        <v>598</v>
      </c>
      <c r="B2001" t="s">
        <v>2633</v>
      </c>
      <c r="C2001">
        <v>2.5257286443082601</v>
      </c>
      <c r="D2001" t="s">
        <v>2</v>
      </c>
      <c r="E2001">
        <v>2.58</v>
      </c>
      <c r="F2001">
        <v>0</v>
      </c>
      <c r="G2001" t="s">
        <v>483</v>
      </c>
      <c r="H2001" t="s">
        <v>488</v>
      </c>
      <c r="I2001" t="s">
        <v>968</v>
      </c>
    </row>
    <row r="2002" spans="1:9" x14ac:dyDescent="0.25">
      <c r="A2002" t="s">
        <v>598</v>
      </c>
      <c r="B2002" t="s">
        <v>2634</v>
      </c>
      <c r="C2002">
        <v>4.359</v>
      </c>
      <c r="D2002" t="s">
        <v>1</v>
      </c>
      <c r="E2002">
        <v>21.05</v>
      </c>
      <c r="F2002">
        <v>21.05</v>
      </c>
      <c r="G2002" t="s">
        <v>543</v>
      </c>
      <c r="H2002" t="s">
        <v>543</v>
      </c>
      <c r="I2002" t="s">
        <v>844</v>
      </c>
    </row>
    <row r="2003" spans="1:9" x14ac:dyDescent="0.25">
      <c r="A2003" t="s">
        <v>598</v>
      </c>
      <c r="B2003" t="s">
        <v>2635</v>
      </c>
      <c r="C2003">
        <v>4.3789999999999996</v>
      </c>
      <c r="D2003" t="s">
        <v>1</v>
      </c>
      <c r="E2003">
        <v>17.3</v>
      </c>
      <c r="F2003">
        <v>13.5</v>
      </c>
      <c r="G2003" t="s">
        <v>543</v>
      </c>
      <c r="H2003" t="s">
        <v>543</v>
      </c>
      <c r="I2003" t="s">
        <v>844</v>
      </c>
    </row>
    <row r="2004" spans="1:9" x14ac:dyDescent="0.25">
      <c r="A2004" t="s">
        <v>598</v>
      </c>
      <c r="B2004" t="s">
        <v>2636</v>
      </c>
      <c r="C2004">
        <v>4.8920000000000003</v>
      </c>
      <c r="D2004" t="s">
        <v>1</v>
      </c>
      <c r="E2004">
        <v>21.1</v>
      </c>
      <c r="F2004">
        <v>17.375</v>
      </c>
      <c r="G2004" t="s">
        <v>543</v>
      </c>
      <c r="H2004" t="s">
        <v>543</v>
      </c>
      <c r="I2004" t="s">
        <v>844</v>
      </c>
    </row>
    <row r="2005" spans="1:9" x14ac:dyDescent="0.25">
      <c r="A2005" t="s">
        <v>598</v>
      </c>
      <c r="B2005" t="s">
        <v>2637</v>
      </c>
      <c r="C2005">
        <v>5.83</v>
      </c>
      <c r="D2005" t="s">
        <v>1</v>
      </c>
      <c r="E2005">
        <v>17.375</v>
      </c>
      <c r="F2005">
        <v>17.375</v>
      </c>
      <c r="G2005" t="s">
        <v>543</v>
      </c>
      <c r="H2005" t="s">
        <v>543</v>
      </c>
      <c r="I2005" t="s">
        <v>844</v>
      </c>
    </row>
    <row r="2006" spans="1:9" x14ac:dyDescent="0.25">
      <c r="A2006" t="s">
        <v>598</v>
      </c>
      <c r="B2006" t="s">
        <v>2638</v>
      </c>
      <c r="C2006">
        <v>1.708359943</v>
      </c>
      <c r="D2006" t="s">
        <v>1</v>
      </c>
      <c r="E2006">
        <v>58.35</v>
      </c>
      <c r="F2006">
        <v>58.35</v>
      </c>
      <c r="G2006" t="s">
        <v>843</v>
      </c>
      <c r="H2006" t="s">
        <v>843</v>
      </c>
      <c r="I2006" t="s">
        <v>844</v>
      </c>
    </row>
    <row r="2007" spans="1:9" x14ac:dyDescent="0.25">
      <c r="A2007" t="s">
        <v>598</v>
      </c>
      <c r="B2007" t="s">
        <v>2639</v>
      </c>
      <c r="C2007">
        <v>3.62</v>
      </c>
      <c r="D2007" t="s">
        <v>1</v>
      </c>
      <c r="E2007">
        <v>58.3</v>
      </c>
      <c r="F2007">
        <v>58.3</v>
      </c>
      <c r="G2007" t="s">
        <v>843</v>
      </c>
      <c r="H2007" t="s">
        <v>843</v>
      </c>
      <c r="I2007" t="s">
        <v>844</v>
      </c>
    </row>
    <row r="2008" spans="1:9" x14ac:dyDescent="0.25">
      <c r="A2008" t="s">
        <v>598</v>
      </c>
      <c r="B2008" t="s">
        <v>2640</v>
      </c>
      <c r="C2008">
        <v>2.7239746789999999</v>
      </c>
      <c r="D2008" t="s">
        <v>2</v>
      </c>
      <c r="E2008">
        <v>45.45</v>
      </c>
      <c r="F2008">
        <v>40.5</v>
      </c>
      <c r="G2008" t="s">
        <v>864</v>
      </c>
      <c r="H2008" t="s">
        <v>864</v>
      </c>
      <c r="I2008" t="s">
        <v>844</v>
      </c>
    </row>
    <row r="2009" spans="1:9" x14ac:dyDescent="0.25">
      <c r="A2009" t="s">
        <v>598</v>
      </c>
      <c r="B2009" t="s">
        <v>2641</v>
      </c>
      <c r="C2009">
        <v>2.2916122890000001</v>
      </c>
      <c r="D2009" t="s">
        <v>2</v>
      </c>
      <c r="E2009">
        <v>51.9</v>
      </c>
      <c r="F2009">
        <v>45.15</v>
      </c>
      <c r="G2009" t="s">
        <v>864</v>
      </c>
      <c r="H2009" t="s">
        <v>864</v>
      </c>
      <c r="I2009" t="s">
        <v>844</v>
      </c>
    </row>
    <row r="2010" spans="1:9" x14ac:dyDescent="0.25">
      <c r="A2010" t="s">
        <v>598</v>
      </c>
      <c r="B2010" t="s">
        <v>2642</v>
      </c>
      <c r="C2010">
        <v>2.609</v>
      </c>
      <c r="D2010" t="s">
        <v>2</v>
      </c>
      <c r="E2010">
        <v>37.85</v>
      </c>
      <c r="F2010">
        <v>35.65</v>
      </c>
      <c r="G2010" t="s">
        <v>864</v>
      </c>
      <c r="H2010" t="s">
        <v>864</v>
      </c>
      <c r="I2010" t="s">
        <v>844</v>
      </c>
    </row>
    <row r="2011" spans="1:9" x14ac:dyDescent="0.25">
      <c r="A2011" t="s">
        <v>598</v>
      </c>
      <c r="B2011" t="s">
        <v>2643</v>
      </c>
      <c r="C2011">
        <v>3.4195000000000002</v>
      </c>
      <c r="D2011" t="s">
        <v>2</v>
      </c>
      <c r="E2011">
        <v>24.7</v>
      </c>
      <c r="F2011">
        <v>23.9</v>
      </c>
      <c r="G2011" t="s">
        <v>585</v>
      </c>
      <c r="H2011" t="s">
        <v>585</v>
      </c>
      <c r="I2011" t="s">
        <v>844</v>
      </c>
    </row>
    <row r="2012" spans="1:9" x14ac:dyDescent="0.25">
      <c r="A2012" t="s">
        <v>598</v>
      </c>
      <c r="B2012" t="s">
        <v>2644</v>
      </c>
      <c r="C2012">
        <v>2.8919999999999999</v>
      </c>
      <c r="D2012" t="s">
        <v>2</v>
      </c>
      <c r="E2012">
        <v>42.2</v>
      </c>
      <c r="F2012">
        <v>37.5</v>
      </c>
      <c r="G2012" t="s">
        <v>864</v>
      </c>
      <c r="H2012" t="s">
        <v>864</v>
      </c>
      <c r="I2012" t="s">
        <v>844</v>
      </c>
    </row>
    <row r="2013" spans="1:9" x14ac:dyDescent="0.25">
      <c r="A2013" t="s">
        <v>598</v>
      </c>
      <c r="B2013" t="s">
        <v>2645</v>
      </c>
      <c r="C2013">
        <v>2.7810000000000001</v>
      </c>
      <c r="D2013" t="s">
        <v>2</v>
      </c>
      <c r="E2013">
        <v>42.55</v>
      </c>
      <c r="F2013">
        <v>34.299999999999997</v>
      </c>
      <c r="G2013" t="s">
        <v>864</v>
      </c>
      <c r="H2013" t="s">
        <v>864</v>
      </c>
      <c r="I2013" t="s">
        <v>844</v>
      </c>
    </row>
    <row r="2014" spans="1:9" x14ac:dyDescent="0.25">
      <c r="A2014" t="s">
        <v>598</v>
      </c>
      <c r="B2014" t="s">
        <v>2646</v>
      </c>
      <c r="C2014">
        <v>3.4152919420000001</v>
      </c>
      <c r="D2014" t="s">
        <v>2</v>
      </c>
      <c r="E2014">
        <v>42.3</v>
      </c>
      <c r="F2014">
        <v>23.05</v>
      </c>
      <c r="G2014" t="s">
        <v>864</v>
      </c>
      <c r="H2014" t="s">
        <v>585</v>
      </c>
      <c r="I2014" t="s">
        <v>844</v>
      </c>
    </row>
    <row r="2015" spans="1:9" x14ac:dyDescent="0.25">
      <c r="A2015" t="s">
        <v>598</v>
      </c>
      <c r="B2015" t="s">
        <v>2647</v>
      </c>
      <c r="C2015">
        <v>2.7</v>
      </c>
      <c r="D2015" t="s">
        <v>2</v>
      </c>
      <c r="E2015">
        <v>33.299999999999997</v>
      </c>
      <c r="F2015">
        <v>32.35</v>
      </c>
      <c r="G2015" t="s">
        <v>585</v>
      </c>
      <c r="H2015" t="s">
        <v>585</v>
      </c>
      <c r="I2015" t="s">
        <v>844</v>
      </c>
    </row>
    <row r="2016" spans="1:9" x14ac:dyDescent="0.25">
      <c r="A2016" t="s">
        <v>598</v>
      </c>
      <c r="B2016" t="s">
        <v>2648</v>
      </c>
      <c r="C2016">
        <v>3.97</v>
      </c>
      <c r="D2016" t="s">
        <v>2</v>
      </c>
      <c r="E2016">
        <v>54</v>
      </c>
      <c r="F2016">
        <v>53.2</v>
      </c>
      <c r="G2016" t="s">
        <v>864</v>
      </c>
      <c r="H2016" t="s">
        <v>864</v>
      </c>
      <c r="I2016" t="s">
        <v>844</v>
      </c>
    </row>
    <row r="2017" spans="1:9" x14ac:dyDescent="0.25">
      <c r="A2017" t="s">
        <v>598</v>
      </c>
      <c r="B2017" t="s">
        <v>2649</v>
      </c>
      <c r="C2017">
        <v>3.226</v>
      </c>
      <c r="D2017" t="s">
        <v>2</v>
      </c>
      <c r="E2017">
        <v>54.9</v>
      </c>
      <c r="F2017">
        <v>54.85</v>
      </c>
      <c r="G2017" t="s">
        <v>864</v>
      </c>
      <c r="H2017" t="s">
        <v>864</v>
      </c>
      <c r="I2017" t="s">
        <v>844</v>
      </c>
    </row>
    <row r="2018" spans="1:9" x14ac:dyDescent="0.25">
      <c r="A2018" t="s">
        <v>598</v>
      </c>
      <c r="B2018" t="s">
        <v>2650</v>
      </c>
      <c r="C2018">
        <v>3.4020000000000001</v>
      </c>
      <c r="D2018" t="s">
        <v>2</v>
      </c>
      <c r="E2018">
        <v>50.45</v>
      </c>
      <c r="F2018">
        <v>43.3</v>
      </c>
      <c r="G2018" t="s">
        <v>864</v>
      </c>
      <c r="H2018" t="s">
        <v>864</v>
      </c>
      <c r="I2018" t="s">
        <v>844</v>
      </c>
    </row>
    <row r="2019" spans="1:9" x14ac:dyDescent="0.25">
      <c r="A2019" t="s">
        <v>598</v>
      </c>
      <c r="B2019" t="s">
        <v>2651</v>
      </c>
      <c r="C2019">
        <v>3.66</v>
      </c>
      <c r="D2019" t="s">
        <v>2</v>
      </c>
      <c r="E2019">
        <v>56.3</v>
      </c>
      <c r="F2019">
        <v>56.1</v>
      </c>
      <c r="G2019" t="s">
        <v>843</v>
      </c>
      <c r="H2019" t="s">
        <v>843</v>
      </c>
      <c r="I2019" t="s">
        <v>844</v>
      </c>
    </row>
    <row r="2020" spans="1:9" x14ac:dyDescent="0.25">
      <c r="A2020" t="s">
        <v>598</v>
      </c>
      <c r="B2020" t="s">
        <v>2652</v>
      </c>
      <c r="C2020">
        <v>4.0073331852324703</v>
      </c>
      <c r="D2020" t="s">
        <v>2</v>
      </c>
      <c r="E2020">
        <v>2.58</v>
      </c>
      <c r="F2020">
        <v>0</v>
      </c>
      <c r="G2020" t="s">
        <v>483</v>
      </c>
      <c r="H2020" t="s">
        <v>488</v>
      </c>
      <c r="I2020" t="s">
        <v>968</v>
      </c>
    </row>
    <row r="2021" spans="1:9" x14ac:dyDescent="0.25">
      <c r="A2021" t="s">
        <v>598</v>
      </c>
      <c r="B2021" t="s">
        <v>2653</v>
      </c>
      <c r="C2021">
        <v>3.6243409329763701</v>
      </c>
      <c r="D2021" t="s">
        <v>2</v>
      </c>
      <c r="E2021">
        <v>2.58</v>
      </c>
      <c r="F2021">
        <v>0</v>
      </c>
      <c r="G2021" t="s">
        <v>483</v>
      </c>
      <c r="H2021" t="s">
        <v>488</v>
      </c>
      <c r="I2021" t="s">
        <v>968</v>
      </c>
    </row>
    <row r="2022" spans="1:9" x14ac:dyDescent="0.25">
      <c r="A2022" t="s">
        <v>598</v>
      </c>
      <c r="B2022" t="s">
        <v>2654</v>
      </c>
      <c r="C2022">
        <v>3.2503744919275701</v>
      </c>
      <c r="D2022" t="s">
        <v>2</v>
      </c>
      <c r="E2022">
        <v>2.58</v>
      </c>
      <c r="F2022">
        <v>0</v>
      </c>
      <c r="G2022" t="s">
        <v>483</v>
      </c>
      <c r="H2022" t="s">
        <v>488</v>
      </c>
      <c r="I2022" t="s">
        <v>968</v>
      </c>
    </row>
    <row r="2023" spans="1:9" x14ac:dyDescent="0.25">
      <c r="A2023" t="s">
        <v>598</v>
      </c>
      <c r="B2023" t="s">
        <v>2655</v>
      </c>
      <c r="C2023">
        <v>4.4308167988433098</v>
      </c>
      <c r="D2023" t="s">
        <v>2</v>
      </c>
      <c r="E2023">
        <v>2.58</v>
      </c>
      <c r="F2023">
        <v>0</v>
      </c>
      <c r="G2023" t="s">
        <v>483</v>
      </c>
      <c r="H2023" t="s">
        <v>488</v>
      </c>
      <c r="I2023" t="s">
        <v>968</v>
      </c>
    </row>
    <row r="2024" spans="1:9" x14ac:dyDescent="0.25">
      <c r="A2024" t="s">
        <v>598</v>
      </c>
      <c r="B2024" t="s">
        <v>2656</v>
      </c>
      <c r="C2024">
        <v>2.65780898466546</v>
      </c>
      <c r="D2024" t="s">
        <v>2</v>
      </c>
      <c r="E2024">
        <v>2.58</v>
      </c>
      <c r="F2024">
        <v>0</v>
      </c>
      <c r="G2024" t="s">
        <v>483</v>
      </c>
      <c r="H2024" t="s">
        <v>488</v>
      </c>
      <c r="I2024" t="s">
        <v>968</v>
      </c>
    </row>
    <row r="2025" spans="1:9" x14ac:dyDescent="0.25">
      <c r="A2025" t="s">
        <v>598</v>
      </c>
      <c r="B2025" t="s">
        <v>2657</v>
      </c>
      <c r="C2025">
        <v>2.7408400239252</v>
      </c>
      <c r="D2025" t="s">
        <v>2</v>
      </c>
      <c r="E2025">
        <v>2.58</v>
      </c>
      <c r="F2025">
        <v>0</v>
      </c>
      <c r="G2025" t="s">
        <v>483</v>
      </c>
      <c r="H2025" t="s">
        <v>488</v>
      </c>
      <c r="I2025" t="s">
        <v>968</v>
      </c>
    </row>
    <row r="2026" spans="1:9" x14ac:dyDescent="0.25">
      <c r="A2026" t="s">
        <v>598</v>
      </c>
      <c r="B2026" t="s">
        <v>2658</v>
      </c>
      <c r="C2026">
        <v>1.2527629684953701</v>
      </c>
      <c r="D2026" t="s">
        <v>2</v>
      </c>
      <c r="E2026">
        <v>2.58</v>
      </c>
      <c r="F2026">
        <v>0</v>
      </c>
      <c r="G2026" t="s">
        <v>483</v>
      </c>
      <c r="H2026" t="s">
        <v>488</v>
      </c>
      <c r="I2026" t="s">
        <v>968</v>
      </c>
    </row>
    <row r="2027" spans="1:9" x14ac:dyDescent="0.25">
      <c r="A2027" t="s">
        <v>598</v>
      </c>
      <c r="B2027" t="s">
        <v>2659</v>
      </c>
      <c r="C2027">
        <v>1.87487437593856</v>
      </c>
      <c r="D2027" t="s">
        <v>2</v>
      </c>
      <c r="E2027">
        <v>2.58</v>
      </c>
      <c r="F2027">
        <v>0</v>
      </c>
      <c r="G2027" t="s">
        <v>483</v>
      </c>
      <c r="H2027" t="s">
        <v>488</v>
      </c>
      <c r="I2027" t="s">
        <v>968</v>
      </c>
    </row>
    <row r="2028" spans="1:9" x14ac:dyDescent="0.25">
      <c r="A2028" t="s">
        <v>598</v>
      </c>
      <c r="B2028" t="s">
        <v>2660</v>
      </c>
      <c r="C2028">
        <v>1.93152141160321</v>
      </c>
      <c r="D2028" t="s">
        <v>2</v>
      </c>
      <c r="E2028">
        <v>2.58</v>
      </c>
      <c r="F2028">
        <v>0</v>
      </c>
      <c r="G2028" t="s">
        <v>483</v>
      </c>
      <c r="H2028" t="s">
        <v>488</v>
      </c>
      <c r="I2028" t="s">
        <v>968</v>
      </c>
    </row>
    <row r="2029" spans="1:9" x14ac:dyDescent="0.25">
      <c r="A2029" t="s">
        <v>598</v>
      </c>
      <c r="B2029" t="s">
        <v>2661</v>
      </c>
      <c r="C2029">
        <v>2.2353763433006</v>
      </c>
      <c r="D2029" t="s">
        <v>2</v>
      </c>
      <c r="E2029">
        <v>2.58</v>
      </c>
      <c r="F2029">
        <v>0</v>
      </c>
      <c r="G2029" t="s">
        <v>483</v>
      </c>
      <c r="H2029" t="s">
        <v>488</v>
      </c>
      <c r="I2029" t="s">
        <v>968</v>
      </c>
    </row>
    <row r="2030" spans="1:9" x14ac:dyDescent="0.25">
      <c r="A2030" t="s">
        <v>598</v>
      </c>
      <c r="B2030" t="s">
        <v>2662</v>
      </c>
      <c r="C2030">
        <v>1.9459101490553099</v>
      </c>
      <c r="D2030" t="s">
        <v>2</v>
      </c>
      <c r="E2030">
        <v>2.58</v>
      </c>
      <c r="F2030">
        <v>0</v>
      </c>
      <c r="G2030" t="s">
        <v>483</v>
      </c>
      <c r="H2030" t="s">
        <v>488</v>
      </c>
      <c r="I2030" t="s">
        <v>968</v>
      </c>
    </row>
    <row r="2031" spans="1:9" x14ac:dyDescent="0.25">
      <c r="A2031" t="s">
        <v>598</v>
      </c>
      <c r="B2031" t="s">
        <v>2663</v>
      </c>
      <c r="C2031">
        <v>1.7404661748404999</v>
      </c>
      <c r="D2031" t="s">
        <v>2</v>
      </c>
      <c r="E2031">
        <v>2.58</v>
      </c>
      <c r="F2031">
        <v>0</v>
      </c>
      <c r="G2031" t="s">
        <v>483</v>
      </c>
      <c r="H2031" t="s">
        <v>488</v>
      </c>
      <c r="I2031" t="s">
        <v>968</v>
      </c>
    </row>
    <row r="2032" spans="1:9" x14ac:dyDescent="0.25">
      <c r="A2032" t="s">
        <v>598</v>
      </c>
      <c r="B2032" t="s">
        <v>2664</v>
      </c>
      <c r="C2032">
        <v>1.45861502269952</v>
      </c>
      <c r="D2032" t="s">
        <v>2</v>
      </c>
      <c r="E2032">
        <v>2.58</v>
      </c>
      <c r="F2032">
        <v>0</v>
      </c>
      <c r="G2032" t="s">
        <v>483</v>
      </c>
      <c r="H2032" t="s">
        <v>488</v>
      </c>
      <c r="I2032" t="s">
        <v>968</v>
      </c>
    </row>
    <row r="2033" spans="1:9" x14ac:dyDescent="0.25">
      <c r="A2033" t="s">
        <v>598</v>
      </c>
      <c r="B2033" t="s">
        <v>2665</v>
      </c>
      <c r="C2033">
        <v>1.87180217690159</v>
      </c>
      <c r="D2033" t="s">
        <v>2</v>
      </c>
      <c r="E2033">
        <v>2.58</v>
      </c>
      <c r="F2033">
        <v>0</v>
      </c>
      <c r="G2033" t="s">
        <v>483</v>
      </c>
      <c r="H2033" t="s">
        <v>488</v>
      </c>
      <c r="I2033" t="s">
        <v>968</v>
      </c>
    </row>
    <row r="2034" spans="1:9" x14ac:dyDescent="0.25">
      <c r="A2034" t="s">
        <v>598</v>
      </c>
      <c r="B2034" t="s">
        <v>2666</v>
      </c>
      <c r="C2034">
        <v>3.3495531485098202</v>
      </c>
      <c r="D2034" t="s">
        <v>2</v>
      </c>
      <c r="E2034">
        <v>2.58</v>
      </c>
      <c r="F2034">
        <v>0</v>
      </c>
      <c r="G2034" t="s">
        <v>483</v>
      </c>
      <c r="H2034" t="s">
        <v>488</v>
      </c>
      <c r="I2034" t="s">
        <v>968</v>
      </c>
    </row>
    <row r="2035" spans="1:9" x14ac:dyDescent="0.25">
      <c r="A2035" t="s">
        <v>598</v>
      </c>
      <c r="B2035" t="s">
        <v>2667</v>
      </c>
      <c r="C2035">
        <v>2.9444389791664398</v>
      </c>
      <c r="D2035" t="s">
        <v>2</v>
      </c>
      <c r="E2035">
        <v>2.58</v>
      </c>
      <c r="F2035">
        <v>0</v>
      </c>
      <c r="G2035" t="s">
        <v>483</v>
      </c>
      <c r="H2035" t="s">
        <v>488</v>
      </c>
      <c r="I2035" t="s">
        <v>968</v>
      </c>
    </row>
    <row r="2036" spans="1:9" x14ac:dyDescent="0.25">
      <c r="A2036" t="s">
        <v>598</v>
      </c>
      <c r="B2036" t="s">
        <v>2668</v>
      </c>
      <c r="C2036">
        <v>2.4849066497879999</v>
      </c>
      <c r="D2036" t="s">
        <v>2</v>
      </c>
      <c r="E2036">
        <v>2.58</v>
      </c>
      <c r="F2036">
        <v>0</v>
      </c>
      <c r="G2036" t="s">
        <v>483</v>
      </c>
      <c r="H2036" t="s">
        <v>488</v>
      </c>
      <c r="I2036" t="s">
        <v>968</v>
      </c>
    </row>
    <row r="2037" spans="1:9" x14ac:dyDescent="0.25">
      <c r="A2037" t="s">
        <v>598</v>
      </c>
      <c r="B2037" t="s">
        <v>2669</v>
      </c>
      <c r="C2037">
        <v>2.5390001865015002</v>
      </c>
      <c r="D2037" t="s">
        <v>2</v>
      </c>
      <c r="E2037">
        <v>2.58</v>
      </c>
      <c r="F2037">
        <v>0</v>
      </c>
      <c r="G2037" t="s">
        <v>483</v>
      </c>
      <c r="H2037" t="s">
        <v>488</v>
      </c>
      <c r="I2037" t="s">
        <v>968</v>
      </c>
    </row>
    <row r="2038" spans="1:9" x14ac:dyDescent="0.25">
      <c r="A2038" t="s">
        <v>598</v>
      </c>
      <c r="B2038" t="s">
        <v>2670</v>
      </c>
      <c r="C2038">
        <v>2.6741486494265301</v>
      </c>
      <c r="D2038" t="s">
        <v>2</v>
      </c>
      <c r="E2038">
        <v>2.58</v>
      </c>
      <c r="F2038">
        <v>0</v>
      </c>
      <c r="G2038" t="s">
        <v>483</v>
      </c>
      <c r="H2038" t="s">
        <v>488</v>
      </c>
      <c r="I2038" t="s">
        <v>968</v>
      </c>
    </row>
    <row r="2039" spans="1:9" x14ac:dyDescent="0.25">
      <c r="A2039" t="s">
        <v>598</v>
      </c>
      <c r="B2039" t="s">
        <v>2671</v>
      </c>
      <c r="C2039">
        <v>1.3653260546836901</v>
      </c>
      <c r="D2039" t="s">
        <v>2</v>
      </c>
      <c r="E2039">
        <v>2.58</v>
      </c>
      <c r="F2039">
        <v>0</v>
      </c>
      <c r="G2039" t="s">
        <v>483</v>
      </c>
      <c r="H2039" t="s">
        <v>488</v>
      </c>
      <c r="I2039" t="s">
        <v>968</v>
      </c>
    </row>
    <row r="2040" spans="1:9" x14ac:dyDescent="0.25">
      <c r="A2040" t="s">
        <v>598</v>
      </c>
      <c r="B2040" t="s">
        <v>2672</v>
      </c>
      <c r="C2040">
        <v>4.0044198546941097</v>
      </c>
      <c r="D2040" t="s">
        <v>2</v>
      </c>
      <c r="E2040">
        <v>2.58</v>
      </c>
      <c r="F2040">
        <v>0</v>
      </c>
      <c r="G2040" t="s">
        <v>483</v>
      </c>
      <c r="H2040" t="s">
        <v>488</v>
      </c>
      <c r="I2040" t="s">
        <v>968</v>
      </c>
    </row>
    <row r="2041" spans="1:9" x14ac:dyDescent="0.25">
      <c r="A2041" t="s">
        <v>598</v>
      </c>
      <c r="B2041" t="s">
        <v>2673</v>
      </c>
      <c r="C2041">
        <v>1.90210752639692</v>
      </c>
      <c r="D2041" t="s">
        <v>2</v>
      </c>
      <c r="E2041">
        <v>2.58</v>
      </c>
      <c r="F2041">
        <v>0</v>
      </c>
      <c r="G2041" t="s">
        <v>483</v>
      </c>
      <c r="H2041" t="s">
        <v>488</v>
      </c>
      <c r="I2041" t="s">
        <v>968</v>
      </c>
    </row>
    <row r="2042" spans="1:9" x14ac:dyDescent="0.25">
      <c r="A2042" t="s">
        <v>598</v>
      </c>
      <c r="B2042" t="s">
        <v>2674</v>
      </c>
      <c r="C2042">
        <v>3.1354942159291501</v>
      </c>
      <c r="D2042" t="s">
        <v>2</v>
      </c>
      <c r="E2042">
        <v>2.58</v>
      </c>
      <c r="F2042">
        <v>0</v>
      </c>
      <c r="G2042" t="s">
        <v>483</v>
      </c>
      <c r="H2042" t="s">
        <v>488</v>
      </c>
      <c r="I2042" t="s">
        <v>968</v>
      </c>
    </row>
    <row r="2043" spans="1:9" x14ac:dyDescent="0.25">
      <c r="A2043" t="s">
        <v>598</v>
      </c>
      <c r="B2043" t="s">
        <v>2675</v>
      </c>
      <c r="C2043">
        <v>2.6026896854443802</v>
      </c>
      <c r="D2043" t="s">
        <v>2</v>
      </c>
      <c r="E2043">
        <v>2.58</v>
      </c>
      <c r="F2043">
        <v>0</v>
      </c>
      <c r="G2043" t="s">
        <v>483</v>
      </c>
      <c r="H2043" t="s">
        <v>488</v>
      </c>
      <c r="I2043" t="s">
        <v>968</v>
      </c>
    </row>
    <row r="2044" spans="1:9" x14ac:dyDescent="0.25">
      <c r="A2044" t="s">
        <v>598</v>
      </c>
      <c r="B2044" t="s">
        <v>2676</v>
      </c>
      <c r="C2044">
        <v>2.2512917986065002</v>
      </c>
      <c r="D2044" t="s">
        <v>2</v>
      </c>
      <c r="E2044">
        <v>2.58</v>
      </c>
      <c r="F2044">
        <v>0</v>
      </c>
      <c r="G2044" t="s">
        <v>483</v>
      </c>
      <c r="H2044" t="s">
        <v>488</v>
      </c>
      <c r="I2044" t="s">
        <v>968</v>
      </c>
    </row>
    <row r="2045" spans="1:9" x14ac:dyDescent="0.25">
      <c r="A2045" t="s">
        <v>598</v>
      </c>
      <c r="B2045" t="s">
        <v>2677</v>
      </c>
      <c r="C2045">
        <v>2.7600099400329201</v>
      </c>
      <c r="D2045" t="s">
        <v>2</v>
      </c>
      <c r="E2045">
        <v>2.58</v>
      </c>
      <c r="F2045">
        <v>0</v>
      </c>
      <c r="G2045" t="s">
        <v>483</v>
      </c>
      <c r="H2045" t="s">
        <v>488</v>
      </c>
      <c r="I2045" t="s">
        <v>968</v>
      </c>
    </row>
    <row r="2046" spans="1:9" x14ac:dyDescent="0.25">
      <c r="A2046" t="s">
        <v>598</v>
      </c>
      <c r="B2046" t="s">
        <v>2678</v>
      </c>
      <c r="C2046">
        <v>1.6094379124341001</v>
      </c>
      <c r="D2046" t="s">
        <v>2</v>
      </c>
      <c r="E2046">
        <v>2.58</v>
      </c>
      <c r="F2046">
        <v>0</v>
      </c>
      <c r="G2046" t="s">
        <v>483</v>
      </c>
      <c r="H2046" t="s">
        <v>488</v>
      </c>
      <c r="I2046" t="s">
        <v>968</v>
      </c>
    </row>
    <row r="2047" spans="1:9" x14ac:dyDescent="0.25">
      <c r="A2047" t="s">
        <v>598</v>
      </c>
      <c r="B2047" t="s">
        <v>2679</v>
      </c>
      <c r="C2047">
        <v>1.9459101490553099</v>
      </c>
      <c r="D2047" t="s">
        <v>2</v>
      </c>
      <c r="E2047">
        <v>2.58</v>
      </c>
      <c r="F2047">
        <v>0</v>
      </c>
      <c r="G2047" t="s">
        <v>483</v>
      </c>
      <c r="H2047" t="s">
        <v>488</v>
      </c>
      <c r="I2047" t="s">
        <v>968</v>
      </c>
    </row>
    <row r="2048" spans="1:9" x14ac:dyDescent="0.25">
      <c r="A2048" t="s">
        <v>598</v>
      </c>
      <c r="B2048" t="s">
        <v>2680</v>
      </c>
      <c r="C2048">
        <v>3.0204248861443599</v>
      </c>
      <c r="D2048" t="s">
        <v>2</v>
      </c>
      <c r="E2048">
        <v>2.58</v>
      </c>
      <c r="F2048">
        <v>0</v>
      </c>
      <c r="G2048" t="s">
        <v>483</v>
      </c>
      <c r="H2048" t="s">
        <v>488</v>
      </c>
      <c r="I2048" t="s">
        <v>968</v>
      </c>
    </row>
    <row r="2049" spans="1:9" x14ac:dyDescent="0.25">
      <c r="A2049" t="s">
        <v>598</v>
      </c>
      <c r="B2049" t="s">
        <v>2681</v>
      </c>
      <c r="C2049">
        <v>2.6946271807700701</v>
      </c>
      <c r="D2049" t="s">
        <v>2</v>
      </c>
      <c r="E2049">
        <v>2.58</v>
      </c>
      <c r="F2049">
        <v>0</v>
      </c>
      <c r="G2049" t="s">
        <v>483</v>
      </c>
      <c r="H2049" t="s">
        <v>488</v>
      </c>
      <c r="I2049" t="s">
        <v>968</v>
      </c>
    </row>
    <row r="2050" spans="1:9" x14ac:dyDescent="0.25">
      <c r="A2050" t="s">
        <v>598</v>
      </c>
      <c r="B2050" t="s">
        <v>2682</v>
      </c>
      <c r="C2050">
        <v>2.28442112236637</v>
      </c>
      <c r="D2050" t="s">
        <v>2</v>
      </c>
      <c r="E2050">
        <v>2.58</v>
      </c>
      <c r="F2050">
        <v>0</v>
      </c>
      <c r="G2050" t="s">
        <v>483</v>
      </c>
      <c r="H2050" t="s">
        <v>488</v>
      </c>
      <c r="I2050" t="s">
        <v>968</v>
      </c>
    </row>
    <row r="2051" spans="1:9" x14ac:dyDescent="0.25">
      <c r="A2051" t="s">
        <v>598</v>
      </c>
      <c r="B2051" t="s">
        <v>2683</v>
      </c>
      <c r="C2051">
        <v>2.7725887222397798</v>
      </c>
      <c r="D2051" t="s">
        <v>2</v>
      </c>
      <c r="E2051">
        <v>2.58</v>
      </c>
      <c r="F2051">
        <v>0</v>
      </c>
      <c r="G2051" t="s">
        <v>483</v>
      </c>
      <c r="H2051" t="s">
        <v>488</v>
      </c>
      <c r="I2051" t="s">
        <v>968</v>
      </c>
    </row>
    <row r="2052" spans="1:9" x14ac:dyDescent="0.25">
      <c r="A2052" t="s">
        <v>598</v>
      </c>
      <c r="B2052" t="s">
        <v>2684</v>
      </c>
      <c r="C2052">
        <v>2.9601050959108401</v>
      </c>
      <c r="D2052" t="s">
        <v>2</v>
      </c>
      <c r="E2052">
        <v>2.58</v>
      </c>
      <c r="F2052">
        <v>0</v>
      </c>
      <c r="G2052" t="s">
        <v>483</v>
      </c>
      <c r="H2052" t="s">
        <v>488</v>
      </c>
      <c r="I2052" t="s">
        <v>968</v>
      </c>
    </row>
    <row r="2053" spans="1:9" x14ac:dyDescent="0.25">
      <c r="A2053" t="s">
        <v>598</v>
      </c>
      <c r="B2053" t="s">
        <v>2685</v>
      </c>
      <c r="C2053">
        <v>2.6741486494265301</v>
      </c>
      <c r="D2053" t="s">
        <v>2</v>
      </c>
      <c r="E2053">
        <v>2.58</v>
      </c>
      <c r="F2053">
        <v>0</v>
      </c>
      <c r="G2053" t="s">
        <v>483</v>
      </c>
      <c r="H2053" t="s">
        <v>488</v>
      </c>
      <c r="I2053" t="s">
        <v>968</v>
      </c>
    </row>
    <row r="2054" spans="1:9" x14ac:dyDescent="0.25">
      <c r="A2054" t="s">
        <v>598</v>
      </c>
      <c r="B2054" t="s">
        <v>2686</v>
      </c>
      <c r="C2054">
        <v>0.69314718055994495</v>
      </c>
      <c r="D2054" t="s">
        <v>2</v>
      </c>
      <c r="E2054">
        <v>2.58</v>
      </c>
      <c r="F2054">
        <v>0</v>
      </c>
      <c r="G2054" t="s">
        <v>483</v>
      </c>
      <c r="H2054" t="s">
        <v>488</v>
      </c>
      <c r="I2054" t="s">
        <v>968</v>
      </c>
    </row>
    <row r="2055" spans="1:9" x14ac:dyDescent="0.25">
      <c r="A2055" t="s">
        <v>598</v>
      </c>
      <c r="B2055" t="s">
        <v>2687</v>
      </c>
      <c r="C2055">
        <v>1.7917594692280501</v>
      </c>
      <c r="D2055" t="s">
        <v>2</v>
      </c>
      <c r="E2055">
        <v>2.58</v>
      </c>
      <c r="F2055">
        <v>0</v>
      </c>
      <c r="G2055" t="s">
        <v>483</v>
      </c>
      <c r="H2055" t="s">
        <v>488</v>
      </c>
      <c r="I2055" t="s">
        <v>968</v>
      </c>
    </row>
    <row r="2056" spans="1:9" x14ac:dyDescent="0.25">
      <c r="A2056" t="s">
        <v>598</v>
      </c>
      <c r="B2056" t="s">
        <v>2688</v>
      </c>
      <c r="C2056">
        <v>2.4203681286504302</v>
      </c>
      <c r="D2056" t="s">
        <v>2</v>
      </c>
      <c r="E2056">
        <v>2.58</v>
      </c>
      <c r="F2056">
        <v>0</v>
      </c>
      <c r="G2056" t="s">
        <v>483</v>
      </c>
      <c r="H2056" t="s">
        <v>488</v>
      </c>
      <c r="I2056" t="s">
        <v>968</v>
      </c>
    </row>
    <row r="2057" spans="1:9" x14ac:dyDescent="0.25">
      <c r="A2057" t="s">
        <v>598</v>
      </c>
      <c r="B2057" t="s">
        <v>2689</v>
      </c>
      <c r="C2057">
        <v>2.6390573296152602</v>
      </c>
      <c r="D2057" t="s">
        <v>2</v>
      </c>
      <c r="E2057">
        <v>2.58</v>
      </c>
      <c r="F2057">
        <v>0</v>
      </c>
      <c r="G2057" t="s">
        <v>483</v>
      </c>
      <c r="H2057" t="s">
        <v>488</v>
      </c>
      <c r="I2057" t="s">
        <v>968</v>
      </c>
    </row>
    <row r="2058" spans="1:9" x14ac:dyDescent="0.25">
      <c r="A2058" t="s">
        <v>598</v>
      </c>
      <c r="B2058" t="s">
        <v>2690</v>
      </c>
      <c r="C2058">
        <v>2.7725887222397798</v>
      </c>
      <c r="D2058" t="s">
        <v>2</v>
      </c>
      <c r="E2058">
        <v>2.58</v>
      </c>
      <c r="F2058">
        <v>0</v>
      </c>
      <c r="G2058" t="s">
        <v>483</v>
      </c>
      <c r="H2058" t="s">
        <v>488</v>
      </c>
      <c r="I2058" t="s">
        <v>968</v>
      </c>
    </row>
    <row r="2059" spans="1:9" x14ac:dyDescent="0.25">
      <c r="A2059" t="s">
        <v>598</v>
      </c>
      <c r="B2059" t="s">
        <v>2691</v>
      </c>
      <c r="C2059">
        <v>1.8870696490323799</v>
      </c>
      <c r="D2059" t="s">
        <v>2</v>
      </c>
      <c r="E2059">
        <v>2.58</v>
      </c>
      <c r="F2059">
        <v>0</v>
      </c>
      <c r="G2059" t="s">
        <v>483</v>
      </c>
      <c r="H2059" t="s">
        <v>488</v>
      </c>
      <c r="I2059" t="s">
        <v>968</v>
      </c>
    </row>
    <row r="2060" spans="1:9" x14ac:dyDescent="0.25">
      <c r="A2060" t="s">
        <v>598</v>
      </c>
      <c r="B2060" t="s">
        <v>2692</v>
      </c>
      <c r="C2060">
        <v>2.6741486494265301</v>
      </c>
      <c r="D2060" t="s">
        <v>2</v>
      </c>
      <c r="E2060">
        <v>2.58</v>
      </c>
      <c r="F2060">
        <v>0</v>
      </c>
      <c r="G2060" t="s">
        <v>483</v>
      </c>
      <c r="H2060" t="s">
        <v>488</v>
      </c>
      <c r="I2060" t="s">
        <v>968</v>
      </c>
    </row>
    <row r="2061" spans="1:9" x14ac:dyDescent="0.25">
      <c r="A2061" t="s">
        <v>598</v>
      </c>
      <c r="B2061" t="s">
        <v>2693</v>
      </c>
      <c r="C2061">
        <v>1.87180217690159</v>
      </c>
      <c r="D2061" t="s">
        <v>2</v>
      </c>
      <c r="E2061">
        <v>2.58</v>
      </c>
      <c r="F2061">
        <v>0</v>
      </c>
      <c r="G2061" t="s">
        <v>483</v>
      </c>
      <c r="H2061" t="s">
        <v>488</v>
      </c>
      <c r="I2061" t="s">
        <v>968</v>
      </c>
    </row>
    <row r="2062" spans="1:9" x14ac:dyDescent="0.25">
      <c r="A2062" t="s">
        <v>598</v>
      </c>
      <c r="B2062" t="s">
        <v>2694</v>
      </c>
      <c r="C2062">
        <v>3.1354942159291501</v>
      </c>
      <c r="D2062" t="s">
        <v>2</v>
      </c>
      <c r="E2062">
        <v>2.58</v>
      </c>
      <c r="F2062">
        <v>0</v>
      </c>
      <c r="G2062" t="s">
        <v>483</v>
      </c>
      <c r="H2062" t="s">
        <v>488</v>
      </c>
      <c r="I2062" t="s">
        <v>968</v>
      </c>
    </row>
    <row r="2063" spans="1:9" x14ac:dyDescent="0.25">
      <c r="A2063" t="s">
        <v>598</v>
      </c>
      <c r="B2063" t="s">
        <v>2695</v>
      </c>
      <c r="C2063">
        <v>2.99573227355399</v>
      </c>
      <c r="D2063" t="s">
        <v>2</v>
      </c>
      <c r="E2063">
        <v>2.58</v>
      </c>
      <c r="F2063">
        <v>0</v>
      </c>
      <c r="G2063" t="s">
        <v>483</v>
      </c>
      <c r="H2063" t="s">
        <v>488</v>
      </c>
      <c r="I2063" t="s">
        <v>968</v>
      </c>
    </row>
    <row r="2064" spans="1:9" x14ac:dyDescent="0.25">
      <c r="A2064" t="s">
        <v>598</v>
      </c>
      <c r="B2064" t="s">
        <v>2696</v>
      </c>
      <c r="C2064">
        <v>2.58021682959233</v>
      </c>
      <c r="D2064" t="s">
        <v>2</v>
      </c>
      <c r="E2064">
        <v>2.58</v>
      </c>
      <c r="F2064">
        <v>0</v>
      </c>
      <c r="G2064" t="s">
        <v>483</v>
      </c>
      <c r="H2064" t="s">
        <v>488</v>
      </c>
      <c r="I2064" t="s">
        <v>968</v>
      </c>
    </row>
    <row r="2065" spans="1:9" x14ac:dyDescent="0.25">
      <c r="A2065" t="s">
        <v>598</v>
      </c>
      <c r="B2065" t="s">
        <v>2697</v>
      </c>
      <c r="C2065">
        <v>2.7409690478593198</v>
      </c>
      <c r="D2065" t="s">
        <v>2</v>
      </c>
      <c r="E2065">
        <v>2.58</v>
      </c>
      <c r="F2065">
        <v>0</v>
      </c>
      <c r="G2065" t="s">
        <v>483</v>
      </c>
      <c r="H2065" t="s">
        <v>488</v>
      </c>
      <c r="I2065" t="s">
        <v>968</v>
      </c>
    </row>
    <row r="2066" spans="1:9" x14ac:dyDescent="0.25">
      <c r="A2066" t="s">
        <v>598</v>
      </c>
      <c r="B2066" t="s">
        <v>2698</v>
      </c>
      <c r="C2066">
        <v>2.7725887222397798</v>
      </c>
      <c r="D2066" t="s">
        <v>2</v>
      </c>
      <c r="E2066">
        <v>2.58</v>
      </c>
      <c r="F2066">
        <v>0</v>
      </c>
      <c r="G2066" t="s">
        <v>483</v>
      </c>
      <c r="H2066" t="s">
        <v>488</v>
      </c>
      <c r="I2066" t="s">
        <v>968</v>
      </c>
    </row>
    <row r="2067" spans="1:9" x14ac:dyDescent="0.25">
      <c r="A2067" t="s">
        <v>598</v>
      </c>
      <c r="B2067" t="s">
        <v>2699</v>
      </c>
      <c r="C2067">
        <v>4.0595805697857603</v>
      </c>
      <c r="D2067" t="s">
        <v>2</v>
      </c>
      <c r="E2067">
        <v>2.58</v>
      </c>
      <c r="F2067">
        <v>0</v>
      </c>
      <c r="G2067" t="s">
        <v>483</v>
      </c>
      <c r="H2067" t="s">
        <v>488</v>
      </c>
      <c r="I2067" t="s">
        <v>968</v>
      </c>
    </row>
    <row r="2068" spans="1:9" x14ac:dyDescent="0.25">
      <c r="A2068" t="s">
        <v>598</v>
      </c>
      <c r="B2068" t="s">
        <v>2700</v>
      </c>
      <c r="C2068">
        <v>1.87180217690159</v>
      </c>
      <c r="D2068" t="s">
        <v>2</v>
      </c>
      <c r="E2068">
        <v>2.58</v>
      </c>
      <c r="F2068">
        <v>0</v>
      </c>
      <c r="G2068" t="s">
        <v>483</v>
      </c>
      <c r="H2068" t="s">
        <v>488</v>
      </c>
      <c r="I2068" t="s">
        <v>968</v>
      </c>
    </row>
    <row r="2069" spans="1:9" x14ac:dyDescent="0.25">
      <c r="A2069" t="s">
        <v>598</v>
      </c>
      <c r="B2069" t="s">
        <v>2701</v>
      </c>
      <c r="C2069">
        <v>2.3125354238472098</v>
      </c>
      <c r="D2069" t="s">
        <v>2</v>
      </c>
      <c r="E2069">
        <v>2.58</v>
      </c>
      <c r="F2069">
        <v>0</v>
      </c>
      <c r="G2069" t="s">
        <v>483</v>
      </c>
      <c r="H2069" t="s">
        <v>488</v>
      </c>
      <c r="I2069" t="s">
        <v>968</v>
      </c>
    </row>
    <row r="2070" spans="1:9" x14ac:dyDescent="0.25">
      <c r="A2070" t="s">
        <v>598</v>
      </c>
      <c r="B2070" t="s">
        <v>2702</v>
      </c>
      <c r="C2070">
        <v>0.916290731874155</v>
      </c>
      <c r="D2070" t="s">
        <v>2</v>
      </c>
      <c r="E2070">
        <v>2.58</v>
      </c>
      <c r="F2070">
        <v>0</v>
      </c>
      <c r="G2070" t="s">
        <v>483</v>
      </c>
      <c r="H2070" t="s">
        <v>488</v>
      </c>
      <c r="I2070" t="s">
        <v>968</v>
      </c>
    </row>
    <row r="2071" spans="1:9" x14ac:dyDescent="0.25">
      <c r="A2071" t="s">
        <v>598</v>
      </c>
      <c r="B2071" t="s">
        <v>2703</v>
      </c>
      <c r="C2071">
        <v>2.8074127649563998</v>
      </c>
      <c r="D2071" t="s">
        <v>2</v>
      </c>
      <c r="E2071">
        <v>2.58</v>
      </c>
      <c r="F2071">
        <v>0</v>
      </c>
      <c r="G2071" t="s">
        <v>483</v>
      </c>
      <c r="H2071" t="s">
        <v>488</v>
      </c>
      <c r="I2071" t="s">
        <v>968</v>
      </c>
    </row>
    <row r="2072" spans="1:9" x14ac:dyDescent="0.25">
      <c r="A2072" t="s">
        <v>598</v>
      </c>
      <c r="B2072" t="s">
        <v>2704</v>
      </c>
      <c r="C2072">
        <v>2.6741486494265301</v>
      </c>
      <c r="D2072" t="s">
        <v>2</v>
      </c>
      <c r="E2072">
        <v>2.58</v>
      </c>
      <c r="F2072">
        <v>0</v>
      </c>
      <c r="G2072" t="s">
        <v>483</v>
      </c>
      <c r="H2072" t="s">
        <v>488</v>
      </c>
      <c r="I2072" t="s">
        <v>968</v>
      </c>
    </row>
    <row r="2073" spans="1:9" x14ac:dyDescent="0.25">
      <c r="A2073" t="s">
        <v>598</v>
      </c>
      <c r="B2073" t="s">
        <v>2705</v>
      </c>
      <c r="C2073">
        <v>1.9459101490553099</v>
      </c>
      <c r="D2073" t="s">
        <v>2</v>
      </c>
      <c r="E2073">
        <v>2.58</v>
      </c>
      <c r="F2073">
        <v>0</v>
      </c>
      <c r="G2073" t="s">
        <v>483</v>
      </c>
      <c r="H2073" t="s">
        <v>488</v>
      </c>
      <c r="I2073" t="s">
        <v>968</v>
      </c>
    </row>
    <row r="2074" spans="1:9" x14ac:dyDescent="0.25">
      <c r="A2074" t="s">
        <v>598</v>
      </c>
      <c r="B2074" t="s">
        <v>2706</v>
      </c>
      <c r="C2074">
        <v>2.0794415416798402</v>
      </c>
      <c r="D2074" t="s">
        <v>2</v>
      </c>
      <c r="E2074">
        <v>2.58</v>
      </c>
      <c r="F2074">
        <v>0</v>
      </c>
      <c r="G2074" t="s">
        <v>483</v>
      </c>
      <c r="H2074" t="s">
        <v>488</v>
      </c>
      <c r="I2074" t="s">
        <v>968</v>
      </c>
    </row>
    <row r="2075" spans="1:9" x14ac:dyDescent="0.25">
      <c r="A2075" t="s">
        <v>598</v>
      </c>
      <c r="B2075" t="s">
        <v>2707</v>
      </c>
      <c r="C2075">
        <v>2.4423470353691998</v>
      </c>
      <c r="D2075" t="s">
        <v>2</v>
      </c>
      <c r="E2075">
        <v>2.58</v>
      </c>
      <c r="F2075">
        <v>0</v>
      </c>
      <c r="G2075" t="s">
        <v>483</v>
      </c>
      <c r="H2075" t="s">
        <v>488</v>
      </c>
      <c r="I2075" t="s">
        <v>968</v>
      </c>
    </row>
    <row r="2076" spans="1:9" x14ac:dyDescent="0.25">
      <c r="A2076" t="s">
        <v>598</v>
      </c>
      <c r="B2076" t="s">
        <v>2708</v>
      </c>
      <c r="C2076">
        <v>1.6094379124341001</v>
      </c>
      <c r="D2076" t="s">
        <v>2</v>
      </c>
      <c r="E2076">
        <v>2.58</v>
      </c>
      <c r="F2076">
        <v>0</v>
      </c>
      <c r="G2076" t="s">
        <v>483</v>
      </c>
      <c r="H2076" t="s">
        <v>488</v>
      </c>
      <c r="I2076" t="s">
        <v>968</v>
      </c>
    </row>
    <row r="2077" spans="1:9" x14ac:dyDescent="0.25">
      <c r="A2077" t="s">
        <v>598</v>
      </c>
      <c r="B2077" t="s">
        <v>2709</v>
      </c>
      <c r="C2077">
        <v>1.87180217690159</v>
      </c>
      <c r="D2077" t="s">
        <v>2</v>
      </c>
      <c r="E2077">
        <v>2.58</v>
      </c>
      <c r="F2077">
        <v>0</v>
      </c>
      <c r="G2077" t="s">
        <v>483</v>
      </c>
      <c r="H2077" t="s">
        <v>488</v>
      </c>
      <c r="I2077" t="s">
        <v>968</v>
      </c>
    </row>
    <row r="2078" spans="1:9" x14ac:dyDescent="0.25">
      <c r="A2078" t="s">
        <v>598</v>
      </c>
      <c r="B2078" t="s">
        <v>2710</v>
      </c>
      <c r="C2078">
        <v>2.8678989020441099</v>
      </c>
      <c r="D2078" t="s">
        <v>2</v>
      </c>
      <c r="E2078">
        <v>2.58</v>
      </c>
      <c r="F2078">
        <v>0</v>
      </c>
      <c r="G2078" t="s">
        <v>483</v>
      </c>
      <c r="H2078" t="s">
        <v>488</v>
      </c>
      <c r="I2078" t="s">
        <v>968</v>
      </c>
    </row>
    <row r="2079" spans="1:9" x14ac:dyDescent="0.25">
      <c r="A2079" t="s">
        <v>598</v>
      </c>
      <c r="B2079" t="s">
        <v>2711</v>
      </c>
      <c r="C2079">
        <v>2.6741486494265301</v>
      </c>
      <c r="D2079" t="s">
        <v>2</v>
      </c>
      <c r="E2079">
        <v>2.58</v>
      </c>
      <c r="F2079">
        <v>0</v>
      </c>
      <c r="G2079" t="s">
        <v>483</v>
      </c>
      <c r="H2079" t="s">
        <v>488</v>
      </c>
      <c r="I2079" t="s">
        <v>968</v>
      </c>
    </row>
    <row r="2080" spans="1:9" x14ac:dyDescent="0.25">
      <c r="A2080" t="s">
        <v>598</v>
      </c>
      <c r="B2080" t="s">
        <v>2712</v>
      </c>
      <c r="C2080">
        <v>2.7725887222397798</v>
      </c>
      <c r="D2080" t="s">
        <v>2</v>
      </c>
      <c r="E2080">
        <v>2.58</v>
      </c>
      <c r="F2080">
        <v>0</v>
      </c>
      <c r="G2080" t="s">
        <v>483</v>
      </c>
      <c r="H2080" t="s">
        <v>488</v>
      </c>
      <c r="I2080" t="s">
        <v>968</v>
      </c>
    </row>
    <row r="2081" spans="1:9" x14ac:dyDescent="0.25">
      <c r="A2081" t="s">
        <v>598</v>
      </c>
      <c r="B2081" t="s">
        <v>2713</v>
      </c>
      <c r="C2081">
        <v>2.27212588550934</v>
      </c>
      <c r="D2081" t="s">
        <v>2</v>
      </c>
      <c r="E2081">
        <v>2.58</v>
      </c>
      <c r="F2081">
        <v>0</v>
      </c>
      <c r="G2081" t="s">
        <v>483</v>
      </c>
      <c r="H2081" t="s">
        <v>488</v>
      </c>
      <c r="I2081" t="s">
        <v>968</v>
      </c>
    </row>
    <row r="2082" spans="1:9" x14ac:dyDescent="0.25">
      <c r="A2082" t="s">
        <v>598</v>
      </c>
      <c r="B2082" t="s">
        <v>2714</v>
      </c>
      <c r="C2082">
        <v>2.8332133440562202</v>
      </c>
      <c r="D2082" t="s">
        <v>2</v>
      </c>
      <c r="E2082">
        <v>2.58</v>
      </c>
      <c r="F2082">
        <v>0</v>
      </c>
      <c r="G2082" t="s">
        <v>483</v>
      </c>
      <c r="H2082" t="s">
        <v>488</v>
      </c>
      <c r="I2082" t="s">
        <v>968</v>
      </c>
    </row>
    <row r="2083" spans="1:9" x14ac:dyDescent="0.25">
      <c r="A2083" t="s">
        <v>598</v>
      </c>
      <c r="B2083" t="s">
        <v>2715</v>
      </c>
      <c r="C2083">
        <v>1.7047480922384299</v>
      </c>
      <c r="D2083" t="s">
        <v>2</v>
      </c>
      <c r="E2083">
        <v>2.58</v>
      </c>
      <c r="F2083">
        <v>0</v>
      </c>
      <c r="G2083" t="s">
        <v>483</v>
      </c>
      <c r="H2083" t="s">
        <v>488</v>
      </c>
      <c r="I2083" t="s">
        <v>968</v>
      </c>
    </row>
    <row r="2084" spans="1:9" x14ac:dyDescent="0.25">
      <c r="A2084" t="s">
        <v>598</v>
      </c>
      <c r="B2084" t="s">
        <v>2716</v>
      </c>
      <c r="C2084">
        <v>3.1570004211501099</v>
      </c>
      <c r="D2084" t="s">
        <v>2</v>
      </c>
      <c r="E2084">
        <v>2.58</v>
      </c>
      <c r="F2084">
        <v>0</v>
      </c>
      <c r="G2084" t="s">
        <v>483</v>
      </c>
      <c r="H2084" t="s">
        <v>488</v>
      </c>
      <c r="I2084" t="s">
        <v>968</v>
      </c>
    </row>
    <row r="2085" spans="1:9" x14ac:dyDescent="0.25">
      <c r="A2085" t="s">
        <v>598</v>
      </c>
      <c r="B2085" t="s">
        <v>2717</v>
      </c>
      <c r="C2085">
        <v>1.6094379124341001</v>
      </c>
      <c r="D2085" t="s">
        <v>2</v>
      </c>
      <c r="E2085">
        <v>2.58</v>
      </c>
      <c r="F2085">
        <v>0</v>
      </c>
      <c r="G2085" t="s">
        <v>483</v>
      </c>
      <c r="H2085" t="s">
        <v>488</v>
      </c>
      <c r="I2085" t="s">
        <v>968</v>
      </c>
    </row>
    <row r="2086" spans="1:9" x14ac:dyDescent="0.25">
      <c r="A2086" t="s">
        <v>598</v>
      </c>
      <c r="B2086" t="s">
        <v>2718</v>
      </c>
      <c r="C2086">
        <v>1.90330084396096</v>
      </c>
      <c r="D2086" t="s">
        <v>2</v>
      </c>
      <c r="E2086">
        <v>2.58</v>
      </c>
      <c r="F2086">
        <v>0</v>
      </c>
      <c r="G2086" t="s">
        <v>483</v>
      </c>
      <c r="H2086" t="s">
        <v>488</v>
      </c>
      <c r="I2086" t="s">
        <v>968</v>
      </c>
    </row>
    <row r="2087" spans="1:9" x14ac:dyDescent="0.25">
      <c r="A2087" t="s">
        <v>598</v>
      </c>
      <c r="B2087" t="s">
        <v>2719</v>
      </c>
      <c r="C2087">
        <v>2.6741486494265301</v>
      </c>
      <c r="D2087" t="s">
        <v>2</v>
      </c>
      <c r="E2087">
        <v>2.58</v>
      </c>
      <c r="F2087">
        <v>0</v>
      </c>
      <c r="G2087" t="s">
        <v>483</v>
      </c>
      <c r="H2087" t="s">
        <v>488</v>
      </c>
      <c r="I2087" t="s">
        <v>968</v>
      </c>
    </row>
    <row r="2088" spans="1:9" x14ac:dyDescent="0.25">
      <c r="A2088" t="s">
        <v>598</v>
      </c>
      <c r="B2088" t="s">
        <v>2720</v>
      </c>
      <c r="C2088">
        <v>2.5924999999999998</v>
      </c>
      <c r="D2088" t="s">
        <v>1</v>
      </c>
      <c r="E2088">
        <v>9.4499999999999993</v>
      </c>
      <c r="F2088">
        <v>3.5</v>
      </c>
      <c r="G2088" t="s">
        <v>543</v>
      </c>
      <c r="H2088" t="s">
        <v>482</v>
      </c>
      <c r="I2088" t="s">
        <v>844</v>
      </c>
    </row>
    <row r="2089" spans="1:9" x14ac:dyDescent="0.25">
      <c r="A2089" t="s">
        <v>598</v>
      </c>
      <c r="B2089" t="s">
        <v>2721</v>
      </c>
      <c r="C2089">
        <v>2.0794415416798402</v>
      </c>
      <c r="D2089" t="s">
        <v>2</v>
      </c>
      <c r="E2089">
        <v>2.58</v>
      </c>
      <c r="F2089">
        <v>0</v>
      </c>
      <c r="G2089" t="s">
        <v>483</v>
      </c>
      <c r="H2089" t="s">
        <v>488</v>
      </c>
      <c r="I2089" t="s">
        <v>968</v>
      </c>
    </row>
    <row r="2090" spans="1:9" x14ac:dyDescent="0.25">
      <c r="A2090" t="s">
        <v>598</v>
      </c>
      <c r="B2090" t="s">
        <v>2722</v>
      </c>
      <c r="C2090">
        <v>2.0794415416798402</v>
      </c>
      <c r="D2090" t="s">
        <v>2</v>
      </c>
      <c r="E2090">
        <v>2.58</v>
      </c>
      <c r="F2090">
        <v>0</v>
      </c>
      <c r="G2090" t="s">
        <v>483</v>
      </c>
      <c r="H2090" t="s">
        <v>488</v>
      </c>
      <c r="I2090" t="s">
        <v>968</v>
      </c>
    </row>
    <row r="2091" spans="1:9" x14ac:dyDescent="0.25">
      <c r="A2091" t="s">
        <v>598</v>
      </c>
      <c r="B2091" t="s">
        <v>2723</v>
      </c>
      <c r="C2091">
        <v>1.9459101490553099</v>
      </c>
      <c r="D2091" t="s">
        <v>2</v>
      </c>
      <c r="E2091">
        <v>2.58</v>
      </c>
      <c r="F2091">
        <v>0</v>
      </c>
      <c r="G2091" t="s">
        <v>483</v>
      </c>
      <c r="H2091" t="s">
        <v>488</v>
      </c>
      <c r="I2091" t="s">
        <v>968</v>
      </c>
    </row>
    <row r="2092" spans="1:9" x14ac:dyDescent="0.25">
      <c r="A2092" t="s">
        <v>598</v>
      </c>
      <c r="B2092" t="s">
        <v>2724</v>
      </c>
      <c r="C2092">
        <v>1.9459101490553099</v>
      </c>
      <c r="D2092" t="s">
        <v>2</v>
      </c>
      <c r="E2092">
        <v>2.58</v>
      </c>
      <c r="F2092">
        <v>0</v>
      </c>
      <c r="G2092" t="s">
        <v>483</v>
      </c>
      <c r="H2092" t="s">
        <v>488</v>
      </c>
      <c r="I2092" t="s">
        <v>968</v>
      </c>
    </row>
    <row r="2093" spans="1:9" x14ac:dyDescent="0.25">
      <c r="A2093" t="s">
        <v>598</v>
      </c>
      <c r="B2093" t="s">
        <v>2725</v>
      </c>
      <c r="C2093">
        <v>1.6094379124341001</v>
      </c>
      <c r="D2093" t="s">
        <v>2</v>
      </c>
      <c r="E2093">
        <v>2.58</v>
      </c>
      <c r="F2093">
        <v>0</v>
      </c>
      <c r="G2093" t="s">
        <v>483</v>
      </c>
      <c r="H2093" t="s">
        <v>488</v>
      </c>
      <c r="I2093" t="s">
        <v>968</v>
      </c>
    </row>
    <row r="2094" spans="1:9" x14ac:dyDescent="0.25">
      <c r="A2094" t="s">
        <v>598</v>
      </c>
      <c r="B2094" t="s">
        <v>2726</v>
      </c>
      <c r="C2094">
        <v>3.5089999999999999</v>
      </c>
      <c r="D2094" t="s">
        <v>1</v>
      </c>
      <c r="E2094">
        <v>2.5499999999999998</v>
      </c>
      <c r="F2094">
        <v>2.5499999999999998</v>
      </c>
      <c r="G2094" t="s">
        <v>483</v>
      </c>
      <c r="H2094" t="s">
        <v>483</v>
      </c>
      <c r="I2094" t="s">
        <v>844</v>
      </c>
    </row>
    <row r="2095" spans="1:9" x14ac:dyDescent="0.25">
      <c r="A2095" t="s">
        <v>598</v>
      </c>
      <c r="B2095" t="s">
        <v>2727</v>
      </c>
      <c r="C2095">
        <v>2.4481562163132602</v>
      </c>
      <c r="D2095" t="s">
        <v>2</v>
      </c>
      <c r="E2095">
        <v>2.58</v>
      </c>
      <c r="F2095">
        <v>0</v>
      </c>
      <c r="G2095" t="s">
        <v>483</v>
      </c>
      <c r="H2095" t="s">
        <v>488</v>
      </c>
      <c r="I2095" t="s">
        <v>968</v>
      </c>
    </row>
    <row r="2096" spans="1:9" x14ac:dyDescent="0.25">
      <c r="A2096" t="s">
        <v>598</v>
      </c>
      <c r="B2096" t="s">
        <v>2728</v>
      </c>
      <c r="C2096">
        <v>1.9459101490553099</v>
      </c>
      <c r="D2096" t="s">
        <v>2</v>
      </c>
      <c r="E2096">
        <v>2.58</v>
      </c>
      <c r="F2096">
        <v>0</v>
      </c>
      <c r="G2096" t="s">
        <v>483</v>
      </c>
      <c r="H2096" t="s">
        <v>488</v>
      </c>
      <c r="I2096" t="s">
        <v>968</v>
      </c>
    </row>
    <row r="2097" spans="1:9" x14ac:dyDescent="0.25">
      <c r="A2097" t="s">
        <v>598</v>
      </c>
      <c r="B2097" t="s">
        <v>2729</v>
      </c>
      <c r="C2097">
        <v>2.42480272571829</v>
      </c>
      <c r="D2097" t="s">
        <v>2</v>
      </c>
      <c r="E2097">
        <v>2.58</v>
      </c>
      <c r="F2097">
        <v>0</v>
      </c>
      <c r="G2097" t="s">
        <v>483</v>
      </c>
      <c r="H2097" t="s">
        <v>488</v>
      </c>
      <c r="I2097" t="s">
        <v>968</v>
      </c>
    </row>
    <row r="2098" spans="1:9" x14ac:dyDescent="0.25">
      <c r="A2098" t="s">
        <v>598</v>
      </c>
      <c r="B2098" t="s">
        <v>2730</v>
      </c>
      <c r="C2098">
        <v>1.68639895357023</v>
      </c>
      <c r="D2098" t="s">
        <v>2</v>
      </c>
      <c r="E2098">
        <v>2.58</v>
      </c>
      <c r="F2098">
        <v>0</v>
      </c>
      <c r="G2098" t="s">
        <v>483</v>
      </c>
      <c r="H2098" t="s">
        <v>488</v>
      </c>
      <c r="I2098" t="s">
        <v>968</v>
      </c>
    </row>
    <row r="2099" spans="1:9" x14ac:dyDescent="0.25">
      <c r="A2099" t="s">
        <v>598</v>
      </c>
      <c r="B2099" t="s">
        <v>2730</v>
      </c>
      <c r="C2099">
        <v>2.2925347571405399</v>
      </c>
      <c r="D2099" t="s">
        <v>2</v>
      </c>
      <c r="E2099">
        <v>2.58</v>
      </c>
      <c r="F2099">
        <v>0</v>
      </c>
      <c r="G2099" t="s">
        <v>483</v>
      </c>
      <c r="H2099" t="s">
        <v>488</v>
      </c>
      <c r="I2099" t="s">
        <v>968</v>
      </c>
    </row>
    <row r="2100" spans="1:9" x14ac:dyDescent="0.25">
      <c r="A2100" t="s">
        <v>598</v>
      </c>
      <c r="B2100" t="s">
        <v>2731</v>
      </c>
      <c r="C2100">
        <v>1.6060321192992699</v>
      </c>
      <c r="D2100" t="s">
        <v>2</v>
      </c>
      <c r="E2100">
        <v>2.58</v>
      </c>
      <c r="F2100">
        <v>0</v>
      </c>
      <c r="G2100" t="s">
        <v>483</v>
      </c>
      <c r="H2100" t="s">
        <v>488</v>
      </c>
      <c r="I2100" t="s">
        <v>968</v>
      </c>
    </row>
    <row r="2101" spans="1:9" x14ac:dyDescent="0.25">
      <c r="A2101" t="s">
        <v>598</v>
      </c>
      <c r="B2101" t="s">
        <v>2732</v>
      </c>
      <c r="C2101">
        <v>2.3978952727983698</v>
      </c>
      <c r="D2101" t="s">
        <v>2</v>
      </c>
      <c r="E2101">
        <v>2.58</v>
      </c>
      <c r="F2101">
        <v>0</v>
      </c>
      <c r="G2101" t="s">
        <v>483</v>
      </c>
      <c r="H2101" t="s">
        <v>488</v>
      </c>
      <c r="I2101" t="s">
        <v>968</v>
      </c>
    </row>
    <row r="2102" spans="1:9" x14ac:dyDescent="0.25">
      <c r="A2102" t="s">
        <v>598</v>
      </c>
      <c r="B2102" t="s">
        <v>2733</v>
      </c>
      <c r="C2102">
        <v>2.5336968139574298</v>
      </c>
      <c r="D2102" t="s">
        <v>2</v>
      </c>
      <c r="E2102">
        <v>2.58</v>
      </c>
      <c r="F2102">
        <v>0</v>
      </c>
      <c r="G2102" t="s">
        <v>483</v>
      </c>
      <c r="H2102" t="s">
        <v>488</v>
      </c>
      <c r="I2102" t="s">
        <v>968</v>
      </c>
    </row>
    <row r="2103" spans="1:9" x14ac:dyDescent="0.25">
      <c r="A2103" t="s">
        <v>598</v>
      </c>
      <c r="B2103" t="s">
        <v>2734</v>
      </c>
      <c r="C2103">
        <v>2.3530000000000002</v>
      </c>
      <c r="D2103" t="s">
        <v>1</v>
      </c>
      <c r="E2103">
        <v>54.85</v>
      </c>
      <c r="F2103">
        <v>54.6</v>
      </c>
      <c r="G2103" t="s">
        <v>864</v>
      </c>
      <c r="H2103" t="s">
        <v>864</v>
      </c>
      <c r="I2103" t="s">
        <v>844</v>
      </c>
    </row>
    <row r="2104" spans="1:9" x14ac:dyDescent="0.25">
      <c r="A2104" t="s">
        <v>598</v>
      </c>
      <c r="B2104" t="s">
        <v>2735</v>
      </c>
      <c r="C2104">
        <v>5.9480349891806501</v>
      </c>
      <c r="D2104" t="s">
        <v>2</v>
      </c>
      <c r="E2104">
        <v>2.58</v>
      </c>
      <c r="F2104">
        <v>0</v>
      </c>
      <c r="G2104" t="s">
        <v>483</v>
      </c>
      <c r="H2104" t="s">
        <v>488</v>
      </c>
      <c r="I2104" t="s">
        <v>968</v>
      </c>
    </row>
    <row r="2105" spans="1:9" x14ac:dyDescent="0.25">
      <c r="A2105" t="s">
        <v>598</v>
      </c>
      <c r="B2105" t="s">
        <v>2736</v>
      </c>
      <c r="C2105">
        <v>5.2080000000000002</v>
      </c>
      <c r="D2105" t="s">
        <v>2</v>
      </c>
      <c r="E2105">
        <v>57.3</v>
      </c>
      <c r="F2105">
        <v>55.65</v>
      </c>
      <c r="G2105" t="s">
        <v>843</v>
      </c>
      <c r="H2105" t="s">
        <v>864</v>
      </c>
      <c r="I2105" t="s">
        <v>844</v>
      </c>
    </row>
    <row r="2106" spans="1:9" x14ac:dyDescent="0.25">
      <c r="A2106" t="s">
        <v>598</v>
      </c>
      <c r="B2106" t="s">
        <v>2737</v>
      </c>
      <c r="C2106">
        <v>2.3978952727983698</v>
      </c>
      <c r="D2106" t="s">
        <v>2</v>
      </c>
      <c r="E2106">
        <v>2.58</v>
      </c>
      <c r="F2106">
        <v>0</v>
      </c>
      <c r="G2106" t="s">
        <v>483</v>
      </c>
      <c r="H2106" t="s">
        <v>488</v>
      </c>
      <c r="I2106" t="s">
        <v>968</v>
      </c>
    </row>
    <row r="2107" spans="1:9" x14ac:dyDescent="0.25">
      <c r="A2107" t="s">
        <v>598</v>
      </c>
      <c r="B2107" t="s">
        <v>2738</v>
      </c>
      <c r="C2107">
        <v>3.4944999999999999</v>
      </c>
      <c r="D2107" t="s">
        <v>1</v>
      </c>
      <c r="E2107">
        <v>26.55</v>
      </c>
      <c r="F2107">
        <v>24.7</v>
      </c>
      <c r="G2107" t="s">
        <v>585</v>
      </c>
      <c r="H2107" t="s">
        <v>585</v>
      </c>
      <c r="I2107" t="s">
        <v>844</v>
      </c>
    </row>
    <row r="2108" spans="1:9" x14ac:dyDescent="0.25">
      <c r="A2108" t="s">
        <v>598</v>
      </c>
      <c r="B2108" t="s">
        <v>2739</v>
      </c>
      <c r="C2108">
        <v>3.6004999999999998</v>
      </c>
      <c r="D2108" t="s">
        <v>1</v>
      </c>
      <c r="E2108">
        <v>42.3</v>
      </c>
      <c r="F2108">
        <v>32.15</v>
      </c>
      <c r="G2108" t="s">
        <v>864</v>
      </c>
      <c r="H2108" t="s">
        <v>585</v>
      </c>
      <c r="I2108" t="s">
        <v>844</v>
      </c>
    </row>
    <row r="2109" spans="1:9" x14ac:dyDescent="0.25">
      <c r="A2109" t="s">
        <v>598</v>
      </c>
      <c r="B2109" t="s">
        <v>2740</v>
      </c>
      <c r="C2109">
        <v>3.5209999999999999</v>
      </c>
      <c r="D2109" t="s">
        <v>1</v>
      </c>
      <c r="E2109">
        <v>24.9</v>
      </c>
      <c r="F2109">
        <v>24.9</v>
      </c>
      <c r="G2109" t="s">
        <v>585</v>
      </c>
      <c r="H2109" t="s">
        <v>585</v>
      </c>
      <c r="I2109" t="s">
        <v>844</v>
      </c>
    </row>
    <row r="2110" spans="1:9" x14ac:dyDescent="0.25">
      <c r="A2110" t="s">
        <v>598</v>
      </c>
      <c r="B2110" t="s">
        <v>2741</v>
      </c>
      <c r="C2110">
        <v>2.98</v>
      </c>
      <c r="D2110" t="s">
        <v>1</v>
      </c>
      <c r="E2110">
        <v>37.5</v>
      </c>
      <c r="F2110">
        <v>35.85</v>
      </c>
      <c r="G2110" t="s">
        <v>864</v>
      </c>
      <c r="H2110" t="s">
        <v>864</v>
      </c>
      <c r="I2110" t="s">
        <v>844</v>
      </c>
    </row>
    <row r="2111" spans="1:9" x14ac:dyDescent="0.25">
      <c r="A2111" t="s">
        <v>598</v>
      </c>
      <c r="B2111" t="s">
        <v>2742</v>
      </c>
      <c r="C2111">
        <v>5.008</v>
      </c>
      <c r="D2111" t="s">
        <v>2</v>
      </c>
      <c r="E2111">
        <v>11.7</v>
      </c>
      <c r="F2111">
        <v>11.7</v>
      </c>
      <c r="G2111" t="s">
        <v>543</v>
      </c>
      <c r="H2111" t="s">
        <v>543</v>
      </c>
      <c r="I2111" t="s">
        <v>844</v>
      </c>
    </row>
    <row r="2112" spans="1:9" x14ac:dyDescent="0.25">
      <c r="A2112" t="s">
        <v>598</v>
      </c>
      <c r="B2112" t="s">
        <v>2743</v>
      </c>
      <c r="C2112">
        <v>3.4449999999999998</v>
      </c>
      <c r="D2112" t="s">
        <v>2</v>
      </c>
      <c r="E2112">
        <v>11.7</v>
      </c>
      <c r="F2112">
        <v>11.7</v>
      </c>
      <c r="G2112" t="s">
        <v>543</v>
      </c>
      <c r="H2112" t="s">
        <v>543</v>
      </c>
      <c r="I2112" t="s">
        <v>844</v>
      </c>
    </row>
    <row r="2113" spans="1:9" x14ac:dyDescent="0.25">
      <c r="A2113" t="s">
        <v>598</v>
      </c>
      <c r="B2113" t="s">
        <v>2744</v>
      </c>
      <c r="C2113">
        <v>4.851</v>
      </c>
      <c r="D2113" t="s">
        <v>2</v>
      </c>
      <c r="E2113">
        <v>11.95</v>
      </c>
      <c r="F2113">
        <v>11.75</v>
      </c>
      <c r="G2113" t="s">
        <v>543</v>
      </c>
      <c r="H2113" t="s">
        <v>543</v>
      </c>
      <c r="I2113" t="s">
        <v>844</v>
      </c>
    </row>
    <row r="2114" spans="1:9" x14ac:dyDescent="0.25">
      <c r="A2114" t="s">
        <v>598</v>
      </c>
      <c r="B2114" t="s">
        <v>2745</v>
      </c>
      <c r="C2114">
        <v>4.0395000000000003</v>
      </c>
      <c r="D2114" t="s">
        <v>2</v>
      </c>
      <c r="E2114">
        <v>12.2</v>
      </c>
      <c r="F2114">
        <v>12</v>
      </c>
      <c r="G2114" t="s">
        <v>543</v>
      </c>
      <c r="H2114" t="s">
        <v>543</v>
      </c>
      <c r="I2114" t="s">
        <v>844</v>
      </c>
    </row>
    <row r="2115" spans="1:9" x14ac:dyDescent="0.25">
      <c r="A2115" t="s">
        <v>598</v>
      </c>
      <c r="B2115" t="s">
        <v>2746</v>
      </c>
      <c r="C2115">
        <v>4.3479999999999999</v>
      </c>
      <c r="D2115" t="s">
        <v>2</v>
      </c>
      <c r="E2115">
        <v>14.8</v>
      </c>
      <c r="F2115">
        <v>12.9</v>
      </c>
      <c r="G2115" t="s">
        <v>543</v>
      </c>
      <c r="H2115" t="s">
        <v>543</v>
      </c>
      <c r="I2115" t="s">
        <v>844</v>
      </c>
    </row>
    <row r="2116" spans="1:9" x14ac:dyDescent="0.25">
      <c r="A2116" t="s">
        <v>598</v>
      </c>
      <c r="B2116" t="s">
        <v>2747</v>
      </c>
      <c r="C2116">
        <v>2.2759999999999998</v>
      </c>
      <c r="D2116" t="s">
        <v>1</v>
      </c>
      <c r="E2116">
        <v>46.45</v>
      </c>
      <c r="F2116">
        <v>46.45</v>
      </c>
      <c r="G2116" t="s">
        <v>864</v>
      </c>
      <c r="H2116" t="s">
        <v>864</v>
      </c>
      <c r="I2116" t="s">
        <v>844</v>
      </c>
    </row>
    <row r="2117" spans="1:9" x14ac:dyDescent="0.25">
      <c r="A2117" t="s">
        <v>598</v>
      </c>
      <c r="B2117" t="s">
        <v>2748</v>
      </c>
      <c r="C2117">
        <v>2.2109083044221398</v>
      </c>
      <c r="D2117" t="s">
        <v>2</v>
      </c>
      <c r="E2117">
        <v>2.58</v>
      </c>
      <c r="F2117">
        <v>0</v>
      </c>
      <c r="G2117" t="s">
        <v>483</v>
      </c>
      <c r="H2117" t="s">
        <v>488</v>
      </c>
      <c r="I2117" t="s">
        <v>968</v>
      </c>
    </row>
    <row r="2118" spans="1:9" x14ac:dyDescent="0.25">
      <c r="A2118" t="s">
        <v>598</v>
      </c>
      <c r="B2118" t="s">
        <v>2749</v>
      </c>
      <c r="C2118">
        <v>2.6108048166633702</v>
      </c>
      <c r="D2118" t="s">
        <v>2</v>
      </c>
      <c r="E2118">
        <v>2.58</v>
      </c>
      <c r="F2118">
        <v>0</v>
      </c>
      <c r="G2118" t="s">
        <v>483</v>
      </c>
      <c r="H2118" t="s">
        <v>488</v>
      </c>
      <c r="I2118" t="s">
        <v>968</v>
      </c>
    </row>
    <row r="2119" spans="1:9" x14ac:dyDescent="0.25">
      <c r="A2119" t="s">
        <v>598</v>
      </c>
      <c r="B2119" t="s">
        <v>2750</v>
      </c>
      <c r="C2119">
        <v>4.1021308370225302</v>
      </c>
      <c r="D2119" t="s">
        <v>2</v>
      </c>
      <c r="E2119">
        <v>2.58</v>
      </c>
      <c r="F2119">
        <v>0</v>
      </c>
      <c r="G2119" t="s">
        <v>483</v>
      </c>
      <c r="H2119" t="s">
        <v>488</v>
      </c>
      <c r="I2119" t="s">
        <v>968</v>
      </c>
    </row>
    <row r="2120" spans="1:9" x14ac:dyDescent="0.25">
      <c r="A2120" t="s">
        <v>598</v>
      </c>
      <c r="B2120" t="s">
        <v>2751</v>
      </c>
      <c r="C2120">
        <v>4.2300000000000004</v>
      </c>
      <c r="D2120" t="s">
        <v>2</v>
      </c>
      <c r="E2120">
        <v>10.45</v>
      </c>
      <c r="F2120">
        <v>9.6999999999999993</v>
      </c>
      <c r="G2120" t="s">
        <v>543</v>
      </c>
      <c r="H2120" t="s">
        <v>543</v>
      </c>
      <c r="I2120" t="s">
        <v>844</v>
      </c>
    </row>
    <row r="2121" spans="1:9" x14ac:dyDescent="0.25">
      <c r="A2121" t="s">
        <v>598</v>
      </c>
      <c r="B2121" t="s">
        <v>2752</v>
      </c>
      <c r="C2121">
        <v>4.0971240292556796</v>
      </c>
      <c r="D2121" t="s">
        <v>2</v>
      </c>
      <c r="E2121">
        <v>2.58</v>
      </c>
      <c r="F2121">
        <v>0</v>
      </c>
      <c r="G2121" t="s">
        <v>483</v>
      </c>
      <c r="H2121" t="s">
        <v>488</v>
      </c>
      <c r="I2121" t="s">
        <v>968</v>
      </c>
    </row>
    <row r="2122" spans="1:9" x14ac:dyDescent="0.25">
      <c r="A2122" t="s">
        <v>598</v>
      </c>
      <c r="B2122" t="s">
        <v>2753</v>
      </c>
      <c r="C2122">
        <v>4.306547943</v>
      </c>
      <c r="D2122" t="s">
        <v>2</v>
      </c>
      <c r="E2122">
        <v>3.3</v>
      </c>
      <c r="F2122">
        <v>3.3</v>
      </c>
      <c r="G2122" t="s">
        <v>482</v>
      </c>
      <c r="H2122" t="s">
        <v>482</v>
      </c>
      <c r="I2122" t="s">
        <v>844</v>
      </c>
    </row>
    <row r="2123" spans="1:9" x14ac:dyDescent="0.25">
      <c r="A2123" t="s">
        <v>598</v>
      </c>
      <c r="B2123" t="s">
        <v>2754</v>
      </c>
      <c r="C2123">
        <v>5.2249999999999996</v>
      </c>
      <c r="D2123" t="s">
        <v>2</v>
      </c>
      <c r="E2123">
        <v>7.4</v>
      </c>
      <c r="F2123">
        <v>7.25</v>
      </c>
      <c r="G2123" t="s">
        <v>543</v>
      </c>
      <c r="H2123" t="s">
        <v>543</v>
      </c>
      <c r="I2123" t="s">
        <v>844</v>
      </c>
    </row>
    <row r="2124" spans="1:9" x14ac:dyDescent="0.25">
      <c r="A2124" t="s">
        <v>598</v>
      </c>
      <c r="B2124" t="s">
        <v>2755</v>
      </c>
      <c r="C2124">
        <v>3.8017330770000002</v>
      </c>
      <c r="D2124" t="s">
        <v>2</v>
      </c>
      <c r="E2124">
        <v>3.5</v>
      </c>
      <c r="F2124">
        <v>3.4</v>
      </c>
      <c r="G2124" t="s">
        <v>482</v>
      </c>
      <c r="H2124" t="s">
        <v>482</v>
      </c>
      <c r="I2124" t="s">
        <v>844</v>
      </c>
    </row>
    <row r="2125" spans="1:9" x14ac:dyDescent="0.25">
      <c r="A2125" t="s">
        <v>598</v>
      </c>
      <c r="B2125" t="s">
        <v>520</v>
      </c>
      <c r="C2125">
        <v>4.6671115385000004</v>
      </c>
      <c r="D2125" t="s">
        <v>2</v>
      </c>
      <c r="E2125">
        <v>10.3</v>
      </c>
      <c r="F2125">
        <v>4.9000000000000004</v>
      </c>
      <c r="G2125" t="s">
        <v>543</v>
      </c>
      <c r="H2125" t="s">
        <v>482</v>
      </c>
      <c r="I2125" t="s">
        <v>901</v>
      </c>
    </row>
    <row r="2126" spans="1:9" x14ac:dyDescent="0.25">
      <c r="A2126" t="s">
        <v>598</v>
      </c>
      <c r="B2126" t="s">
        <v>2756</v>
      </c>
      <c r="C2126">
        <v>3.5285000000000002</v>
      </c>
      <c r="D2126" t="s">
        <v>1</v>
      </c>
      <c r="E2126">
        <v>22.1</v>
      </c>
      <c r="F2126">
        <v>22.1</v>
      </c>
      <c r="G2126" t="s">
        <v>543</v>
      </c>
      <c r="H2126" t="s">
        <v>543</v>
      </c>
      <c r="I2126" t="s">
        <v>844</v>
      </c>
    </row>
    <row r="2127" spans="1:9" x14ac:dyDescent="0.25">
      <c r="A2127" t="s">
        <v>598</v>
      </c>
      <c r="B2127" t="s">
        <v>2757</v>
      </c>
      <c r="C2127">
        <v>4.4915000000000003</v>
      </c>
      <c r="D2127" t="s">
        <v>2</v>
      </c>
      <c r="E2127">
        <v>13.8</v>
      </c>
      <c r="F2127">
        <v>13.8</v>
      </c>
      <c r="G2127" t="s">
        <v>543</v>
      </c>
      <c r="H2127" t="s">
        <v>543</v>
      </c>
      <c r="I2127" t="s">
        <v>844</v>
      </c>
    </row>
    <row r="2128" spans="1:9" x14ac:dyDescent="0.25">
      <c r="A2128" t="s">
        <v>598</v>
      </c>
      <c r="B2128" t="s">
        <v>2758</v>
      </c>
      <c r="C2128">
        <v>1.992</v>
      </c>
      <c r="D2128" t="s">
        <v>2</v>
      </c>
      <c r="E2128">
        <v>55.8</v>
      </c>
      <c r="F2128">
        <v>55.8</v>
      </c>
      <c r="G2128" t="s">
        <v>864</v>
      </c>
      <c r="H2128" t="s">
        <v>864</v>
      </c>
      <c r="I2128" t="s">
        <v>844</v>
      </c>
    </row>
    <row r="2129" spans="1:9" x14ac:dyDescent="0.25">
      <c r="A2129" t="s">
        <v>598</v>
      </c>
      <c r="B2129" t="s">
        <v>2759</v>
      </c>
      <c r="C2129">
        <v>4.5175000000000001</v>
      </c>
      <c r="D2129" t="s">
        <v>1</v>
      </c>
      <c r="E2129">
        <v>16.25</v>
      </c>
      <c r="F2129">
        <v>12.1</v>
      </c>
      <c r="G2129" t="s">
        <v>543</v>
      </c>
      <c r="H2129" t="s">
        <v>543</v>
      </c>
      <c r="I2129" t="s">
        <v>844</v>
      </c>
    </row>
    <row r="2130" spans="1:9" x14ac:dyDescent="0.25">
      <c r="A2130" t="s">
        <v>598</v>
      </c>
      <c r="B2130" t="s">
        <v>2760</v>
      </c>
      <c r="C2130">
        <v>3.2490000000000001</v>
      </c>
      <c r="D2130" t="s">
        <v>1</v>
      </c>
      <c r="E2130">
        <v>57.6</v>
      </c>
      <c r="F2130">
        <v>54</v>
      </c>
      <c r="G2130" t="s">
        <v>843</v>
      </c>
      <c r="H2130" t="s">
        <v>864</v>
      </c>
      <c r="I2130" t="s">
        <v>844</v>
      </c>
    </row>
    <row r="2131" spans="1:9" x14ac:dyDescent="0.25">
      <c r="A2131" t="s">
        <v>598</v>
      </c>
      <c r="B2131" t="s">
        <v>523</v>
      </c>
      <c r="C2131">
        <v>3.8224353755</v>
      </c>
      <c r="D2131" t="s">
        <v>2</v>
      </c>
      <c r="E2131">
        <v>13.6</v>
      </c>
      <c r="F2131">
        <v>4.9000000000000004</v>
      </c>
      <c r="G2131" t="s">
        <v>543</v>
      </c>
      <c r="H2131" t="s">
        <v>482</v>
      </c>
      <c r="I2131" t="s">
        <v>901</v>
      </c>
    </row>
    <row r="2132" spans="1:9" x14ac:dyDescent="0.25">
      <c r="A2132" t="s">
        <v>598</v>
      </c>
      <c r="B2132" t="s">
        <v>2761</v>
      </c>
      <c r="C2132">
        <v>1.982</v>
      </c>
      <c r="D2132" t="s">
        <v>2</v>
      </c>
      <c r="E2132">
        <v>53.5</v>
      </c>
      <c r="F2132">
        <v>53.5</v>
      </c>
      <c r="G2132" t="s">
        <v>864</v>
      </c>
      <c r="H2132" t="s">
        <v>864</v>
      </c>
      <c r="I2132" t="s">
        <v>844</v>
      </c>
    </row>
    <row r="2133" spans="1:9" x14ac:dyDescent="0.25">
      <c r="A2133" t="s">
        <v>598</v>
      </c>
      <c r="B2133" t="s">
        <v>2762</v>
      </c>
      <c r="C2133">
        <v>2.08</v>
      </c>
      <c r="D2133" t="s">
        <v>2</v>
      </c>
      <c r="E2133">
        <v>60.9</v>
      </c>
      <c r="F2133">
        <v>58.3</v>
      </c>
      <c r="G2133" t="s">
        <v>843</v>
      </c>
      <c r="H2133" t="s">
        <v>843</v>
      </c>
      <c r="I2133" t="s">
        <v>844</v>
      </c>
    </row>
    <row r="2134" spans="1:9" x14ac:dyDescent="0.25">
      <c r="A2134" t="s">
        <v>598</v>
      </c>
      <c r="B2134" t="s">
        <v>2763</v>
      </c>
      <c r="C2134">
        <v>2.6960000000000002</v>
      </c>
      <c r="D2134" t="s">
        <v>2</v>
      </c>
      <c r="E2134">
        <v>60.4</v>
      </c>
      <c r="F2134">
        <v>57.7</v>
      </c>
      <c r="G2134" t="s">
        <v>843</v>
      </c>
      <c r="H2134" t="s">
        <v>843</v>
      </c>
      <c r="I2134" t="s">
        <v>844</v>
      </c>
    </row>
    <row r="2135" spans="1:9" x14ac:dyDescent="0.25">
      <c r="A2135" t="s">
        <v>598</v>
      </c>
      <c r="B2135" t="s">
        <v>2764</v>
      </c>
      <c r="C2135">
        <v>2.21</v>
      </c>
      <c r="D2135" t="s">
        <v>2</v>
      </c>
      <c r="E2135">
        <v>60.95</v>
      </c>
      <c r="F2135">
        <v>57.9</v>
      </c>
      <c r="G2135" t="s">
        <v>843</v>
      </c>
      <c r="H2135" t="s">
        <v>843</v>
      </c>
      <c r="I2135" t="s">
        <v>844</v>
      </c>
    </row>
    <row r="2136" spans="1:9" x14ac:dyDescent="0.25">
      <c r="A2136" t="s">
        <v>598</v>
      </c>
      <c r="B2136" t="s">
        <v>2765</v>
      </c>
      <c r="C2136">
        <v>2.9180000000000001</v>
      </c>
      <c r="D2136" t="s">
        <v>2</v>
      </c>
      <c r="E2136">
        <v>56.1</v>
      </c>
      <c r="F2136">
        <v>56.1</v>
      </c>
      <c r="G2136" t="s">
        <v>843</v>
      </c>
      <c r="H2136" t="s">
        <v>843</v>
      </c>
      <c r="I2136" t="s">
        <v>844</v>
      </c>
    </row>
    <row r="2137" spans="1:9" x14ac:dyDescent="0.25">
      <c r="A2137" t="s">
        <v>598</v>
      </c>
      <c r="B2137" t="s">
        <v>2766</v>
      </c>
      <c r="C2137">
        <v>1.85</v>
      </c>
      <c r="D2137" t="s">
        <v>1</v>
      </c>
      <c r="E2137">
        <v>22.1</v>
      </c>
      <c r="F2137">
        <v>17.375</v>
      </c>
      <c r="G2137" t="s">
        <v>543</v>
      </c>
      <c r="H2137" t="s">
        <v>543</v>
      </c>
      <c r="I2137" t="s">
        <v>844</v>
      </c>
    </row>
    <row r="2138" spans="1:9" x14ac:dyDescent="0.25">
      <c r="A2138" t="s">
        <v>598</v>
      </c>
      <c r="B2138" t="s">
        <v>2767</v>
      </c>
      <c r="C2138">
        <v>1.9755</v>
      </c>
      <c r="D2138" t="s">
        <v>1</v>
      </c>
      <c r="E2138">
        <v>17.399999999999999</v>
      </c>
      <c r="F2138">
        <v>12.45</v>
      </c>
      <c r="G2138" t="s">
        <v>543</v>
      </c>
      <c r="H2138" t="s">
        <v>543</v>
      </c>
      <c r="I2138" t="s">
        <v>844</v>
      </c>
    </row>
    <row r="2139" spans="1:9" x14ac:dyDescent="0.25">
      <c r="A2139" t="s">
        <v>598</v>
      </c>
      <c r="B2139" t="s">
        <v>2768</v>
      </c>
      <c r="C2139">
        <v>1.6315</v>
      </c>
      <c r="D2139" t="s">
        <v>1</v>
      </c>
      <c r="E2139">
        <v>16.75</v>
      </c>
      <c r="F2139">
        <v>11.4</v>
      </c>
      <c r="G2139" t="s">
        <v>543</v>
      </c>
      <c r="H2139" t="s">
        <v>543</v>
      </c>
      <c r="I2139" t="s">
        <v>844</v>
      </c>
    </row>
    <row r="2140" spans="1:9" x14ac:dyDescent="0.25">
      <c r="A2140" t="s">
        <v>598</v>
      </c>
      <c r="B2140" t="s">
        <v>2769</v>
      </c>
      <c r="C2140">
        <v>3.0070000000000001</v>
      </c>
      <c r="D2140" t="s">
        <v>1</v>
      </c>
      <c r="E2140">
        <v>59.2</v>
      </c>
      <c r="F2140">
        <v>57.7</v>
      </c>
      <c r="G2140" t="s">
        <v>843</v>
      </c>
      <c r="H2140" t="s">
        <v>843</v>
      </c>
      <c r="I2140" t="s">
        <v>844</v>
      </c>
    </row>
    <row r="2141" spans="1:9" x14ac:dyDescent="0.25">
      <c r="A2141" t="s">
        <v>598</v>
      </c>
      <c r="B2141" t="s">
        <v>2770</v>
      </c>
      <c r="C2141">
        <v>2.4159999999999999</v>
      </c>
      <c r="D2141" t="s">
        <v>2</v>
      </c>
      <c r="E2141">
        <v>49.55</v>
      </c>
      <c r="F2141">
        <v>46.45</v>
      </c>
      <c r="G2141" t="s">
        <v>864</v>
      </c>
      <c r="H2141" t="s">
        <v>864</v>
      </c>
      <c r="I2141" t="s">
        <v>844</v>
      </c>
    </row>
    <row r="2142" spans="1:9" x14ac:dyDescent="0.25">
      <c r="A2142" t="s">
        <v>598</v>
      </c>
      <c r="B2142" t="s">
        <v>2771</v>
      </c>
      <c r="C2142">
        <v>2.99573227355399</v>
      </c>
      <c r="D2142" t="s">
        <v>2</v>
      </c>
      <c r="E2142">
        <v>2.58</v>
      </c>
      <c r="F2142">
        <v>0</v>
      </c>
      <c r="G2142" t="s">
        <v>483</v>
      </c>
      <c r="H2142" t="s">
        <v>488</v>
      </c>
      <c r="I2142" t="s">
        <v>968</v>
      </c>
    </row>
    <row r="2143" spans="1:9" x14ac:dyDescent="0.25">
      <c r="A2143" t="s">
        <v>598</v>
      </c>
      <c r="B2143" t="s">
        <v>2772</v>
      </c>
      <c r="C2143">
        <v>5.259667146</v>
      </c>
      <c r="D2143" t="s">
        <v>1</v>
      </c>
      <c r="E2143">
        <v>15.85</v>
      </c>
      <c r="F2143">
        <v>11.8</v>
      </c>
      <c r="G2143" t="s">
        <v>543</v>
      </c>
      <c r="H2143" t="s">
        <v>543</v>
      </c>
      <c r="I2143" t="s">
        <v>844</v>
      </c>
    </row>
    <row r="2144" spans="1:9" x14ac:dyDescent="0.25">
      <c r="A2144" t="s">
        <v>598</v>
      </c>
      <c r="B2144" t="s">
        <v>2773</v>
      </c>
      <c r="C2144">
        <v>6.1219999999999999</v>
      </c>
      <c r="D2144" t="s">
        <v>1</v>
      </c>
      <c r="E2144">
        <v>12.2</v>
      </c>
      <c r="F2144">
        <v>12.2</v>
      </c>
      <c r="G2144" t="s">
        <v>543</v>
      </c>
      <c r="H2144" t="s">
        <v>543</v>
      </c>
      <c r="I2144" t="s">
        <v>844</v>
      </c>
    </row>
    <row r="2145" spans="1:9" x14ac:dyDescent="0.25">
      <c r="A2145" t="s">
        <v>598</v>
      </c>
      <c r="B2145" t="s">
        <v>2774</v>
      </c>
      <c r="C2145">
        <v>5.7960577507653701</v>
      </c>
      <c r="D2145" t="s">
        <v>2</v>
      </c>
      <c r="E2145">
        <v>2.58</v>
      </c>
      <c r="F2145">
        <v>0</v>
      </c>
      <c r="G2145" t="s">
        <v>483</v>
      </c>
      <c r="H2145" t="s">
        <v>488</v>
      </c>
      <c r="I2145" t="s">
        <v>968</v>
      </c>
    </row>
    <row r="2146" spans="1:9" x14ac:dyDescent="0.25">
      <c r="A2146" t="s">
        <v>598</v>
      </c>
      <c r="B2146" t="s">
        <v>2775</v>
      </c>
      <c r="C2146">
        <v>2.5952547069568701</v>
      </c>
      <c r="D2146" t="s">
        <v>2</v>
      </c>
      <c r="E2146">
        <v>2.58</v>
      </c>
      <c r="F2146">
        <v>0</v>
      </c>
      <c r="G2146" t="s">
        <v>483</v>
      </c>
      <c r="H2146" t="s">
        <v>488</v>
      </c>
      <c r="I2146" t="s">
        <v>968</v>
      </c>
    </row>
    <row r="2147" spans="1:9" x14ac:dyDescent="0.25">
      <c r="A2147" t="s">
        <v>598</v>
      </c>
      <c r="B2147" t="s">
        <v>2776</v>
      </c>
      <c r="C2147">
        <v>2.2353763433006</v>
      </c>
      <c r="D2147" t="s">
        <v>2</v>
      </c>
      <c r="E2147">
        <v>2.58</v>
      </c>
      <c r="F2147">
        <v>0</v>
      </c>
      <c r="G2147" t="s">
        <v>483</v>
      </c>
      <c r="H2147" t="s">
        <v>488</v>
      </c>
      <c r="I2147" t="s">
        <v>968</v>
      </c>
    </row>
    <row r="2148" spans="1:9" x14ac:dyDescent="0.25">
      <c r="A2148" t="s">
        <v>598</v>
      </c>
      <c r="B2148" t="s">
        <v>2777</v>
      </c>
      <c r="C2148">
        <v>2.56340971127594</v>
      </c>
      <c r="D2148" t="s">
        <v>2</v>
      </c>
      <c r="E2148">
        <v>2.58</v>
      </c>
      <c r="F2148">
        <v>0</v>
      </c>
      <c r="G2148" t="s">
        <v>483</v>
      </c>
      <c r="H2148" t="s">
        <v>488</v>
      </c>
      <c r="I2148" t="s">
        <v>968</v>
      </c>
    </row>
    <row r="2149" spans="1:9" x14ac:dyDescent="0.25">
      <c r="A2149" t="s">
        <v>598</v>
      </c>
      <c r="B2149" t="s">
        <v>2778</v>
      </c>
      <c r="C2149">
        <v>2.58021682959233</v>
      </c>
      <c r="D2149" t="s">
        <v>2</v>
      </c>
      <c r="E2149">
        <v>2.58</v>
      </c>
      <c r="F2149">
        <v>0</v>
      </c>
      <c r="G2149" t="s">
        <v>483</v>
      </c>
      <c r="H2149" t="s">
        <v>488</v>
      </c>
      <c r="I2149" t="s">
        <v>968</v>
      </c>
    </row>
    <row r="2150" spans="1:9" x14ac:dyDescent="0.25">
      <c r="A2150" t="s">
        <v>598</v>
      </c>
      <c r="B2150" t="s">
        <v>2779</v>
      </c>
      <c r="C2150">
        <v>3.379</v>
      </c>
      <c r="D2150" t="s">
        <v>2</v>
      </c>
      <c r="E2150">
        <v>20.45</v>
      </c>
      <c r="F2150">
        <v>17.375</v>
      </c>
      <c r="G2150" t="s">
        <v>543</v>
      </c>
      <c r="H2150" t="s">
        <v>543</v>
      </c>
      <c r="I2150" t="s">
        <v>844</v>
      </c>
    </row>
    <row r="2151" spans="1:9" x14ac:dyDescent="0.25">
      <c r="A2151" t="s">
        <v>598</v>
      </c>
      <c r="B2151" t="s">
        <v>2780</v>
      </c>
      <c r="C2151">
        <v>2.7</v>
      </c>
      <c r="D2151" t="s">
        <v>2</v>
      </c>
      <c r="E2151">
        <v>15.8</v>
      </c>
      <c r="F2151">
        <v>13.8</v>
      </c>
      <c r="G2151" t="s">
        <v>543</v>
      </c>
      <c r="H2151" t="s">
        <v>543</v>
      </c>
      <c r="I2151" t="s">
        <v>844</v>
      </c>
    </row>
    <row r="2152" spans="1:9" x14ac:dyDescent="0.25">
      <c r="A2152" t="s">
        <v>598</v>
      </c>
      <c r="B2152" t="s">
        <v>2781</v>
      </c>
      <c r="C2152">
        <v>2.25</v>
      </c>
      <c r="D2152" t="s">
        <v>2</v>
      </c>
      <c r="E2152">
        <v>12.2</v>
      </c>
      <c r="F2152">
        <v>12.2</v>
      </c>
      <c r="G2152" t="s">
        <v>543</v>
      </c>
      <c r="H2152" t="s">
        <v>543</v>
      </c>
      <c r="I2152" t="s">
        <v>844</v>
      </c>
    </row>
    <row r="2153" spans="1:9" x14ac:dyDescent="0.25">
      <c r="A2153" t="s">
        <v>598</v>
      </c>
      <c r="B2153" t="s">
        <v>2782</v>
      </c>
      <c r="C2153">
        <v>3.4812400893356901</v>
      </c>
      <c r="D2153" t="s">
        <v>2</v>
      </c>
      <c r="E2153">
        <v>2.58</v>
      </c>
      <c r="F2153">
        <v>0</v>
      </c>
      <c r="G2153" t="s">
        <v>483</v>
      </c>
      <c r="H2153" t="s">
        <v>488</v>
      </c>
      <c r="I2153" t="s">
        <v>968</v>
      </c>
    </row>
    <row r="2154" spans="1:9" x14ac:dyDescent="0.25">
      <c r="A2154" t="s">
        <v>598</v>
      </c>
      <c r="B2154" t="s">
        <v>2783</v>
      </c>
      <c r="C2154">
        <v>2.7725887222397798</v>
      </c>
      <c r="D2154" t="s">
        <v>2</v>
      </c>
      <c r="E2154">
        <v>2.58</v>
      </c>
      <c r="F2154">
        <v>0</v>
      </c>
      <c r="G2154" t="s">
        <v>483</v>
      </c>
      <c r="H2154" t="s">
        <v>488</v>
      </c>
      <c r="I2154" t="s">
        <v>968</v>
      </c>
    </row>
    <row r="2155" spans="1:9" x14ac:dyDescent="0.25">
      <c r="A2155" t="s">
        <v>598</v>
      </c>
      <c r="B2155" t="s">
        <v>2784</v>
      </c>
      <c r="C2155">
        <v>2.6602595372658602</v>
      </c>
      <c r="D2155" t="s">
        <v>2</v>
      </c>
      <c r="E2155">
        <v>2.58</v>
      </c>
      <c r="F2155">
        <v>0</v>
      </c>
      <c r="G2155" t="s">
        <v>483</v>
      </c>
      <c r="H2155" t="s">
        <v>488</v>
      </c>
      <c r="I2155" t="s">
        <v>968</v>
      </c>
    </row>
    <row r="2156" spans="1:9" x14ac:dyDescent="0.25">
      <c r="A2156" t="s">
        <v>598</v>
      </c>
      <c r="B2156" t="s">
        <v>556</v>
      </c>
      <c r="C2156">
        <v>3.3137167999999999</v>
      </c>
      <c r="D2156" t="s">
        <v>2</v>
      </c>
      <c r="E2156">
        <v>10.3</v>
      </c>
      <c r="F2156">
        <v>4.9000000000000004</v>
      </c>
      <c r="G2156" t="s">
        <v>543</v>
      </c>
      <c r="H2156" t="s">
        <v>482</v>
      </c>
      <c r="I2156" t="s">
        <v>901</v>
      </c>
    </row>
    <row r="2157" spans="1:9" x14ac:dyDescent="0.25">
      <c r="A2157" t="s">
        <v>598</v>
      </c>
      <c r="B2157" t="s">
        <v>2785</v>
      </c>
      <c r="C2157">
        <v>2.1860512767380902</v>
      </c>
      <c r="D2157" t="s">
        <v>2</v>
      </c>
      <c r="E2157">
        <v>2.58</v>
      </c>
      <c r="F2157">
        <v>0</v>
      </c>
      <c r="G2157" t="s">
        <v>483</v>
      </c>
      <c r="H2157" t="s">
        <v>488</v>
      </c>
      <c r="I2157" t="s">
        <v>968</v>
      </c>
    </row>
    <row r="2158" spans="1:9" x14ac:dyDescent="0.25">
      <c r="A2158" t="s">
        <v>598</v>
      </c>
      <c r="B2158" t="s">
        <v>2786</v>
      </c>
      <c r="C2158">
        <v>1.7703757864968199</v>
      </c>
      <c r="D2158" t="s">
        <v>2</v>
      </c>
      <c r="E2158">
        <v>2.58</v>
      </c>
      <c r="F2158">
        <v>0</v>
      </c>
      <c r="G2158" t="s">
        <v>483</v>
      </c>
      <c r="H2158" t="s">
        <v>488</v>
      </c>
      <c r="I2158" t="s">
        <v>1005</v>
      </c>
    </row>
    <row r="2159" spans="1:9" x14ac:dyDescent="0.25">
      <c r="A2159" t="s">
        <v>598</v>
      </c>
      <c r="B2159" t="s">
        <v>2787</v>
      </c>
      <c r="C2159">
        <v>2.4416995450000001</v>
      </c>
      <c r="D2159" t="s">
        <v>1</v>
      </c>
      <c r="E2159">
        <v>3.5</v>
      </c>
      <c r="F2159">
        <v>1.85</v>
      </c>
      <c r="G2159" t="s">
        <v>482</v>
      </c>
      <c r="H2159" t="s">
        <v>483</v>
      </c>
      <c r="I2159" t="s">
        <v>844</v>
      </c>
    </row>
    <row r="2160" spans="1:9" x14ac:dyDescent="0.25">
      <c r="A2160" t="s">
        <v>598</v>
      </c>
      <c r="B2160" t="s">
        <v>2788</v>
      </c>
      <c r="C2160">
        <v>2.8758421809999999</v>
      </c>
      <c r="D2160" t="s">
        <v>1</v>
      </c>
      <c r="E2160">
        <v>4.7</v>
      </c>
      <c r="F2160">
        <v>4.7</v>
      </c>
      <c r="G2160" t="s">
        <v>482</v>
      </c>
      <c r="H2160" t="s">
        <v>482</v>
      </c>
      <c r="I2160" t="s">
        <v>844</v>
      </c>
    </row>
    <row r="2161" spans="1:9" x14ac:dyDescent="0.25">
      <c r="A2161" t="s">
        <v>598</v>
      </c>
      <c r="B2161" t="s">
        <v>2789</v>
      </c>
      <c r="C2161">
        <v>4.0716844190000003</v>
      </c>
      <c r="D2161" t="s">
        <v>2</v>
      </c>
      <c r="E2161">
        <v>42.2</v>
      </c>
      <c r="F2161">
        <v>41.8</v>
      </c>
      <c r="G2161" t="s">
        <v>864</v>
      </c>
      <c r="H2161" t="s">
        <v>864</v>
      </c>
      <c r="I2161" t="s">
        <v>844</v>
      </c>
    </row>
    <row r="2162" spans="1:9" x14ac:dyDescent="0.25">
      <c r="A2162" t="s">
        <v>598</v>
      </c>
      <c r="B2162" t="s">
        <v>2790</v>
      </c>
      <c r="C2162">
        <v>2.5219999999999998</v>
      </c>
      <c r="D2162" t="s">
        <v>2</v>
      </c>
      <c r="E2162">
        <v>51.9</v>
      </c>
      <c r="F2162">
        <v>46.45</v>
      </c>
      <c r="G2162" t="s">
        <v>864</v>
      </c>
      <c r="H2162" t="s">
        <v>864</v>
      </c>
      <c r="I2162" t="s">
        <v>844</v>
      </c>
    </row>
    <row r="2163" spans="1:9" x14ac:dyDescent="0.25">
      <c r="A2163" t="s">
        <v>598</v>
      </c>
      <c r="B2163" t="s">
        <v>2791</v>
      </c>
      <c r="C2163">
        <v>2.7509999999999999</v>
      </c>
      <c r="D2163" t="s">
        <v>2</v>
      </c>
      <c r="E2163">
        <v>51.45</v>
      </c>
      <c r="F2163">
        <v>48.55</v>
      </c>
      <c r="G2163" t="s">
        <v>864</v>
      </c>
      <c r="H2163" t="s">
        <v>864</v>
      </c>
      <c r="I2163" t="s">
        <v>844</v>
      </c>
    </row>
    <row r="2164" spans="1:9" x14ac:dyDescent="0.25">
      <c r="A2164" t="s">
        <v>598</v>
      </c>
      <c r="B2164" t="s">
        <v>660</v>
      </c>
      <c r="C2164">
        <v>2.707840069</v>
      </c>
      <c r="D2164" t="s">
        <v>2</v>
      </c>
      <c r="E2164">
        <v>37.200000000000003</v>
      </c>
      <c r="F2164">
        <v>26.3</v>
      </c>
      <c r="G2164" t="s">
        <v>864</v>
      </c>
      <c r="H2164" t="s">
        <v>585</v>
      </c>
      <c r="I2164" t="s">
        <v>839</v>
      </c>
    </row>
    <row r="2165" spans="1:9" x14ac:dyDescent="0.25">
      <c r="A2165" t="s">
        <v>598</v>
      </c>
      <c r="B2165" t="s">
        <v>2792</v>
      </c>
      <c r="C2165">
        <v>2.3307552180000002</v>
      </c>
      <c r="D2165" t="s">
        <v>1</v>
      </c>
      <c r="E2165">
        <v>58</v>
      </c>
      <c r="F2165">
        <v>57.9</v>
      </c>
      <c r="G2165" t="s">
        <v>843</v>
      </c>
      <c r="H2165" t="s">
        <v>843</v>
      </c>
      <c r="I2165" t="s">
        <v>844</v>
      </c>
    </row>
    <row r="2166" spans="1:9" x14ac:dyDescent="0.25">
      <c r="A2166" t="s">
        <v>598</v>
      </c>
      <c r="B2166" t="s">
        <v>2793</v>
      </c>
      <c r="C2166">
        <v>2.5649493574615398</v>
      </c>
      <c r="D2166" t="s">
        <v>2</v>
      </c>
      <c r="E2166">
        <v>2.58</v>
      </c>
      <c r="F2166">
        <v>0</v>
      </c>
      <c r="G2166" t="s">
        <v>483</v>
      </c>
      <c r="H2166" t="s">
        <v>488</v>
      </c>
      <c r="I2166" t="s">
        <v>968</v>
      </c>
    </row>
    <row r="2167" spans="1:9" x14ac:dyDescent="0.25">
      <c r="A2167" t="s">
        <v>598</v>
      </c>
      <c r="B2167" t="s">
        <v>2794</v>
      </c>
      <c r="C2167">
        <v>3.3365</v>
      </c>
      <c r="D2167" t="s">
        <v>1</v>
      </c>
      <c r="E2167">
        <v>3.9</v>
      </c>
      <c r="F2167">
        <v>3.35</v>
      </c>
      <c r="G2167" t="s">
        <v>482</v>
      </c>
      <c r="H2167" t="s">
        <v>482</v>
      </c>
      <c r="I2167" t="s">
        <v>844</v>
      </c>
    </row>
    <row r="2168" spans="1:9" x14ac:dyDescent="0.25">
      <c r="A2168" t="s">
        <v>598</v>
      </c>
      <c r="B2168" t="s">
        <v>2795</v>
      </c>
      <c r="C2168">
        <v>3.7395</v>
      </c>
      <c r="D2168" t="s">
        <v>1</v>
      </c>
      <c r="E2168">
        <v>11.4</v>
      </c>
      <c r="F2168">
        <v>3.4</v>
      </c>
      <c r="G2168" t="s">
        <v>543</v>
      </c>
      <c r="H2168" t="s">
        <v>482</v>
      </c>
      <c r="I2168" t="s">
        <v>844</v>
      </c>
    </row>
    <row r="2169" spans="1:9" x14ac:dyDescent="0.25">
      <c r="A2169" t="s">
        <v>598</v>
      </c>
      <c r="B2169" t="s">
        <v>2796</v>
      </c>
      <c r="C2169">
        <v>3.1724999999999999</v>
      </c>
      <c r="D2169" t="s">
        <v>2</v>
      </c>
      <c r="E2169">
        <v>16.899999999999999</v>
      </c>
      <c r="F2169">
        <v>14</v>
      </c>
      <c r="G2169" t="s">
        <v>543</v>
      </c>
      <c r="H2169" t="s">
        <v>543</v>
      </c>
      <c r="I2169" t="s">
        <v>844</v>
      </c>
    </row>
    <row r="2170" spans="1:9" x14ac:dyDescent="0.25">
      <c r="A2170" t="s">
        <v>598</v>
      </c>
      <c r="B2170" t="s">
        <v>2797</v>
      </c>
      <c r="C2170">
        <v>3.9318256327243302</v>
      </c>
      <c r="D2170" t="s">
        <v>2</v>
      </c>
      <c r="E2170">
        <v>2.58</v>
      </c>
      <c r="F2170">
        <v>0</v>
      </c>
      <c r="G2170" t="s">
        <v>483</v>
      </c>
      <c r="H2170" t="s">
        <v>488</v>
      </c>
      <c r="I2170" t="s">
        <v>968</v>
      </c>
    </row>
    <row r="2171" spans="1:9" x14ac:dyDescent="0.25">
      <c r="A2171" t="s">
        <v>598</v>
      </c>
      <c r="B2171" t="s">
        <v>2798</v>
      </c>
      <c r="C2171">
        <v>3.8199954319714702</v>
      </c>
      <c r="D2171" t="s">
        <v>2</v>
      </c>
      <c r="E2171">
        <v>2.58</v>
      </c>
      <c r="F2171">
        <v>0</v>
      </c>
      <c r="G2171" t="s">
        <v>483</v>
      </c>
      <c r="H2171" t="s">
        <v>488</v>
      </c>
      <c r="I2171" t="s">
        <v>968</v>
      </c>
    </row>
    <row r="2172" spans="1:9" x14ac:dyDescent="0.25">
      <c r="A2172" t="s">
        <v>598</v>
      </c>
      <c r="B2172" t="s">
        <v>2799</v>
      </c>
      <c r="C2172">
        <v>3.7244999999999999</v>
      </c>
      <c r="D2172" t="s">
        <v>1</v>
      </c>
      <c r="E2172">
        <v>24.75</v>
      </c>
      <c r="F2172">
        <v>12.9</v>
      </c>
      <c r="G2172" t="s">
        <v>585</v>
      </c>
      <c r="H2172" t="s">
        <v>543</v>
      </c>
      <c r="I2172" t="s">
        <v>844</v>
      </c>
    </row>
    <row r="2173" spans="1:9" x14ac:dyDescent="0.25">
      <c r="A2173" t="s">
        <v>598</v>
      </c>
      <c r="B2173" t="s">
        <v>2800</v>
      </c>
      <c r="C2173">
        <v>3.3610000000000002</v>
      </c>
      <c r="D2173" t="s">
        <v>1</v>
      </c>
      <c r="E2173">
        <v>23.9</v>
      </c>
      <c r="F2173">
        <v>23.9</v>
      </c>
      <c r="G2173" t="s">
        <v>585</v>
      </c>
      <c r="H2173" t="s">
        <v>585</v>
      </c>
      <c r="I2173" t="s">
        <v>844</v>
      </c>
    </row>
    <row r="2174" spans="1:9" x14ac:dyDescent="0.25">
      <c r="A2174" t="s">
        <v>598</v>
      </c>
      <c r="B2174" t="s">
        <v>2801</v>
      </c>
      <c r="C2174">
        <v>1.4850000000000001</v>
      </c>
      <c r="D2174" t="s">
        <v>2</v>
      </c>
      <c r="E2174">
        <v>57.15</v>
      </c>
      <c r="F2174">
        <v>55.25</v>
      </c>
      <c r="G2174" t="s">
        <v>843</v>
      </c>
      <c r="H2174" t="s">
        <v>864</v>
      </c>
      <c r="I2174" t="s">
        <v>844</v>
      </c>
    </row>
    <row r="2175" spans="1:9" x14ac:dyDescent="0.25">
      <c r="A2175" t="s">
        <v>598</v>
      </c>
      <c r="B2175" t="s">
        <v>2802</v>
      </c>
      <c r="C2175">
        <v>3.3888384330000001</v>
      </c>
      <c r="D2175" t="s">
        <v>2</v>
      </c>
      <c r="E2175">
        <v>55.6</v>
      </c>
      <c r="F2175">
        <v>54.9</v>
      </c>
      <c r="G2175" t="s">
        <v>864</v>
      </c>
      <c r="H2175" t="s">
        <v>864</v>
      </c>
      <c r="I2175" t="s">
        <v>844</v>
      </c>
    </row>
    <row r="2176" spans="1:9" x14ac:dyDescent="0.25">
      <c r="A2176" t="s">
        <v>598</v>
      </c>
      <c r="B2176" t="s">
        <v>2803</v>
      </c>
      <c r="C2176">
        <v>1.791759469</v>
      </c>
      <c r="D2176" t="s">
        <v>2</v>
      </c>
      <c r="E2176">
        <v>55.25</v>
      </c>
      <c r="F2176">
        <v>55.25</v>
      </c>
      <c r="G2176" t="s">
        <v>864</v>
      </c>
      <c r="H2176" t="s">
        <v>864</v>
      </c>
      <c r="I2176" t="s">
        <v>844</v>
      </c>
    </row>
    <row r="2177" spans="1:9" x14ac:dyDescent="0.25">
      <c r="A2177" t="s">
        <v>598</v>
      </c>
      <c r="B2177" t="s">
        <v>2804</v>
      </c>
      <c r="C2177">
        <v>2.4430000000000001</v>
      </c>
      <c r="D2177" t="s">
        <v>1</v>
      </c>
      <c r="E2177">
        <v>3</v>
      </c>
      <c r="F2177">
        <v>2.75</v>
      </c>
      <c r="G2177" t="s">
        <v>482</v>
      </c>
      <c r="H2177" t="s">
        <v>482</v>
      </c>
      <c r="I2177" t="s">
        <v>844</v>
      </c>
    </row>
    <row r="2178" spans="1:9" x14ac:dyDescent="0.25">
      <c r="A2178" t="s">
        <v>598</v>
      </c>
      <c r="B2178" t="s">
        <v>2805</v>
      </c>
      <c r="C2178">
        <v>5.2575000000000003</v>
      </c>
      <c r="D2178" t="s">
        <v>2</v>
      </c>
      <c r="E2178">
        <v>20.45</v>
      </c>
      <c r="F2178">
        <v>17.375</v>
      </c>
      <c r="G2178" t="s">
        <v>543</v>
      </c>
      <c r="H2178" t="s">
        <v>543</v>
      </c>
      <c r="I2178" t="s">
        <v>844</v>
      </c>
    </row>
    <row r="2179" spans="1:9" x14ac:dyDescent="0.25">
      <c r="A2179" t="s">
        <v>598</v>
      </c>
      <c r="B2179" t="s">
        <v>2806</v>
      </c>
      <c r="C2179">
        <v>6.5315000000000003</v>
      </c>
      <c r="D2179" t="s">
        <v>2</v>
      </c>
      <c r="E2179">
        <v>14.7</v>
      </c>
      <c r="F2179">
        <v>12.9</v>
      </c>
      <c r="G2179" t="s">
        <v>543</v>
      </c>
      <c r="H2179" t="s">
        <v>543</v>
      </c>
      <c r="I2179" t="s">
        <v>844</v>
      </c>
    </row>
    <row r="2180" spans="1:9" x14ac:dyDescent="0.25">
      <c r="A2180" t="s">
        <v>598</v>
      </c>
      <c r="B2180" t="s">
        <v>2807</v>
      </c>
      <c r="C2180">
        <v>4.9400000000000004</v>
      </c>
      <c r="D2180" t="s">
        <v>2</v>
      </c>
      <c r="E2180">
        <v>12.2</v>
      </c>
      <c r="F2180">
        <v>12.2</v>
      </c>
      <c r="G2180" t="s">
        <v>543</v>
      </c>
      <c r="H2180" t="s">
        <v>543</v>
      </c>
      <c r="I2180" t="s">
        <v>844</v>
      </c>
    </row>
    <row r="2181" spans="1:9" x14ac:dyDescent="0.25">
      <c r="A2181" t="s">
        <v>598</v>
      </c>
      <c r="B2181" t="s">
        <v>624</v>
      </c>
      <c r="C2181">
        <v>5.0748975449999998</v>
      </c>
      <c r="D2181" t="s">
        <v>2</v>
      </c>
      <c r="E2181">
        <v>22.4</v>
      </c>
      <c r="F2181">
        <v>20</v>
      </c>
      <c r="G2181" t="s">
        <v>543</v>
      </c>
      <c r="H2181" t="s">
        <v>543</v>
      </c>
      <c r="I2181" t="s">
        <v>839</v>
      </c>
    </row>
    <row r="2182" spans="1:9" x14ac:dyDescent="0.25">
      <c r="A2182" t="s">
        <v>598</v>
      </c>
      <c r="B2182" t="s">
        <v>674</v>
      </c>
      <c r="C2182">
        <v>3.3433535550000002</v>
      </c>
      <c r="D2182" t="s">
        <v>2</v>
      </c>
      <c r="E2182">
        <v>33.9</v>
      </c>
      <c r="F2182">
        <v>26.3</v>
      </c>
      <c r="G2182" t="s">
        <v>585</v>
      </c>
      <c r="H2182" t="s">
        <v>585</v>
      </c>
      <c r="I2182" t="s">
        <v>839</v>
      </c>
    </row>
    <row r="2183" spans="1:9" x14ac:dyDescent="0.25">
      <c r="A2183" t="s">
        <v>598</v>
      </c>
      <c r="B2183" t="s">
        <v>2808</v>
      </c>
      <c r="C2183">
        <v>6.26</v>
      </c>
      <c r="D2183" t="s">
        <v>1</v>
      </c>
      <c r="E2183">
        <v>32.15</v>
      </c>
      <c r="F2183">
        <v>31.25</v>
      </c>
      <c r="G2183" t="s">
        <v>585</v>
      </c>
      <c r="H2183" t="s">
        <v>585</v>
      </c>
      <c r="I2183" t="s">
        <v>844</v>
      </c>
    </row>
    <row r="2184" spans="1:9" x14ac:dyDescent="0.25">
      <c r="A2184" t="s">
        <v>598</v>
      </c>
      <c r="B2184" t="s">
        <v>2809</v>
      </c>
      <c r="C2184">
        <v>3.89</v>
      </c>
      <c r="D2184" t="s">
        <v>1</v>
      </c>
      <c r="E2184">
        <v>19.5</v>
      </c>
      <c r="F2184">
        <v>19.5</v>
      </c>
      <c r="G2184" t="s">
        <v>543</v>
      </c>
      <c r="H2184" t="s">
        <v>543</v>
      </c>
      <c r="I2184" t="s">
        <v>844</v>
      </c>
    </row>
    <row r="2185" spans="1:9" x14ac:dyDescent="0.25">
      <c r="A2185" t="s">
        <v>598</v>
      </c>
      <c r="B2185" t="s">
        <v>2810</v>
      </c>
      <c r="C2185">
        <v>3.3620000000000001</v>
      </c>
      <c r="D2185" t="s">
        <v>1</v>
      </c>
      <c r="E2185">
        <v>33.299999999999997</v>
      </c>
      <c r="F2185">
        <v>33.299999999999997</v>
      </c>
      <c r="G2185" t="s">
        <v>585</v>
      </c>
      <c r="H2185" t="s">
        <v>585</v>
      </c>
      <c r="I2185" t="s">
        <v>844</v>
      </c>
    </row>
    <row r="2186" spans="1:9" x14ac:dyDescent="0.25">
      <c r="A2186" t="s">
        <v>598</v>
      </c>
      <c r="B2186" t="s">
        <v>2811</v>
      </c>
      <c r="C2186">
        <v>3.198</v>
      </c>
      <c r="D2186" t="s">
        <v>1</v>
      </c>
      <c r="E2186">
        <v>17.375</v>
      </c>
      <c r="F2186">
        <v>17.375</v>
      </c>
      <c r="G2186" t="s">
        <v>543</v>
      </c>
      <c r="H2186" t="s">
        <v>543</v>
      </c>
      <c r="I2186" t="s">
        <v>844</v>
      </c>
    </row>
    <row r="2187" spans="1:9" x14ac:dyDescent="0.25">
      <c r="A2187" t="s">
        <v>598</v>
      </c>
      <c r="B2187" t="s">
        <v>2812</v>
      </c>
      <c r="C2187">
        <v>4.9530000000000003</v>
      </c>
      <c r="D2187" t="s">
        <v>1</v>
      </c>
      <c r="E2187">
        <v>15.8</v>
      </c>
      <c r="F2187">
        <v>15.8</v>
      </c>
      <c r="G2187" t="s">
        <v>543</v>
      </c>
      <c r="H2187" t="s">
        <v>543</v>
      </c>
      <c r="I2187" t="s">
        <v>844</v>
      </c>
    </row>
    <row r="2188" spans="1:9" x14ac:dyDescent="0.25">
      <c r="A2188" t="s">
        <v>598</v>
      </c>
      <c r="B2188" t="s">
        <v>2813</v>
      </c>
      <c r="C2188">
        <v>4.4080103069999996</v>
      </c>
      <c r="D2188" t="s">
        <v>1</v>
      </c>
      <c r="E2188">
        <v>17.375</v>
      </c>
      <c r="F2188">
        <v>17.375</v>
      </c>
      <c r="G2188" t="s">
        <v>543</v>
      </c>
      <c r="H2188" t="s">
        <v>543</v>
      </c>
      <c r="I2188" t="s">
        <v>844</v>
      </c>
    </row>
    <row r="2189" spans="1:9" x14ac:dyDescent="0.25">
      <c r="A2189" t="s">
        <v>598</v>
      </c>
      <c r="B2189" t="s">
        <v>2814</v>
      </c>
      <c r="C2189">
        <v>3.8315000000000001</v>
      </c>
      <c r="D2189" t="s">
        <v>2</v>
      </c>
      <c r="E2189">
        <v>25.1</v>
      </c>
      <c r="F2189">
        <v>24.4</v>
      </c>
      <c r="G2189" t="s">
        <v>585</v>
      </c>
      <c r="H2189" t="s">
        <v>585</v>
      </c>
      <c r="I2189" t="s">
        <v>844</v>
      </c>
    </row>
    <row r="2190" spans="1:9" x14ac:dyDescent="0.25">
      <c r="A2190" t="s">
        <v>598</v>
      </c>
      <c r="B2190" t="s">
        <v>2815</v>
      </c>
      <c r="C2190">
        <v>2.9014215940827501</v>
      </c>
      <c r="D2190" t="s">
        <v>2</v>
      </c>
      <c r="E2190">
        <v>2.58</v>
      </c>
      <c r="F2190">
        <v>0</v>
      </c>
      <c r="G2190" t="s">
        <v>483</v>
      </c>
      <c r="H2190" t="s">
        <v>488</v>
      </c>
      <c r="I2190" t="s">
        <v>968</v>
      </c>
    </row>
    <row r="2191" spans="1:9" x14ac:dyDescent="0.25">
      <c r="A2191" t="s">
        <v>598</v>
      </c>
      <c r="B2191" t="s">
        <v>2816</v>
      </c>
      <c r="C2191">
        <v>3.4714999999999998</v>
      </c>
      <c r="D2191" t="s">
        <v>2</v>
      </c>
      <c r="E2191">
        <v>20.45</v>
      </c>
      <c r="F2191">
        <v>17.375</v>
      </c>
      <c r="G2191" t="s">
        <v>543</v>
      </c>
      <c r="H2191" t="s">
        <v>543</v>
      </c>
      <c r="I2191" t="s">
        <v>844</v>
      </c>
    </row>
    <row r="2192" spans="1:9" x14ac:dyDescent="0.25">
      <c r="A2192" t="s">
        <v>598</v>
      </c>
      <c r="B2192" t="s">
        <v>2817</v>
      </c>
      <c r="C2192">
        <v>3.3130000000000002</v>
      </c>
      <c r="D2192" t="s">
        <v>2</v>
      </c>
      <c r="E2192">
        <v>15.8</v>
      </c>
      <c r="F2192">
        <v>11.75</v>
      </c>
      <c r="G2192" t="s">
        <v>543</v>
      </c>
      <c r="H2192" t="s">
        <v>543</v>
      </c>
      <c r="I2192" t="s">
        <v>844</v>
      </c>
    </row>
    <row r="2193" spans="1:9" x14ac:dyDescent="0.25">
      <c r="A2193" t="s">
        <v>598</v>
      </c>
      <c r="B2193" t="s">
        <v>564</v>
      </c>
      <c r="C2193">
        <v>4.0209314782841901</v>
      </c>
      <c r="D2193" t="s">
        <v>2</v>
      </c>
      <c r="E2193">
        <v>4.9000000000000004</v>
      </c>
      <c r="F2193">
        <v>0</v>
      </c>
      <c r="G2193" t="s">
        <v>482</v>
      </c>
      <c r="H2193" t="s">
        <v>488</v>
      </c>
      <c r="I2193" t="s">
        <v>2818</v>
      </c>
    </row>
    <row r="2194" spans="1:9" x14ac:dyDescent="0.25">
      <c r="A2194" t="s">
        <v>598</v>
      </c>
      <c r="B2194" t="s">
        <v>2819</v>
      </c>
      <c r="C2194">
        <v>4.0720000000000001</v>
      </c>
      <c r="D2194" t="s">
        <v>2</v>
      </c>
      <c r="E2194">
        <v>16</v>
      </c>
      <c r="F2194">
        <v>14.7</v>
      </c>
      <c r="G2194" t="s">
        <v>543</v>
      </c>
      <c r="H2194" t="s">
        <v>543</v>
      </c>
      <c r="I2194" t="s">
        <v>844</v>
      </c>
    </row>
    <row r="2195" spans="1:9" x14ac:dyDescent="0.25">
      <c r="A2195" t="s">
        <v>598</v>
      </c>
      <c r="B2195" t="s">
        <v>2820</v>
      </c>
      <c r="C2195">
        <v>3.6011405398059302</v>
      </c>
      <c r="D2195" t="s">
        <v>2</v>
      </c>
      <c r="E2195">
        <v>2.58</v>
      </c>
      <c r="F2195">
        <v>0</v>
      </c>
      <c r="G2195" t="s">
        <v>483</v>
      </c>
      <c r="H2195" t="s">
        <v>488</v>
      </c>
      <c r="I2195" t="s">
        <v>968</v>
      </c>
    </row>
    <row r="2196" spans="1:9" x14ac:dyDescent="0.25">
      <c r="A2196" t="s">
        <v>598</v>
      </c>
      <c r="B2196" t="s">
        <v>535</v>
      </c>
      <c r="C2196">
        <v>4.1502643031162396</v>
      </c>
      <c r="D2196" t="s">
        <v>2</v>
      </c>
      <c r="E2196">
        <v>4.9000000000000004</v>
      </c>
      <c r="F2196">
        <v>0</v>
      </c>
      <c r="G2196" t="s">
        <v>482</v>
      </c>
      <c r="H2196" t="s">
        <v>488</v>
      </c>
      <c r="I2196" t="s">
        <v>2821</v>
      </c>
    </row>
    <row r="2197" spans="1:9" x14ac:dyDescent="0.25">
      <c r="A2197" t="s">
        <v>598</v>
      </c>
      <c r="B2197" t="s">
        <v>2822</v>
      </c>
      <c r="C2197">
        <v>4.1141471895182802</v>
      </c>
      <c r="D2197" t="s">
        <v>2</v>
      </c>
      <c r="E2197">
        <v>2.58</v>
      </c>
      <c r="F2197">
        <v>0</v>
      </c>
      <c r="G2197" t="s">
        <v>483</v>
      </c>
      <c r="H2197" t="s">
        <v>488</v>
      </c>
      <c r="I2197" t="s">
        <v>968</v>
      </c>
    </row>
    <row r="2198" spans="1:9" x14ac:dyDescent="0.25">
      <c r="A2198" t="s">
        <v>598</v>
      </c>
      <c r="B2198" t="s">
        <v>541</v>
      </c>
      <c r="C2198">
        <v>4.2005082114999999</v>
      </c>
      <c r="D2198" t="s">
        <v>2</v>
      </c>
      <c r="E2198">
        <v>23.03</v>
      </c>
      <c r="F2198">
        <v>4.9000000000000004</v>
      </c>
      <c r="G2198" t="s">
        <v>543</v>
      </c>
      <c r="H2198" t="s">
        <v>482</v>
      </c>
      <c r="I2198" t="s">
        <v>901</v>
      </c>
    </row>
    <row r="2199" spans="1:9" x14ac:dyDescent="0.25">
      <c r="A2199" t="s">
        <v>598</v>
      </c>
      <c r="B2199" t="s">
        <v>538</v>
      </c>
      <c r="C2199">
        <v>4.9537121468483196</v>
      </c>
      <c r="D2199" t="s">
        <v>2</v>
      </c>
      <c r="E2199">
        <v>4.9000000000000004</v>
      </c>
      <c r="F2199">
        <v>0</v>
      </c>
      <c r="G2199" t="s">
        <v>482</v>
      </c>
      <c r="H2199" t="s">
        <v>488</v>
      </c>
      <c r="I2199" t="s">
        <v>2821</v>
      </c>
    </row>
    <row r="2200" spans="1:9" x14ac:dyDescent="0.25">
      <c r="A2200" t="s">
        <v>598</v>
      </c>
      <c r="B2200" t="s">
        <v>2823</v>
      </c>
      <c r="C2200">
        <v>4.50546034183908</v>
      </c>
      <c r="D2200" t="s">
        <v>2</v>
      </c>
      <c r="E2200">
        <v>2.58</v>
      </c>
      <c r="F2200">
        <v>0</v>
      </c>
      <c r="G2200" t="s">
        <v>483</v>
      </c>
      <c r="H2200" t="s">
        <v>488</v>
      </c>
      <c r="I2200" t="s">
        <v>968</v>
      </c>
    </row>
    <row r="2201" spans="1:9" x14ac:dyDescent="0.25">
      <c r="A2201" t="s">
        <v>598</v>
      </c>
      <c r="B2201" t="s">
        <v>2824</v>
      </c>
      <c r="C2201">
        <v>2.96578839718092</v>
      </c>
      <c r="D2201" t="s">
        <v>2</v>
      </c>
      <c r="E2201">
        <v>2.58</v>
      </c>
      <c r="F2201">
        <v>0</v>
      </c>
      <c r="G2201" t="s">
        <v>483</v>
      </c>
      <c r="H2201" t="s">
        <v>488</v>
      </c>
      <c r="I2201" t="s">
        <v>968</v>
      </c>
    </row>
    <row r="2202" spans="1:9" x14ac:dyDescent="0.25">
      <c r="A2202" t="s">
        <v>598</v>
      </c>
      <c r="B2202" t="s">
        <v>2825</v>
      </c>
      <c r="C2202">
        <v>4.5163389722814804</v>
      </c>
      <c r="D2202" t="s">
        <v>2</v>
      </c>
      <c r="E2202">
        <v>2.58</v>
      </c>
      <c r="F2202">
        <v>0</v>
      </c>
      <c r="G2202" t="s">
        <v>483</v>
      </c>
      <c r="H2202" t="s">
        <v>488</v>
      </c>
      <c r="I2202" t="s">
        <v>968</v>
      </c>
    </row>
    <row r="2203" spans="1:9" x14ac:dyDescent="0.25">
      <c r="A2203" t="s">
        <v>598</v>
      </c>
      <c r="B2203" t="s">
        <v>2826</v>
      </c>
      <c r="C2203">
        <v>2.6390573296152602</v>
      </c>
      <c r="D2203" t="s">
        <v>2</v>
      </c>
      <c r="E2203">
        <v>2.58</v>
      </c>
      <c r="F2203">
        <v>0</v>
      </c>
      <c r="G2203" t="s">
        <v>483</v>
      </c>
      <c r="H2203" t="s">
        <v>488</v>
      </c>
      <c r="I2203" t="s">
        <v>968</v>
      </c>
    </row>
    <row r="2204" spans="1:9" x14ac:dyDescent="0.25">
      <c r="A2204" t="s">
        <v>598</v>
      </c>
      <c r="B2204" t="s">
        <v>2827</v>
      </c>
      <c r="C2204">
        <v>2.0541237336955498</v>
      </c>
      <c r="D2204" t="s">
        <v>2</v>
      </c>
      <c r="E2204">
        <v>2.58</v>
      </c>
      <c r="F2204">
        <v>0</v>
      </c>
      <c r="G2204" t="s">
        <v>483</v>
      </c>
      <c r="H2204" t="s">
        <v>488</v>
      </c>
      <c r="I2204" t="s">
        <v>968</v>
      </c>
    </row>
    <row r="2205" spans="1:9" x14ac:dyDescent="0.25">
      <c r="A2205" t="s">
        <v>598</v>
      </c>
      <c r="B2205" t="s">
        <v>2828</v>
      </c>
      <c r="C2205">
        <v>2.3025850929940499</v>
      </c>
      <c r="D2205" t="s">
        <v>2</v>
      </c>
      <c r="E2205">
        <v>2.58</v>
      </c>
      <c r="F2205">
        <v>0</v>
      </c>
      <c r="G2205" t="s">
        <v>483</v>
      </c>
      <c r="H2205" t="s">
        <v>488</v>
      </c>
      <c r="I2205" t="s">
        <v>968</v>
      </c>
    </row>
    <row r="2206" spans="1:9" x14ac:dyDescent="0.25">
      <c r="A2206" t="s">
        <v>598</v>
      </c>
      <c r="B2206" t="s">
        <v>2829</v>
      </c>
      <c r="C2206">
        <v>2.0980179272527701</v>
      </c>
      <c r="D2206" t="s">
        <v>2</v>
      </c>
      <c r="E2206">
        <v>2.58</v>
      </c>
      <c r="F2206">
        <v>0</v>
      </c>
      <c r="G2206" t="s">
        <v>483</v>
      </c>
      <c r="H2206" t="s">
        <v>488</v>
      </c>
      <c r="I2206" t="s">
        <v>968</v>
      </c>
    </row>
    <row r="2207" spans="1:9" x14ac:dyDescent="0.25">
      <c r="A2207" t="s">
        <v>598</v>
      </c>
      <c r="B2207" t="s">
        <v>2830</v>
      </c>
      <c r="C2207">
        <v>0.87546873735389996</v>
      </c>
      <c r="D2207" t="s">
        <v>2</v>
      </c>
      <c r="E2207">
        <v>2.58</v>
      </c>
      <c r="F2207">
        <v>0</v>
      </c>
      <c r="G2207" t="s">
        <v>483</v>
      </c>
      <c r="H2207" t="s">
        <v>488</v>
      </c>
      <c r="I2207" t="s">
        <v>968</v>
      </c>
    </row>
    <row r="2208" spans="1:9" x14ac:dyDescent="0.25">
      <c r="A2208" t="s">
        <v>598</v>
      </c>
      <c r="B2208" t="s">
        <v>2831</v>
      </c>
      <c r="C2208">
        <v>2.0725427999886801</v>
      </c>
      <c r="D2208" t="s">
        <v>2</v>
      </c>
      <c r="E2208">
        <v>2.58</v>
      </c>
      <c r="F2208">
        <v>0</v>
      </c>
      <c r="G2208" t="s">
        <v>483</v>
      </c>
      <c r="H2208" t="s">
        <v>488</v>
      </c>
      <c r="I2208" t="s">
        <v>968</v>
      </c>
    </row>
    <row r="2209" spans="1:9" x14ac:dyDescent="0.25">
      <c r="A2209" t="s">
        <v>598</v>
      </c>
      <c r="B2209" t="s">
        <v>2832</v>
      </c>
      <c r="C2209">
        <v>2.12106321637066</v>
      </c>
      <c r="D2209" t="s">
        <v>2</v>
      </c>
      <c r="E2209">
        <v>2.58</v>
      </c>
      <c r="F2209">
        <v>0</v>
      </c>
      <c r="G2209" t="s">
        <v>483</v>
      </c>
      <c r="H2209" t="s">
        <v>488</v>
      </c>
      <c r="I2209" t="s">
        <v>968</v>
      </c>
    </row>
    <row r="2210" spans="1:9" x14ac:dyDescent="0.25">
      <c r="A2210" t="s">
        <v>598</v>
      </c>
      <c r="B2210" t="s">
        <v>2833</v>
      </c>
      <c r="C2210">
        <v>1.8870696490323799</v>
      </c>
      <c r="D2210" t="s">
        <v>2</v>
      </c>
      <c r="E2210">
        <v>2.58</v>
      </c>
      <c r="F2210">
        <v>0</v>
      </c>
      <c r="G2210" t="s">
        <v>483</v>
      </c>
      <c r="H2210" t="s">
        <v>488</v>
      </c>
      <c r="I2210" t="s">
        <v>968</v>
      </c>
    </row>
    <row r="2211" spans="1:9" x14ac:dyDescent="0.25">
      <c r="A2211" t="s">
        <v>598</v>
      </c>
      <c r="B2211" t="s">
        <v>2834</v>
      </c>
      <c r="C2211">
        <v>2.7788192719904199</v>
      </c>
      <c r="D2211" t="s">
        <v>2</v>
      </c>
      <c r="E2211">
        <v>2.58</v>
      </c>
      <c r="F2211">
        <v>0</v>
      </c>
      <c r="G2211" t="s">
        <v>483</v>
      </c>
      <c r="H2211" t="s">
        <v>488</v>
      </c>
      <c r="I2211" t="s">
        <v>968</v>
      </c>
    </row>
    <row r="2212" spans="1:9" x14ac:dyDescent="0.25">
      <c r="A2212" t="s">
        <v>598</v>
      </c>
      <c r="B2212" t="s">
        <v>2835</v>
      </c>
      <c r="C2212">
        <v>1.68175857401373</v>
      </c>
      <c r="D2212" t="s">
        <v>2</v>
      </c>
      <c r="E2212">
        <v>2.58</v>
      </c>
      <c r="F2212">
        <v>0</v>
      </c>
      <c r="G2212" t="s">
        <v>483</v>
      </c>
      <c r="H2212" t="s">
        <v>488</v>
      </c>
      <c r="I2212" t="s">
        <v>968</v>
      </c>
    </row>
    <row r="2213" spans="1:9" x14ac:dyDescent="0.25">
      <c r="A2213" t="s">
        <v>598</v>
      </c>
      <c r="B2213" t="s">
        <v>2836</v>
      </c>
      <c r="C2213">
        <v>1.5015430857310701</v>
      </c>
      <c r="D2213" t="s">
        <v>2</v>
      </c>
      <c r="E2213">
        <v>2.58</v>
      </c>
      <c r="F2213">
        <v>0</v>
      </c>
      <c r="G2213" t="s">
        <v>483</v>
      </c>
      <c r="H2213" t="s">
        <v>488</v>
      </c>
      <c r="I2213" t="s">
        <v>1005</v>
      </c>
    </row>
    <row r="2214" spans="1:9" x14ac:dyDescent="0.25">
      <c r="A2214" t="s">
        <v>598</v>
      </c>
      <c r="B2214" t="s">
        <v>2837</v>
      </c>
      <c r="C2214">
        <v>1.0986122890000001</v>
      </c>
      <c r="D2214" t="s">
        <v>1</v>
      </c>
      <c r="E2214">
        <v>6.9000000000000006E-2</v>
      </c>
      <c r="F2214">
        <v>6.9000000000000006E-2</v>
      </c>
      <c r="G2214" t="s">
        <v>483</v>
      </c>
      <c r="H2214" t="s">
        <v>483</v>
      </c>
      <c r="I2214" t="s">
        <v>844</v>
      </c>
    </row>
    <row r="2215" spans="1:9" x14ac:dyDescent="0.25">
      <c r="A2215" t="s">
        <v>598</v>
      </c>
      <c r="B2215" t="s">
        <v>2838</v>
      </c>
      <c r="C2215">
        <v>2.2617630984737902</v>
      </c>
      <c r="D2215" t="s">
        <v>2</v>
      </c>
      <c r="E2215">
        <v>2.58</v>
      </c>
      <c r="F2215">
        <v>0</v>
      </c>
      <c r="G2215" t="s">
        <v>483</v>
      </c>
      <c r="H2215" t="s">
        <v>488</v>
      </c>
      <c r="I2215" t="s">
        <v>968</v>
      </c>
    </row>
    <row r="2216" spans="1:9" x14ac:dyDescent="0.25">
      <c r="A2216" t="s">
        <v>598</v>
      </c>
      <c r="B2216" t="s">
        <v>2839</v>
      </c>
      <c r="C2216">
        <v>1.895548891</v>
      </c>
      <c r="D2216" t="s">
        <v>1</v>
      </c>
      <c r="E2216">
        <v>0.55000000000000004</v>
      </c>
      <c r="F2216">
        <v>0.55000000000000004</v>
      </c>
      <c r="G2216" t="s">
        <v>483</v>
      </c>
      <c r="H2216" t="s">
        <v>483</v>
      </c>
      <c r="I2216" t="s">
        <v>844</v>
      </c>
    </row>
    <row r="2217" spans="1:9" x14ac:dyDescent="0.25">
      <c r="A2217" t="s">
        <v>598</v>
      </c>
      <c r="B2217" t="s">
        <v>2840</v>
      </c>
      <c r="C2217">
        <v>1.9154509415706</v>
      </c>
      <c r="D2217" t="s">
        <v>2</v>
      </c>
      <c r="E2217">
        <v>2.58</v>
      </c>
      <c r="F2217">
        <v>0</v>
      </c>
      <c r="G2217" t="s">
        <v>483</v>
      </c>
      <c r="H2217" t="s">
        <v>488</v>
      </c>
      <c r="I2217" t="s">
        <v>968</v>
      </c>
    </row>
    <row r="2218" spans="1:9" x14ac:dyDescent="0.25">
      <c r="A2218" t="s">
        <v>598</v>
      </c>
      <c r="B2218" t="s">
        <v>2841</v>
      </c>
      <c r="C2218">
        <v>1.6094379124341001</v>
      </c>
      <c r="D2218" t="s">
        <v>2</v>
      </c>
      <c r="E2218">
        <v>2.58</v>
      </c>
      <c r="F2218">
        <v>0</v>
      </c>
      <c r="G2218" t="s">
        <v>483</v>
      </c>
      <c r="H2218" t="s">
        <v>488</v>
      </c>
      <c r="I2218" t="s">
        <v>968</v>
      </c>
    </row>
    <row r="2219" spans="1:9" x14ac:dyDescent="0.25">
      <c r="A2219" t="s">
        <v>598</v>
      </c>
      <c r="B2219" t="s">
        <v>2842</v>
      </c>
      <c r="C2219">
        <v>1.945522902</v>
      </c>
      <c r="D2219" t="s">
        <v>1</v>
      </c>
      <c r="E2219">
        <v>11.3</v>
      </c>
      <c r="F2219">
        <v>11.1</v>
      </c>
      <c r="G2219" t="s">
        <v>543</v>
      </c>
      <c r="H2219" t="s">
        <v>543</v>
      </c>
      <c r="I2219" t="s">
        <v>844</v>
      </c>
    </row>
    <row r="2220" spans="1:9" x14ac:dyDescent="0.25">
      <c r="A2220" t="s">
        <v>598</v>
      </c>
      <c r="B2220" t="s">
        <v>2843</v>
      </c>
      <c r="C2220">
        <v>1.9459101490553099</v>
      </c>
      <c r="D2220" t="s">
        <v>2</v>
      </c>
      <c r="E2220">
        <v>2.58</v>
      </c>
      <c r="F2220">
        <v>0</v>
      </c>
      <c r="G2220" t="s">
        <v>483</v>
      </c>
      <c r="H2220" t="s">
        <v>488</v>
      </c>
      <c r="I2220" t="s">
        <v>968</v>
      </c>
    </row>
    <row r="2221" spans="1:9" x14ac:dyDescent="0.25">
      <c r="A2221" t="s">
        <v>598</v>
      </c>
      <c r="B2221" t="s">
        <v>2844</v>
      </c>
      <c r="C2221">
        <v>2.04122032885964</v>
      </c>
      <c r="D2221" t="s">
        <v>2</v>
      </c>
      <c r="E2221">
        <v>2.58</v>
      </c>
      <c r="F2221">
        <v>0</v>
      </c>
      <c r="G2221" t="s">
        <v>483</v>
      </c>
      <c r="H2221" t="s">
        <v>488</v>
      </c>
      <c r="I2221" t="s">
        <v>968</v>
      </c>
    </row>
    <row r="2222" spans="1:9" x14ac:dyDescent="0.25">
      <c r="A2222" t="s">
        <v>598</v>
      </c>
      <c r="B2222" t="s">
        <v>2845</v>
      </c>
      <c r="C2222">
        <v>1.6213664832993699</v>
      </c>
      <c r="D2222" t="s">
        <v>2</v>
      </c>
      <c r="E2222">
        <v>2.58</v>
      </c>
      <c r="F2222">
        <v>0</v>
      </c>
      <c r="G2222" t="s">
        <v>483</v>
      </c>
      <c r="H2222" t="s">
        <v>488</v>
      </c>
      <c r="I2222" t="s">
        <v>968</v>
      </c>
    </row>
    <row r="2223" spans="1:9" x14ac:dyDescent="0.25">
      <c r="A2223" t="s">
        <v>598</v>
      </c>
      <c r="B2223" t="s">
        <v>2846</v>
      </c>
      <c r="C2223">
        <v>1.8365734850178499</v>
      </c>
      <c r="D2223" t="s">
        <v>2</v>
      </c>
      <c r="E2223">
        <v>2.58</v>
      </c>
      <c r="F2223">
        <v>0</v>
      </c>
      <c r="G2223" t="s">
        <v>483</v>
      </c>
      <c r="H2223" t="s">
        <v>488</v>
      </c>
      <c r="I2223" t="s">
        <v>968</v>
      </c>
    </row>
    <row r="2224" spans="1:9" x14ac:dyDescent="0.25">
      <c r="A2224" t="s">
        <v>598</v>
      </c>
      <c r="B2224" t="s">
        <v>2847</v>
      </c>
      <c r="C2224">
        <v>1.997959899</v>
      </c>
      <c r="D2224" t="s">
        <v>1</v>
      </c>
      <c r="E2224">
        <v>3.9</v>
      </c>
      <c r="F2224">
        <v>3.9</v>
      </c>
      <c r="G2224" t="s">
        <v>482</v>
      </c>
      <c r="H2224" t="s">
        <v>482</v>
      </c>
      <c r="I2224" t="s">
        <v>844</v>
      </c>
    </row>
    <row r="2225" spans="1:9" x14ac:dyDescent="0.25">
      <c r="A2225" t="s">
        <v>598</v>
      </c>
      <c r="B2225" t="s">
        <v>2848</v>
      </c>
      <c r="C2225">
        <v>1.2527629684953701</v>
      </c>
      <c r="D2225" t="s">
        <v>2</v>
      </c>
      <c r="E2225">
        <v>2.58</v>
      </c>
      <c r="F2225">
        <v>0</v>
      </c>
      <c r="G2225" t="s">
        <v>483</v>
      </c>
      <c r="H2225" t="s">
        <v>488</v>
      </c>
      <c r="I2225" t="s">
        <v>968</v>
      </c>
    </row>
    <row r="2226" spans="1:9" x14ac:dyDescent="0.25">
      <c r="A2226" t="s">
        <v>598</v>
      </c>
      <c r="B2226" t="s">
        <v>2849</v>
      </c>
      <c r="C2226">
        <v>0.94584953411569905</v>
      </c>
      <c r="D2226" t="s">
        <v>2</v>
      </c>
      <c r="E2226">
        <v>2.58</v>
      </c>
      <c r="F2226">
        <v>0</v>
      </c>
      <c r="G2226" t="s">
        <v>483</v>
      </c>
      <c r="H2226" t="s">
        <v>488</v>
      </c>
      <c r="I2226" t="s">
        <v>968</v>
      </c>
    </row>
    <row r="2227" spans="1:9" x14ac:dyDescent="0.25">
      <c r="A2227" t="s">
        <v>598</v>
      </c>
      <c r="B2227" t="s">
        <v>2850</v>
      </c>
      <c r="C2227">
        <v>2.3513752571634798</v>
      </c>
      <c r="D2227" t="s">
        <v>2</v>
      </c>
      <c r="E2227">
        <v>2.58</v>
      </c>
      <c r="F2227">
        <v>0</v>
      </c>
      <c r="G2227" t="s">
        <v>483</v>
      </c>
      <c r="H2227" t="s">
        <v>488</v>
      </c>
      <c r="I2227" t="s">
        <v>968</v>
      </c>
    </row>
    <row r="2228" spans="1:9" x14ac:dyDescent="0.25">
      <c r="A2228" t="s">
        <v>598</v>
      </c>
      <c r="B2228" t="s">
        <v>2851</v>
      </c>
      <c r="C2228">
        <v>2.407438134</v>
      </c>
      <c r="D2228" t="s">
        <v>1</v>
      </c>
      <c r="E2228">
        <v>0.55000000000000004</v>
      </c>
      <c r="F2228">
        <v>0.55000000000000004</v>
      </c>
      <c r="G2228" t="s">
        <v>483</v>
      </c>
      <c r="H2228" t="s">
        <v>483</v>
      </c>
      <c r="I2228" t="s">
        <v>844</v>
      </c>
    </row>
    <row r="2229" spans="1:9" x14ac:dyDescent="0.25">
      <c r="A2229" t="s">
        <v>598</v>
      </c>
      <c r="B2229" t="s">
        <v>2852</v>
      </c>
      <c r="C2229">
        <v>1.27396517614597</v>
      </c>
      <c r="D2229" t="s">
        <v>2</v>
      </c>
      <c r="E2229">
        <v>2.58</v>
      </c>
      <c r="F2229">
        <v>0</v>
      </c>
      <c r="G2229" t="s">
        <v>483</v>
      </c>
      <c r="H2229" t="s">
        <v>488</v>
      </c>
      <c r="I2229" t="s">
        <v>968</v>
      </c>
    </row>
    <row r="2230" spans="1:9" x14ac:dyDescent="0.25">
      <c r="A2230" t="s">
        <v>598</v>
      </c>
      <c r="B2230" t="s">
        <v>2853</v>
      </c>
      <c r="C2230">
        <v>1.6094379124341001</v>
      </c>
      <c r="D2230" t="s">
        <v>2</v>
      </c>
      <c r="E2230">
        <v>2.58</v>
      </c>
      <c r="F2230">
        <v>0</v>
      </c>
      <c r="G2230" t="s">
        <v>483</v>
      </c>
      <c r="H2230" t="s">
        <v>488</v>
      </c>
      <c r="I2230" t="s">
        <v>968</v>
      </c>
    </row>
    <row r="2231" spans="1:9" x14ac:dyDescent="0.25">
      <c r="A2231" t="s">
        <v>598</v>
      </c>
      <c r="B2231" t="s">
        <v>2854</v>
      </c>
      <c r="C2231">
        <v>1.9459101490553099</v>
      </c>
      <c r="D2231" t="s">
        <v>2</v>
      </c>
      <c r="E2231">
        <v>2.58</v>
      </c>
      <c r="F2231">
        <v>0</v>
      </c>
      <c r="G2231" t="s">
        <v>483</v>
      </c>
      <c r="H2231" t="s">
        <v>488</v>
      </c>
      <c r="I2231" t="s">
        <v>968</v>
      </c>
    </row>
    <row r="2232" spans="1:9" x14ac:dyDescent="0.25">
      <c r="A2232" t="s">
        <v>598</v>
      </c>
      <c r="B2232" t="s">
        <v>2855</v>
      </c>
      <c r="C2232">
        <v>2.8996404060000001</v>
      </c>
      <c r="D2232" t="s">
        <v>1</v>
      </c>
      <c r="E2232">
        <v>0.55000000000000004</v>
      </c>
      <c r="F2232">
        <v>0.55000000000000004</v>
      </c>
      <c r="G2232" t="s">
        <v>483</v>
      </c>
      <c r="H2232" t="s">
        <v>483</v>
      </c>
      <c r="I2232" t="s">
        <v>844</v>
      </c>
    </row>
    <row r="2233" spans="1:9" x14ac:dyDescent="0.25">
      <c r="A2233" t="s">
        <v>598</v>
      </c>
      <c r="B2233" t="s">
        <v>2856</v>
      </c>
      <c r="C2233">
        <v>1.24477594</v>
      </c>
      <c r="D2233" t="s">
        <v>1</v>
      </c>
      <c r="E2233">
        <v>3.75</v>
      </c>
      <c r="F2233">
        <v>3.35</v>
      </c>
      <c r="G2233" t="s">
        <v>482</v>
      </c>
      <c r="H2233" t="s">
        <v>482</v>
      </c>
      <c r="I2233" t="s">
        <v>844</v>
      </c>
    </row>
    <row r="2234" spans="1:9" x14ac:dyDescent="0.25">
      <c r="A2234" t="s">
        <v>598</v>
      </c>
      <c r="B2234" t="s">
        <v>2857</v>
      </c>
      <c r="C2234">
        <v>1.77495235091167</v>
      </c>
      <c r="D2234" t="s">
        <v>2</v>
      </c>
      <c r="E2234">
        <v>2.58</v>
      </c>
      <c r="F2234">
        <v>0</v>
      </c>
      <c r="G2234" t="s">
        <v>483</v>
      </c>
      <c r="H2234" t="s">
        <v>488</v>
      </c>
      <c r="I2234" t="s">
        <v>968</v>
      </c>
    </row>
    <row r="2235" spans="1:9" x14ac:dyDescent="0.25">
      <c r="A2235" t="s">
        <v>598</v>
      </c>
      <c r="B2235" t="s">
        <v>2858</v>
      </c>
      <c r="C2235">
        <v>1.9459101490553099</v>
      </c>
      <c r="D2235" t="s">
        <v>2</v>
      </c>
      <c r="E2235">
        <v>2.58</v>
      </c>
      <c r="F2235">
        <v>0</v>
      </c>
      <c r="G2235" t="s">
        <v>483</v>
      </c>
      <c r="H2235" t="s">
        <v>488</v>
      </c>
      <c r="I2235" t="s">
        <v>968</v>
      </c>
    </row>
    <row r="2236" spans="1:9" x14ac:dyDescent="0.25">
      <c r="A2236" t="s">
        <v>598</v>
      </c>
      <c r="B2236" t="s">
        <v>2859</v>
      </c>
      <c r="C2236">
        <v>0.98394938034796997</v>
      </c>
      <c r="D2236" t="s">
        <v>2</v>
      </c>
      <c r="E2236">
        <v>2.58</v>
      </c>
      <c r="F2236">
        <v>0</v>
      </c>
      <c r="G2236" t="s">
        <v>483</v>
      </c>
      <c r="H2236" t="s">
        <v>488</v>
      </c>
      <c r="I2236" t="s">
        <v>968</v>
      </c>
    </row>
    <row r="2237" spans="1:9" x14ac:dyDescent="0.25">
      <c r="A2237" t="s">
        <v>598</v>
      </c>
      <c r="B2237" t="s">
        <v>2860</v>
      </c>
      <c r="C2237">
        <v>1.5040773967762699</v>
      </c>
      <c r="D2237" t="s">
        <v>2</v>
      </c>
      <c r="E2237">
        <v>2.58</v>
      </c>
      <c r="F2237">
        <v>0</v>
      </c>
      <c r="G2237" t="s">
        <v>483</v>
      </c>
      <c r="H2237" t="s">
        <v>488</v>
      </c>
      <c r="I2237" t="s">
        <v>968</v>
      </c>
    </row>
    <row r="2238" spans="1:9" x14ac:dyDescent="0.25">
      <c r="A2238" t="s">
        <v>598</v>
      </c>
      <c r="B2238" t="s">
        <v>2861</v>
      </c>
      <c r="C2238">
        <v>1.65822807660353</v>
      </c>
      <c r="D2238" t="s">
        <v>2</v>
      </c>
      <c r="E2238">
        <v>2.58</v>
      </c>
      <c r="F2238">
        <v>0</v>
      </c>
      <c r="G2238" t="s">
        <v>483</v>
      </c>
      <c r="H2238" t="s">
        <v>488</v>
      </c>
      <c r="I2238" t="s">
        <v>968</v>
      </c>
    </row>
    <row r="2239" spans="1:9" x14ac:dyDescent="0.25">
      <c r="A2239" t="s">
        <v>598</v>
      </c>
      <c r="B2239" t="s">
        <v>2862</v>
      </c>
      <c r="C2239">
        <v>0.87546873735389996</v>
      </c>
      <c r="D2239" t="s">
        <v>2</v>
      </c>
      <c r="E2239">
        <v>2.58</v>
      </c>
      <c r="F2239">
        <v>0</v>
      </c>
      <c r="G2239" t="s">
        <v>483</v>
      </c>
      <c r="H2239" t="s">
        <v>488</v>
      </c>
      <c r="I2239" t="s">
        <v>968</v>
      </c>
    </row>
    <row r="2240" spans="1:9" x14ac:dyDescent="0.25">
      <c r="A2240" t="s">
        <v>598</v>
      </c>
      <c r="B2240" t="s">
        <v>2863</v>
      </c>
      <c r="C2240">
        <v>1.9459101490553099</v>
      </c>
      <c r="D2240" t="s">
        <v>2</v>
      </c>
      <c r="E2240">
        <v>2.58</v>
      </c>
      <c r="F2240">
        <v>0</v>
      </c>
      <c r="G2240" t="s">
        <v>483</v>
      </c>
      <c r="H2240" t="s">
        <v>488</v>
      </c>
      <c r="I2240" t="s">
        <v>968</v>
      </c>
    </row>
    <row r="2241" spans="1:9" x14ac:dyDescent="0.25">
      <c r="A2241" t="s">
        <v>598</v>
      </c>
      <c r="B2241" t="s">
        <v>2864</v>
      </c>
      <c r="C2241">
        <v>1.6064334034137999</v>
      </c>
      <c r="D2241" t="s">
        <v>2</v>
      </c>
      <c r="E2241">
        <v>2.58</v>
      </c>
      <c r="F2241">
        <v>0</v>
      </c>
      <c r="G2241" t="s">
        <v>483</v>
      </c>
      <c r="H2241" t="s">
        <v>488</v>
      </c>
      <c r="I2241" t="s">
        <v>968</v>
      </c>
    </row>
    <row r="2242" spans="1:9" x14ac:dyDescent="0.25">
      <c r="A2242" t="s">
        <v>598</v>
      </c>
      <c r="B2242" t="s">
        <v>2865</v>
      </c>
      <c r="C2242">
        <v>1.90359895098359</v>
      </c>
      <c r="D2242" t="s">
        <v>2</v>
      </c>
      <c r="E2242">
        <v>2.58</v>
      </c>
      <c r="F2242">
        <v>0</v>
      </c>
      <c r="G2242" t="s">
        <v>483</v>
      </c>
      <c r="H2242" t="s">
        <v>488</v>
      </c>
      <c r="I2242" t="s">
        <v>968</v>
      </c>
    </row>
    <row r="2243" spans="1:9" x14ac:dyDescent="0.25">
      <c r="A2243" t="s">
        <v>598</v>
      </c>
      <c r="B2243" t="s">
        <v>2866</v>
      </c>
      <c r="C2243">
        <v>2.59897910604785</v>
      </c>
      <c r="D2243" t="s">
        <v>2</v>
      </c>
      <c r="E2243">
        <v>2.58</v>
      </c>
      <c r="F2243">
        <v>0</v>
      </c>
      <c r="G2243" t="s">
        <v>483</v>
      </c>
      <c r="H2243" t="s">
        <v>488</v>
      </c>
      <c r="I2243" t="s">
        <v>968</v>
      </c>
    </row>
    <row r="2244" spans="1:9" x14ac:dyDescent="0.25">
      <c r="A2244" t="s">
        <v>598</v>
      </c>
      <c r="B2244" t="s">
        <v>2867</v>
      </c>
      <c r="C2244">
        <v>2.0583449630000001</v>
      </c>
      <c r="D2244" t="s">
        <v>1</v>
      </c>
      <c r="E2244">
        <v>4</v>
      </c>
      <c r="F2244">
        <v>3.75</v>
      </c>
      <c r="G2244" t="s">
        <v>482</v>
      </c>
      <c r="H2244" t="s">
        <v>482</v>
      </c>
      <c r="I2244" t="s">
        <v>844</v>
      </c>
    </row>
    <row r="2245" spans="1:9" x14ac:dyDescent="0.25">
      <c r="A2245" t="s">
        <v>598</v>
      </c>
      <c r="B2245" t="s">
        <v>2868</v>
      </c>
      <c r="C2245">
        <v>2.0175729229999999</v>
      </c>
      <c r="D2245" t="s">
        <v>1</v>
      </c>
      <c r="E2245">
        <v>0.55000000000000004</v>
      </c>
      <c r="F2245">
        <v>0.55000000000000004</v>
      </c>
      <c r="G2245" t="s">
        <v>483</v>
      </c>
      <c r="H2245" t="s">
        <v>483</v>
      </c>
      <c r="I2245" t="s">
        <v>844</v>
      </c>
    </row>
    <row r="2246" spans="1:9" x14ac:dyDescent="0.25">
      <c r="A2246" t="s">
        <v>598</v>
      </c>
      <c r="B2246" t="s">
        <v>2869</v>
      </c>
      <c r="C2246">
        <v>1.1314021114910999</v>
      </c>
      <c r="D2246" t="s">
        <v>2</v>
      </c>
      <c r="E2246">
        <v>2.58</v>
      </c>
      <c r="F2246">
        <v>0</v>
      </c>
      <c r="G2246" t="s">
        <v>483</v>
      </c>
      <c r="H2246" t="s">
        <v>488</v>
      </c>
      <c r="I2246" t="s">
        <v>968</v>
      </c>
    </row>
    <row r="2247" spans="1:9" x14ac:dyDescent="0.25">
      <c r="A2247" t="s">
        <v>598</v>
      </c>
      <c r="B2247" t="s">
        <v>2870</v>
      </c>
      <c r="C2247">
        <v>2.3025850929940499</v>
      </c>
      <c r="D2247" t="s">
        <v>2</v>
      </c>
      <c r="E2247">
        <v>2.58</v>
      </c>
      <c r="F2247">
        <v>0</v>
      </c>
      <c r="G2247" t="s">
        <v>483</v>
      </c>
      <c r="H2247" t="s">
        <v>488</v>
      </c>
      <c r="I2247" t="s">
        <v>968</v>
      </c>
    </row>
    <row r="2248" spans="1:9" x14ac:dyDescent="0.25">
      <c r="A2248" t="s">
        <v>598</v>
      </c>
      <c r="B2248" t="s">
        <v>680</v>
      </c>
      <c r="C2248">
        <v>2.0792343390000001</v>
      </c>
      <c r="D2248" t="s">
        <v>1</v>
      </c>
      <c r="E2248">
        <v>4.9000000000000004</v>
      </c>
      <c r="F2248">
        <v>1.8</v>
      </c>
      <c r="G2248" t="s">
        <v>482</v>
      </c>
      <c r="H2248" t="s">
        <v>483</v>
      </c>
      <c r="I2248" t="s">
        <v>839</v>
      </c>
    </row>
    <row r="2249" spans="1:9" x14ac:dyDescent="0.25">
      <c r="A2249" t="s">
        <v>598</v>
      </c>
      <c r="B2249" t="s">
        <v>2871</v>
      </c>
      <c r="C2249">
        <v>2.2109083044221398</v>
      </c>
      <c r="D2249" t="s">
        <v>2</v>
      </c>
      <c r="E2249">
        <v>2.58</v>
      </c>
      <c r="F2249">
        <v>0</v>
      </c>
      <c r="G2249" t="s">
        <v>483</v>
      </c>
      <c r="H2249" t="s">
        <v>488</v>
      </c>
      <c r="I2249" t="s">
        <v>968</v>
      </c>
    </row>
    <row r="2250" spans="1:9" x14ac:dyDescent="0.25">
      <c r="A2250" t="s">
        <v>598</v>
      </c>
      <c r="B2250" t="s">
        <v>2872</v>
      </c>
      <c r="C2250">
        <v>2.1102132003465899</v>
      </c>
      <c r="D2250" t="s">
        <v>2</v>
      </c>
      <c r="E2250">
        <v>2.58</v>
      </c>
      <c r="F2250">
        <v>0</v>
      </c>
      <c r="G2250" t="s">
        <v>483</v>
      </c>
      <c r="H2250" t="s">
        <v>488</v>
      </c>
      <c r="I2250" t="s">
        <v>968</v>
      </c>
    </row>
    <row r="2251" spans="1:9" x14ac:dyDescent="0.25">
      <c r="A2251" t="s">
        <v>598</v>
      </c>
      <c r="B2251" t="s">
        <v>2873</v>
      </c>
      <c r="C2251">
        <v>2.0585499289999998</v>
      </c>
      <c r="D2251" t="s">
        <v>1</v>
      </c>
      <c r="E2251">
        <v>3</v>
      </c>
      <c r="F2251">
        <v>2.2000000000000002</v>
      </c>
      <c r="G2251" t="s">
        <v>482</v>
      </c>
      <c r="H2251" t="s">
        <v>483</v>
      </c>
      <c r="I2251" t="s">
        <v>844</v>
      </c>
    </row>
    <row r="2252" spans="1:9" x14ac:dyDescent="0.25">
      <c r="A2252" t="s">
        <v>598</v>
      </c>
      <c r="B2252" t="s">
        <v>2874</v>
      </c>
      <c r="C2252">
        <v>1.5368672195992601</v>
      </c>
      <c r="D2252" t="s">
        <v>2</v>
      </c>
      <c r="E2252">
        <v>2.58</v>
      </c>
      <c r="F2252">
        <v>0</v>
      </c>
      <c r="G2252" t="s">
        <v>483</v>
      </c>
      <c r="H2252" t="s">
        <v>488</v>
      </c>
      <c r="I2252" t="s">
        <v>968</v>
      </c>
    </row>
    <row r="2253" spans="1:9" x14ac:dyDescent="0.25">
      <c r="A2253" t="s">
        <v>598</v>
      </c>
      <c r="B2253" t="s">
        <v>2875</v>
      </c>
      <c r="C2253">
        <v>1.9459101490553099</v>
      </c>
      <c r="D2253" t="s">
        <v>2</v>
      </c>
      <c r="E2253">
        <v>2.58</v>
      </c>
      <c r="F2253">
        <v>0</v>
      </c>
      <c r="G2253" t="s">
        <v>483</v>
      </c>
      <c r="H2253" t="s">
        <v>488</v>
      </c>
      <c r="I2253" t="s">
        <v>968</v>
      </c>
    </row>
    <row r="2254" spans="1:9" x14ac:dyDescent="0.25">
      <c r="A2254" t="s">
        <v>598</v>
      </c>
      <c r="B2254" t="s">
        <v>2876</v>
      </c>
      <c r="C2254">
        <v>2.2443201848620702</v>
      </c>
      <c r="D2254" t="s">
        <v>2</v>
      </c>
      <c r="E2254">
        <v>2.58</v>
      </c>
      <c r="F2254">
        <v>0</v>
      </c>
      <c r="G2254" t="s">
        <v>483</v>
      </c>
      <c r="H2254" t="s">
        <v>488</v>
      </c>
      <c r="I2254" t="s">
        <v>968</v>
      </c>
    </row>
    <row r="2255" spans="1:9" x14ac:dyDescent="0.25">
      <c r="A2255" t="s">
        <v>598</v>
      </c>
      <c r="B2255" t="s">
        <v>2877</v>
      </c>
      <c r="C2255">
        <v>2.1162555148025501</v>
      </c>
      <c r="D2255" t="s">
        <v>2</v>
      </c>
      <c r="E2255">
        <v>2.58</v>
      </c>
      <c r="F2255">
        <v>0</v>
      </c>
      <c r="G2255" t="s">
        <v>483</v>
      </c>
      <c r="H2255" t="s">
        <v>488</v>
      </c>
      <c r="I2255" t="s">
        <v>968</v>
      </c>
    </row>
    <row r="2256" spans="1:9" x14ac:dyDescent="0.25">
      <c r="A2256" t="s">
        <v>598</v>
      </c>
      <c r="B2256" t="s">
        <v>2878</v>
      </c>
      <c r="C2256">
        <v>1.9459101490553099</v>
      </c>
      <c r="D2256" t="s">
        <v>2</v>
      </c>
      <c r="E2256">
        <v>2.58</v>
      </c>
      <c r="F2256">
        <v>0</v>
      </c>
      <c r="G2256" t="s">
        <v>483</v>
      </c>
      <c r="H2256" t="s">
        <v>488</v>
      </c>
      <c r="I2256" t="s">
        <v>968</v>
      </c>
    </row>
    <row r="2257" spans="1:9" x14ac:dyDescent="0.25">
      <c r="A2257" t="s">
        <v>598</v>
      </c>
      <c r="B2257" t="s">
        <v>2879</v>
      </c>
      <c r="C2257">
        <v>2.0193683600000001</v>
      </c>
      <c r="D2257" t="s">
        <v>1</v>
      </c>
      <c r="E2257">
        <v>3.5</v>
      </c>
      <c r="F2257">
        <v>1.75</v>
      </c>
      <c r="G2257" t="s">
        <v>482</v>
      </c>
      <c r="H2257" t="s">
        <v>483</v>
      </c>
      <c r="I2257" t="s">
        <v>844</v>
      </c>
    </row>
    <row r="2258" spans="1:9" x14ac:dyDescent="0.25">
      <c r="A2258" t="s">
        <v>598</v>
      </c>
      <c r="B2258" t="s">
        <v>2880</v>
      </c>
      <c r="C2258">
        <v>1.3217558399823199</v>
      </c>
      <c r="D2258" t="s">
        <v>2</v>
      </c>
      <c r="E2258">
        <v>2.58</v>
      </c>
      <c r="F2258">
        <v>0</v>
      </c>
      <c r="G2258" t="s">
        <v>483</v>
      </c>
      <c r="H2258" t="s">
        <v>488</v>
      </c>
      <c r="I2258" t="s">
        <v>968</v>
      </c>
    </row>
    <row r="2259" spans="1:9" x14ac:dyDescent="0.25">
      <c r="A2259" t="s">
        <v>598</v>
      </c>
      <c r="B2259" t="s">
        <v>2881</v>
      </c>
      <c r="C2259">
        <v>1.33500106673234</v>
      </c>
      <c r="D2259" t="s">
        <v>2</v>
      </c>
      <c r="E2259">
        <v>2.58</v>
      </c>
      <c r="F2259">
        <v>0</v>
      </c>
      <c r="G2259" t="s">
        <v>483</v>
      </c>
      <c r="H2259" t="s">
        <v>488</v>
      </c>
      <c r="I2259" t="s">
        <v>968</v>
      </c>
    </row>
    <row r="2260" spans="1:9" x14ac:dyDescent="0.25">
      <c r="A2260" t="s">
        <v>598</v>
      </c>
      <c r="B2260" t="s">
        <v>2882</v>
      </c>
      <c r="C2260">
        <v>2.1041341542702101</v>
      </c>
      <c r="D2260" t="s">
        <v>2</v>
      </c>
      <c r="E2260">
        <v>2.58</v>
      </c>
      <c r="F2260">
        <v>0</v>
      </c>
      <c r="G2260" t="s">
        <v>483</v>
      </c>
      <c r="H2260" t="s">
        <v>488</v>
      </c>
      <c r="I2260" t="s">
        <v>968</v>
      </c>
    </row>
    <row r="2261" spans="1:9" x14ac:dyDescent="0.25">
      <c r="A2261" t="s">
        <v>598</v>
      </c>
      <c r="B2261" t="s">
        <v>2882</v>
      </c>
      <c r="C2261">
        <v>2.0149030205422598</v>
      </c>
      <c r="D2261" t="s">
        <v>2</v>
      </c>
      <c r="E2261">
        <v>2.58</v>
      </c>
      <c r="F2261">
        <v>0</v>
      </c>
      <c r="G2261" t="s">
        <v>483</v>
      </c>
      <c r="H2261" t="s">
        <v>488</v>
      </c>
      <c r="I2261" t="s">
        <v>968</v>
      </c>
    </row>
    <row r="2262" spans="1:9" x14ac:dyDescent="0.25">
      <c r="A2262" t="s">
        <v>598</v>
      </c>
      <c r="B2262" t="s">
        <v>2882</v>
      </c>
      <c r="C2262">
        <v>2.0149030205422598</v>
      </c>
      <c r="D2262" t="s">
        <v>2</v>
      </c>
      <c r="E2262">
        <v>2.58</v>
      </c>
      <c r="F2262">
        <v>0</v>
      </c>
      <c r="G2262" t="s">
        <v>483</v>
      </c>
      <c r="H2262" t="s">
        <v>488</v>
      </c>
      <c r="I2262" t="s">
        <v>968</v>
      </c>
    </row>
    <row r="2263" spans="1:9" x14ac:dyDescent="0.25">
      <c r="A2263" t="s">
        <v>598</v>
      </c>
      <c r="B2263" t="s">
        <v>2883</v>
      </c>
      <c r="C2263">
        <v>1.28093384546206</v>
      </c>
      <c r="D2263" t="s">
        <v>2</v>
      </c>
      <c r="E2263">
        <v>2.58</v>
      </c>
      <c r="F2263">
        <v>0</v>
      </c>
      <c r="G2263" t="s">
        <v>483</v>
      </c>
      <c r="H2263" t="s">
        <v>488</v>
      </c>
      <c r="I2263" t="s">
        <v>968</v>
      </c>
    </row>
    <row r="2264" spans="1:9" x14ac:dyDescent="0.25">
      <c r="A2264" t="s">
        <v>598</v>
      </c>
      <c r="B2264" t="s">
        <v>2884</v>
      </c>
      <c r="C2264">
        <v>2.2925347571405399</v>
      </c>
      <c r="D2264" t="s">
        <v>2</v>
      </c>
      <c r="E2264">
        <v>2.58</v>
      </c>
      <c r="F2264">
        <v>0</v>
      </c>
      <c r="G2264" t="s">
        <v>483</v>
      </c>
      <c r="H2264" t="s">
        <v>488</v>
      </c>
      <c r="I2264" t="s">
        <v>968</v>
      </c>
    </row>
    <row r="2265" spans="1:9" x14ac:dyDescent="0.25">
      <c r="A2265" t="s">
        <v>598</v>
      </c>
      <c r="B2265" t="s">
        <v>2885</v>
      </c>
      <c r="C2265">
        <v>1.77495235091167</v>
      </c>
      <c r="D2265" t="s">
        <v>2</v>
      </c>
      <c r="E2265">
        <v>2.58</v>
      </c>
      <c r="F2265">
        <v>0</v>
      </c>
      <c r="G2265" t="s">
        <v>483</v>
      </c>
      <c r="H2265" t="s">
        <v>488</v>
      </c>
      <c r="I2265" t="s">
        <v>968</v>
      </c>
    </row>
    <row r="2266" spans="1:9" x14ac:dyDescent="0.25">
      <c r="A2266" t="s">
        <v>598</v>
      </c>
      <c r="B2266" t="s">
        <v>2886</v>
      </c>
      <c r="C2266">
        <v>1.9459101490553099</v>
      </c>
      <c r="D2266" t="s">
        <v>2</v>
      </c>
      <c r="E2266">
        <v>2.58</v>
      </c>
      <c r="F2266">
        <v>0</v>
      </c>
      <c r="G2266" t="s">
        <v>483</v>
      </c>
      <c r="H2266" t="s">
        <v>488</v>
      </c>
      <c r="I2266" t="s">
        <v>968</v>
      </c>
    </row>
    <row r="2267" spans="1:9" x14ac:dyDescent="0.25">
      <c r="A2267" t="s">
        <v>598</v>
      </c>
      <c r="B2267" t="s">
        <v>2887</v>
      </c>
      <c r="C2267">
        <v>2.0149030205422598</v>
      </c>
      <c r="D2267" t="s">
        <v>2</v>
      </c>
      <c r="E2267">
        <v>2.58</v>
      </c>
      <c r="F2267">
        <v>0</v>
      </c>
      <c r="G2267" t="s">
        <v>483</v>
      </c>
      <c r="H2267" t="s">
        <v>488</v>
      </c>
      <c r="I2267" t="s">
        <v>968</v>
      </c>
    </row>
    <row r="2268" spans="1:9" x14ac:dyDescent="0.25">
      <c r="A2268" t="s">
        <v>598</v>
      </c>
      <c r="B2268" t="s">
        <v>2888</v>
      </c>
      <c r="C2268">
        <v>1.6100632459999999</v>
      </c>
      <c r="D2268" t="s">
        <v>1</v>
      </c>
      <c r="E2268">
        <v>11.3</v>
      </c>
      <c r="F2268">
        <v>11.3</v>
      </c>
      <c r="G2268" t="s">
        <v>543</v>
      </c>
      <c r="H2268" t="s">
        <v>543</v>
      </c>
      <c r="I2268" t="s">
        <v>844</v>
      </c>
    </row>
    <row r="2269" spans="1:9" x14ac:dyDescent="0.25">
      <c r="A2269" t="s">
        <v>598</v>
      </c>
      <c r="B2269" t="s">
        <v>2889</v>
      </c>
      <c r="C2269">
        <v>2.6390573296152602</v>
      </c>
      <c r="D2269" t="s">
        <v>2</v>
      </c>
      <c r="E2269">
        <v>2.58</v>
      </c>
      <c r="F2269">
        <v>0</v>
      </c>
      <c r="G2269" t="s">
        <v>483</v>
      </c>
      <c r="H2269" t="s">
        <v>488</v>
      </c>
      <c r="I2269" t="s">
        <v>968</v>
      </c>
    </row>
    <row r="2270" spans="1:9" x14ac:dyDescent="0.25">
      <c r="A2270" t="s">
        <v>598</v>
      </c>
      <c r="B2270" t="s">
        <v>2890</v>
      </c>
      <c r="C2270">
        <v>3.879</v>
      </c>
      <c r="D2270" t="s">
        <v>1</v>
      </c>
      <c r="E2270">
        <v>24.6</v>
      </c>
      <c r="F2270">
        <v>21.1</v>
      </c>
      <c r="G2270" t="s">
        <v>585</v>
      </c>
      <c r="H2270" t="s">
        <v>543</v>
      </c>
      <c r="I2270" t="s">
        <v>844</v>
      </c>
    </row>
    <row r="2271" spans="1:9" x14ac:dyDescent="0.25">
      <c r="A2271" t="s">
        <v>598</v>
      </c>
      <c r="B2271" t="s">
        <v>2891</v>
      </c>
      <c r="C2271">
        <v>1.669150406</v>
      </c>
      <c r="D2271" t="s">
        <v>2</v>
      </c>
      <c r="E2271">
        <v>60.8</v>
      </c>
      <c r="F2271">
        <v>60.8</v>
      </c>
      <c r="G2271" t="s">
        <v>843</v>
      </c>
      <c r="H2271" t="s">
        <v>843</v>
      </c>
      <c r="I2271" t="s">
        <v>844</v>
      </c>
    </row>
    <row r="2272" spans="1:9" x14ac:dyDescent="0.25">
      <c r="A2272" t="s">
        <v>598</v>
      </c>
      <c r="B2272" t="s">
        <v>2892</v>
      </c>
      <c r="C2272">
        <v>2.2438960966453698</v>
      </c>
      <c r="D2272" t="s">
        <v>2</v>
      </c>
      <c r="E2272">
        <v>2.58</v>
      </c>
      <c r="F2272">
        <v>0</v>
      </c>
      <c r="G2272" t="s">
        <v>483</v>
      </c>
      <c r="H2272" t="s">
        <v>488</v>
      </c>
      <c r="I2272" t="s">
        <v>968</v>
      </c>
    </row>
    <row r="2273" spans="1:9" x14ac:dyDescent="0.25">
      <c r="A2273" t="s">
        <v>598</v>
      </c>
      <c r="B2273" t="s">
        <v>2893</v>
      </c>
      <c r="C2273">
        <v>0.64185388617239503</v>
      </c>
      <c r="D2273" t="s">
        <v>2</v>
      </c>
      <c r="E2273">
        <v>2.58</v>
      </c>
      <c r="F2273">
        <v>0</v>
      </c>
      <c r="G2273" t="s">
        <v>483</v>
      </c>
      <c r="H2273" t="s">
        <v>488</v>
      </c>
      <c r="I2273" t="s">
        <v>968</v>
      </c>
    </row>
    <row r="2274" spans="1:9" x14ac:dyDescent="0.25">
      <c r="A2274" t="s">
        <v>598</v>
      </c>
      <c r="B2274" t="s">
        <v>2893</v>
      </c>
      <c r="C2274">
        <v>0.85441532815606802</v>
      </c>
      <c r="D2274" t="s">
        <v>2</v>
      </c>
      <c r="E2274">
        <v>2.58</v>
      </c>
      <c r="F2274">
        <v>0</v>
      </c>
      <c r="G2274" t="s">
        <v>483</v>
      </c>
      <c r="H2274" t="s">
        <v>488</v>
      </c>
      <c r="I2274" t="s">
        <v>968</v>
      </c>
    </row>
    <row r="2275" spans="1:9" x14ac:dyDescent="0.25">
      <c r="A2275" t="s">
        <v>598</v>
      </c>
      <c r="B2275" t="s">
        <v>2894</v>
      </c>
      <c r="C2275">
        <v>1.09861228866811</v>
      </c>
      <c r="D2275" t="s">
        <v>2</v>
      </c>
      <c r="E2275">
        <v>2.58</v>
      </c>
      <c r="F2275">
        <v>0</v>
      </c>
      <c r="G2275" t="s">
        <v>483</v>
      </c>
      <c r="H2275" t="s">
        <v>488</v>
      </c>
      <c r="I2275" t="s">
        <v>968</v>
      </c>
    </row>
    <row r="2276" spans="1:9" x14ac:dyDescent="0.25">
      <c r="A2276" t="s">
        <v>598</v>
      </c>
      <c r="B2276" t="s">
        <v>2895</v>
      </c>
      <c r="C2276">
        <v>1.5892352051165799</v>
      </c>
      <c r="D2276" t="s">
        <v>2</v>
      </c>
      <c r="E2276">
        <v>2.58</v>
      </c>
      <c r="F2276">
        <v>0</v>
      </c>
      <c r="G2276" t="s">
        <v>483</v>
      </c>
      <c r="H2276" t="s">
        <v>488</v>
      </c>
      <c r="I2276" t="s">
        <v>968</v>
      </c>
    </row>
    <row r="2277" spans="1:9" x14ac:dyDescent="0.25">
      <c r="A2277" t="s">
        <v>598</v>
      </c>
      <c r="B2277" t="s">
        <v>2896</v>
      </c>
      <c r="C2277">
        <v>1.6094379124341001</v>
      </c>
      <c r="D2277" t="s">
        <v>2</v>
      </c>
      <c r="E2277">
        <v>2.58</v>
      </c>
      <c r="F2277">
        <v>0</v>
      </c>
      <c r="G2277" t="s">
        <v>483</v>
      </c>
      <c r="H2277" t="s">
        <v>488</v>
      </c>
      <c r="I2277" t="s">
        <v>968</v>
      </c>
    </row>
    <row r="2278" spans="1:9" x14ac:dyDescent="0.25">
      <c r="A2278" t="s">
        <v>598</v>
      </c>
      <c r="B2278" t="s">
        <v>2897</v>
      </c>
      <c r="C2278">
        <v>1.5368672195992601</v>
      </c>
      <c r="D2278" t="s">
        <v>2</v>
      </c>
      <c r="E2278">
        <v>2.58</v>
      </c>
      <c r="F2278">
        <v>0</v>
      </c>
      <c r="G2278" t="s">
        <v>483</v>
      </c>
      <c r="H2278" t="s">
        <v>488</v>
      </c>
      <c r="I2278" t="s">
        <v>968</v>
      </c>
    </row>
    <row r="2279" spans="1:9" x14ac:dyDescent="0.25">
      <c r="A2279" t="s">
        <v>598</v>
      </c>
      <c r="B2279" t="s">
        <v>2898</v>
      </c>
      <c r="C2279">
        <v>2.8903717578961601</v>
      </c>
      <c r="D2279" t="s">
        <v>2</v>
      </c>
      <c r="E2279">
        <v>2.58</v>
      </c>
      <c r="F2279">
        <v>0</v>
      </c>
      <c r="G2279" t="s">
        <v>483</v>
      </c>
      <c r="H2279" t="s">
        <v>488</v>
      </c>
      <c r="I2279" t="s">
        <v>968</v>
      </c>
    </row>
    <row r="2280" spans="1:9" x14ac:dyDescent="0.25">
      <c r="A2280" t="s">
        <v>598</v>
      </c>
      <c r="B2280" t="s">
        <v>2899</v>
      </c>
      <c r="C2280">
        <v>4.4618770161616199</v>
      </c>
      <c r="D2280" t="s">
        <v>2</v>
      </c>
      <c r="E2280">
        <v>2.58</v>
      </c>
      <c r="F2280">
        <v>0</v>
      </c>
      <c r="G2280" t="s">
        <v>483</v>
      </c>
      <c r="H2280" t="s">
        <v>488</v>
      </c>
      <c r="I2280" t="s">
        <v>968</v>
      </c>
    </row>
    <row r="2281" spans="1:9" x14ac:dyDescent="0.25">
      <c r="A2281" t="s">
        <v>598</v>
      </c>
      <c r="B2281" t="s">
        <v>2899</v>
      </c>
      <c r="C2281">
        <v>4.2195077051761096</v>
      </c>
      <c r="D2281" t="s">
        <v>2</v>
      </c>
      <c r="E2281">
        <v>2.58</v>
      </c>
      <c r="F2281">
        <v>0</v>
      </c>
      <c r="G2281" t="s">
        <v>483</v>
      </c>
      <c r="H2281" t="s">
        <v>488</v>
      </c>
      <c r="I2281" t="s">
        <v>968</v>
      </c>
    </row>
    <row r="2282" spans="1:9" x14ac:dyDescent="0.25">
      <c r="A2282" t="s">
        <v>598</v>
      </c>
      <c r="B2282" t="s">
        <v>2899</v>
      </c>
      <c r="C2282">
        <v>3.8945153606630001</v>
      </c>
      <c r="D2282" t="s">
        <v>2</v>
      </c>
      <c r="E2282">
        <v>2.58</v>
      </c>
      <c r="F2282">
        <v>0</v>
      </c>
      <c r="G2282" t="s">
        <v>483</v>
      </c>
      <c r="H2282" t="s">
        <v>488</v>
      </c>
      <c r="I2282" t="s">
        <v>2900</v>
      </c>
    </row>
    <row r="2283" spans="1:9" x14ac:dyDescent="0.25">
      <c r="A2283" t="s">
        <v>598</v>
      </c>
      <c r="B2283" t="s">
        <v>2901</v>
      </c>
      <c r="C2283">
        <v>0.55961578793542299</v>
      </c>
      <c r="D2283" t="s">
        <v>2</v>
      </c>
      <c r="E2283">
        <v>2.58</v>
      </c>
      <c r="F2283">
        <v>0</v>
      </c>
      <c r="G2283" t="s">
        <v>483</v>
      </c>
      <c r="H2283" t="s">
        <v>488</v>
      </c>
      <c r="I2283" t="s">
        <v>968</v>
      </c>
    </row>
    <row r="2284" spans="1:9" x14ac:dyDescent="0.25">
      <c r="A2284" t="s">
        <v>598</v>
      </c>
      <c r="B2284" t="s">
        <v>2902</v>
      </c>
      <c r="C2284">
        <v>2.2438960966453698</v>
      </c>
      <c r="D2284" t="s">
        <v>2</v>
      </c>
      <c r="E2284">
        <v>2.58</v>
      </c>
      <c r="F2284">
        <v>0</v>
      </c>
      <c r="G2284" t="s">
        <v>483</v>
      </c>
      <c r="H2284" t="s">
        <v>488</v>
      </c>
      <c r="I2284" t="s">
        <v>968</v>
      </c>
    </row>
    <row r="2285" spans="1:9" x14ac:dyDescent="0.25">
      <c r="A2285" t="s">
        <v>598</v>
      </c>
      <c r="B2285" t="s">
        <v>2903</v>
      </c>
      <c r="C2285">
        <v>1.6094379124341001</v>
      </c>
      <c r="D2285" t="s">
        <v>2</v>
      </c>
      <c r="E2285">
        <v>2.58</v>
      </c>
      <c r="F2285">
        <v>0</v>
      </c>
      <c r="G2285" t="s">
        <v>483</v>
      </c>
      <c r="H2285" t="s">
        <v>488</v>
      </c>
      <c r="I2285" t="s">
        <v>968</v>
      </c>
    </row>
    <row r="2286" spans="1:9" x14ac:dyDescent="0.25">
      <c r="A2286" t="s">
        <v>598</v>
      </c>
      <c r="B2286" t="s">
        <v>2904</v>
      </c>
      <c r="C2286">
        <v>2.19722457733622</v>
      </c>
      <c r="D2286" t="s">
        <v>2</v>
      </c>
      <c r="E2286">
        <v>2.58</v>
      </c>
      <c r="F2286">
        <v>0</v>
      </c>
      <c r="G2286" t="s">
        <v>483</v>
      </c>
      <c r="H2286" t="s">
        <v>488</v>
      </c>
      <c r="I2286" t="s">
        <v>968</v>
      </c>
    </row>
    <row r="2287" spans="1:9" x14ac:dyDescent="0.25">
      <c r="A2287" t="s">
        <v>598</v>
      </c>
      <c r="B2287" t="s">
        <v>2905</v>
      </c>
      <c r="C2287">
        <v>2.19722457733622</v>
      </c>
      <c r="D2287" t="s">
        <v>2</v>
      </c>
      <c r="E2287">
        <v>2.58</v>
      </c>
      <c r="F2287">
        <v>0</v>
      </c>
      <c r="G2287" t="s">
        <v>483</v>
      </c>
      <c r="H2287" t="s">
        <v>488</v>
      </c>
      <c r="I2287" t="s">
        <v>968</v>
      </c>
    </row>
    <row r="2288" spans="1:9" x14ac:dyDescent="0.25">
      <c r="A2288" t="s">
        <v>598</v>
      </c>
      <c r="B2288" t="s">
        <v>2906</v>
      </c>
      <c r="C2288">
        <v>1.4625607165733401</v>
      </c>
      <c r="D2288" t="s">
        <v>2</v>
      </c>
      <c r="E2288">
        <v>2.58</v>
      </c>
      <c r="F2288">
        <v>0</v>
      </c>
      <c r="G2288" t="s">
        <v>483</v>
      </c>
      <c r="H2288" t="s">
        <v>488</v>
      </c>
      <c r="I2288" t="s">
        <v>968</v>
      </c>
    </row>
    <row r="2289" spans="1:9" x14ac:dyDescent="0.25">
      <c r="A2289" t="s">
        <v>598</v>
      </c>
      <c r="B2289" t="s">
        <v>2907</v>
      </c>
      <c r="C2289">
        <v>1.1537315878891901</v>
      </c>
      <c r="D2289" t="s">
        <v>2</v>
      </c>
      <c r="E2289">
        <v>2.58</v>
      </c>
      <c r="F2289">
        <v>0</v>
      </c>
      <c r="G2289" t="s">
        <v>483</v>
      </c>
      <c r="H2289" t="s">
        <v>488</v>
      </c>
      <c r="I2289" t="s">
        <v>968</v>
      </c>
    </row>
    <row r="2290" spans="1:9" x14ac:dyDescent="0.25">
      <c r="A2290" t="s">
        <v>598</v>
      </c>
      <c r="B2290" t="s">
        <v>2908</v>
      </c>
      <c r="C2290">
        <v>2.9177707320842798</v>
      </c>
      <c r="D2290" t="s">
        <v>2</v>
      </c>
      <c r="E2290">
        <v>2.58</v>
      </c>
      <c r="F2290">
        <v>0</v>
      </c>
      <c r="G2290" t="s">
        <v>483</v>
      </c>
      <c r="H2290" t="s">
        <v>488</v>
      </c>
      <c r="I2290" t="s">
        <v>968</v>
      </c>
    </row>
    <row r="2291" spans="1:9" x14ac:dyDescent="0.25">
      <c r="A2291" t="s">
        <v>598</v>
      </c>
      <c r="B2291" t="s">
        <v>2909</v>
      </c>
      <c r="C2291">
        <v>2.58000000002589</v>
      </c>
      <c r="D2291" t="s">
        <v>2</v>
      </c>
      <c r="E2291">
        <v>2.58</v>
      </c>
      <c r="F2291">
        <v>0</v>
      </c>
      <c r="G2291" t="s">
        <v>483</v>
      </c>
      <c r="H2291" t="s">
        <v>488</v>
      </c>
      <c r="I2291" t="s">
        <v>968</v>
      </c>
    </row>
    <row r="2292" spans="1:9" x14ac:dyDescent="0.25">
      <c r="A2292" t="s">
        <v>598</v>
      </c>
      <c r="B2292" t="s">
        <v>2910</v>
      </c>
      <c r="C2292">
        <v>1.2527629684953701</v>
      </c>
      <c r="D2292" t="s">
        <v>2</v>
      </c>
      <c r="E2292">
        <v>2.58</v>
      </c>
      <c r="F2292">
        <v>0</v>
      </c>
      <c r="G2292" t="s">
        <v>483</v>
      </c>
      <c r="H2292" t="s">
        <v>488</v>
      </c>
      <c r="I2292" t="s">
        <v>968</v>
      </c>
    </row>
    <row r="2293" spans="1:9" x14ac:dyDescent="0.25">
      <c r="A2293" t="s">
        <v>598</v>
      </c>
      <c r="B2293" t="s">
        <v>2911</v>
      </c>
      <c r="C2293">
        <v>4.4426512564903202</v>
      </c>
      <c r="D2293" t="s">
        <v>2</v>
      </c>
      <c r="E2293">
        <v>2.58</v>
      </c>
      <c r="F2293">
        <v>0</v>
      </c>
      <c r="G2293" t="s">
        <v>483</v>
      </c>
      <c r="H2293" t="s">
        <v>488</v>
      </c>
      <c r="I2293" t="s">
        <v>968</v>
      </c>
    </row>
    <row r="2294" spans="1:9" x14ac:dyDescent="0.25">
      <c r="A2294" t="s">
        <v>598</v>
      </c>
      <c r="B2294" t="s">
        <v>526</v>
      </c>
      <c r="C2294">
        <v>4.5272086445183799</v>
      </c>
      <c r="D2294" t="s">
        <v>2</v>
      </c>
      <c r="E2294">
        <v>2.58</v>
      </c>
      <c r="F2294">
        <v>0</v>
      </c>
      <c r="G2294" t="s">
        <v>483</v>
      </c>
      <c r="H2294" t="s">
        <v>488</v>
      </c>
      <c r="I2294" t="s">
        <v>968</v>
      </c>
    </row>
    <row r="2295" spans="1:9" x14ac:dyDescent="0.25">
      <c r="A2295" t="s">
        <v>598</v>
      </c>
      <c r="B2295" t="s">
        <v>2912</v>
      </c>
      <c r="C2295">
        <v>4.4998096703302704</v>
      </c>
      <c r="D2295" t="s">
        <v>2</v>
      </c>
      <c r="E2295">
        <v>2.58</v>
      </c>
      <c r="F2295">
        <v>0</v>
      </c>
      <c r="G2295" t="s">
        <v>483</v>
      </c>
      <c r="H2295" t="s">
        <v>488</v>
      </c>
      <c r="I2295" t="s">
        <v>968</v>
      </c>
    </row>
    <row r="2296" spans="1:9" x14ac:dyDescent="0.25">
      <c r="A2296" t="s">
        <v>598</v>
      </c>
      <c r="B2296" t="s">
        <v>531</v>
      </c>
      <c r="C2296">
        <v>4.3438054218536797</v>
      </c>
      <c r="D2296" t="s">
        <v>2</v>
      </c>
      <c r="E2296">
        <v>2.58</v>
      </c>
      <c r="F2296">
        <v>0</v>
      </c>
      <c r="G2296" t="s">
        <v>483</v>
      </c>
      <c r="H2296" t="s">
        <v>488</v>
      </c>
      <c r="I2296" t="s">
        <v>968</v>
      </c>
    </row>
    <row r="2297" spans="1:9" x14ac:dyDescent="0.25">
      <c r="A2297" t="s">
        <v>598</v>
      </c>
      <c r="B2297" t="s">
        <v>2913</v>
      </c>
      <c r="C2297">
        <v>4.4998096703302704</v>
      </c>
      <c r="D2297" t="s">
        <v>2</v>
      </c>
      <c r="E2297">
        <v>2.58</v>
      </c>
      <c r="F2297">
        <v>0</v>
      </c>
      <c r="G2297" t="s">
        <v>483</v>
      </c>
      <c r="H2297" t="s">
        <v>488</v>
      </c>
      <c r="I2297" t="s">
        <v>968</v>
      </c>
    </row>
    <row r="2298" spans="1:9" x14ac:dyDescent="0.25">
      <c r="A2298" t="s">
        <v>598</v>
      </c>
      <c r="B2298" t="s">
        <v>2914</v>
      </c>
      <c r="C2298">
        <v>3.9796816539019599</v>
      </c>
      <c r="D2298" t="s">
        <v>2</v>
      </c>
      <c r="E2298">
        <v>2.58</v>
      </c>
      <c r="F2298">
        <v>0</v>
      </c>
      <c r="G2298" t="s">
        <v>483</v>
      </c>
      <c r="H2298" t="s">
        <v>488</v>
      </c>
      <c r="I2298" t="s">
        <v>968</v>
      </c>
    </row>
    <row r="2299" spans="1:9" x14ac:dyDescent="0.25">
      <c r="A2299" t="s">
        <v>598</v>
      </c>
      <c r="B2299" t="s">
        <v>2915</v>
      </c>
      <c r="C2299">
        <v>4.5272086445183799</v>
      </c>
      <c r="D2299" t="s">
        <v>2</v>
      </c>
      <c r="E2299">
        <v>2.58</v>
      </c>
      <c r="F2299">
        <v>0</v>
      </c>
      <c r="G2299" t="s">
        <v>483</v>
      </c>
      <c r="H2299" t="s">
        <v>488</v>
      </c>
      <c r="I2299" t="s">
        <v>968</v>
      </c>
    </row>
    <row r="2300" spans="1:9" x14ac:dyDescent="0.25">
      <c r="A2300" t="s">
        <v>598</v>
      </c>
      <c r="B2300" t="s">
        <v>2916</v>
      </c>
      <c r="C2300">
        <v>1.994</v>
      </c>
      <c r="D2300" t="s">
        <v>2</v>
      </c>
      <c r="E2300">
        <v>59.1</v>
      </c>
      <c r="F2300">
        <v>54.9</v>
      </c>
      <c r="G2300" t="s">
        <v>843</v>
      </c>
      <c r="H2300" t="s">
        <v>864</v>
      </c>
      <c r="I2300" t="s">
        <v>844</v>
      </c>
    </row>
    <row r="2301" spans="1:9" x14ac:dyDescent="0.25">
      <c r="A2301" t="s">
        <v>598</v>
      </c>
      <c r="B2301" t="s">
        <v>2917</v>
      </c>
      <c r="C2301">
        <v>3.4009999999999998</v>
      </c>
      <c r="D2301" t="s">
        <v>2</v>
      </c>
      <c r="E2301">
        <v>42.3</v>
      </c>
      <c r="F2301">
        <v>42.3</v>
      </c>
      <c r="G2301" t="s">
        <v>864</v>
      </c>
      <c r="H2301" t="s">
        <v>864</v>
      </c>
      <c r="I2301" t="s">
        <v>844</v>
      </c>
    </row>
    <row r="2302" spans="1:9" x14ac:dyDescent="0.25">
      <c r="A2302" t="s">
        <v>598</v>
      </c>
      <c r="B2302" t="s">
        <v>2918</v>
      </c>
      <c r="C2302">
        <v>2.7490000000000001</v>
      </c>
      <c r="D2302" t="s">
        <v>2</v>
      </c>
      <c r="E2302">
        <v>42.2</v>
      </c>
      <c r="F2302">
        <v>41.55</v>
      </c>
      <c r="G2302" t="s">
        <v>864</v>
      </c>
      <c r="H2302" t="s">
        <v>864</v>
      </c>
      <c r="I2302" t="s">
        <v>844</v>
      </c>
    </row>
    <row r="2303" spans="1:9" x14ac:dyDescent="0.25">
      <c r="A2303" t="s">
        <v>598</v>
      </c>
      <c r="B2303" t="s">
        <v>2919</v>
      </c>
      <c r="C2303">
        <v>2.3450000000000002</v>
      </c>
      <c r="D2303" t="s">
        <v>2</v>
      </c>
      <c r="E2303">
        <v>50.45</v>
      </c>
      <c r="F2303">
        <v>46.3</v>
      </c>
      <c r="G2303" t="s">
        <v>864</v>
      </c>
      <c r="H2303" t="s">
        <v>864</v>
      </c>
      <c r="I2303" t="s">
        <v>844</v>
      </c>
    </row>
    <row r="2304" spans="1:9" x14ac:dyDescent="0.25">
      <c r="A2304" t="s">
        <v>598</v>
      </c>
      <c r="B2304" t="s">
        <v>2920</v>
      </c>
      <c r="C2304">
        <v>1.9334456449999999</v>
      </c>
      <c r="D2304" t="s">
        <v>2</v>
      </c>
      <c r="E2304">
        <v>53.487499999999997</v>
      </c>
      <c r="F2304">
        <v>53.487499999999997</v>
      </c>
      <c r="G2304" t="s">
        <v>864</v>
      </c>
      <c r="H2304" t="s">
        <v>864</v>
      </c>
      <c r="I2304" t="s">
        <v>844</v>
      </c>
    </row>
    <row r="2305" spans="1:9" x14ac:dyDescent="0.25">
      <c r="A2305" t="s">
        <v>598</v>
      </c>
      <c r="B2305" t="s">
        <v>2921</v>
      </c>
      <c r="C2305">
        <v>3.2915000000000001</v>
      </c>
      <c r="D2305" t="s">
        <v>1</v>
      </c>
      <c r="E2305">
        <v>11.8</v>
      </c>
      <c r="F2305">
        <v>11.7</v>
      </c>
      <c r="G2305" t="s">
        <v>543</v>
      </c>
      <c r="H2305" t="s">
        <v>543</v>
      </c>
      <c r="I2305" t="s">
        <v>844</v>
      </c>
    </row>
    <row r="2306" spans="1:9" x14ac:dyDescent="0.25">
      <c r="A2306" t="s">
        <v>598</v>
      </c>
      <c r="B2306" t="s">
        <v>2922</v>
      </c>
      <c r="C2306">
        <v>4.798</v>
      </c>
      <c r="D2306" t="s">
        <v>1</v>
      </c>
      <c r="E2306">
        <v>15.9</v>
      </c>
      <c r="F2306">
        <v>11.7</v>
      </c>
      <c r="G2306" t="s">
        <v>543</v>
      </c>
      <c r="H2306" t="s">
        <v>543</v>
      </c>
      <c r="I2306" t="s">
        <v>844</v>
      </c>
    </row>
    <row r="2307" spans="1:9" x14ac:dyDescent="0.25">
      <c r="A2307" t="s">
        <v>598</v>
      </c>
      <c r="B2307" t="s">
        <v>2923</v>
      </c>
      <c r="C2307">
        <v>2.7725887222397798</v>
      </c>
      <c r="D2307" t="s">
        <v>2</v>
      </c>
      <c r="E2307">
        <v>2.58</v>
      </c>
      <c r="F2307">
        <v>0</v>
      </c>
      <c r="G2307" t="s">
        <v>483</v>
      </c>
      <c r="H2307" t="s">
        <v>488</v>
      </c>
      <c r="I2307" t="s">
        <v>968</v>
      </c>
    </row>
    <row r="2308" spans="1:9" x14ac:dyDescent="0.25">
      <c r="A2308" t="s">
        <v>598</v>
      </c>
      <c r="B2308" t="s">
        <v>2924</v>
      </c>
      <c r="C2308">
        <v>2.919</v>
      </c>
      <c r="D2308" t="s">
        <v>1</v>
      </c>
      <c r="E2308">
        <v>17.375</v>
      </c>
      <c r="F2308">
        <v>17.375</v>
      </c>
      <c r="G2308" t="s">
        <v>543</v>
      </c>
      <c r="H2308" t="s">
        <v>543</v>
      </c>
      <c r="I2308" t="s">
        <v>844</v>
      </c>
    </row>
    <row r="2309" spans="1:9" x14ac:dyDescent="0.25">
      <c r="A2309" t="s">
        <v>598</v>
      </c>
      <c r="B2309" t="s">
        <v>2925</v>
      </c>
      <c r="C2309">
        <v>3.2305000000000001</v>
      </c>
      <c r="D2309" t="s">
        <v>1</v>
      </c>
      <c r="E2309">
        <v>17.375</v>
      </c>
      <c r="F2309">
        <v>17.375</v>
      </c>
      <c r="G2309" t="s">
        <v>543</v>
      </c>
      <c r="H2309" t="s">
        <v>543</v>
      </c>
      <c r="I2309" t="s">
        <v>844</v>
      </c>
    </row>
    <row r="2310" spans="1:9" x14ac:dyDescent="0.25">
      <c r="A2310" t="s">
        <v>598</v>
      </c>
      <c r="B2310" t="s">
        <v>2926</v>
      </c>
      <c r="C2310">
        <v>1.825</v>
      </c>
      <c r="D2310" t="s">
        <v>2</v>
      </c>
      <c r="E2310">
        <v>57.25</v>
      </c>
      <c r="F2310">
        <v>56.1</v>
      </c>
      <c r="G2310" t="s">
        <v>843</v>
      </c>
      <c r="H2310" t="s">
        <v>843</v>
      </c>
      <c r="I2310" t="s">
        <v>844</v>
      </c>
    </row>
    <row r="2311" spans="1:9" x14ac:dyDescent="0.25">
      <c r="A2311" t="s">
        <v>362</v>
      </c>
      <c r="B2311" t="s">
        <v>390</v>
      </c>
      <c r="C2311">
        <v>3.8029195609999999</v>
      </c>
      <c r="D2311" t="s">
        <v>2</v>
      </c>
      <c r="E2311">
        <v>125.45</v>
      </c>
      <c r="F2311">
        <v>122.46</v>
      </c>
      <c r="G2311" t="s">
        <v>838</v>
      </c>
      <c r="H2311" t="s">
        <v>838</v>
      </c>
      <c r="I2311" t="s">
        <v>839</v>
      </c>
    </row>
    <row r="2312" spans="1:9" x14ac:dyDescent="0.25">
      <c r="A2312" t="s">
        <v>362</v>
      </c>
      <c r="B2312" t="s">
        <v>2927</v>
      </c>
      <c r="C2312">
        <v>2.476</v>
      </c>
      <c r="D2312" t="s">
        <v>3</v>
      </c>
      <c r="E2312">
        <v>118.74</v>
      </c>
      <c r="F2312">
        <v>105.815</v>
      </c>
      <c r="G2312" t="s">
        <v>838</v>
      </c>
      <c r="H2312" t="s">
        <v>838</v>
      </c>
      <c r="I2312" t="s">
        <v>844</v>
      </c>
    </row>
    <row r="2313" spans="1:9" x14ac:dyDescent="0.25">
      <c r="A2313" t="s">
        <v>362</v>
      </c>
      <c r="B2313" t="s">
        <v>374</v>
      </c>
      <c r="C2313">
        <v>4.2286140259999998</v>
      </c>
      <c r="D2313" t="s">
        <v>2</v>
      </c>
      <c r="E2313">
        <v>129.4</v>
      </c>
      <c r="F2313">
        <v>100.5</v>
      </c>
      <c r="G2313" t="s">
        <v>838</v>
      </c>
      <c r="H2313" t="s">
        <v>838</v>
      </c>
      <c r="I2313" t="s">
        <v>839</v>
      </c>
    </row>
    <row r="2314" spans="1:9" x14ac:dyDescent="0.25">
      <c r="A2314" t="s">
        <v>362</v>
      </c>
      <c r="B2314" t="s">
        <v>370</v>
      </c>
      <c r="C2314">
        <v>3.2591636859999999</v>
      </c>
      <c r="D2314" t="s">
        <v>2</v>
      </c>
      <c r="E2314">
        <v>125</v>
      </c>
      <c r="F2314">
        <v>100.5</v>
      </c>
      <c r="G2314" t="s">
        <v>838</v>
      </c>
      <c r="H2314" t="s">
        <v>838</v>
      </c>
      <c r="I2314" t="s">
        <v>839</v>
      </c>
    </row>
    <row r="2315" spans="1:9" x14ac:dyDescent="0.25">
      <c r="A2315" t="s">
        <v>362</v>
      </c>
      <c r="B2315" t="s">
        <v>368</v>
      </c>
      <c r="C2315">
        <v>2.8609034649999998</v>
      </c>
      <c r="D2315" t="s">
        <v>2</v>
      </c>
      <c r="E2315">
        <v>129.4</v>
      </c>
      <c r="F2315">
        <v>100.5</v>
      </c>
      <c r="G2315" t="s">
        <v>838</v>
      </c>
      <c r="H2315" t="s">
        <v>838</v>
      </c>
      <c r="I2315" t="s">
        <v>839</v>
      </c>
    </row>
    <row r="2316" spans="1:9" x14ac:dyDescent="0.25">
      <c r="A2316" t="s">
        <v>362</v>
      </c>
      <c r="B2316" t="s">
        <v>376</v>
      </c>
      <c r="C2316">
        <v>4.8779617599999998</v>
      </c>
      <c r="D2316" t="s">
        <v>2</v>
      </c>
      <c r="E2316">
        <v>125.45</v>
      </c>
      <c r="F2316">
        <v>122.46</v>
      </c>
      <c r="G2316" t="s">
        <v>838</v>
      </c>
      <c r="H2316" t="s">
        <v>838</v>
      </c>
      <c r="I2316" t="s">
        <v>839</v>
      </c>
    </row>
    <row r="2317" spans="1:9" x14ac:dyDescent="0.25">
      <c r="A2317" t="s">
        <v>362</v>
      </c>
      <c r="B2317" t="s">
        <v>378</v>
      </c>
      <c r="C2317">
        <v>5.8915342400000004</v>
      </c>
      <c r="D2317" t="s">
        <v>2</v>
      </c>
      <c r="E2317">
        <v>125</v>
      </c>
      <c r="F2317">
        <v>100.5</v>
      </c>
      <c r="G2317" t="s">
        <v>838</v>
      </c>
      <c r="H2317" t="s">
        <v>838</v>
      </c>
      <c r="I2317" t="s">
        <v>839</v>
      </c>
    </row>
    <row r="2318" spans="1:9" x14ac:dyDescent="0.25">
      <c r="A2318" t="s">
        <v>362</v>
      </c>
      <c r="B2318" t="s">
        <v>372</v>
      </c>
      <c r="C2318">
        <v>4.1047655479999996</v>
      </c>
      <c r="D2318" t="s">
        <v>2</v>
      </c>
      <c r="E2318">
        <v>125.45</v>
      </c>
      <c r="F2318">
        <v>122.46</v>
      </c>
      <c r="G2318" t="s">
        <v>838</v>
      </c>
      <c r="H2318" t="s">
        <v>838</v>
      </c>
      <c r="I2318" t="s">
        <v>839</v>
      </c>
    </row>
    <row r="2319" spans="1:9" x14ac:dyDescent="0.25">
      <c r="A2319" t="s">
        <v>362</v>
      </c>
      <c r="B2319" t="s">
        <v>363</v>
      </c>
      <c r="C2319">
        <v>2.4247347760000002</v>
      </c>
      <c r="D2319" t="s">
        <v>2</v>
      </c>
      <c r="E2319">
        <v>139.80000000000001</v>
      </c>
      <c r="F2319">
        <v>132.9</v>
      </c>
      <c r="G2319" t="s">
        <v>838</v>
      </c>
      <c r="H2319" t="s">
        <v>838</v>
      </c>
      <c r="I2319" t="s">
        <v>839</v>
      </c>
    </row>
    <row r="2320" spans="1:9" x14ac:dyDescent="0.25">
      <c r="A2320" t="s">
        <v>362</v>
      </c>
      <c r="B2320" t="s">
        <v>365</v>
      </c>
      <c r="C2320">
        <v>4.6875668470000003</v>
      </c>
      <c r="D2320" t="s">
        <v>2</v>
      </c>
      <c r="E2320">
        <v>125</v>
      </c>
      <c r="F2320">
        <v>113</v>
      </c>
      <c r="G2320" t="s">
        <v>838</v>
      </c>
      <c r="H2320" t="s">
        <v>838</v>
      </c>
      <c r="I2320" t="s">
        <v>839</v>
      </c>
    </row>
    <row r="2321" spans="1:9" x14ac:dyDescent="0.25">
      <c r="A2321" t="s">
        <v>362</v>
      </c>
      <c r="B2321" t="s">
        <v>380</v>
      </c>
      <c r="C2321">
        <v>6.5504521029999996</v>
      </c>
      <c r="D2321" t="s">
        <v>2</v>
      </c>
      <c r="E2321">
        <v>125.45</v>
      </c>
      <c r="F2321">
        <v>122.46</v>
      </c>
      <c r="G2321" t="s">
        <v>838</v>
      </c>
      <c r="H2321" t="s">
        <v>838</v>
      </c>
      <c r="I2321" t="s">
        <v>839</v>
      </c>
    </row>
    <row r="2322" spans="1:9" x14ac:dyDescent="0.25">
      <c r="A2322" t="s">
        <v>362</v>
      </c>
      <c r="B2322" t="s">
        <v>382</v>
      </c>
      <c r="C2322">
        <v>9.4700000000000006</v>
      </c>
      <c r="D2322" t="s">
        <v>3</v>
      </c>
      <c r="E2322">
        <v>125.45</v>
      </c>
      <c r="F2322">
        <v>122.46</v>
      </c>
      <c r="G2322" t="s">
        <v>838</v>
      </c>
      <c r="H2322" t="s">
        <v>838</v>
      </c>
      <c r="I2322" t="s">
        <v>839</v>
      </c>
    </row>
    <row r="2323" spans="1:9" x14ac:dyDescent="0.25">
      <c r="A2323" t="s">
        <v>362</v>
      </c>
      <c r="B2323" t="s">
        <v>384</v>
      </c>
      <c r="C2323">
        <v>8.52</v>
      </c>
      <c r="D2323" t="s">
        <v>3</v>
      </c>
      <c r="E2323">
        <v>125.45</v>
      </c>
      <c r="F2323">
        <v>122.46</v>
      </c>
      <c r="G2323" t="s">
        <v>838</v>
      </c>
      <c r="H2323" t="s">
        <v>838</v>
      </c>
      <c r="I2323" t="s">
        <v>839</v>
      </c>
    </row>
    <row r="2324" spans="1:9" x14ac:dyDescent="0.25">
      <c r="A2324" t="s">
        <v>362</v>
      </c>
      <c r="B2324" t="s">
        <v>385</v>
      </c>
      <c r="C2324">
        <v>4.13</v>
      </c>
      <c r="D2324" t="s">
        <v>2</v>
      </c>
      <c r="E2324">
        <v>130</v>
      </c>
      <c r="F2324">
        <v>125.45</v>
      </c>
      <c r="G2324" t="s">
        <v>838</v>
      </c>
      <c r="H2324" t="s">
        <v>838</v>
      </c>
      <c r="I2324" t="s">
        <v>839</v>
      </c>
    </row>
    <row r="2325" spans="1:9" x14ac:dyDescent="0.25">
      <c r="A2325" t="s">
        <v>362</v>
      </c>
      <c r="B2325" t="s">
        <v>388</v>
      </c>
      <c r="C2325">
        <v>4.3474060300000001</v>
      </c>
      <c r="D2325" t="s">
        <v>2</v>
      </c>
      <c r="E2325">
        <v>145</v>
      </c>
      <c r="F2325">
        <v>140.19999999999999</v>
      </c>
      <c r="G2325" t="s">
        <v>838</v>
      </c>
      <c r="H2325" t="s">
        <v>838</v>
      </c>
      <c r="I2325" t="s">
        <v>839</v>
      </c>
    </row>
    <row r="2326" spans="1:9" x14ac:dyDescent="0.25">
      <c r="A2326" t="s">
        <v>362</v>
      </c>
      <c r="B2326" t="s">
        <v>392</v>
      </c>
      <c r="C2326">
        <v>5.2421865060000004</v>
      </c>
      <c r="D2326" t="s">
        <v>2</v>
      </c>
      <c r="E2326">
        <v>145</v>
      </c>
      <c r="F2326">
        <v>140.19999999999999</v>
      </c>
      <c r="G2326" t="s">
        <v>838</v>
      </c>
      <c r="H2326" t="s">
        <v>838</v>
      </c>
      <c r="I2326" t="s">
        <v>839</v>
      </c>
    </row>
    <row r="2327" spans="1:9" x14ac:dyDescent="0.25">
      <c r="A2327" t="s">
        <v>2928</v>
      </c>
      <c r="B2327" t="s">
        <v>2929</v>
      </c>
      <c r="C2327">
        <v>5.7370000000000001</v>
      </c>
      <c r="D2327" t="s">
        <v>3</v>
      </c>
      <c r="E2327">
        <v>55.6</v>
      </c>
      <c r="F2327">
        <v>54.8</v>
      </c>
      <c r="G2327" t="s">
        <v>864</v>
      </c>
      <c r="H2327" t="s">
        <v>864</v>
      </c>
      <c r="I2327" t="s">
        <v>844</v>
      </c>
    </row>
    <row r="2328" spans="1:9" x14ac:dyDescent="0.25">
      <c r="A2328" t="s">
        <v>2928</v>
      </c>
      <c r="B2328" t="s">
        <v>2930</v>
      </c>
      <c r="C2328">
        <v>7.0830000000000002</v>
      </c>
      <c r="D2328" t="s">
        <v>3</v>
      </c>
      <c r="E2328">
        <v>55.6</v>
      </c>
      <c r="F2328">
        <v>55.45</v>
      </c>
      <c r="G2328" t="s">
        <v>864</v>
      </c>
      <c r="H2328" t="s">
        <v>864</v>
      </c>
      <c r="I2328" t="s">
        <v>844</v>
      </c>
    </row>
    <row r="2329" spans="1:9" x14ac:dyDescent="0.25">
      <c r="A2329" t="s">
        <v>2928</v>
      </c>
      <c r="B2329" t="s">
        <v>2931</v>
      </c>
      <c r="C2329">
        <v>8.7284930430000003</v>
      </c>
      <c r="D2329" t="s">
        <v>3</v>
      </c>
      <c r="E2329">
        <v>55.1</v>
      </c>
      <c r="F2329">
        <v>54.2</v>
      </c>
      <c r="G2329" t="s">
        <v>864</v>
      </c>
      <c r="H2329" t="s">
        <v>864</v>
      </c>
      <c r="I2329" t="s">
        <v>844</v>
      </c>
    </row>
    <row r="2330" spans="1:9" x14ac:dyDescent="0.25">
      <c r="A2330" t="s">
        <v>2928</v>
      </c>
      <c r="B2330" t="s">
        <v>2932</v>
      </c>
      <c r="C2330">
        <v>8.3966699059999996</v>
      </c>
      <c r="D2330" t="s">
        <v>3</v>
      </c>
      <c r="E2330">
        <v>56.1</v>
      </c>
      <c r="F2330">
        <v>54.8</v>
      </c>
      <c r="G2330" t="s">
        <v>843</v>
      </c>
      <c r="H2330" t="s">
        <v>864</v>
      </c>
      <c r="I2330" t="s">
        <v>844</v>
      </c>
    </row>
    <row r="2331" spans="1:9" x14ac:dyDescent="0.25">
      <c r="A2331" t="s">
        <v>2928</v>
      </c>
      <c r="B2331" t="s">
        <v>2933</v>
      </c>
      <c r="C2331">
        <v>7.7130000000000001</v>
      </c>
      <c r="D2331" t="s">
        <v>3</v>
      </c>
      <c r="E2331">
        <v>55.5</v>
      </c>
      <c r="F2331">
        <v>54.9</v>
      </c>
      <c r="G2331" t="s">
        <v>864</v>
      </c>
      <c r="H2331" t="s">
        <v>864</v>
      </c>
      <c r="I2331" t="s">
        <v>844</v>
      </c>
    </row>
    <row r="2332" spans="1:9" x14ac:dyDescent="0.25">
      <c r="A2332" t="s">
        <v>2928</v>
      </c>
      <c r="B2332" t="s">
        <v>2934</v>
      </c>
      <c r="C2332">
        <v>5.327</v>
      </c>
      <c r="D2332" t="s">
        <v>2</v>
      </c>
      <c r="E2332">
        <v>55.95</v>
      </c>
      <c r="F2332">
        <v>52</v>
      </c>
      <c r="G2332" t="s">
        <v>864</v>
      </c>
      <c r="H2332" t="s">
        <v>864</v>
      </c>
      <c r="I2332" t="s">
        <v>844</v>
      </c>
    </row>
    <row r="2333" spans="1:9" x14ac:dyDescent="0.25">
      <c r="A2333" t="s">
        <v>2928</v>
      </c>
      <c r="B2333" t="s">
        <v>2935</v>
      </c>
      <c r="C2333">
        <v>4.9829999999999997</v>
      </c>
      <c r="D2333" t="s">
        <v>2</v>
      </c>
      <c r="E2333">
        <v>54.85</v>
      </c>
      <c r="F2333">
        <v>46.3</v>
      </c>
      <c r="G2333" t="s">
        <v>864</v>
      </c>
      <c r="H2333" t="s">
        <v>864</v>
      </c>
      <c r="I2333" t="s">
        <v>844</v>
      </c>
    </row>
    <row r="2334" spans="1:9" x14ac:dyDescent="0.25">
      <c r="A2334" t="s">
        <v>2928</v>
      </c>
      <c r="B2334" t="s">
        <v>2936</v>
      </c>
      <c r="C2334">
        <v>4.95</v>
      </c>
      <c r="D2334" t="s">
        <v>2</v>
      </c>
      <c r="E2334">
        <v>42.3</v>
      </c>
      <c r="F2334">
        <v>42.3</v>
      </c>
      <c r="G2334" t="s">
        <v>864</v>
      </c>
      <c r="H2334" t="s">
        <v>864</v>
      </c>
      <c r="I2334" t="s">
        <v>844</v>
      </c>
    </row>
    <row r="2335" spans="1:9" x14ac:dyDescent="0.25">
      <c r="A2335" t="s">
        <v>2928</v>
      </c>
      <c r="B2335" t="s">
        <v>2937</v>
      </c>
      <c r="C2335">
        <v>4.8840000000000003</v>
      </c>
      <c r="D2335" t="s">
        <v>2</v>
      </c>
      <c r="E2335">
        <v>42.45</v>
      </c>
      <c r="F2335">
        <v>42.45</v>
      </c>
      <c r="G2335" t="s">
        <v>864</v>
      </c>
      <c r="H2335" t="s">
        <v>864</v>
      </c>
      <c r="I2335" t="s">
        <v>844</v>
      </c>
    </row>
    <row r="2336" spans="1:9" x14ac:dyDescent="0.25">
      <c r="A2336" t="s">
        <v>2928</v>
      </c>
      <c r="B2336" t="s">
        <v>2938</v>
      </c>
      <c r="C2336">
        <v>11.00209984</v>
      </c>
      <c r="D2336" t="s">
        <v>2</v>
      </c>
      <c r="E2336">
        <v>9.4269999999999996</v>
      </c>
      <c r="F2336">
        <v>9.4269999999999996</v>
      </c>
      <c r="G2336" t="s">
        <v>543</v>
      </c>
      <c r="H2336" t="s">
        <v>543</v>
      </c>
      <c r="I2336" t="s">
        <v>844</v>
      </c>
    </row>
    <row r="2337" spans="1:9" x14ac:dyDescent="0.25">
      <c r="A2337" t="s">
        <v>2928</v>
      </c>
      <c r="B2337" t="s">
        <v>2939</v>
      </c>
      <c r="C2337">
        <v>11.32659589</v>
      </c>
      <c r="D2337" t="s">
        <v>2</v>
      </c>
      <c r="E2337">
        <v>14.81</v>
      </c>
      <c r="F2337">
        <v>12.629</v>
      </c>
      <c r="G2337" t="s">
        <v>543</v>
      </c>
      <c r="H2337" t="s">
        <v>543</v>
      </c>
      <c r="I2337" t="s">
        <v>844</v>
      </c>
    </row>
    <row r="2338" spans="1:9" x14ac:dyDescent="0.25">
      <c r="A2338" t="s">
        <v>2928</v>
      </c>
      <c r="B2338" t="s">
        <v>2940</v>
      </c>
      <c r="C2338">
        <v>7.5970000000000004</v>
      </c>
      <c r="D2338" t="s">
        <v>3</v>
      </c>
      <c r="E2338">
        <v>55.8</v>
      </c>
      <c r="F2338">
        <v>53.7</v>
      </c>
      <c r="G2338" t="s">
        <v>864</v>
      </c>
      <c r="H2338" t="s">
        <v>864</v>
      </c>
      <c r="I2338" t="s">
        <v>844</v>
      </c>
    </row>
    <row r="2339" spans="1:9" x14ac:dyDescent="0.25">
      <c r="A2339" t="s">
        <v>2928</v>
      </c>
      <c r="B2339" t="s">
        <v>2941</v>
      </c>
      <c r="C2339">
        <v>7.5730000000000004</v>
      </c>
      <c r="D2339" t="s">
        <v>3</v>
      </c>
      <c r="E2339">
        <v>53.487499999999997</v>
      </c>
      <c r="F2339">
        <v>52.2</v>
      </c>
      <c r="G2339" t="s">
        <v>864</v>
      </c>
      <c r="H2339" t="s">
        <v>864</v>
      </c>
      <c r="I2339" t="s">
        <v>844</v>
      </c>
    </row>
    <row r="2340" spans="1:9" x14ac:dyDescent="0.25">
      <c r="A2340" t="s">
        <v>2928</v>
      </c>
      <c r="B2340" t="s">
        <v>2942</v>
      </c>
      <c r="C2340">
        <v>9.1341463820000008</v>
      </c>
      <c r="D2340" t="s">
        <v>3</v>
      </c>
      <c r="E2340">
        <v>37.200000000000003</v>
      </c>
      <c r="F2340">
        <v>33.200000000000003</v>
      </c>
      <c r="G2340" t="s">
        <v>864</v>
      </c>
      <c r="H2340" t="s">
        <v>585</v>
      </c>
      <c r="I2340" t="s">
        <v>844</v>
      </c>
    </row>
    <row r="2341" spans="1:9" x14ac:dyDescent="0.25">
      <c r="A2341" t="s">
        <v>2928</v>
      </c>
      <c r="B2341" t="s">
        <v>2943</v>
      </c>
      <c r="C2341">
        <v>10.48551769</v>
      </c>
      <c r="D2341" t="s">
        <v>3</v>
      </c>
      <c r="E2341">
        <v>36.9</v>
      </c>
      <c r="F2341">
        <v>33</v>
      </c>
      <c r="G2341" t="s">
        <v>864</v>
      </c>
      <c r="H2341" t="s">
        <v>585</v>
      </c>
      <c r="I2341" t="s">
        <v>844</v>
      </c>
    </row>
    <row r="2342" spans="1:9" x14ac:dyDescent="0.25">
      <c r="A2342" t="s">
        <v>2928</v>
      </c>
      <c r="B2342" t="s">
        <v>2944</v>
      </c>
      <c r="C2342">
        <v>7.5890000000000004</v>
      </c>
      <c r="D2342" t="s">
        <v>3</v>
      </c>
      <c r="E2342">
        <v>36.9</v>
      </c>
      <c r="F2342">
        <v>36.9</v>
      </c>
      <c r="G2342" t="s">
        <v>864</v>
      </c>
      <c r="H2342" t="s">
        <v>864</v>
      </c>
      <c r="I2342" t="s">
        <v>844</v>
      </c>
    </row>
    <row r="2343" spans="1:9" x14ac:dyDescent="0.25">
      <c r="A2343" t="s">
        <v>2928</v>
      </c>
      <c r="B2343" t="s">
        <v>2945</v>
      </c>
      <c r="C2343">
        <v>9.2899999999999991</v>
      </c>
      <c r="D2343" t="s">
        <v>3</v>
      </c>
      <c r="E2343">
        <v>38.35</v>
      </c>
      <c r="F2343">
        <v>35.5</v>
      </c>
      <c r="G2343" t="s">
        <v>864</v>
      </c>
      <c r="H2343" t="s">
        <v>864</v>
      </c>
      <c r="I2343" t="s">
        <v>844</v>
      </c>
    </row>
    <row r="2344" spans="1:9" x14ac:dyDescent="0.25">
      <c r="A2344" t="s">
        <v>2928</v>
      </c>
      <c r="B2344" t="s">
        <v>2946</v>
      </c>
      <c r="C2344">
        <v>7.9989999999999997</v>
      </c>
      <c r="D2344" t="s">
        <v>3</v>
      </c>
      <c r="E2344">
        <v>35.65</v>
      </c>
      <c r="F2344">
        <v>33.299999999999997</v>
      </c>
      <c r="G2344" t="s">
        <v>864</v>
      </c>
      <c r="H2344" t="s">
        <v>585</v>
      </c>
      <c r="I2344" t="s">
        <v>844</v>
      </c>
    </row>
    <row r="2345" spans="1:9" x14ac:dyDescent="0.25">
      <c r="A2345" t="s">
        <v>2928</v>
      </c>
      <c r="B2345" t="s">
        <v>2947</v>
      </c>
      <c r="C2345">
        <v>6.9980000000000002</v>
      </c>
      <c r="D2345" t="s">
        <v>3</v>
      </c>
      <c r="E2345">
        <v>36.549999999999997</v>
      </c>
      <c r="F2345">
        <v>36.549999999999997</v>
      </c>
      <c r="G2345" t="s">
        <v>864</v>
      </c>
      <c r="H2345" t="s">
        <v>864</v>
      </c>
      <c r="I2345" t="s">
        <v>844</v>
      </c>
    </row>
    <row r="2346" spans="1:9" x14ac:dyDescent="0.25">
      <c r="A2346" t="s">
        <v>2928</v>
      </c>
      <c r="B2346" t="s">
        <v>2948</v>
      </c>
      <c r="C2346">
        <v>7.4089999999999998</v>
      </c>
      <c r="D2346" t="s">
        <v>3</v>
      </c>
      <c r="E2346">
        <v>39.75</v>
      </c>
      <c r="F2346">
        <v>36.700000000000003</v>
      </c>
      <c r="G2346" t="s">
        <v>864</v>
      </c>
      <c r="H2346" t="s">
        <v>864</v>
      </c>
      <c r="I2346" t="s">
        <v>844</v>
      </c>
    </row>
    <row r="2347" spans="1:9" x14ac:dyDescent="0.25">
      <c r="A2347" t="s">
        <v>2928</v>
      </c>
      <c r="B2347" t="s">
        <v>2949</v>
      </c>
      <c r="C2347">
        <v>9.1430000000000007</v>
      </c>
      <c r="D2347" t="s">
        <v>3</v>
      </c>
      <c r="E2347">
        <v>39.85</v>
      </c>
      <c r="F2347">
        <v>37.6</v>
      </c>
      <c r="G2347" t="s">
        <v>864</v>
      </c>
      <c r="H2347" t="s">
        <v>864</v>
      </c>
      <c r="I2347" t="s">
        <v>844</v>
      </c>
    </row>
    <row r="2348" spans="1:9" x14ac:dyDescent="0.25">
      <c r="A2348" t="s">
        <v>2928</v>
      </c>
      <c r="B2348" t="s">
        <v>2950</v>
      </c>
      <c r="C2348">
        <v>10.53235888</v>
      </c>
      <c r="D2348" t="s">
        <v>1</v>
      </c>
      <c r="E2348">
        <v>45.15</v>
      </c>
      <c r="F2348">
        <v>41.55</v>
      </c>
      <c r="G2348" t="s">
        <v>864</v>
      </c>
      <c r="H2348" t="s">
        <v>864</v>
      </c>
      <c r="I2348" t="s">
        <v>844</v>
      </c>
    </row>
    <row r="2349" spans="1:9" x14ac:dyDescent="0.25">
      <c r="A2349" t="s">
        <v>2928</v>
      </c>
      <c r="B2349" t="s">
        <v>2951</v>
      </c>
      <c r="C2349">
        <v>7.3896508409999999</v>
      </c>
      <c r="D2349" t="s">
        <v>1</v>
      </c>
      <c r="E2349">
        <v>50.65</v>
      </c>
      <c r="F2349">
        <v>46.45</v>
      </c>
      <c r="G2349" t="s">
        <v>864</v>
      </c>
      <c r="H2349" t="s">
        <v>864</v>
      </c>
      <c r="I2349" t="s">
        <v>844</v>
      </c>
    </row>
    <row r="2350" spans="1:9" x14ac:dyDescent="0.25">
      <c r="A2350" t="s">
        <v>2928</v>
      </c>
      <c r="B2350" t="s">
        <v>2952</v>
      </c>
      <c r="C2350">
        <v>8.8530374730000005</v>
      </c>
      <c r="D2350" t="s">
        <v>1</v>
      </c>
      <c r="E2350">
        <v>50.45</v>
      </c>
      <c r="F2350">
        <v>46.3</v>
      </c>
      <c r="G2350" t="s">
        <v>864</v>
      </c>
      <c r="H2350" t="s">
        <v>864</v>
      </c>
      <c r="I2350" t="s">
        <v>844</v>
      </c>
    </row>
    <row r="2351" spans="1:9" x14ac:dyDescent="0.25">
      <c r="A2351" t="s">
        <v>2928</v>
      </c>
      <c r="B2351" t="s">
        <v>2953</v>
      </c>
      <c r="C2351">
        <v>13.507158</v>
      </c>
      <c r="D2351" t="s">
        <v>2</v>
      </c>
      <c r="E2351">
        <v>12.629</v>
      </c>
      <c r="F2351">
        <v>12.629</v>
      </c>
      <c r="G2351" t="s">
        <v>543</v>
      </c>
      <c r="H2351" t="s">
        <v>543</v>
      </c>
      <c r="I2351" t="s">
        <v>844</v>
      </c>
    </row>
    <row r="2352" spans="1:9" x14ac:dyDescent="0.25">
      <c r="A2352" t="s">
        <v>2928</v>
      </c>
      <c r="B2352" t="s">
        <v>2954</v>
      </c>
      <c r="C2352">
        <v>10.623154939999999</v>
      </c>
      <c r="D2352" t="s">
        <v>3</v>
      </c>
      <c r="E2352">
        <v>43</v>
      </c>
      <c r="F2352">
        <v>41.65</v>
      </c>
      <c r="G2352" t="s">
        <v>864</v>
      </c>
      <c r="H2352" t="s">
        <v>864</v>
      </c>
      <c r="I2352" t="s">
        <v>844</v>
      </c>
    </row>
    <row r="2353" spans="1:9" x14ac:dyDescent="0.25">
      <c r="A2353" t="s">
        <v>2928</v>
      </c>
      <c r="B2353" t="s">
        <v>2955</v>
      </c>
      <c r="C2353">
        <v>7.282</v>
      </c>
      <c r="D2353" t="s">
        <v>2</v>
      </c>
      <c r="E2353">
        <v>53.487499999999997</v>
      </c>
      <c r="F2353">
        <v>50.9375</v>
      </c>
      <c r="G2353" t="s">
        <v>864</v>
      </c>
      <c r="H2353" t="s">
        <v>864</v>
      </c>
      <c r="I2353" t="s">
        <v>844</v>
      </c>
    </row>
    <row r="2354" spans="1:9" x14ac:dyDescent="0.25">
      <c r="A2354" t="s">
        <v>2928</v>
      </c>
      <c r="B2354" t="s">
        <v>2956</v>
      </c>
      <c r="C2354">
        <v>7.3009055370000002</v>
      </c>
      <c r="D2354" t="s">
        <v>2</v>
      </c>
      <c r="E2354">
        <v>56.8</v>
      </c>
      <c r="F2354">
        <v>53.2</v>
      </c>
      <c r="G2354" t="s">
        <v>843</v>
      </c>
      <c r="H2354" t="s">
        <v>864</v>
      </c>
      <c r="I2354" t="s">
        <v>844</v>
      </c>
    </row>
    <row r="2355" spans="1:9" x14ac:dyDescent="0.25">
      <c r="A2355" t="s">
        <v>2928</v>
      </c>
      <c r="B2355" t="s">
        <v>2957</v>
      </c>
      <c r="C2355">
        <v>6.3769999999999998</v>
      </c>
      <c r="D2355" t="s">
        <v>2</v>
      </c>
      <c r="E2355">
        <v>55.95</v>
      </c>
      <c r="F2355">
        <v>54.65</v>
      </c>
      <c r="G2355" t="s">
        <v>864</v>
      </c>
      <c r="H2355" t="s">
        <v>864</v>
      </c>
      <c r="I2355" t="s">
        <v>844</v>
      </c>
    </row>
    <row r="2356" spans="1:9" x14ac:dyDescent="0.25">
      <c r="A2356" t="s">
        <v>2928</v>
      </c>
      <c r="B2356" t="s">
        <v>2958</v>
      </c>
      <c r="C2356">
        <v>6.2270000000000003</v>
      </c>
      <c r="D2356" t="s">
        <v>3</v>
      </c>
      <c r="E2356">
        <v>55.5</v>
      </c>
      <c r="F2356">
        <v>54.65</v>
      </c>
      <c r="G2356" t="s">
        <v>864</v>
      </c>
      <c r="H2356" t="s">
        <v>864</v>
      </c>
      <c r="I2356" t="s">
        <v>844</v>
      </c>
    </row>
    <row r="2357" spans="1:9" x14ac:dyDescent="0.25">
      <c r="A2357" t="s">
        <v>2928</v>
      </c>
      <c r="B2357" t="s">
        <v>2959</v>
      </c>
      <c r="C2357">
        <v>7.8611660929999996</v>
      </c>
      <c r="D2357" t="s">
        <v>3</v>
      </c>
      <c r="E2357">
        <v>55.65</v>
      </c>
      <c r="F2357">
        <v>53.8</v>
      </c>
      <c r="G2357" t="s">
        <v>864</v>
      </c>
      <c r="H2357" t="s">
        <v>864</v>
      </c>
      <c r="I2357" t="s">
        <v>844</v>
      </c>
    </row>
    <row r="2358" spans="1:9" x14ac:dyDescent="0.25">
      <c r="A2358" t="s">
        <v>2928</v>
      </c>
      <c r="B2358" t="s">
        <v>2960</v>
      </c>
      <c r="C2358">
        <v>7.3481179240000003</v>
      </c>
      <c r="D2358" t="s">
        <v>3</v>
      </c>
      <c r="E2358">
        <v>55.3</v>
      </c>
      <c r="F2358">
        <v>53.6</v>
      </c>
      <c r="G2358" t="s">
        <v>864</v>
      </c>
      <c r="H2358" t="s">
        <v>864</v>
      </c>
      <c r="I2358" t="s">
        <v>844</v>
      </c>
    </row>
    <row r="2359" spans="1:9" x14ac:dyDescent="0.25">
      <c r="A2359" t="s">
        <v>2928</v>
      </c>
      <c r="B2359" t="s">
        <v>2961</v>
      </c>
      <c r="C2359">
        <v>8.2451293630000002</v>
      </c>
      <c r="D2359" t="s">
        <v>3</v>
      </c>
      <c r="E2359">
        <v>55.8</v>
      </c>
      <c r="F2359">
        <v>53.25</v>
      </c>
      <c r="G2359" t="s">
        <v>864</v>
      </c>
      <c r="H2359" t="s">
        <v>864</v>
      </c>
      <c r="I2359" t="s">
        <v>844</v>
      </c>
    </row>
    <row r="2360" spans="1:9" x14ac:dyDescent="0.25">
      <c r="A2360" t="s">
        <v>2928</v>
      </c>
      <c r="B2360" t="s">
        <v>2962</v>
      </c>
      <c r="C2360">
        <v>7.7872786090000004</v>
      </c>
      <c r="D2360" t="s">
        <v>3</v>
      </c>
      <c r="E2360">
        <v>55.7</v>
      </c>
      <c r="F2360">
        <v>52.75</v>
      </c>
      <c r="G2360" t="s">
        <v>864</v>
      </c>
      <c r="H2360" t="s">
        <v>864</v>
      </c>
      <c r="I2360" t="s">
        <v>844</v>
      </c>
    </row>
    <row r="2361" spans="1:9" x14ac:dyDescent="0.25">
      <c r="A2361" t="s">
        <v>2928</v>
      </c>
      <c r="B2361" t="s">
        <v>2963</v>
      </c>
      <c r="C2361">
        <v>8.8026360780000008</v>
      </c>
      <c r="D2361" t="s">
        <v>2</v>
      </c>
      <c r="E2361">
        <v>41.55</v>
      </c>
      <c r="F2361">
        <v>41.55</v>
      </c>
      <c r="G2361" t="s">
        <v>864</v>
      </c>
      <c r="H2361" t="s">
        <v>864</v>
      </c>
      <c r="I2361" t="s">
        <v>844</v>
      </c>
    </row>
    <row r="2362" spans="1:9" x14ac:dyDescent="0.25">
      <c r="A2362" t="s">
        <v>2928</v>
      </c>
      <c r="B2362" t="s">
        <v>2964</v>
      </c>
      <c r="C2362">
        <v>8.9019999999999992</v>
      </c>
      <c r="D2362" t="s">
        <v>3</v>
      </c>
      <c r="E2362">
        <v>50.45</v>
      </c>
      <c r="F2362">
        <v>50.45</v>
      </c>
      <c r="G2362" t="s">
        <v>864</v>
      </c>
      <c r="H2362" t="s">
        <v>864</v>
      </c>
      <c r="I2362" t="s">
        <v>844</v>
      </c>
    </row>
    <row r="2363" spans="1:9" x14ac:dyDescent="0.25">
      <c r="A2363" t="s">
        <v>2928</v>
      </c>
      <c r="B2363" t="s">
        <v>2965</v>
      </c>
      <c r="C2363">
        <v>7.8702358480000001</v>
      </c>
      <c r="D2363" t="s">
        <v>3</v>
      </c>
      <c r="E2363">
        <v>54.45</v>
      </c>
      <c r="F2363">
        <v>54.45</v>
      </c>
      <c r="G2363" t="s">
        <v>864</v>
      </c>
      <c r="H2363" t="s">
        <v>864</v>
      </c>
      <c r="I2363" t="s">
        <v>844</v>
      </c>
    </row>
    <row r="2364" spans="1:9" x14ac:dyDescent="0.25">
      <c r="A2364" t="s">
        <v>2928</v>
      </c>
      <c r="B2364" t="s">
        <v>2966</v>
      </c>
      <c r="C2364">
        <v>8.8650000000000002</v>
      </c>
      <c r="D2364" t="s">
        <v>3</v>
      </c>
      <c r="E2364">
        <v>50.45</v>
      </c>
      <c r="F2364">
        <v>43.55</v>
      </c>
      <c r="G2364" t="s">
        <v>864</v>
      </c>
      <c r="H2364" t="s">
        <v>864</v>
      </c>
      <c r="I2364" t="s">
        <v>844</v>
      </c>
    </row>
    <row r="2365" spans="1:9" x14ac:dyDescent="0.25">
      <c r="A2365" t="s">
        <v>2928</v>
      </c>
      <c r="B2365" t="s">
        <v>2967</v>
      </c>
      <c r="C2365">
        <v>7.9960000000000004</v>
      </c>
      <c r="D2365" t="s">
        <v>3</v>
      </c>
      <c r="E2365">
        <v>50.65</v>
      </c>
      <c r="F2365">
        <v>46.45</v>
      </c>
      <c r="G2365" t="s">
        <v>864</v>
      </c>
      <c r="H2365" t="s">
        <v>864</v>
      </c>
      <c r="I2365" t="s">
        <v>844</v>
      </c>
    </row>
    <row r="2366" spans="1:9" x14ac:dyDescent="0.25">
      <c r="A2366" t="s">
        <v>2928</v>
      </c>
      <c r="B2366" t="s">
        <v>2968</v>
      </c>
      <c r="C2366">
        <v>9.2863256799999991</v>
      </c>
      <c r="D2366" t="s">
        <v>3</v>
      </c>
      <c r="E2366">
        <v>50.45</v>
      </c>
      <c r="F2366">
        <v>46.45</v>
      </c>
      <c r="G2366" t="s">
        <v>864</v>
      </c>
      <c r="H2366" t="s">
        <v>864</v>
      </c>
      <c r="I2366" t="s">
        <v>844</v>
      </c>
    </row>
    <row r="2367" spans="1:9" x14ac:dyDescent="0.25">
      <c r="A2367" t="s">
        <v>2928</v>
      </c>
      <c r="B2367" t="s">
        <v>2969</v>
      </c>
      <c r="C2367">
        <v>9.4221782009999995</v>
      </c>
      <c r="D2367" t="s">
        <v>3</v>
      </c>
      <c r="E2367">
        <v>53.487499999999997</v>
      </c>
      <c r="F2367">
        <v>53.487499999999997</v>
      </c>
      <c r="G2367" t="s">
        <v>864</v>
      </c>
      <c r="H2367" t="s">
        <v>864</v>
      </c>
      <c r="I2367" t="s">
        <v>844</v>
      </c>
    </row>
    <row r="2368" spans="1:9" x14ac:dyDescent="0.25">
      <c r="A2368" t="s">
        <v>2928</v>
      </c>
      <c r="B2368" t="s">
        <v>2970</v>
      </c>
      <c r="C2368">
        <v>8.6978176660000006</v>
      </c>
      <c r="D2368" t="s">
        <v>3</v>
      </c>
      <c r="E2368">
        <v>54.6</v>
      </c>
      <c r="F2368">
        <v>51.75</v>
      </c>
      <c r="G2368" t="s">
        <v>864</v>
      </c>
      <c r="H2368" t="s">
        <v>864</v>
      </c>
      <c r="I2368" t="s">
        <v>844</v>
      </c>
    </row>
    <row r="2369" spans="1:9" x14ac:dyDescent="0.25">
      <c r="A2369" t="s">
        <v>2971</v>
      </c>
      <c r="B2369" t="s">
        <v>2972</v>
      </c>
      <c r="C2369">
        <v>7.8926011199472397</v>
      </c>
      <c r="D2369" t="s">
        <v>0</v>
      </c>
      <c r="E2369">
        <v>2.58</v>
      </c>
      <c r="F2369">
        <v>0</v>
      </c>
      <c r="G2369" t="s">
        <v>483</v>
      </c>
      <c r="H2369" t="s">
        <v>488</v>
      </c>
      <c r="I2369" t="s">
        <v>2233</v>
      </c>
    </row>
    <row r="2370" spans="1:9" x14ac:dyDescent="0.25">
      <c r="A2370" t="s">
        <v>2971</v>
      </c>
      <c r="B2370" t="s">
        <v>2973</v>
      </c>
      <c r="C2370">
        <v>8.0630629113267904</v>
      </c>
      <c r="D2370" t="s">
        <v>0</v>
      </c>
      <c r="E2370">
        <v>2.58</v>
      </c>
      <c r="F2370">
        <v>0</v>
      </c>
      <c r="G2370" t="s">
        <v>483</v>
      </c>
      <c r="H2370" t="s">
        <v>488</v>
      </c>
      <c r="I2370" t="s">
        <v>968</v>
      </c>
    </row>
    <row r="2371" spans="1:9" x14ac:dyDescent="0.25">
      <c r="A2371" t="s">
        <v>2971</v>
      </c>
      <c r="B2371" t="s">
        <v>2974</v>
      </c>
      <c r="C2371">
        <v>8.0163119578917108</v>
      </c>
      <c r="D2371" t="s">
        <v>0</v>
      </c>
      <c r="E2371">
        <v>2.58</v>
      </c>
      <c r="F2371">
        <v>0</v>
      </c>
      <c r="G2371" t="s">
        <v>483</v>
      </c>
      <c r="H2371" t="s">
        <v>488</v>
      </c>
      <c r="I2371" t="s">
        <v>968</v>
      </c>
    </row>
    <row r="2372" spans="1:9" x14ac:dyDescent="0.25">
      <c r="A2372" t="s">
        <v>2971</v>
      </c>
      <c r="B2372" t="s">
        <v>2974</v>
      </c>
      <c r="C2372">
        <v>8.0163119578917108</v>
      </c>
      <c r="D2372" t="s">
        <v>0</v>
      </c>
      <c r="E2372">
        <v>2.58</v>
      </c>
      <c r="F2372">
        <v>0</v>
      </c>
      <c r="G2372" t="s">
        <v>483</v>
      </c>
      <c r="H2372" t="s">
        <v>488</v>
      </c>
      <c r="I2372" t="s">
        <v>968</v>
      </c>
    </row>
    <row r="2373" spans="1:9" x14ac:dyDescent="0.25">
      <c r="A2373" t="s">
        <v>2975</v>
      </c>
      <c r="B2373" t="s">
        <v>2976</v>
      </c>
      <c r="C2373">
        <v>3.4289999999999998</v>
      </c>
      <c r="D2373" t="s">
        <v>2</v>
      </c>
      <c r="E2373">
        <v>50.45</v>
      </c>
      <c r="F2373">
        <v>42.85</v>
      </c>
      <c r="G2373" t="s">
        <v>864</v>
      </c>
      <c r="H2373" t="s">
        <v>864</v>
      </c>
      <c r="I2373" t="s">
        <v>844</v>
      </c>
    </row>
    <row r="2374" spans="1:9" x14ac:dyDescent="0.25">
      <c r="A2374" t="s">
        <v>2975</v>
      </c>
      <c r="B2374" t="s">
        <v>2977</v>
      </c>
      <c r="C2374">
        <v>3.2469999999999999</v>
      </c>
      <c r="D2374" t="s">
        <v>0</v>
      </c>
      <c r="E2374">
        <v>53.487499999999997</v>
      </c>
      <c r="F2374">
        <v>46.3</v>
      </c>
      <c r="G2374" t="s">
        <v>864</v>
      </c>
      <c r="H2374" t="s">
        <v>864</v>
      </c>
      <c r="I2374" t="s">
        <v>844</v>
      </c>
    </row>
    <row r="2375" spans="1:9" x14ac:dyDescent="0.25">
      <c r="A2375" t="s">
        <v>2975</v>
      </c>
      <c r="B2375" t="s">
        <v>2978</v>
      </c>
      <c r="C2375">
        <v>3.2580965380000002</v>
      </c>
      <c r="D2375" t="s">
        <v>0</v>
      </c>
      <c r="E2375">
        <v>53.3</v>
      </c>
      <c r="F2375">
        <v>42.2</v>
      </c>
      <c r="G2375" t="s">
        <v>864</v>
      </c>
      <c r="H2375" t="s">
        <v>864</v>
      </c>
      <c r="I2375" t="s">
        <v>844</v>
      </c>
    </row>
    <row r="2376" spans="1:9" x14ac:dyDescent="0.25">
      <c r="A2376" t="s">
        <v>2975</v>
      </c>
      <c r="B2376" t="s">
        <v>2979</v>
      </c>
      <c r="C2376">
        <v>2.843</v>
      </c>
      <c r="D2376" t="s">
        <v>0</v>
      </c>
      <c r="E2376">
        <v>55.2</v>
      </c>
      <c r="F2376">
        <v>55.2</v>
      </c>
      <c r="G2376" t="s">
        <v>864</v>
      </c>
      <c r="H2376" t="s">
        <v>864</v>
      </c>
      <c r="I2376" t="s">
        <v>844</v>
      </c>
    </row>
    <row r="2377" spans="1:9" x14ac:dyDescent="0.25">
      <c r="A2377" t="s">
        <v>2975</v>
      </c>
      <c r="B2377" t="s">
        <v>2980</v>
      </c>
      <c r="C2377">
        <v>4.3887538519999998</v>
      </c>
      <c r="D2377" t="s">
        <v>0</v>
      </c>
      <c r="E2377">
        <v>42.85</v>
      </c>
      <c r="F2377">
        <v>40.9</v>
      </c>
      <c r="G2377" t="s">
        <v>864</v>
      </c>
      <c r="H2377" t="s">
        <v>864</v>
      </c>
      <c r="I2377" t="s">
        <v>844</v>
      </c>
    </row>
    <row r="2378" spans="1:9" x14ac:dyDescent="0.25">
      <c r="A2378" t="s">
        <v>2975</v>
      </c>
      <c r="B2378" t="s">
        <v>2981</v>
      </c>
      <c r="C2378">
        <v>2.66</v>
      </c>
      <c r="D2378" t="s">
        <v>0</v>
      </c>
      <c r="E2378">
        <v>42.45</v>
      </c>
      <c r="F2378">
        <v>42.2</v>
      </c>
      <c r="G2378" t="s">
        <v>864</v>
      </c>
      <c r="H2378" t="s">
        <v>864</v>
      </c>
      <c r="I2378" t="s">
        <v>844</v>
      </c>
    </row>
    <row r="2379" spans="1:9" x14ac:dyDescent="0.25">
      <c r="A2379" t="s">
        <v>2975</v>
      </c>
      <c r="B2379" t="s">
        <v>2982</v>
      </c>
      <c r="C2379">
        <v>3.681334809</v>
      </c>
      <c r="D2379" t="s">
        <v>0</v>
      </c>
      <c r="E2379">
        <v>44.75</v>
      </c>
      <c r="F2379">
        <v>40.5</v>
      </c>
      <c r="G2379" t="s">
        <v>864</v>
      </c>
      <c r="H2379" t="s">
        <v>864</v>
      </c>
      <c r="I2379" t="s">
        <v>844</v>
      </c>
    </row>
    <row r="2380" spans="1:9" x14ac:dyDescent="0.25">
      <c r="A2380" t="s">
        <v>2975</v>
      </c>
      <c r="B2380" t="s">
        <v>2983</v>
      </c>
      <c r="C2380">
        <v>2.0541237336955498</v>
      </c>
      <c r="D2380" t="s">
        <v>2</v>
      </c>
      <c r="E2380">
        <v>2.58</v>
      </c>
      <c r="F2380">
        <v>0</v>
      </c>
      <c r="G2380" t="s">
        <v>483</v>
      </c>
      <c r="H2380" t="s">
        <v>488</v>
      </c>
      <c r="I2380" t="s">
        <v>968</v>
      </c>
    </row>
    <row r="2381" spans="1:9" x14ac:dyDescent="0.25">
      <c r="A2381" t="s">
        <v>2975</v>
      </c>
      <c r="B2381" t="s">
        <v>2984</v>
      </c>
      <c r="C2381">
        <v>2.4069451083182898</v>
      </c>
      <c r="D2381" t="s">
        <v>2</v>
      </c>
      <c r="E2381">
        <v>2.58</v>
      </c>
      <c r="F2381">
        <v>0</v>
      </c>
      <c r="G2381" t="s">
        <v>483</v>
      </c>
      <c r="H2381" t="s">
        <v>488</v>
      </c>
      <c r="I2381" t="s">
        <v>968</v>
      </c>
    </row>
    <row r="2382" spans="1:9" x14ac:dyDescent="0.25">
      <c r="A2382" t="s">
        <v>2975</v>
      </c>
      <c r="B2382" t="s">
        <v>2985</v>
      </c>
      <c r="C2382">
        <v>1.7047480922384299</v>
      </c>
      <c r="D2382" t="s">
        <v>2</v>
      </c>
      <c r="E2382">
        <v>2.58</v>
      </c>
      <c r="F2382">
        <v>0</v>
      </c>
      <c r="G2382" t="s">
        <v>483</v>
      </c>
      <c r="H2382" t="s">
        <v>488</v>
      </c>
      <c r="I2382" t="s">
        <v>968</v>
      </c>
    </row>
    <row r="2383" spans="1:9" x14ac:dyDescent="0.25">
      <c r="A2383" t="s">
        <v>2975</v>
      </c>
      <c r="B2383" t="s">
        <v>2986</v>
      </c>
      <c r="C2383">
        <v>2.6672282065819499</v>
      </c>
      <c r="D2383" t="s">
        <v>2</v>
      </c>
      <c r="E2383">
        <v>2.58</v>
      </c>
      <c r="F2383">
        <v>0</v>
      </c>
      <c r="G2383" t="s">
        <v>483</v>
      </c>
      <c r="H2383" t="s">
        <v>488</v>
      </c>
      <c r="I2383" t="s">
        <v>968</v>
      </c>
    </row>
    <row r="2384" spans="1:9" x14ac:dyDescent="0.25">
      <c r="A2384" t="s">
        <v>2975</v>
      </c>
      <c r="B2384" t="s">
        <v>2987</v>
      </c>
      <c r="C2384">
        <v>2.1080289985317502</v>
      </c>
      <c r="D2384" t="s">
        <v>2</v>
      </c>
      <c r="E2384">
        <v>2.58</v>
      </c>
      <c r="F2384">
        <v>0</v>
      </c>
      <c r="G2384" t="s">
        <v>483</v>
      </c>
      <c r="H2384" t="s">
        <v>488</v>
      </c>
      <c r="I2384" t="s">
        <v>968</v>
      </c>
    </row>
    <row r="2385" spans="1:9" x14ac:dyDescent="0.25">
      <c r="A2385" t="s">
        <v>2975</v>
      </c>
      <c r="B2385" t="s">
        <v>2988</v>
      </c>
      <c r="C2385">
        <v>5.7039999999999997</v>
      </c>
      <c r="D2385" t="s">
        <v>2</v>
      </c>
      <c r="E2385">
        <v>60.9</v>
      </c>
      <c r="F2385">
        <v>60.4</v>
      </c>
      <c r="G2385" t="s">
        <v>843</v>
      </c>
      <c r="H2385" t="s">
        <v>843</v>
      </c>
      <c r="I2385" t="s">
        <v>844</v>
      </c>
    </row>
    <row r="2386" spans="1:9" x14ac:dyDescent="0.25">
      <c r="A2386" t="s">
        <v>2975</v>
      </c>
      <c r="B2386" t="s">
        <v>2989</v>
      </c>
      <c r="C2386">
        <v>3.1859999999999999</v>
      </c>
      <c r="D2386" t="s">
        <v>0</v>
      </c>
      <c r="E2386">
        <v>60.95</v>
      </c>
      <c r="F2386">
        <v>60.4</v>
      </c>
      <c r="G2386" t="s">
        <v>843</v>
      </c>
      <c r="H2386" t="s">
        <v>843</v>
      </c>
      <c r="I2386" t="s">
        <v>844</v>
      </c>
    </row>
    <row r="2387" spans="1:9" x14ac:dyDescent="0.25">
      <c r="A2387" t="s">
        <v>2975</v>
      </c>
      <c r="B2387" t="s">
        <v>2990</v>
      </c>
      <c r="C2387">
        <v>3.2669999999999999</v>
      </c>
      <c r="D2387" t="s">
        <v>0</v>
      </c>
      <c r="E2387">
        <v>59</v>
      </c>
      <c r="F2387">
        <v>52.8</v>
      </c>
      <c r="G2387" t="s">
        <v>843</v>
      </c>
      <c r="H2387" t="s">
        <v>864</v>
      </c>
      <c r="I2387" t="s">
        <v>844</v>
      </c>
    </row>
    <row r="2388" spans="1:9" x14ac:dyDescent="0.25">
      <c r="A2388" t="s">
        <v>2975</v>
      </c>
      <c r="B2388" t="s">
        <v>2991</v>
      </c>
      <c r="C2388">
        <v>4.8220000000000001</v>
      </c>
      <c r="D2388" t="s">
        <v>0</v>
      </c>
      <c r="E2388">
        <v>59.85</v>
      </c>
      <c r="F2388">
        <v>59.85</v>
      </c>
      <c r="G2388" t="s">
        <v>843</v>
      </c>
      <c r="H2388" t="s">
        <v>843</v>
      </c>
      <c r="I2388" t="s">
        <v>844</v>
      </c>
    </row>
    <row r="2389" spans="1:9" x14ac:dyDescent="0.25">
      <c r="A2389" t="s">
        <v>2975</v>
      </c>
      <c r="B2389" t="s">
        <v>2992</v>
      </c>
      <c r="C2389">
        <v>3.8690000000000002</v>
      </c>
      <c r="D2389" t="s">
        <v>0</v>
      </c>
      <c r="E2389">
        <v>54.8</v>
      </c>
      <c r="F2389">
        <v>54.6</v>
      </c>
      <c r="G2389" t="s">
        <v>864</v>
      </c>
      <c r="H2389" t="s">
        <v>864</v>
      </c>
      <c r="I2389" t="s">
        <v>844</v>
      </c>
    </row>
    <row r="2390" spans="1:9" x14ac:dyDescent="0.25">
      <c r="A2390" t="s">
        <v>2975</v>
      </c>
      <c r="B2390" t="s">
        <v>2993</v>
      </c>
      <c r="C2390">
        <v>2.8610000000000002</v>
      </c>
      <c r="D2390" t="s">
        <v>0</v>
      </c>
      <c r="E2390">
        <v>59.5</v>
      </c>
      <c r="F2390">
        <v>58.3</v>
      </c>
      <c r="G2390" t="s">
        <v>843</v>
      </c>
      <c r="H2390" t="s">
        <v>843</v>
      </c>
      <c r="I2390" t="s">
        <v>844</v>
      </c>
    </row>
    <row r="2391" spans="1:9" x14ac:dyDescent="0.25">
      <c r="A2391" t="s">
        <v>2975</v>
      </c>
      <c r="B2391" t="s">
        <v>2994</v>
      </c>
      <c r="C2391">
        <v>4.45</v>
      </c>
      <c r="D2391" t="s">
        <v>2</v>
      </c>
      <c r="E2391">
        <v>20.2</v>
      </c>
      <c r="F2391">
        <v>20.2</v>
      </c>
      <c r="G2391" t="s">
        <v>543</v>
      </c>
      <c r="H2391" t="s">
        <v>543</v>
      </c>
      <c r="I2391" t="s">
        <v>844</v>
      </c>
    </row>
    <row r="2392" spans="1:9" x14ac:dyDescent="0.25">
      <c r="A2392" t="s">
        <v>2975</v>
      </c>
      <c r="B2392" t="s">
        <v>2995</v>
      </c>
      <c r="C2392">
        <v>4.5590000000000002</v>
      </c>
      <c r="D2392" t="s">
        <v>2</v>
      </c>
      <c r="E2392">
        <v>19.899999999999999</v>
      </c>
      <c r="F2392">
        <v>17.375</v>
      </c>
      <c r="G2392" t="s">
        <v>543</v>
      </c>
      <c r="H2392" t="s">
        <v>543</v>
      </c>
      <c r="I2392" t="s">
        <v>844</v>
      </c>
    </row>
    <row r="2393" spans="1:9" x14ac:dyDescent="0.25">
      <c r="A2393" t="s">
        <v>2975</v>
      </c>
      <c r="B2393" t="s">
        <v>2996</v>
      </c>
      <c r="C2393">
        <v>3.7280000000000002</v>
      </c>
      <c r="D2393" t="s">
        <v>2</v>
      </c>
      <c r="E2393">
        <v>37.5</v>
      </c>
      <c r="F2393">
        <v>34.950000000000003</v>
      </c>
      <c r="G2393" t="s">
        <v>864</v>
      </c>
      <c r="H2393" t="s">
        <v>864</v>
      </c>
      <c r="I2393" t="s">
        <v>844</v>
      </c>
    </row>
    <row r="2394" spans="1:9" x14ac:dyDescent="0.25">
      <c r="A2394" t="s">
        <v>2975</v>
      </c>
      <c r="B2394" t="s">
        <v>2997</v>
      </c>
      <c r="C2394">
        <v>4.641</v>
      </c>
      <c r="D2394" t="s">
        <v>2</v>
      </c>
      <c r="E2394">
        <v>37.5</v>
      </c>
      <c r="F2394">
        <v>37.15</v>
      </c>
      <c r="G2394" t="s">
        <v>864</v>
      </c>
      <c r="H2394" t="s">
        <v>864</v>
      </c>
      <c r="I2394" t="s">
        <v>844</v>
      </c>
    </row>
    <row r="2395" spans="1:9" x14ac:dyDescent="0.25">
      <c r="A2395" t="s">
        <v>2975</v>
      </c>
      <c r="B2395" t="s">
        <v>2998</v>
      </c>
      <c r="C2395">
        <v>4.28</v>
      </c>
      <c r="D2395" t="s">
        <v>2</v>
      </c>
      <c r="E2395">
        <v>25.614999999999998</v>
      </c>
      <c r="F2395">
        <v>25.614999999999998</v>
      </c>
      <c r="G2395" t="s">
        <v>585</v>
      </c>
      <c r="H2395" t="s">
        <v>585</v>
      </c>
      <c r="I2395" t="s">
        <v>844</v>
      </c>
    </row>
    <row r="2396" spans="1:9" x14ac:dyDescent="0.25">
      <c r="A2396" t="s">
        <v>2975</v>
      </c>
      <c r="B2396" t="s">
        <v>2999</v>
      </c>
      <c r="C2396">
        <v>5.82</v>
      </c>
      <c r="D2396" t="s">
        <v>2</v>
      </c>
      <c r="E2396">
        <v>61.5</v>
      </c>
      <c r="F2396">
        <v>60</v>
      </c>
      <c r="G2396" t="s">
        <v>843</v>
      </c>
      <c r="H2396" t="s">
        <v>843</v>
      </c>
      <c r="I2396" t="s">
        <v>844</v>
      </c>
    </row>
    <row r="2397" spans="1:9" x14ac:dyDescent="0.25">
      <c r="A2397" t="s">
        <v>2975</v>
      </c>
      <c r="B2397" t="s">
        <v>3000</v>
      </c>
      <c r="C2397">
        <v>7.05</v>
      </c>
      <c r="D2397" t="s">
        <v>2</v>
      </c>
      <c r="E2397">
        <v>61.2</v>
      </c>
      <c r="F2397">
        <v>61.2</v>
      </c>
      <c r="G2397" t="s">
        <v>843</v>
      </c>
      <c r="H2397" t="s">
        <v>843</v>
      </c>
      <c r="I2397" t="s">
        <v>844</v>
      </c>
    </row>
    <row r="2398" spans="1:9" x14ac:dyDescent="0.25">
      <c r="A2398" t="s">
        <v>2975</v>
      </c>
      <c r="B2398" t="s">
        <v>3001</v>
      </c>
      <c r="C2398">
        <v>2.55365504694909</v>
      </c>
      <c r="D2398" t="s">
        <v>2</v>
      </c>
      <c r="E2398">
        <v>2.58</v>
      </c>
      <c r="F2398">
        <v>0</v>
      </c>
      <c r="G2398" t="s">
        <v>483</v>
      </c>
      <c r="H2398" t="s">
        <v>488</v>
      </c>
      <c r="I2398" t="s">
        <v>968</v>
      </c>
    </row>
    <row r="2399" spans="1:9" x14ac:dyDescent="0.25">
      <c r="A2399" t="s">
        <v>2975</v>
      </c>
      <c r="B2399" t="s">
        <v>3002</v>
      </c>
      <c r="C2399">
        <v>4.4647120012924901</v>
      </c>
      <c r="D2399" t="s">
        <v>2</v>
      </c>
      <c r="E2399">
        <v>2.58</v>
      </c>
      <c r="F2399">
        <v>0</v>
      </c>
      <c r="G2399" t="s">
        <v>483</v>
      </c>
      <c r="H2399" t="s">
        <v>488</v>
      </c>
      <c r="I2399" t="s">
        <v>968</v>
      </c>
    </row>
    <row r="2400" spans="1:9" x14ac:dyDescent="0.25">
      <c r="A2400" t="s">
        <v>2975</v>
      </c>
      <c r="B2400" t="s">
        <v>3003</v>
      </c>
      <c r="C2400">
        <v>5.1416635565026603</v>
      </c>
      <c r="D2400" t="s">
        <v>1</v>
      </c>
      <c r="E2400">
        <v>2.58</v>
      </c>
      <c r="F2400">
        <v>0</v>
      </c>
      <c r="G2400" t="s">
        <v>483</v>
      </c>
      <c r="H2400" t="s">
        <v>488</v>
      </c>
      <c r="I2400" t="s">
        <v>968</v>
      </c>
    </row>
    <row r="2401" spans="1:9" x14ac:dyDescent="0.25">
      <c r="A2401" t="s">
        <v>2975</v>
      </c>
      <c r="B2401" t="s">
        <v>3004</v>
      </c>
      <c r="C2401">
        <v>4.3174999999999999</v>
      </c>
      <c r="D2401" t="s">
        <v>2</v>
      </c>
      <c r="E2401">
        <v>24.7</v>
      </c>
      <c r="F2401">
        <v>17.375</v>
      </c>
      <c r="G2401" t="s">
        <v>585</v>
      </c>
      <c r="H2401" t="s">
        <v>543</v>
      </c>
      <c r="I2401" t="s">
        <v>844</v>
      </c>
    </row>
    <row r="2402" spans="1:9" x14ac:dyDescent="0.25">
      <c r="A2402" t="s">
        <v>2975</v>
      </c>
      <c r="B2402" t="s">
        <v>3005</v>
      </c>
      <c r="C2402">
        <v>4.5720000000000001</v>
      </c>
      <c r="D2402" t="s">
        <v>2</v>
      </c>
      <c r="E2402">
        <v>33.1</v>
      </c>
      <c r="F2402">
        <v>26.05</v>
      </c>
      <c r="G2402" t="s">
        <v>585</v>
      </c>
      <c r="H2402" t="s">
        <v>585</v>
      </c>
      <c r="I2402" t="s">
        <v>844</v>
      </c>
    </row>
    <row r="2403" spans="1:9" x14ac:dyDescent="0.25">
      <c r="A2403" t="s">
        <v>2975</v>
      </c>
      <c r="B2403" t="s">
        <v>3006</v>
      </c>
      <c r="C2403">
        <v>5.415</v>
      </c>
      <c r="D2403" t="s">
        <v>0</v>
      </c>
      <c r="E2403">
        <v>37.5</v>
      </c>
      <c r="F2403">
        <v>33</v>
      </c>
      <c r="G2403" t="s">
        <v>864</v>
      </c>
      <c r="H2403" t="s">
        <v>585</v>
      </c>
      <c r="I2403" t="s">
        <v>844</v>
      </c>
    </row>
    <row r="2404" spans="1:9" x14ac:dyDescent="0.25">
      <c r="A2404" t="s">
        <v>2975</v>
      </c>
      <c r="B2404" t="s">
        <v>3007</v>
      </c>
      <c r="C2404">
        <v>4.1900000000000004</v>
      </c>
      <c r="D2404" t="s">
        <v>0</v>
      </c>
      <c r="E2404">
        <v>59.9</v>
      </c>
      <c r="F2404">
        <v>59.9</v>
      </c>
      <c r="G2404" t="s">
        <v>843</v>
      </c>
      <c r="H2404" t="s">
        <v>843</v>
      </c>
      <c r="I2404" t="s">
        <v>844</v>
      </c>
    </row>
    <row r="2405" spans="1:9" x14ac:dyDescent="0.25">
      <c r="A2405" t="s">
        <v>2975</v>
      </c>
      <c r="B2405" t="s">
        <v>3008</v>
      </c>
      <c r="C2405">
        <v>5.5311561229999997</v>
      </c>
      <c r="D2405" t="s">
        <v>0</v>
      </c>
      <c r="E2405">
        <v>58.7</v>
      </c>
      <c r="F2405">
        <v>58.35</v>
      </c>
      <c r="G2405" t="s">
        <v>843</v>
      </c>
      <c r="H2405" t="s">
        <v>843</v>
      </c>
      <c r="I2405" t="s">
        <v>844</v>
      </c>
    </row>
    <row r="2406" spans="1:9" x14ac:dyDescent="0.25">
      <c r="A2406" t="s">
        <v>3009</v>
      </c>
      <c r="B2406" t="s">
        <v>2708</v>
      </c>
      <c r="C2406">
        <v>1.9208136824030899</v>
      </c>
      <c r="D2406" t="s">
        <v>2</v>
      </c>
      <c r="E2406">
        <v>2.58</v>
      </c>
      <c r="F2406">
        <v>0</v>
      </c>
      <c r="G2406" t="s">
        <v>483</v>
      </c>
      <c r="H2406" t="s">
        <v>488</v>
      </c>
      <c r="I2406" t="s">
        <v>2233</v>
      </c>
    </row>
    <row r="2407" spans="1:9" x14ac:dyDescent="0.25">
      <c r="A2407" t="s">
        <v>636</v>
      </c>
      <c r="B2407" t="s">
        <v>3010</v>
      </c>
      <c r="C2407">
        <v>5.3079999999999998</v>
      </c>
      <c r="D2407" t="s">
        <v>0</v>
      </c>
      <c r="E2407">
        <v>7.25</v>
      </c>
      <c r="F2407">
        <v>3.35</v>
      </c>
      <c r="G2407" t="s">
        <v>543</v>
      </c>
      <c r="H2407" t="s">
        <v>482</v>
      </c>
      <c r="I2407" t="s">
        <v>844</v>
      </c>
    </row>
    <row r="2408" spans="1:9" x14ac:dyDescent="0.25">
      <c r="A2408" t="s">
        <v>636</v>
      </c>
      <c r="B2408" t="s">
        <v>3011</v>
      </c>
      <c r="C2408">
        <v>4.7240000000000002</v>
      </c>
      <c r="D2408" t="s">
        <v>0</v>
      </c>
      <c r="E2408">
        <v>3.4</v>
      </c>
      <c r="F2408">
        <v>3.1</v>
      </c>
      <c r="G2408" t="s">
        <v>482</v>
      </c>
      <c r="H2408" t="s">
        <v>482</v>
      </c>
      <c r="I2408" t="s">
        <v>844</v>
      </c>
    </row>
    <row r="2409" spans="1:9" x14ac:dyDescent="0.25">
      <c r="A2409" t="s">
        <v>636</v>
      </c>
      <c r="B2409" t="s">
        <v>3012</v>
      </c>
      <c r="C2409">
        <v>4.9249999999999998</v>
      </c>
      <c r="D2409" t="s">
        <v>0</v>
      </c>
      <c r="E2409">
        <v>4.2</v>
      </c>
      <c r="F2409">
        <v>3.3</v>
      </c>
      <c r="G2409" t="s">
        <v>482</v>
      </c>
      <c r="H2409" t="s">
        <v>482</v>
      </c>
      <c r="I2409" t="s">
        <v>844</v>
      </c>
    </row>
    <row r="2410" spans="1:9" x14ac:dyDescent="0.25">
      <c r="A2410" t="s">
        <v>636</v>
      </c>
      <c r="B2410" t="s">
        <v>3013</v>
      </c>
      <c r="C2410">
        <v>5.5244999999999997</v>
      </c>
      <c r="D2410" t="s">
        <v>0</v>
      </c>
      <c r="E2410">
        <v>21.05</v>
      </c>
      <c r="F2410">
        <v>19.2</v>
      </c>
      <c r="G2410" t="s">
        <v>543</v>
      </c>
      <c r="H2410" t="s">
        <v>543</v>
      </c>
      <c r="I2410" t="s">
        <v>844</v>
      </c>
    </row>
    <row r="2411" spans="1:9" x14ac:dyDescent="0.25">
      <c r="A2411" t="s">
        <v>636</v>
      </c>
      <c r="B2411" t="s">
        <v>3014</v>
      </c>
      <c r="C2411">
        <v>6.73</v>
      </c>
      <c r="D2411" t="s">
        <v>0</v>
      </c>
      <c r="E2411">
        <v>25.7</v>
      </c>
      <c r="F2411">
        <v>25.7</v>
      </c>
      <c r="G2411" t="s">
        <v>585</v>
      </c>
      <c r="H2411" t="s">
        <v>585</v>
      </c>
      <c r="I2411" t="s">
        <v>844</v>
      </c>
    </row>
    <row r="2412" spans="1:9" x14ac:dyDescent="0.25">
      <c r="A2412" t="s">
        <v>636</v>
      </c>
      <c r="B2412" t="s">
        <v>3015</v>
      </c>
      <c r="C2412">
        <v>7.51</v>
      </c>
      <c r="D2412" t="s">
        <v>0</v>
      </c>
      <c r="E2412">
        <v>24.7</v>
      </c>
      <c r="F2412">
        <v>21.25</v>
      </c>
      <c r="G2412" t="s">
        <v>585</v>
      </c>
      <c r="H2412" t="s">
        <v>543</v>
      </c>
      <c r="I2412" t="s">
        <v>844</v>
      </c>
    </row>
    <row r="2413" spans="1:9" x14ac:dyDescent="0.25">
      <c r="A2413" t="s">
        <v>636</v>
      </c>
      <c r="B2413" t="s">
        <v>3016</v>
      </c>
      <c r="C2413">
        <v>6.4375</v>
      </c>
      <c r="D2413" t="s">
        <v>0</v>
      </c>
      <c r="E2413">
        <v>24.7</v>
      </c>
      <c r="F2413">
        <v>21.95</v>
      </c>
      <c r="G2413" t="s">
        <v>585</v>
      </c>
      <c r="H2413" t="s">
        <v>543</v>
      </c>
      <c r="I2413" t="s">
        <v>844</v>
      </c>
    </row>
    <row r="2414" spans="1:9" x14ac:dyDescent="0.25">
      <c r="A2414" t="s">
        <v>636</v>
      </c>
      <c r="B2414" t="s">
        <v>3017</v>
      </c>
      <c r="C2414">
        <v>7.6009024595420804</v>
      </c>
      <c r="D2414" t="s">
        <v>0</v>
      </c>
      <c r="E2414">
        <v>2.58</v>
      </c>
      <c r="F2414">
        <v>0.01</v>
      </c>
      <c r="G2414" t="s">
        <v>483</v>
      </c>
      <c r="H2414" t="s">
        <v>488</v>
      </c>
      <c r="I2414" t="s">
        <v>968</v>
      </c>
    </row>
    <row r="2415" spans="1:9" x14ac:dyDescent="0.25">
      <c r="A2415" t="s">
        <v>636</v>
      </c>
      <c r="B2415" t="s">
        <v>3018</v>
      </c>
      <c r="C2415">
        <v>5.8579331544834599</v>
      </c>
      <c r="D2415" t="s">
        <v>0</v>
      </c>
      <c r="E2415">
        <v>2.58</v>
      </c>
      <c r="F2415">
        <v>0</v>
      </c>
      <c r="G2415" t="s">
        <v>483</v>
      </c>
      <c r="H2415" t="s">
        <v>488</v>
      </c>
      <c r="I2415" t="s">
        <v>968</v>
      </c>
    </row>
    <row r="2416" spans="1:9" x14ac:dyDescent="0.25">
      <c r="A2416" t="s">
        <v>636</v>
      </c>
      <c r="B2416" t="s">
        <v>3019</v>
      </c>
      <c r="C2416">
        <v>7.46737563833568</v>
      </c>
      <c r="D2416" t="s">
        <v>0</v>
      </c>
      <c r="E2416">
        <v>2.58</v>
      </c>
      <c r="F2416">
        <v>0</v>
      </c>
      <c r="G2416" t="s">
        <v>483</v>
      </c>
      <c r="H2416" t="s">
        <v>488</v>
      </c>
      <c r="I2416" t="s">
        <v>968</v>
      </c>
    </row>
    <row r="2417" spans="1:9" x14ac:dyDescent="0.25">
      <c r="A2417" t="s">
        <v>636</v>
      </c>
      <c r="B2417" t="s">
        <v>3020</v>
      </c>
      <c r="C2417">
        <v>7.82284529027977</v>
      </c>
      <c r="D2417" t="s">
        <v>0</v>
      </c>
      <c r="E2417">
        <v>2.58</v>
      </c>
      <c r="F2417">
        <v>0</v>
      </c>
      <c r="G2417" t="s">
        <v>483</v>
      </c>
      <c r="H2417" t="s">
        <v>488</v>
      </c>
      <c r="I2417" t="s">
        <v>968</v>
      </c>
    </row>
    <row r="2418" spans="1:9" x14ac:dyDescent="0.25">
      <c r="A2418" t="s">
        <v>636</v>
      </c>
      <c r="B2418" t="s">
        <v>3021</v>
      </c>
      <c r="C2418">
        <v>4.1500000000000004</v>
      </c>
      <c r="D2418" t="s">
        <v>0</v>
      </c>
      <c r="E2418">
        <v>36</v>
      </c>
      <c r="F2418">
        <v>35.65</v>
      </c>
      <c r="G2418" t="s">
        <v>864</v>
      </c>
      <c r="H2418" t="s">
        <v>864</v>
      </c>
      <c r="I2418" t="s">
        <v>844</v>
      </c>
    </row>
    <row r="2419" spans="1:9" x14ac:dyDescent="0.25">
      <c r="A2419" t="s">
        <v>636</v>
      </c>
      <c r="B2419" t="s">
        <v>3022</v>
      </c>
      <c r="C2419">
        <v>5.5335000000000001</v>
      </c>
      <c r="D2419" t="s">
        <v>0</v>
      </c>
      <c r="E2419">
        <v>17.5</v>
      </c>
      <c r="F2419">
        <v>17.5</v>
      </c>
      <c r="G2419" t="s">
        <v>543</v>
      </c>
      <c r="H2419" t="s">
        <v>543</v>
      </c>
      <c r="I2419" t="s">
        <v>844</v>
      </c>
    </row>
    <row r="2420" spans="1:9" x14ac:dyDescent="0.25">
      <c r="A2420" t="s">
        <v>636</v>
      </c>
      <c r="B2420" t="s">
        <v>3023</v>
      </c>
      <c r="C2420">
        <v>6.1005000000000003</v>
      </c>
      <c r="D2420" t="s">
        <v>0</v>
      </c>
      <c r="E2420">
        <v>22.9</v>
      </c>
      <c r="F2420">
        <v>18.2</v>
      </c>
      <c r="G2420" t="s">
        <v>543</v>
      </c>
      <c r="H2420" t="s">
        <v>543</v>
      </c>
      <c r="I2420" t="s">
        <v>844</v>
      </c>
    </row>
    <row r="2421" spans="1:9" x14ac:dyDescent="0.25">
      <c r="A2421" t="s">
        <v>636</v>
      </c>
      <c r="B2421" t="s">
        <v>3024</v>
      </c>
      <c r="C2421">
        <v>5.391</v>
      </c>
      <c r="D2421" t="s">
        <v>0</v>
      </c>
      <c r="E2421">
        <v>24.7</v>
      </c>
      <c r="F2421">
        <v>19.899999999999999</v>
      </c>
      <c r="G2421" t="s">
        <v>585</v>
      </c>
      <c r="H2421" t="s">
        <v>543</v>
      </c>
      <c r="I2421" t="s">
        <v>844</v>
      </c>
    </row>
    <row r="2422" spans="1:9" x14ac:dyDescent="0.25">
      <c r="A2422" t="s">
        <v>636</v>
      </c>
      <c r="B2422" t="s">
        <v>3025</v>
      </c>
      <c r="C2422">
        <v>4.4364999999999997</v>
      </c>
      <c r="D2422" t="s">
        <v>0</v>
      </c>
      <c r="E2422">
        <v>15.9</v>
      </c>
      <c r="F2422">
        <v>13</v>
      </c>
      <c r="G2422" t="s">
        <v>543</v>
      </c>
      <c r="H2422" t="s">
        <v>543</v>
      </c>
      <c r="I2422" t="s">
        <v>844</v>
      </c>
    </row>
    <row r="2423" spans="1:9" x14ac:dyDescent="0.25">
      <c r="A2423" t="s">
        <v>636</v>
      </c>
      <c r="B2423" t="s">
        <v>3026</v>
      </c>
      <c r="C2423">
        <v>4.8470000000000004</v>
      </c>
      <c r="D2423" t="s">
        <v>0</v>
      </c>
      <c r="E2423">
        <v>12.2</v>
      </c>
      <c r="F2423">
        <v>11.65</v>
      </c>
      <c r="G2423" t="s">
        <v>543</v>
      </c>
      <c r="H2423" t="s">
        <v>543</v>
      </c>
      <c r="I2423" t="s">
        <v>844</v>
      </c>
    </row>
    <row r="2424" spans="1:9" x14ac:dyDescent="0.25">
      <c r="A2424" t="s">
        <v>636</v>
      </c>
      <c r="B2424" t="s">
        <v>3027</v>
      </c>
      <c r="C2424">
        <v>5.694</v>
      </c>
      <c r="D2424" t="s">
        <v>0</v>
      </c>
      <c r="E2424">
        <v>11.8</v>
      </c>
      <c r="F2424">
        <v>2.8</v>
      </c>
      <c r="G2424" t="s">
        <v>543</v>
      </c>
      <c r="H2424" t="s">
        <v>482</v>
      </c>
      <c r="I2424" t="s">
        <v>844</v>
      </c>
    </row>
    <row r="2425" spans="1:9" x14ac:dyDescent="0.25">
      <c r="A2425" t="s">
        <v>636</v>
      </c>
      <c r="B2425" t="s">
        <v>3028</v>
      </c>
      <c r="C2425">
        <v>6.14</v>
      </c>
      <c r="D2425" t="s">
        <v>0</v>
      </c>
      <c r="E2425">
        <v>15.45</v>
      </c>
      <c r="F2425">
        <v>8.3000000000000007</v>
      </c>
      <c r="G2425" t="s">
        <v>543</v>
      </c>
      <c r="H2425" t="s">
        <v>543</v>
      </c>
      <c r="I2425" t="s">
        <v>844</v>
      </c>
    </row>
    <row r="2426" spans="1:9" x14ac:dyDescent="0.25">
      <c r="A2426" t="s">
        <v>636</v>
      </c>
      <c r="B2426" t="s">
        <v>3029</v>
      </c>
      <c r="C2426">
        <v>5.758</v>
      </c>
      <c r="D2426" t="s">
        <v>0</v>
      </c>
      <c r="E2426">
        <v>3.35</v>
      </c>
      <c r="F2426">
        <v>1.7</v>
      </c>
      <c r="G2426" t="s">
        <v>482</v>
      </c>
      <c r="H2426" t="s">
        <v>483</v>
      </c>
      <c r="I2426" t="s">
        <v>844</v>
      </c>
    </row>
    <row r="2427" spans="1:9" x14ac:dyDescent="0.25">
      <c r="A2427" t="s">
        <v>636</v>
      </c>
      <c r="B2427" t="s">
        <v>3030</v>
      </c>
      <c r="C2427">
        <v>6.6790000000000003</v>
      </c>
      <c r="D2427" t="s">
        <v>0</v>
      </c>
      <c r="E2427">
        <v>8.1</v>
      </c>
      <c r="F2427">
        <v>2.35</v>
      </c>
      <c r="G2427" t="s">
        <v>543</v>
      </c>
      <c r="H2427" t="s">
        <v>483</v>
      </c>
      <c r="I2427" t="s">
        <v>844</v>
      </c>
    </row>
    <row r="2428" spans="1:9" x14ac:dyDescent="0.25">
      <c r="A2428" t="s">
        <v>636</v>
      </c>
      <c r="B2428" t="s">
        <v>3031</v>
      </c>
      <c r="C2428">
        <v>6.8754999999999997</v>
      </c>
      <c r="D2428" t="s">
        <v>0</v>
      </c>
      <c r="E2428">
        <v>9.6999999999999993</v>
      </c>
      <c r="F2428">
        <v>7</v>
      </c>
      <c r="G2428" t="s">
        <v>543</v>
      </c>
      <c r="H2428" t="s">
        <v>543</v>
      </c>
      <c r="I2428" t="s">
        <v>844</v>
      </c>
    </row>
    <row r="2429" spans="1:9" x14ac:dyDescent="0.25">
      <c r="A2429" t="s">
        <v>636</v>
      </c>
      <c r="B2429" t="s">
        <v>3032</v>
      </c>
      <c r="C2429">
        <v>6.4889999999999999</v>
      </c>
      <c r="D2429" t="s">
        <v>0</v>
      </c>
      <c r="E2429">
        <v>16.399999999999999</v>
      </c>
      <c r="F2429">
        <v>12.75</v>
      </c>
      <c r="G2429" t="s">
        <v>543</v>
      </c>
      <c r="H2429" t="s">
        <v>543</v>
      </c>
      <c r="I2429" t="s">
        <v>844</v>
      </c>
    </row>
    <row r="2430" spans="1:9" x14ac:dyDescent="0.25">
      <c r="A2430" t="s">
        <v>636</v>
      </c>
      <c r="B2430" t="s">
        <v>3033</v>
      </c>
      <c r="C2430">
        <v>7.7297261859999997</v>
      </c>
      <c r="D2430" t="s">
        <v>0</v>
      </c>
      <c r="E2430">
        <v>7.4</v>
      </c>
      <c r="F2430">
        <v>3.4</v>
      </c>
      <c r="G2430" t="s">
        <v>543</v>
      </c>
      <c r="H2430" t="s">
        <v>482</v>
      </c>
      <c r="I2430" t="s">
        <v>844</v>
      </c>
    </row>
    <row r="2431" spans="1:9" x14ac:dyDescent="0.25">
      <c r="A2431" t="s">
        <v>636</v>
      </c>
      <c r="B2431" t="s">
        <v>3034</v>
      </c>
      <c r="C2431">
        <v>7.7080683060000004</v>
      </c>
      <c r="D2431" t="s">
        <v>0</v>
      </c>
      <c r="E2431">
        <v>7.4</v>
      </c>
      <c r="F2431">
        <v>3.3</v>
      </c>
      <c r="G2431" t="s">
        <v>543</v>
      </c>
      <c r="H2431" t="s">
        <v>482</v>
      </c>
      <c r="I2431" t="s">
        <v>844</v>
      </c>
    </row>
    <row r="2432" spans="1:9" x14ac:dyDescent="0.25">
      <c r="A2432" t="s">
        <v>636</v>
      </c>
      <c r="B2432" t="s">
        <v>3035</v>
      </c>
      <c r="C2432">
        <v>6.9625000000000004</v>
      </c>
      <c r="D2432" t="s">
        <v>0</v>
      </c>
      <c r="E2432">
        <v>16.649999999999999</v>
      </c>
      <c r="F2432">
        <v>3.35</v>
      </c>
      <c r="G2432" t="s">
        <v>543</v>
      </c>
      <c r="H2432" t="s">
        <v>482</v>
      </c>
      <c r="I2432" t="s">
        <v>844</v>
      </c>
    </row>
    <row r="2433" spans="1:9" x14ac:dyDescent="0.25">
      <c r="A2433" t="s">
        <v>636</v>
      </c>
      <c r="B2433" t="s">
        <v>638</v>
      </c>
      <c r="C2433">
        <v>6.0028393370000002</v>
      </c>
      <c r="D2433" t="s">
        <v>0</v>
      </c>
      <c r="E2433">
        <v>4.9000000000000004</v>
      </c>
      <c r="F2433">
        <v>1.8</v>
      </c>
      <c r="G2433" t="s">
        <v>482</v>
      </c>
      <c r="H2433" t="s">
        <v>483</v>
      </c>
      <c r="I2433" t="s">
        <v>839</v>
      </c>
    </row>
    <row r="2434" spans="1:9" x14ac:dyDescent="0.25">
      <c r="A2434" t="s">
        <v>636</v>
      </c>
      <c r="B2434" t="s">
        <v>3036</v>
      </c>
      <c r="C2434">
        <v>8.1999999999999993</v>
      </c>
      <c r="D2434" t="s">
        <v>0</v>
      </c>
      <c r="E2434">
        <v>7.4</v>
      </c>
      <c r="F2434">
        <v>4.5999999999999996</v>
      </c>
      <c r="G2434" t="s">
        <v>543</v>
      </c>
      <c r="H2434" t="s">
        <v>482</v>
      </c>
      <c r="I2434" t="s">
        <v>844</v>
      </c>
    </row>
    <row r="2435" spans="1:9" x14ac:dyDescent="0.25">
      <c r="A2435" t="s">
        <v>636</v>
      </c>
      <c r="B2435" t="s">
        <v>3037</v>
      </c>
      <c r="C2435">
        <v>8.2120315033860294</v>
      </c>
      <c r="D2435" t="s">
        <v>0</v>
      </c>
      <c r="E2435">
        <v>2.58</v>
      </c>
      <c r="F2435">
        <v>0</v>
      </c>
      <c r="G2435" t="s">
        <v>483</v>
      </c>
      <c r="H2435" t="s">
        <v>488</v>
      </c>
      <c r="I2435" t="s">
        <v>968</v>
      </c>
    </row>
    <row r="2436" spans="1:9" x14ac:dyDescent="0.25">
      <c r="A2436" t="s">
        <v>636</v>
      </c>
      <c r="B2436" t="s">
        <v>3038</v>
      </c>
      <c r="C2436">
        <v>7.4442574213880599</v>
      </c>
      <c r="D2436" t="s">
        <v>0</v>
      </c>
      <c r="E2436">
        <v>2.58</v>
      </c>
      <c r="F2436">
        <v>0</v>
      </c>
      <c r="G2436" t="s">
        <v>483</v>
      </c>
      <c r="H2436" t="s">
        <v>488</v>
      </c>
      <c r="I2436" t="s">
        <v>968</v>
      </c>
    </row>
    <row r="2437" spans="1:9" x14ac:dyDescent="0.25">
      <c r="A2437" t="s">
        <v>636</v>
      </c>
      <c r="B2437" t="s">
        <v>3039</v>
      </c>
      <c r="C2437">
        <v>8.3905048459319609</v>
      </c>
      <c r="D2437" t="s">
        <v>0</v>
      </c>
      <c r="E2437">
        <v>2.58</v>
      </c>
      <c r="F2437">
        <v>0</v>
      </c>
      <c r="G2437" t="s">
        <v>483</v>
      </c>
      <c r="H2437" t="s">
        <v>488</v>
      </c>
      <c r="I2437" t="s">
        <v>968</v>
      </c>
    </row>
    <row r="2438" spans="1:9" x14ac:dyDescent="0.25">
      <c r="A2438" t="s">
        <v>636</v>
      </c>
      <c r="B2438" t="s">
        <v>3040</v>
      </c>
      <c r="C2438">
        <v>7.7925466749967001</v>
      </c>
      <c r="D2438" t="s">
        <v>0</v>
      </c>
      <c r="E2438">
        <v>2.58</v>
      </c>
      <c r="F2438">
        <v>0</v>
      </c>
      <c r="G2438" t="s">
        <v>483</v>
      </c>
      <c r="H2438" t="s">
        <v>488</v>
      </c>
      <c r="I2438" t="s">
        <v>968</v>
      </c>
    </row>
    <row r="2439" spans="1:9" x14ac:dyDescent="0.25">
      <c r="A2439" t="s">
        <v>636</v>
      </c>
      <c r="B2439" t="s">
        <v>3041</v>
      </c>
      <c r="C2439">
        <v>7.8240460108562901</v>
      </c>
      <c r="D2439" t="s">
        <v>0</v>
      </c>
      <c r="E2439">
        <v>2.58</v>
      </c>
      <c r="F2439">
        <v>0</v>
      </c>
      <c r="G2439" t="s">
        <v>483</v>
      </c>
      <c r="H2439" t="s">
        <v>488</v>
      </c>
      <c r="I2439" t="s">
        <v>968</v>
      </c>
    </row>
    <row r="2440" spans="1:9" x14ac:dyDescent="0.25">
      <c r="A2440" t="s">
        <v>636</v>
      </c>
      <c r="B2440" t="s">
        <v>3042</v>
      </c>
      <c r="C2440">
        <v>7.4815596455637099</v>
      </c>
      <c r="D2440" t="s">
        <v>0</v>
      </c>
      <c r="E2440">
        <v>2.58</v>
      </c>
      <c r="F2440">
        <v>0</v>
      </c>
      <c r="G2440" t="s">
        <v>483</v>
      </c>
      <c r="H2440" t="s">
        <v>488</v>
      </c>
      <c r="I2440" t="s">
        <v>968</v>
      </c>
    </row>
    <row r="2441" spans="1:9" x14ac:dyDescent="0.25">
      <c r="A2441" t="s">
        <v>636</v>
      </c>
      <c r="B2441" t="s">
        <v>3042</v>
      </c>
      <c r="C2441">
        <v>8.2965465203006108</v>
      </c>
      <c r="D2441" t="s">
        <v>0</v>
      </c>
      <c r="E2441">
        <v>2.58</v>
      </c>
      <c r="F2441">
        <v>0</v>
      </c>
      <c r="G2441" t="s">
        <v>483</v>
      </c>
      <c r="H2441" t="s">
        <v>488</v>
      </c>
      <c r="I2441" t="s">
        <v>968</v>
      </c>
    </row>
    <row r="2442" spans="1:9" x14ac:dyDescent="0.25">
      <c r="A2442" t="s">
        <v>636</v>
      </c>
      <c r="B2442" t="s">
        <v>3043</v>
      </c>
      <c r="C2442">
        <v>7.2861917147023796</v>
      </c>
      <c r="D2442" t="s">
        <v>0</v>
      </c>
      <c r="E2442">
        <v>2.58</v>
      </c>
      <c r="F2442">
        <v>0</v>
      </c>
      <c r="G2442" t="s">
        <v>483</v>
      </c>
      <c r="H2442" t="s">
        <v>488</v>
      </c>
      <c r="I2442" t="s">
        <v>968</v>
      </c>
    </row>
    <row r="2443" spans="1:9" x14ac:dyDescent="0.25">
      <c r="A2443" t="s">
        <v>636</v>
      </c>
      <c r="B2443" t="s">
        <v>3044</v>
      </c>
      <c r="C2443">
        <v>8.0063675676502495</v>
      </c>
      <c r="D2443" t="s">
        <v>0</v>
      </c>
      <c r="E2443">
        <v>2.58</v>
      </c>
      <c r="F2443">
        <v>0</v>
      </c>
      <c r="G2443" t="s">
        <v>483</v>
      </c>
      <c r="H2443" t="s">
        <v>488</v>
      </c>
      <c r="I2443" t="s">
        <v>968</v>
      </c>
    </row>
    <row r="2444" spans="1:9" x14ac:dyDescent="0.25">
      <c r="A2444" t="s">
        <v>636</v>
      </c>
      <c r="B2444" t="s">
        <v>3045</v>
      </c>
      <c r="C2444">
        <v>6.0019999999999998</v>
      </c>
      <c r="D2444" t="s">
        <v>0</v>
      </c>
      <c r="E2444">
        <v>25.614999999999998</v>
      </c>
      <c r="F2444">
        <v>24.35</v>
      </c>
      <c r="G2444" t="s">
        <v>585</v>
      </c>
      <c r="H2444" t="s">
        <v>585</v>
      </c>
      <c r="I2444" t="s">
        <v>844</v>
      </c>
    </row>
    <row r="2445" spans="1:9" x14ac:dyDescent="0.25">
      <c r="A2445" t="s">
        <v>636</v>
      </c>
      <c r="B2445" t="s">
        <v>3046</v>
      </c>
      <c r="C2445">
        <v>8.2268408904085799</v>
      </c>
      <c r="D2445" t="s">
        <v>0</v>
      </c>
      <c r="E2445">
        <v>2.58</v>
      </c>
      <c r="F2445">
        <v>0</v>
      </c>
      <c r="G2445" t="s">
        <v>483</v>
      </c>
      <c r="H2445" t="s">
        <v>488</v>
      </c>
      <c r="I2445" t="s">
        <v>968</v>
      </c>
    </row>
    <row r="2446" spans="1:9" x14ac:dyDescent="0.25">
      <c r="A2446" t="s">
        <v>636</v>
      </c>
      <c r="B2446" t="s">
        <v>3047</v>
      </c>
      <c r="C2446">
        <v>8.0063645676457504</v>
      </c>
      <c r="D2446" t="s">
        <v>0</v>
      </c>
      <c r="E2446">
        <v>2.58</v>
      </c>
      <c r="F2446">
        <v>0</v>
      </c>
      <c r="G2446" t="s">
        <v>483</v>
      </c>
      <c r="H2446" t="s">
        <v>488</v>
      </c>
      <c r="I2446" t="s">
        <v>968</v>
      </c>
    </row>
    <row r="2447" spans="1:9" x14ac:dyDescent="0.25">
      <c r="A2447" t="s">
        <v>636</v>
      </c>
      <c r="B2447" t="s">
        <v>3048</v>
      </c>
      <c r="C2447">
        <v>8.2965465203006108</v>
      </c>
      <c r="D2447" t="s">
        <v>0</v>
      </c>
      <c r="E2447">
        <v>2.58</v>
      </c>
      <c r="F2447">
        <v>0</v>
      </c>
      <c r="G2447" t="s">
        <v>483</v>
      </c>
      <c r="H2447" t="s">
        <v>488</v>
      </c>
      <c r="I2447" t="s">
        <v>968</v>
      </c>
    </row>
    <row r="2448" spans="1:9" x14ac:dyDescent="0.25">
      <c r="A2448" t="s">
        <v>636</v>
      </c>
      <c r="B2448" t="s">
        <v>3049</v>
      </c>
      <c r="C2448">
        <v>7.4955419438842599</v>
      </c>
      <c r="D2448" t="s">
        <v>0</v>
      </c>
      <c r="E2448">
        <v>2.58</v>
      </c>
      <c r="F2448">
        <v>0</v>
      </c>
      <c r="G2448" t="s">
        <v>483</v>
      </c>
      <c r="H2448" t="s">
        <v>488</v>
      </c>
      <c r="I2448" t="s">
        <v>968</v>
      </c>
    </row>
    <row r="2449" spans="1:9" x14ac:dyDescent="0.25">
      <c r="A2449" t="s">
        <v>636</v>
      </c>
      <c r="B2449" t="s">
        <v>3050</v>
      </c>
      <c r="C2449">
        <v>7.6496926237115099</v>
      </c>
      <c r="D2449" t="s">
        <v>0</v>
      </c>
      <c r="E2449">
        <v>2.58</v>
      </c>
      <c r="F2449">
        <v>0</v>
      </c>
      <c r="G2449" t="s">
        <v>483</v>
      </c>
      <c r="H2449" t="s">
        <v>488</v>
      </c>
      <c r="I2449" t="s">
        <v>968</v>
      </c>
    </row>
    <row r="2450" spans="1:9" x14ac:dyDescent="0.25">
      <c r="A2450" t="s">
        <v>636</v>
      </c>
      <c r="B2450" t="s">
        <v>3051</v>
      </c>
      <c r="C2450">
        <v>8.0063675676502495</v>
      </c>
      <c r="D2450" t="s">
        <v>0</v>
      </c>
      <c r="E2450">
        <v>2.58</v>
      </c>
      <c r="F2450">
        <v>0</v>
      </c>
      <c r="G2450" t="s">
        <v>483</v>
      </c>
      <c r="H2450" t="s">
        <v>488</v>
      </c>
      <c r="I2450" t="s">
        <v>968</v>
      </c>
    </row>
    <row r="2451" spans="1:9" x14ac:dyDescent="0.25">
      <c r="A2451" t="s">
        <v>636</v>
      </c>
      <c r="B2451" t="s">
        <v>3052</v>
      </c>
      <c r="C2451">
        <v>8.47761167718207</v>
      </c>
      <c r="D2451" t="s">
        <v>0</v>
      </c>
      <c r="E2451">
        <v>2.58</v>
      </c>
      <c r="F2451">
        <v>0</v>
      </c>
      <c r="G2451" t="s">
        <v>483</v>
      </c>
      <c r="H2451" t="s">
        <v>488</v>
      </c>
      <c r="I2451" t="s">
        <v>968</v>
      </c>
    </row>
    <row r="2452" spans="1:9" x14ac:dyDescent="0.25">
      <c r="A2452" t="s">
        <v>636</v>
      </c>
      <c r="B2452" t="s">
        <v>3053</v>
      </c>
      <c r="C2452">
        <v>7.7678281898143302</v>
      </c>
      <c r="D2452" t="s">
        <v>0</v>
      </c>
      <c r="E2452">
        <v>2.58</v>
      </c>
      <c r="F2452">
        <v>0</v>
      </c>
      <c r="G2452" t="s">
        <v>483</v>
      </c>
      <c r="H2452" t="s">
        <v>488</v>
      </c>
      <c r="I2452" t="s">
        <v>968</v>
      </c>
    </row>
    <row r="2453" spans="1:9" x14ac:dyDescent="0.25">
      <c r="A2453" t="s">
        <v>636</v>
      </c>
      <c r="B2453" t="s">
        <v>3054</v>
      </c>
      <c r="C2453">
        <v>7.3198649298089702</v>
      </c>
      <c r="D2453" t="s">
        <v>0</v>
      </c>
      <c r="E2453">
        <v>2.58</v>
      </c>
      <c r="F2453">
        <v>0</v>
      </c>
      <c r="G2453" t="s">
        <v>483</v>
      </c>
      <c r="H2453" t="s">
        <v>488</v>
      </c>
      <c r="I2453" t="s">
        <v>968</v>
      </c>
    </row>
    <row r="2454" spans="1:9" x14ac:dyDescent="0.25">
      <c r="A2454" t="s">
        <v>636</v>
      </c>
      <c r="B2454" t="s">
        <v>3055</v>
      </c>
      <c r="C2454">
        <v>7.9193561906606202</v>
      </c>
      <c r="D2454" t="s">
        <v>0</v>
      </c>
      <c r="E2454">
        <v>2.58</v>
      </c>
      <c r="F2454">
        <v>0</v>
      </c>
      <c r="G2454" t="s">
        <v>483</v>
      </c>
      <c r="H2454" t="s">
        <v>488</v>
      </c>
      <c r="I2454" t="s">
        <v>968</v>
      </c>
    </row>
    <row r="2455" spans="1:9" x14ac:dyDescent="0.25">
      <c r="A2455" t="s">
        <v>636</v>
      </c>
      <c r="B2455" t="s">
        <v>3056</v>
      </c>
      <c r="C2455">
        <v>8.0222409168065401</v>
      </c>
      <c r="D2455" t="s">
        <v>0</v>
      </c>
      <c r="E2455">
        <v>2.58</v>
      </c>
      <c r="F2455">
        <v>0</v>
      </c>
      <c r="G2455" t="s">
        <v>483</v>
      </c>
      <c r="H2455" t="s">
        <v>488</v>
      </c>
      <c r="I2455" t="s">
        <v>968</v>
      </c>
    </row>
    <row r="2456" spans="1:9" x14ac:dyDescent="0.25">
      <c r="A2456" t="s">
        <v>636</v>
      </c>
      <c r="B2456" t="s">
        <v>3057</v>
      </c>
      <c r="C2456">
        <v>7.3708601665367199</v>
      </c>
      <c r="D2456" t="s">
        <v>0</v>
      </c>
      <c r="E2456">
        <v>2.58</v>
      </c>
      <c r="F2456">
        <v>0</v>
      </c>
      <c r="G2456" t="s">
        <v>483</v>
      </c>
      <c r="H2456" t="s">
        <v>488</v>
      </c>
      <c r="I2456" t="s">
        <v>968</v>
      </c>
    </row>
    <row r="2457" spans="1:9" x14ac:dyDescent="0.25">
      <c r="A2457" t="s">
        <v>636</v>
      </c>
      <c r="B2457" t="s">
        <v>3058</v>
      </c>
      <c r="C2457">
        <v>7.3492301815263099</v>
      </c>
      <c r="D2457" t="s">
        <v>0</v>
      </c>
      <c r="E2457">
        <v>2.58</v>
      </c>
      <c r="F2457">
        <v>0</v>
      </c>
      <c r="G2457" t="s">
        <v>483</v>
      </c>
      <c r="H2457" t="s">
        <v>488</v>
      </c>
      <c r="I2457" t="s">
        <v>968</v>
      </c>
    </row>
    <row r="2458" spans="1:9" x14ac:dyDescent="0.25">
      <c r="A2458" t="s">
        <v>636</v>
      </c>
      <c r="B2458" t="s">
        <v>3059</v>
      </c>
      <c r="C2458">
        <v>5.0839999999999996</v>
      </c>
      <c r="D2458" t="s">
        <v>0</v>
      </c>
      <c r="E2458">
        <v>33.75</v>
      </c>
      <c r="F2458">
        <v>33.75</v>
      </c>
      <c r="G2458" t="s">
        <v>585</v>
      </c>
      <c r="H2458" t="s">
        <v>585</v>
      </c>
      <c r="I2458" t="s">
        <v>844</v>
      </c>
    </row>
    <row r="2459" spans="1:9" x14ac:dyDescent="0.25">
      <c r="A2459" t="s">
        <v>636</v>
      </c>
      <c r="B2459" t="s">
        <v>3060</v>
      </c>
      <c r="C2459">
        <v>7.02</v>
      </c>
      <c r="D2459" t="s">
        <v>0</v>
      </c>
      <c r="E2459">
        <v>24.75</v>
      </c>
      <c r="F2459">
        <v>24.75</v>
      </c>
      <c r="G2459" t="s">
        <v>585</v>
      </c>
      <c r="H2459" t="s">
        <v>585</v>
      </c>
      <c r="I2459" t="s">
        <v>844</v>
      </c>
    </row>
    <row r="2460" spans="1:9" x14ac:dyDescent="0.25">
      <c r="A2460" t="s">
        <v>636</v>
      </c>
      <c r="B2460" t="s">
        <v>3061</v>
      </c>
      <c r="C2460">
        <v>5.6239999999999997</v>
      </c>
      <c r="D2460" t="s">
        <v>0</v>
      </c>
      <c r="E2460">
        <v>37.85</v>
      </c>
      <c r="F2460">
        <v>34.85</v>
      </c>
      <c r="G2460" t="s">
        <v>864</v>
      </c>
      <c r="H2460" t="s">
        <v>864</v>
      </c>
      <c r="I2460" t="s">
        <v>844</v>
      </c>
    </row>
    <row r="2461" spans="1:9" x14ac:dyDescent="0.25">
      <c r="A2461" t="s">
        <v>636</v>
      </c>
      <c r="B2461" t="s">
        <v>3062</v>
      </c>
      <c r="C2461">
        <v>6.9409999999999998</v>
      </c>
      <c r="D2461" t="s">
        <v>0</v>
      </c>
      <c r="E2461">
        <v>31.4</v>
      </c>
      <c r="F2461">
        <v>24.4</v>
      </c>
      <c r="G2461" t="s">
        <v>585</v>
      </c>
      <c r="H2461" t="s">
        <v>585</v>
      </c>
      <c r="I2461" t="s">
        <v>844</v>
      </c>
    </row>
    <row r="2462" spans="1:9" x14ac:dyDescent="0.25">
      <c r="A2462" t="s">
        <v>636</v>
      </c>
      <c r="B2462" t="s">
        <v>3063</v>
      </c>
      <c r="C2462">
        <v>7.0220000000000002</v>
      </c>
      <c r="D2462" t="s">
        <v>0</v>
      </c>
      <c r="E2462">
        <v>35.25</v>
      </c>
      <c r="F2462">
        <v>32.35</v>
      </c>
      <c r="G2462" t="s">
        <v>864</v>
      </c>
      <c r="H2462" t="s">
        <v>585</v>
      </c>
      <c r="I2462" t="s">
        <v>844</v>
      </c>
    </row>
    <row r="2463" spans="1:9" x14ac:dyDescent="0.25">
      <c r="A2463" t="s">
        <v>636</v>
      </c>
      <c r="B2463" t="s">
        <v>3064</v>
      </c>
      <c r="C2463">
        <v>5.0060000000000002</v>
      </c>
      <c r="D2463" t="s">
        <v>0</v>
      </c>
      <c r="E2463">
        <v>43.05</v>
      </c>
      <c r="F2463">
        <v>40.65</v>
      </c>
      <c r="G2463" t="s">
        <v>864</v>
      </c>
      <c r="H2463" t="s">
        <v>864</v>
      </c>
      <c r="I2463" t="s">
        <v>844</v>
      </c>
    </row>
    <row r="2464" spans="1:9" x14ac:dyDescent="0.25">
      <c r="A2464" t="s">
        <v>636</v>
      </c>
      <c r="B2464" t="s">
        <v>3065</v>
      </c>
      <c r="C2464">
        <v>4.7720000000000002</v>
      </c>
      <c r="D2464" t="s">
        <v>0</v>
      </c>
      <c r="E2464">
        <v>41.8</v>
      </c>
      <c r="F2464">
        <v>41.8</v>
      </c>
      <c r="G2464" t="s">
        <v>864</v>
      </c>
      <c r="H2464" t="s">
        <v>864</v>
      </c>
      <c r="I2464" t="s">
        <v>844</v>
      </c>
    </row>
    <row r="2465" spans="1:9" x14ac:dyDescent="0.25">
      <c r="A2465" t="s">
        <v>636</v>
      </c>
      <c r="B2465" t="s">
        <v>3066</v>
      </c>
      <c r="C2465">
        <v>7.32</v>
      </c>
      <c r="D2465" t="s">
        <v>0</v>
      </c>
      <c r="E2465">
        <v>7.6</v>
      </c>
      <c r="F2465">
        <v>2.6</v>
      </c>
      <c r="G2465" t="s">
        <v>543</v>
      </c>
      <c r="H2465" t="s">
        <v>482</v>
      </c>
      <c r="I2465" t="s">
        <v>844</v>
      </c>
    </row>
    <row r="2466" spans="1:9" x14ac:dyDescent="0.25">
      <c r="A2466" t="s">
        <v>636</v>
      </c>
      <c r="B2466" t="s">
        <v>3067</v>
      </c>
      <c r="C2466">
        <v>5.1974999999999998</v>
      </c>
      <c r="D2466" t="s">
        <v>0</v>
      </c>
      <c r="E2466">
        <v>4.7</v>
      </c>
      <c r="F2466">
        <v>2.6</v>
      </c>
      <c r="G2466" t="s">
        <v>482</v>
      </c>
      <c r="H2466" t="s">
        <v>482</v>
      </c>
      <c r="I2466" t="s">
        <v>844</v>
      </c>
    </row>
    <row r="2467" spans="1:9" x14ac:dyDescent="0.25">
      <c r="A2467" t="s">
        <v>636</v>
      </c>
      <c r="B2467" t="s">
        <v>3068</v>
      </c>
      <c r="C2467">
        <v>5.01063529409626</v>
      </c>
      <c r="D2467" t="s">
        <v>0</v>
      </c>
      <c r="E2467">
        <v>2.58</v>
      </c>
      <c r="F2467">
        <v>0</v>
      </c>
      <c r="G2467" t="s">
        <v>483</v>
      </c>
      <c r="H2467" t="s">
        <v>488</v>
      </c>
      <c r="I2467" t="s">
        <v>968</v>
      </c>
    </row>
    <row r="2468" spans="1:9" x14ac:dyDescent="0.25">
      <c r="A2468" t="s">
        <v>636</v>
      </c>
      <c r="B2468" t="s">
        <v>3069</v>
      </c>
      <c r="C2468">
        <v>4.8598124043616702</v>
      </c>
      <c r="D2468" t="s">
        <v>0</v>
      </c>
      <c r="E2468">
        <v>2.58</v>
      </c>
      <c r="F2468">
        <v>0</v>
      </c>
      <c r="G2468" t="s">
        <v>483</v>
      </c>
      <c r="H2468" t="s">
        <v>488</v>
      </c>
      <c r="I2468" t="s">
        <v>968</v>
      </c>
    </row>
    <row r="2469" spans="1:9" x14ac:dyDescent="0.25">
      <c r="A2469" t="s">
        <v>636</v>
      </c>
      <c r="B2469" t="s">
        <v>3070</v>
      </c>
      <c r="C2469">
        <v>4.6913478822291399</v>
      </c>
      <c r="D2469" t="s">
        <v>0</v>
      </c>
      <c r="E2469">
        <v>2.58</v>
      </c>
      <c r="F2469">
        <v>0</v>
      </c>
      <c r="G2469" t="s">
        <v>483</v>
      </c>
      <c r="H2469" t="s">
        <v>488</v>
      </c>
      <c r="I2469" t="s">
        <v>968</v>
      </c>
    </row>
    <row r="2470" spans="1:9" x14ac:dyDescent="0.25">
      <c r="A2470" t="s">
        <v>636</v>
      </c>
      <c r="B2470" t="s">
        <v>3071</v>
      </c>
      <c r="C2470">
        <v>5.1984970312658296</v>
      </c>
      <c r="D2470" t="s">
        <v>0</v>
      </c>
      <c r="E2470">
        <v>2.58</v>
      </c>
      <c r="F2470">
        <v>0</v>
      </c>
      <c r="G2470" t="s">
        <v>483</v>
      </c>
      <c r="H2470" t="s">
        <v>488</v>
      </c>
      <c r="I2470" t="s">
        <v>968</v>
      </c>
    </row>
    <row r="2471" spans="1:9" x14ac:dyDescent="0.25">
      <c r="A2471" t="s">
        <v>636</v>
      </c>
      <c r="B2471" t="s">
        <v>3072</v>
      </c>
      <c r="C2471">
        <v>4.7874917427820503</v>
      </c>
      <c r="D2471" t="s">
        <v>0</v>
      </c>
      <c r="E2471">
        <v>2.58</v>
      </c>
      <c r="F2471">
        <v>0</v>
      </c>
      <c r="G2471" t="s">
        <v>483</v>
      </c>
      <c r="H2471" t="s">
        <v>488</v>
      </c>
      <c r="I2471" t="s">
        <v>968</v>
      </c>
    </row>
    <row r="2472" spans="1:9" x14ac:dyDescent="0.25">
      <c r="A2472" t="s">
        <v>636</v>
      </c>
      <c r="B2472" t="s">
        <v>3073</v>
      </c>
      <c r="C2472">
        <v>5.5606816310155303</v>
      </c>
      <c r="D2472" t="s">
        <v>0</v>
      </c>
      <c r="E2472">
        <v>2.58</v>
      </c>
      <c r="F2472">
        <v>0</v>
      </c>
      <c r="G2472" t="s">
        <v>483</v>
      </c>
      <c r="H2472" t="s">
        <v>488</v>
      </c>
      <c r="I2472" t="s">
        <v>968</v>
      </c>
    </row>
    <row r="2473" spans="1:9" x14ac:dyDescent="0.25">
      <c r="A2473" t="s">
        <v>636</v>
      </c>
      <c r="B2473" t="s">
        <v>3074</v>
      </c>
      <c r="C2473">
        <v>5.0602314825471701</v>
      </c>
      <c r="D2473" t="s">
        <v>0</v>
      </c>
      <c r="E2473">
        <v>2.58</v>
      </c>
      <c r="F2473">
        <v>0</v>
      </c>
      <c r="G2473" t="s">
        <v>483</v>
      </c>
      <c r="H2473" t="s">
        <v>488</v>
      </c>
      <c r="I2473" t="s">
        <v>968</v>
      </c>
    </row>
    <row r="2474" spans="1:9" x14ac:dyDescent="0.25">
      <c r="A2474" t="s">
        <v>636</v>
      </c>
      <c r="B2474" t="s">
        <v>3075</v>
      </c>
      <c r="C2474">
        <v>4.9593419997087098</v>
      </c>
      <c r="D2474" t="s">
        <v>0</v>
      </c>
      <c r="E2474">
        <v>2.58</v>
      </c>
      <c r="F2474">
        <v>0</v>
      </c>
      <c r="G2474" t="s">
        <v>483</v>
      </c>
      <c r="H2474" t="s">
        <v>488</v>
      </c>
      <c r="I2474" t="s">
        <v>968</v>
      </c>
    </row>
    <row r="2475" spans="1:9" x14ac:dyDescent="0.25">
      <c r="A2475" t="s">
        <v>636</v>
      </c>
      <c r="B2475" t="s">
        <v>3076</v>
      </c>
      <c r="C2475">
        <v>5.5606816310155303</v>
      </c>
      <c r="D2475" t="s">
        <v>0</v>
      </c>
      <c r="E2475">
        <v>2.58</v>
      </c>
      <c r="F2475">
        <v>0</v>
      </c>
      <c r="G2475" t="s">
        <v>483</v>
      </c>
      <c r="H2475" t="s">
        <v>488</v>
      </c>
      <c r="I2475" t="s">
        <v>968</v>
      </c>
    </row>
    <row r="2476" spans="1:9" x14ac:dyDescent="0.25">
      <c r="A2476" t="s">
        <v>636</v>
      </c>
      <c r="B2476" t="s">
        <v>3077</v>
      </c>
      <c r="C2476">
        <v>5.5214609178622496</v>
      </c>
      <c r="D2476" t="s">
        <v>0</v>
      </c>
      <c r="E2476">
        <v>2.58</v>
      </c>
      <c r="F2476">
        <v>0</v>
      </c>
      <c r="G2476" t="s">
        <v>483</v>
      </c>
      <c r="H2476" t="s">
        <v>488</v>
      </c>
      <c r="I2476" t="s">
        <v>968</v>
      </c>
    </row>
    <row r="2477" spans="1:9" x14ac:dyDescent="0.25">
      <c r="A2477" t="s">
        <v>636</v>
      </c>
      <c r="B2477" t="s">
        <v>3078</v>
      </c>
      <c r="C2477">
        <v>4.4400000000000004</v>
      </c>
      <c r="D2477" t="s">
        <v>0</v>
      </c>
      <c r="E2477">
        <v>9.6999999999999993</v>
      </c>
      <c r="F2477">
        <v>8.1999999999999993</v>
      </c>
      <c r="G2477" t="s">
        <v>543</v>
      </c>
      <c r="H2477" t="s">
        <v>543</v>
      </c>
      <c r="I2477" t="s">
        <v>844</v>
      </c>
    </row>
    <row r="2478" spans="1:9" x14ac:dyDescent="0.25">
      <c r="A2478" t="s">
        <v>636</v>
      </c>
      <c r="B2478" t="s">
        <v>3079</v>
      </c>
      <c r="C2478">
        <v>4.4200447018614</v>
      </c>
      <c r="D2478" t="s">
        <v>0</v>
      </c>
      <c r="E2478">
        <v>2.58</v>
      </c>
      <c r="F2478">
        <v>0</v>
      </c>
      <c r="G2478" t="s">
        <v>483</v>
      </c>
      <c r="H2478" t="s">
        <v>488</v>
      </c>
      <c r="I2478" t="s">
        <v>968</v>
      </c>
    </row>
    <row r="2479" spans="1:9" x14ac:dyDescent="0.25">
      <c r="A2479" t="s">
        <v>636</v>
      </c>
      <c r="B2479" t="s">
        <v>3080</v>
      </c>
      <c r="C2479">
        <v>5.2489999999999997</v>
      </c>
      <c r="D2479" t="s">
        <v>0</v>
      </c>
      <c r="E2479">
        <v>11.7</v>
      </c>
      <c r="F2479">
        <v>11.7</v>
      </c>
      <c r="G2479" t="s">
        <v>543</v>
      </c>
      <c r="H2479" t="s">
        <v>543</v>
      </c>
      <c r="I2479" t="s">
        <v>844</v>
      </c>
    </row>
    <row r="2480" spans="1:9" x14ac:dyDescent="0.25">
      <c r="A2480" t="s">
        <v>636</v>
      </c>
      <c r="B2480" t="s">
        <v>3081</v>
      </c>
      <c r="C2480">
        <v>3.8530000000000002</v>
      </c>
      <c r="D2480" t="s">
        <v>0</v>
      </c>
      <c r="E2480">
        <v>14.8</v>
      </c>
      <c r="F2480">
        <v>14.7</v>
      </c>
      <c r="G2480" t="s">
        <v>543</v>
      </c>
      <c r="H2480" t="s">
        <v>543</v>
      </c>
      <c r="I2480" t="s">
        <v>844</v>
      </c>
    </row>
    <row r="2481" spans="1:9" x14ac:dyDescent="0.25">
      <c r="A2481" t="s">
        <v>636</v>
      </c>
      <c r="B2481" t="s">
        <v>3082</v>
      </c>
      <c r="C2481">
        <v>4.97</v>
      </c>
      <c r="D2481" t="s">
        <v>0</v>
      </c>
      <c r="E2481">
        <v>22.9</v>
      </c>
      <c r="F2481">
        <v>17.375</v>
      </c>
      <c r="G2481" t="s">
        <v>543</v>
      </c>
      <c r="H2481" t="s">
        <v>543</v>
      </c>
      <c r="I2481" t="s">
        <v>844</v>
      </c>
    </row>
    <row r="2482" spans="1:9" x14ac:dyDescent="0.25">
      <c r="A2482" t="s">
        <v>636</v>
      </c>
      <c r="B2482" t="s">
        <v>662</v>
      </c>
      <c r="C2482">
        <v>4.3564909959999998</v>
      </c>
      <c r="D2482" t="s">
        <v>0</v>
      </c>
      <c r="E2482">
        <v>15.97</v>
      </c>
      <c r="F2482">
        <v>13.6</v>
      </c>
      <c r="G2482" t="s">
        <v>543</v>
      </c>
      <c r="H2482" t="s">
        <v>543</v>
      </c>
      <c r="I2482" t="s">
        <v>839</v>
      </c>
    </row>
    <row r="2483" spans="1:9" x14ac:dyDescent="0.25">
      <c r="A2483" t="s">
        <v>636</v>
      </c>
      <c r="B2483" t="s">
        <v>3083</v>
      </c>
      <c r="C2483">
        <v>4.9634999999999998</v>
      </c>
      <c r="D2483" t="s">
        <v>0</v>
      </c>
      <c r="E2483">
        <v>15.8</v>
      </c>
      <c r="F2483">
        <v>15.8</v>
      </c>
      <c r="G2483" t="s">
        <v>543</v>
      </c>
      <c r="H2483" t="s">
        <v>543</v>
      </c>
      <c r="I2483" t="s">
        <v>844</v>
      </c>
    </row>
    <row r="2484" spans="1:9" x14ac:dyDescent="0.25">
      <c r="A2484" t="s">
        <v>636</v>
      </c>
      <c r="B2484" t="s">
        <v>3084</v>
      </c>
      <c r="C2484">
        <v>5.0884999999999998</v>
      </c>
      <c r="D2484" t="s">
        <v>0</v>
      </c>
      <c r="E2484">
        <v>17.375</v>
      </c>
      <c r="F2484">
        <v>17.375</v>
      </c>
      <c r="G2484" t="s">
        <v>543</v>
      </c>
      <c r="H2484" t="s">
        <v>543</v>
      </c>
      <c r="I2484" t="s">
        <v>844</v>
      </c>
    </row>
    <row r="2485" spans="1:9" x14ac:dyDescent="0.25">
      <c r="A2485" t="s">
        <v>636</v>
      </c>
      <c r="B2485" t="s">
        <v>3085</v>
      </c>
      <c r="C2485">
        <v>7.67322684204502</v>
      </c>
      <c r="D2485" t="s">
        <v>0</v>
      </c>
      <c r="E2485">
        <v>2.58</v>
      </c>
      <c r="F2485">
        <v>0</v>
      </c>
      <c r="G2485" t="s">
        <v>483</v>
      </c>
      <c r="H2485" t="s">
        <v>488</v>
      </c>
      <c r="I2485" t="s">
        <v>968</v>
      </c>
    </row>
    <row r="2486" spans="1:9" x14ac:dyDescent="0.25">
      <c r="A2486" t="s">
        <v>636</v>
      </c>
      <c r="B2486" t="s">
        <v>3085</v>
      </c>
      <c r="C2486">
        <v>7.4768499995513302</v>
      </c>
      <c r="D2486" t="s">
        <v>0</v>
      </c>
      <c r="E2486">
        <v>2.58</v>
      </c>
      <c r="F2486">
        <v>0</v>
      </c>
      <c r="G2486" t="s">
        <v>483</v>
      </c>
      <c r="H2486" t="s">
        <v>488</v>
      </c>
      <c r="I2486" t="s">
        <v>968</v>
      </c>
    </row>
    <row r="2487" spans="1:9" x14ac:dyDescent="0.25">
      <c r="A2487" t="s">
        <v>636</v>
      </c>
      <c r="B2487" t="s">
        <v>3086</v>
      </c>
      <c r="C2487">
        <v>5.73</v>
      </c>
      <c r="D2487" t="s">
        <v>0</v>
      </c>
      <c r="E2487">
        <v>34.450000000000003</v>
      </c>
      <c r="F2487">
        <v>31.4</v>
      </c>
      <c r="G2487" t="s">
        <v>864</v>
      </c>
      <c r="H2487" t="s">
        <v>585</v>
      </c>
      <c r="I2487" t="s">
        <v>844</v>
      </c>
    </row>
    <row r="2488" spans="1:9" x14ac:dyDescent="0.25">
      <c r="A2488" t="s">
        <v>636</v>
      </c>
      <c r="B2488" t="s">
        <v>664</v>
      </c>
      <c r="C2488">
        <v>6.4403305050000004</v>
      </c>
      <c r="D2488" t="s">
        <v>0</v>
      </c>
      <c r="E2488">
        <v>37.200000000000003</v>
      </c>
      <c r="F2488">
        <v>20.43</v>
      </c>
      <c r="G2488" t="s">
        <v>864</v>
      </c>
      <c r="H2488" t="s">
        <v>543</v>
      </c>
      <c r="I2488" t="s">
        <v>3087</v>
      </c>
    </row>
    <row r="2489" spans="1:9" x14ac:dyDescent="0.25">
      <c r="A2489" t="s">
        <v>636</v>
      </c>
      <c r="B2489" t="s">
        <v>3088</v>
      </c>
      <c r="C2489">
        <v>4.8449999999999998</v>
      </c>
      <c r="D2489" t="s">
        <v>0</v>
      </c>
      <c r="E2489">
        <v>34.700000000000003</v>
      </c>
      <c r="F2489">
        <v>33.4</v>
      </c>
      <c r="G2489" t="s">
        <v>864</v>
      </c>
      <c r="H2489" t="s">
        <v>585</v>
      </c>
      <c r="I2489" t="s">
        <v>844</v>
      </c>
    </row>
    <row r="2490" spans="1:9" x14ac:dyDescent="0.25">
      <c r="A2490" t="s">
        <v>636</v>
      </c>
      <c r="B2490" t="s">
        <v>3089</v>
      </c>
      <c r="C2490">
        <v>5.6189999999999998</v>
      </c>
      <c r="D2490" t="s">
        <v>0</v>
      </c>
      <c r="E2490">
        <v>29.25</v>
      </c>
      <c r="F2490">
        <v>24.35</v>
      </c>
      <c r="G2490" t="s">
        <v>585</v>
      </c>
      <c r="H2490" t="s">
        <v>585</v>
      </c>
      <c r="I2490" t="s">
        <v>844</v>
      </c>
    </row>
    <row r="2491" spans="1:9" x14ac:dyDescent="0.25">
      <c r="A2491" t="s">
        <v>636</v>
      </c>
      <c r="B2491" t="s">
        <v>3090</v>
      </c>
      <c r="C2491">
        <v>6.141</v>
      </c>
      <c r="D2491" t="s">
        <v>0</v>
      </c>
      <c r="E2491">
        <v>29.25</v>
      </c>
      <c r="F2491">
        <v>23.4</v>
      </c>
      <c r="G2491" t="s">
        <v>585</v>
      </c>
      <c r="H2491" t="s">
        <v>585</v>
      </c>
      <c r="I2491" t="s">
        <v>844</v>
      </c>
    </row>
    <row r="2492" spans="1:9" x14ac:dyDescent="0.25">
      <c r="A2492" t="s">
        <v>636</v>
      </c>
      <c r="B2492" t="s">
        <v>3091</v>
      </c>
      <c r="C2492">
        <v>4.6909999999999998</v>
      </c>
      <c r="D2492" t="s">
        <v>0</v>
      </c>
      <c r="E2492">
        <v>37.75</v>
      </c>
      <c r="F2492">
        <v>37.75</v>
      </c>
      <c r="G2492" t="s">
        <v>864</v>
      </c>
      <c r="H2492" t="s">
        <v>864</v>
      </c>
      <c r="I2492" t="s">
        <v>844</v>
      </c>
    </row>
    <row r="2493" spans="1:9" x14ac:dyDescent="0.25">
      <c r="A2493" t="s">
        <v>636</v>
      </c>
      <c r="B2493" t="s">
        <v>3092</v>
      </c>
      <c r="C2493">
        <v>5.1210000000000004</v>
      </c>
      <c r="D2493" t="s">
        <v>0</v>
      </c>
      <c r="E2493">
        <v>37.85</v>
      </c>
      <c r="F2493">
        <v>33.85</v>
      </c>
      <c r="G2493" t="s">
        <v>864</v>
      </c>
      <c r="H2493" t="s">
        <v>585</v>
      </c>
      <c r="I2493" t="s">
        <v>844</v>
      </c>
    </row>
    <row r="2494" spans="1:9" x14ac:dyDescent="0.25">
      <c r="A2494" t="s">
        <v>636</v>
      </c>
      <c r="B2494" t="s">
        <v>3093</v>
      </c>
      <c r="C2494">
        <v>7.4442574209999997</v>
      </c>
      <c r="D2494" t="s">
        <v>0</v>
      </c>
      <c r="E2494">
        <v>13.1</v>
      </c>
      <c r="F2494">
        <v>12.65</v>
      </c>
      <c r="G2494" t="s">
        <v>543</v>
      </c>
      <c r="H2494" t="s">
        <v>543</v>
      </c>
      <c r="I2494" t="s">
        <v>844</v>
      </c>
    </row>
    <row r="2495" spans="1:9" x14ac:dyDescent="0.25">
      <c r="A2495" t="s">
        <v>636</v>
      </c>
      <c r="B2495" t="s">
        <v>3094</v>
      </c>
      <c r="C2495">
        <v>5.2240000000000002</v>
      </c>
      <c r="D2495" t="s">
        <v>0</v>
      </c>
      <c r="E2495">
        <v>4.2</v>
      </c>
      <c r="F2495">
        <v>4.2</v>
      </c>
      <c r="G2495" t="s">
        <v>482</v>
      </c>
      <c r="H2495" t="s">
        <v>482</v>
      </c>
      <c r="I2495" t="s">
        <v>844</v>
      </c>
    </row>
    <row r="2496" spans="1:9" x14ac:dyDescent="0.25">
      <c r="A2496" t="s">
        <v>636</v>
      </c>
      <c r="B2496" t="s">
        <v>3095</v>
      </c>
      <c r="C2496">
        <v>7.8240460108562901</v>
      </c>
      <c r="D2496" t="s">
        <v>0</v>
      </c>
      <c r="E2496">
        <v>2.58</v>
      </c>
      <c r="F2496">
        <v>0</v>
      </c>
      <c r="G2496" t="s">
        <v>483</v>
      </c>
      <c r="H2496" t="s">
        <v>488</v>
      </c>
      <c r="I2496" t="s">
        <v>968</v>
      </c>
    </row>
    <row r="2497" spans="1:9" x14ac:dyDescent="0.25">
      <c r="A2497" t="s">
        <v>636</v>
      </c>
      <c r="B2497" t="s">
        <v>3096</v>
      </c>
      <c r="C2497">
        <v>6.88</v>
      </c>
      <c r="D2497" t="s">
        <v>0</v>
      </c>
      <c r="E2497">
        <v>3.5</v>
      </c>
      <c r="F2497">
        <v>3.4</v>
      </c>
      <c r="G2497" t="s">
        <v>482</v>
      </c>
      <c r="H2497" t="s">
        <v>482</v>
      </c>
      <c r="I2497" t="s">
        <v>844</v>
      </c>
    </row>
    <row r="2498" spans="1:9" x14ac:dyDescent="0.25">
      <c r="A2498" t="s">
        <v>636</v>
      </c>
      <c r="B2498" t="s">
        <v>3097</v>
      </c>
      <c r="C2498">
        <v>7.6444407615565702</v>
      </c>
      <c r="D2498" t="s">
        <v>0</v>
      </c>
      <c r="E2498">
        <v>2.58</v>
      </c>
      <c r="F2498">
        <v>0</v>
      </c>
      <c r="G2498" t="s">
        <v>483</v>
      </c>
      <c r="H2498" t="s">
        <v>488</v>
      </c>
      <c r="I2498" t="s">
        <v>968</v>
      </c>
    </row>
    <row r="2499" spans="1:9" x14ac:dyDescent="0.25">
      <c r="A2499" t="s">
        <v>636</v>
      </c>
      <c r="B2499" t="s">
        <v>3098</v>
      </c>
      <c r="C2499">
        <v>7.75577445059041</v>
      </c>
      <c r="D2499" t="s">
        <v>0</v>
      </c>
      <c r="E2499">
        <v>2.58</v>
      </c>
      <c r="F2499">
        <v>0</v>
      </c>
      <c r="G2499" t="s">
        <v>483</v>
      </c>
      <c r="H2499" t="s">
        <v>488</v>
      </c>
      <c r="I2499" t="s">
        <v>968</v>
      </c>
    </row>
    <row r="2500" spans="1:9" x14ac:dyDescent="0.25">
      <c r="A2500" t="s">
        <v>636</v>
      </c>
      <c r="B2500" t="s">
        <v>3099</v>
      </c>
      <c r="C2500">
        <v>7.4696518924278203</v>
      </c>
      <c r="D2500" t="s">
        <v>0</v>
      </c>
      <c r="E2500">
        <v>2.58</v>
      </c>
      <c r="F2500">
        <v>0</v>
      </c>
      <c r="G2500" t="s">
        <v>483</v>
      </c>
      <c r="H2500" t="s">
        <v>488</v>
      </c>
      <c r="I2500" t="s">
        <v>968</v>
      </c>
    </row>
    <row r="2501" spans="1:9" x14ac:dyDescent="0.25">
      <c r="A2501" t="s">
        <v>636</v>
      </c>
      <c r="B2501" t="s">
        <v>3100</v>
      </c>
      <c r="C2501">
        <v>5.266</v>
      </c>
      <c r="D2501" t="s">
        <v>0</v>
      </c>
      <c r="E2501">
        <v>17.5</v>
      </c>
      <c r="F2501">
        <v>11.3</v>
      </c>
      <c r="G2501" t="s">
        <v>543</v>
      </c>
      <c r="H2501" t="s">
        <v>543</v>
      </c>
      <c r="I2501" t="s">
        <v>844</v>
      </c>
    </row>
    <row r="2502" spans="1:9" x14ac:dyDescent="0.25">
      <c r="A2502" t="s">
        <v>636</v>
      </c>
      <c r="B2502" t="s">
        <v>3101</v>
      </c>
      <c r="C2502">
        <v>4.0999999999999996</v>
      </c>
      <c r="D2502" t="s">
        <v>0</v>
      </c>
      <c r="E2502">
        <v>9.4499999999999993</v>
      </c>
      <c r="F2502">
        <v>9.4499999999999993</v>
      </c>
      <c r="G2502" t="s">
        <v>543</v>
      </c>
      <c r="H2502" t="s">
        <v>543</v>
      </c>
      <c r="I2502" t="s">
        <v>844</v>
      </c>
    </row>
    <row r="2503" spans="1:9" x14ac:dyDescent="0.25">
      <c r="A2503" t="s">
        <v>636</v>
      </c>
      <c r="B2503" t="s">
        <v>3102</v>
      </c>
      <c r="C2503">
        <v>6.35</v>
      </c>
      <c r="D2503" t="s">
        <v>0</v>
      </c>
      <c r="E2503">
        <v>11.75</v>
      </c>
      <c r="F2503">
        <v>11.75</v>
      </c>
      <c r="G2503" t="s">
        <v>543</v>
      </c>
      <c r="H2503" t="s">
        <v>543</v>
      </c>
      <c r="I2503" t="s">
        <v>844</v>
      </c>
    </row>
    <row r="2504" spans="1:9" x14ac:dyDescent="0.25">
      <c r="A2504" t="s">
        <v>636</v>
      </c>
      <c r="B2504" t="s">
        <v>3103</v>
      </c>
      <c r="C2504">
        <v>6.1667824689395898</v>
      </c>
      <c r="D2504" t="s">
        <v>0</v>
      </c>
      <c r="E2504">
        <v>2.58</v>
      </c>
      <c r="F2504">
        <v>0</v>
      </c>
      <c r="G2504" t="s">
        <v>483</v>
      </c>
      <c r="H2504" t="s">
        <v>488</v>
      </c>
      <c r="I2504" t="s">
        <v>968</v>
      </c>
    </row>
    <row r="2505" spans="1:9" x14ac:dyDescent="0.25">
      <c r="A2505" t="s">
        <v>636</v>
      </c>
      <c r="B2505" t="s">
        <v>3104</v>
      </c>
      <c r="C2505">
        <v>5.0244999999999997</v>
      </c>
      <c r="D2505" t="s">
        <v>0</v>
      </c>
      <c r="E2505">
        <v>16</v>
      </c>
      <c r="F2505">
        <v>12.9</v>
      </c>
      <c r="G2505" t="s">
        <v>543</v>
      </c>
      <c r="H2505" t="s">
        <v>543</v>
      </c>
      <c r="I2505" t="s">
        <v>844</v>
      </c>
    </row>
    <row r="2506" spans="1:9" x14ac:dyDescent="0.25">
      <c r="A2506" t="s">
        <v>636</v>
      </c>
      <c r="B2506" t="s">
        <v>3105</v>
      </c>
      <c r="C2506">
        <v>7.6665951581105602</v>
      </c>
      <c r="D2506" t="s">
        <v>0</v>
      </c>
      <c r="E2506">
        <v>2.58</v>
      </c>
      <c r="F2506">
        <v>0</v>
      </c>
      <c r="G2506" t="s">
        <v>483</v>
      </c>
      <c r="H2506" t="s">
        <v>488</v>
      </c>
      <c r="I2506" t="s">
        <v>968</v>
      </c>
    </row>
    <row r="2507" spans="1:9" x14ac:dyDescent="0.25">
      <c r="A2507" t="s">
        <v>636</v>
      </c>
      <c r="B2507" t="s">
        <v>3106</v>
      </c>
      <c r="C2507">
        <v>6.7908067700114696</v>
      </c>
      <c r="D2507" t="s">
        <v>0</v>
      </c>
      <c r="E2507">
        <v>2.58</v>
      </c>
      <c r="F2507">
        <v>0</v>
      </c>
      <c r="G2507" t="s">
        <v>483</v>
      </c>
      <c r="H2507" t="s">
        <v>488</v>
      </c>
      <c r="I2507" t="s">
        <v>968</v>
      </c>
    </row>
    <row r="2508" spans="1:9" x14ac:dyDescent="0.25">
      <c r="A2508" t="s">
        <v>636</v>
      </c>
      <c r="B2508" t="s">
        <v>3107</v>
      </c>
      <c r="C2508">
        <v>6.4665334511618502</v>
      </c>
      <c r="D2508" t="s">
        <v>0</v>
      </c>
      <c r="E2508">
        <v>2.58</v>
      </c>
      <c r="F2508">
        <v>0</v>
      </c>
      <c r="G2508" t="s">
        <v>483</v>
      </c>
      <c r="H2508" t="s">
        <v>488</v>
      </c>
      <c r="I2508" t="s">
        <v>968</v>
      </c>
    </row>
    <row r="2509" spans="1:9" x14ac:dyDescent="0.25">
      <c r="A2509" t="s">
        <v>636</v>
      </c>
      <c r="B2509" t="s">
        <v>3108</v>
      </c>
      <c r="C2509">
        <v>6.8564535635065003</v>
      </c>
      <c r="D2509" t="s">
        <v>0</v>
      </c>
      <c r="E2509">
        <v>2.58</v>
      </c>
      <c r="F2509">
        <v>0</v>
      </c>
      <c r="G2509" t="s">
        <v>483</v>
      </c>
      <c r="H2509" t="s">
        <v>488</v>
      </c>
      <c r="I2509" t="s">
        <v>968</v>
      </c>
    </row>
    <row r="2510" spans="1:9" x14ac:dyDescent="0.25">
      <c r="A2510" t="s">
        <v>636</v>
      </c>
      <c r="B2510" t="s">
        <v>3108</v>
      </c>
      <c r="C2510">
        <v>6.8564535635065003</v>
      </c>
      <c r="D2510" t="s">
        <v>0</v>
      </c>
      <c r="E2510">
        <v>2.58</v>
      </c>
      <c r="F2510">
        <v>0</v>
      </c>
      <c r="G2510" t="s">
        <v>483</v>
      </c>
      <c r="H2510" t="s">
        <v>488</v>
      </c>
      <c r="I2510" t="s">
        <v>968</v>
      </c>
    </row>
    <row r="2511" spans="1:9" x14ac:dyDescent="0.25">
      <c r="A2511" t="s">
        <v>636</v>
      </c>
      <c r="B2511" t="s">
        <v>3109</v>
      </c>
      <c r="C2511">
        <v>8.0063645676457504</v>
      </c>
      <c r="D2511" t="s">
        <v>0</v>
      </c>
      <c r="E2511">
        <v>2.58</v>
      </c>
      <c r="F2511">
        <v>0</v>
      </c>
      <c r="G2511" t="s">
        <v>483</v>
      </c>
      <c r="H2511" t="s">
        <v>488</v>
      </c>
      <c r="I2511" t="s">
        <v>968</v>
      </c>
    </row>
    <row r="2512" spans="1:9" x14ac:dyDescent="0.25">
      <c r="A2512" t="s">
        <v>636</v>
      </c>
      <c r="B2512" t="s">
        <v>3110</v>
      </c>
      <c r="C2512">
        <v>7.0671399518250997</v>
      </c>
      <c r="D2512" t="s">
        <v>0</v>
      </c>
      <c r="E2512">
        <v>2.58</v>
      </c>
      <c r="F2512">
        <v>0</v>
      </c>
      <c r="G2512" t="s">
        <v>483</v>
      </c>
      <c r="H2512" t="s">
        <v>488</v>
      </c>
      <c r="I2512" t="s">
        <v>968</v>
      </c>
    </row>
    <row r="2513" spans="1:9" x14ac:dyDescent="0.25">
      <c r="A2513" t="s">
        <v>636</v>
      </c>
      <c r="B2513" t="s">
        <v>3110</v>
      </c>
      <c r="C2513">
        <v>7.0671399518250997</v>
      </c>
      <c r="D2513" t="s">
        <v>0</v>
      </c>
      <c r="E2513">
        <v>2.58</v>
      </c>
      <c r="F2513">
        <v>0</v>
      </c>
      <c r="G2513" t="s">
        <v>483</v>
      </c>
      <c r="H2513" t="s">
        <v>488</v>
      </c>
      <c r="I2513" t="s">
        <v>968</v>
      </c>
    </row>
    <row r="2514" spans="1:9" x14ac:dyDescent="0.25">
      <c r="A2514" t="s">
        <v>636</v>
      </c>
      <c r="B2514" t="s">
        <v>3111</v>
      </c>
      <c r="C2514">
        <v>6.87109855599497</v>
      </c>
      <c r="D2514" t="s">
        <v>0</v>
      </c>
      <c r="E2514">
        <v>2.58</v>
      </c>
      <c r="F2514">
        <v>0</v>
      </c>
      <c r="G2514" t="s">
        <v>483</v>
      </c>
      <c r="H2514" t="s">
        <v>488</v>
      </c>
      <c r="I2514" t="s">
        <v>968</v>
      </c>
    </row>
    <row r="2515" spans="1:9" x14ac:dyDescent="0.25">
      <c r="A2515" t="s">
        <v>636</v>
      </c>
      <c r="B2515" t="s">
        <v>3112</v>
      </c>
      <c r="C2515">
        <v>8.0063645676457504</v>
      </c>
      <c r="D2515" t="s">
        <v>0</v>
      </c>
      <c r="E2515">
        <v>2.58</v>
      </c>
      <c r="F2515">
        <v>0</v>
      </c>
      <c r="G2515" t="s">
        <v>483</v>
      </c>
      <c r="H2515" t="s">
        <v>488</v>
      </c>
      <c r="I2515" t="s">
        <v>968</v>
      </c>
    </row>
    <row r="2516" spans="1:9" x14ac:dyDescent="0.25">
      <c r="A2516" t="s">
        <v>636</v>
      </c>
      <c r="B2516" t="s">
        <v>3113</v>
      </c>
      <c r="C2516">
        <v>6.6268395961300302</v>
      </c>
      <c r="D2516" t="s">
        <v>0</v>
      </c>
      <c r="E2516">
        <v>2.58</v>
      </c>
      <c r="F2516">
        <v>0</v>
      </c>
      <c r="G2516" t="s">
        <v>483</v>
      </c>
      <c r="H2516" t="s">
        <v>488</v>
      </c>
      <c r="I2516" t="s">
        <v>968</v>
      </c>
    </row>
    <row r="2517" spans="1:9" x14ac:dyDescent="0.25">
      <c r="A2517" t="s">
        <v>636</v>
      </c>
      <c r="B2517" t="s">
        <v>3114</v>
      </c>
      <c r="C2517">
        <v>7.3132177204200799</v>
      </c>
      <c r="D2517" t="s">
        <v>0</v>
      </c>
      <c r="E2517">
        <v>2.58</v>
      </c>
      <c r="F2517">
        <v>0</v>
      </c>
      <c r="G2517" t="s">
        <v>483</v>
      </c>
      <c r="H2517" t="s">
        <v>488</v>
      </c>
      <c r="I2517" t="s">
        <v>968</v>
      </c>
    </row>
    <row r="2518" spans="1:9" x14ac:dyDescent="0.25">
      <c r="A2518" t="s">
        <v>636</v>
      </c>
      <c r="B2518" t="s">
        <v>3115</v>
      </c>
      <c r="C2518">
        <v>6.48723490699465</v>
      </c>
      <c r="D2518" t="s">
        <v>0</v>
      </c>
      <c r="E2518">
        <v>2.58</v>
      </c>
      <c r="F2518">
        <v>0</v>
      </c>
      <c r="G2518" t="s">
        <v>483</v>
      </c>
      <c r="H2518" t="s">
        <v>488</v>
      </c>
      <c r="I2518" t="s">
        <v>968</v>
      </c>
    </row>
    <row r="2519" spans="1:9" x14ac:dyDescent="0.25">
      <c r="A2519" t="s">
        <v>636</v>
      </c>
      <c r="B2519" t="s">
        <v>3116</v>
      </c>
      <c r="C2519">
        <v>5.1369999999999996</v>
      </c>
      <c r="D2519" t="s">
        <v>0</v>
      </c>
      <c r="E2519">
        <v>42.3</v>
      </c>
      <c r="F2519">
        <v>42.3</v>
      </c>
      <c r="G2519" t="s">
        <v>864</v>
      </c>
      <c r="H2519" t="s">
        <v>864</v>
      </c>
      <c r="I2519" t="s">
        <v>844</v>
      </c>
    </row>
    <row r="2520" spans="1:9" x14ac:dyDescent="0.25">
      <c r="A2520" t="s">
        <v>644</v>
      </c>
      <c r="B2520" t="s">
        <v>3117</v>
      </c>
      <c r="C2520">
        <v>4.5650000000000004</v>
      </c>
      <c r="D2520" t="s">
        <v>1</v>
      </c>
      <c r="E2520">
        <v>68.900000000000006</v>
      </c>
      <c r="F2520">
        <v>65.55</v>
      </c>
      <c r="G2520" t="s">
        <v>228</v>
      </c>
      <c r="H2520" t="s">
        <v>843</v>
      </c>
      <c r="I2520" t="s">
        <v>844</v>
      </c>
    </row>
    <row r="2521" spans="1:9" x14ac:dyDescent="0.25">
      <c r="A2521" t="s">
        <v>644</v>
      </c>
      <c r="B2521" t="s">
        <v>3118</v>
      </c>
      <c r="C2521">
        <v>3.9489999999999998</v>
      </c>
      <c r="D2521" t="s">
        <v>1</v>
      </c>
      <c r="E2521">
        <v>78.7</v>
      </c>
      <c r="F2521">
        <v>69.325000000000003</v>
      </c>
      <c r="G2521" t="s">
        <v>228</v>
      </c>
      <c r="H2521" t="s">
        <v>228</v>
      </c>
      <c r="I2521" t="s">
        <v>844</v>
      </c>
    </row>
    <row r="2522" spans="1:9" x14ac:dyDescent="0.25">
      <c r="A2522" t="s">
        <v>644</v>
      </c>
      <c r="B2522" t="s">
        <v>646</v>
      </c>
      <c r="C2522">
        <v>6.4679615259999999</v>
      </c>
      <c r="D2522" t="s">
        <v>1</v>
      </c>
      <c r="E2522">
        <v>37.200000000000003</v>
      </c>
      <c r="F2522">
        <v>30.8</v>
      </c>
      <c r="G2522" t="s">
        <v>864</v>
      </c>
      <c r="H2522" t="s">
        <v>585</v>
      </c>
      <c r="I2522" t="s">
        <v>3119</v>
      </c>
    </row>
    <row r="2523" spans="1:9" x14ac:dyDescent="0.25">
      <c r="A2523" t="s">
        <v>644</v>
      </c>
      <c r="B2523" t="s">
        <v>3120</v>
      </c>
      <c r="C2523">
        <v>7.0579999999999998</v>
      </c>
      <c r="D2523" t="s">
        <v>1</v>
      </c>
      <c r="E2523">
        <v>37.200000000000003</v>
      </c>
      <c r="F2523">
        <v>37.200000000000003</v>
      </c>
      <c r="G2523" t="s">
        <v>864</v>
      </c>
      <c r="H2523" t="s">
        <v>864</v>
      </c>
      <c r="I2523" t="s">
        <v>844</v>
      </c>
    </row>
    <row r="2524" spans="1:9" x14ac:dyDescent="0.25">
      <c r="A2524" t="s">
        <v>644</v>
      </c>
      <c r="B2524" t="s">
        <v>3121</v>
      </c>
      <c r="C2524">
        <v>4.1500000000000004</v>
      </c>
      <c r="D2524" t="s">
        <v>1</v>
      </c>
      <c r="E2524">
        <v>60.95</v>
      </c>
      <c r="F2524">
        <v>60.35</v>
      </c>
      <c r="G2524" t="s">
        <v>843</v>
      </c>
      <c r="H2524" t="s">
        <v>843</v>
      </c>
      <c r="I2524" t="s">
        <v>844</v>
      </c>
    </row>
    <row r="2525" spans="1:9" x14ac:dyDescent="0.25">
      <c r="A2525" t="s">
        <v>644</v>
      </c>
      <c r="B2525" t="s">
        <v>3122</v>
      </c>
      <c r="C2525">
        <v>6.3465606489999997</v>
      </c>
      <c r="D2525" t="s">
        <v>1</v>
      </c>
      <c r="E2525">
        <v>55.65</v>
      </c>
      <c r="F2525">
        <v>52</v>
      </c>
      <c r="G2525" t="s">
        <v>864</v>
      </c>
      <c r="H2525" t="s">
        <v>864</v>
      </c>
      <c r="I2525" t="s">
        <v>844</v>
      </c>
    </row>
    <row r="2526" spans="1:9" x14ac:dyDescent="0.25">
      <c r="A2526" t="s">
        <v>644</v>
      </c>
      <c r="B2526" t="s">
        <v>3123</v>
      </c>
      <c r="C2526">
        <v>5.4240000000000004</v>
      </c>
      <c r="D2526" t="s">
        <v>1</v>
      </c>
      <c r="E2526">
        <v>51.9</v>
      </c>
      <c r="F2526">
        <v>48.75</v>
      </c>
      <c r="G2526" t="s">
        <v>864</v>
      </c>
      <c r="H2526" t="s">
        <v>864</v>
      </c>
      <c r="I2526" t="s">
        <v>844</v>
      </c>
    </row>
    <row r="2527" spans="1:9" x14ac:dyDescent="0.25">
      <c r="A2527" t="s">
        <v>644</v>
      </c>
      <c r="B2527" t="s">
        <v>3124</v>
      </c>
      <c r="C2527">
        <v>5.4909999999999997</v>
      </c>
      <c r="D2527" t="s">
        <v>1</v>
      </c>
      <c r="E2527">
        <v>52.8</v>
      </c>
      <c r="F2527">
        <v>50.9375</v>
      </c>
      <c r="G2527" t="s">
        <v>864</v>
      </c>
      <c r="H2527" t="s">
        <v>864</v>
      </c>
      <c r="I2527" t="s">
        <v>844</v>
      </c>
    </row>
    <row r="2528" spans="1:9" x14ac:dyDescent="0.25">
      <c r="A2528" t="s">
        <v>644</v>
      </c>
      <c r="B2528" t="s">
        <v>3125</v>
      </c>
      <c r="C2528">
        <v>4.109</v>
      </c>
      <c r="D2528" t="s">
        <v>1</v>
      </c>
      <c r="E2528">
        <v>60.95</v>
      </c>
      <c r="F2528">
        <v>57.7</v>
      </c>
      <c r="G2528" t="s">
        <v>843</v>
      </c>
      <c r="H2528" t="s">
        <v>843</v>
      </c>
      <c r="I2528" t="s">
        <v>844</v>
      </c>
    </row>
    <row r="2529" spans="1:9" x14ac:dyDescent="0.25">
      <c r="A2529" t="s">
        <v>644</v>
      </c>
      <c r="B2529" t="s">
        <v>672</v>
      </c>
      <c r="C2529">
        <v>4.2022177950000001</v>
      </c>
      <c r="D2529" t="s">
        <v>1</v>
      </c>
      <c r="E2529">
        <v>63.3</v>
      </c>
      <c r="F2529">
        <v>56.8</v>
      </c>
      <c r="G2529" t="s">
        <v>843</v>
      </c>
      <c r="H2529" t="s">
        <v>843</v>
      </c>
      <c r="I2529" t="s">
        <v>3119</v>
      </c>
    </row>
    <row r="2530" spans="1:9" x14ac:dyDescent="0.25">
      <c r="A2530" t="s">
        <v>644</v>
      </c>
      <c r="B2530" t="s">
        <v>3126</v>
      </c>
      <c r="C2530">
        <v>4.8170000000000002</v>
      </c>
      <c r="D2530" t="s">
        <v>1</v>
      </c>
      <c r="E2530">
        <v>56.9</v>
      </c>
      <c r="F2530">
        <v>53.1</v>
      </c>
      <c r="G2530" t="s">
        <v>843</v>
      </c>
      <c r="H2530" t="s">
        <v>864</v>
      </c>
      <c r="I2530" t="s">
        <v>844</v>
      </c>
    </row>
    <row r="2531" spans="1:9" x14ac:dyDescent="0.25">
      <c r="A2531" t="s">
        <v>3127</v>
      </c>
      <c r="B2531" t="s">
        <v>3128</v>
      </c>
      <c r="C2531">
        <v>13.803437976730001</v>
      </c>
      <c r="D2531" t="s">
        <v>0</v>
      </c>
      <c r="E2531">
        <v>2.58</v>
      </c>
      <c r="F2531">
        <v>0.01</v>
      </c>
      <c r="G2531" t="s">
        <v>483</v>
      </c>
      <c r="H2531" t="s">
        <v>488</v>
      </c>
      <c r="I2531" t="s">
        <v>968</v>
      </c>
    </row>
    <row r="2532" spans="1:9" x14ac:dyDescent="0.25">
      <c r="A2532" t="s">
        <v>3127</v>
      </c>
      <c r="B2532" t="s">
        <v>3129</v>
      </c>
      <c r="C2532">
        <v>13.458835614025499</v>
      </c>
      <c r="D2532" t="s">
        <v>0</v>
      </c>
      <c r="E2532">
        <v>2.58</v>
      </c>
      <c r="F2532">
        <v>1.2E-2</v>
      </c>
      <c r="G2532" t="s">
        <v>483</v>
      </c>
      <c r="H2532" t="s">
        <v>483</v>
      </c>
      <c r="I2532" t="s">
        <v>968</v>
      </c>
    </row>
    <row r="2533" spans="1:9" x14ac:dyDescent="0.25">
      <c r="A2533" t="s">
        <v>575</v>
      </c>
      <c r="B2533" t="s">
        <v>3130</v>
      </c>
      <c r="C2533">
        <v>2.84</v>
      </c>
      <c r="D2533" t="s">
        <v>2</v>
      </c>
      <c r="E2533">
        <v>61.2</v>
      </c>
      <c r="F2533">
        <v>59.8</v>
      </c>
      <c r="G2533" t="s">
        <v>843</v>
      </c>
      <c r="H2533" t="s">
        <v>843</v>
      </c>
      <c r="I2533" t="s">
        <v>844</v>
      </c>
    </row>
    <row r="2534" spans="1:9" x14ac:dyDescent="0.25">
      <c r="A2534" t="s">
        <v>575</v>
      </c>
      <c r="B2534" t="s">
        <v>3131</v>
      </c>
      <c r="C2534">
        <v>2.9550000000000001</v>
      </c>
      <c r="D2534" t="s">
        <v>2</v>
      </c>
      <c r="E2534">
        <v>58.35</v>
      </c>
      <c r="F2534">
        <v>57.9</v>
      </c>
      <c r="G2534" t="s">
        <v>843</v>
      </c>
      <c r="H2534" t="s">
        <v>843</v>
      </c>
      <c r="I2534" t="s">
        <v>844</v>
      </c>
    </row>
    <row r="2535" spans="1:9" x14ac:dyDescent="0.25">
      <c r="A2535" t="s">
        <v>575</v>
      </c>
      <c r="B2535" t="s">
        <v>3132</v>
      </c>
      <c r="C2535">
        <v>3.157</v>
      </c>
      <c r="D2535" t="s">
        <v>2</v>
      </c>
      <c r="E2535">
        <v>59.1</v>
      </c>
      <c r="F2535">
        <v>56.1</v>
      </c>
      <c r="G2535" t="s">
        <v>843</v>
      </c>
      <c r="H2535" t="s">
        <v>843</v>
      </c>
      <c r="I2535" t="s">
        <v>844</v>
      </c>
    </row>
    <row r="2536" spans="1:9" x14ac:dyDescent="0.25">
      <c r="A2536" t="s">
        <v>575</v>
      </c>
      <c r="B2536" t="s">
        <v>3133</v>
      </c>
      <c r="C2536">
        <v>7.0110000000000001</v>
      </c>
      <c r="D2536" t="s">
        <v>2</v>
      </c>
      <c r="E2536">
        <v>58.9</v>
      </c>
      <c r="F2536">
        <v>57.2</v>
      </c>
      <c r="G2536" t="s">
        <v>843</v>
      </c>
      <c r="H2536" t="s">
        <v>843</v>
      </c>
      <c r="I2536" t="s">
        <v>844</v>
      </c>
    </row>
    <row r="2537" spans="1:9" x14ac:dyDescent="0.25">
      <c r="A2537" t="s">
        <v>575</v>
      </c>
      <c r="B2537" t="s">
        <v>3134</v>
      </c>
      <c r="C2537">
        <v>7.0839999999999996</v>
      </c>
      <c r="D2537" t="s">
        <v>2</v>
      </c>
      <c r="E2537">
        <v>57.85</v>
      </c>
      <c r="F2537">
        <v>55.7</v>
      </c>
      <c r="G2537" t="s">
        <v>843</v>
      </c>
      <c r="H2537" t="s">
        <v>864</v>
      </c>
      <c r="I2537" t="s">
        <v>844</v>
      </c>
    </row>
    <row r="2538" spans="1:9" x14ac:dyDescent="0.25">
      <c r="A2538" t="s">
        <v>575</v>
      </c>
      <c r="B2538" t="s">
        <v>3135</v>
      </c>
      <c r="C2538">
        <v>6.492</v>
      </c>
      <c r="D2538" t="s">
        <v>2</v>
      </c>
      <c r="E2538">
        <v>58.7</v>
      </c>
      <c r="F2538">
        <v>58.3</v>
      </c>
      <c r="G2538" t="s">
        <v>843</v>
      </c>
      <c r="H2538" t="s">
        <v>843</v>
      </c>
      <c r="I2538" t="s">
        <v>844</v>
      </c>
    </row>
    <row r="2539" spans="1:9" x14ac:dyDescent="0.25">
      <c r="A2539" t="s">
        <v>575</v>
      </c>
      <c r="B2539" t="s">
        <v>3136</v>
      </c>
      <c r="C2539">
        <v>3.4125000000000001</v>
      </c>
      <c r="D2539" t="s">
        <v>2</v>
      </c>
      <c r="E2539">
        <v>33.299999999999997</v>
      </c>
      <c r="F2539">
        <v>29.25</v>
      </c>
      <c r="G2539" t="s">
        <v>585</v>
      </c>
      <c r="H2539" t="s">
        <v>585</v>
      </c>
      <c r="I2539" t="s">
        <v>844</v>
      </c>
    </row>
    <row r="2540" spans="1:9" x14ac:dyDescent="0.25">
      <c r="A2540" t="s">
        <v>575</v>
      </c>
      <c r="B2540" t="s">
        <v>3137</v>
      </c>
      <c r="C2540">
        <v>4.2030000000000003</v>
      </c>
      <c r="D2540" t="s">
        <v>2</v>
      </c>
      <c r="E2540">
        <v>55.45</v>
      </c>
      <c r="F2540">
        <v>54.7</v>
      </c>
      <c r="G2540" t="s">
        <v>864</v>
      </c>
      <c r="H2540" t="s">
        <v>864</v>
      </c>
      <c r="I2540" t="s">
        <v>844</v>
      </c>
    </row>
    <row r="2541" spans="1:9" x14ac:dyDescent="0.25">
      <c r="A2541" t="s">
        <v>575</v>
      </c>
      <c r="B2541" t="s">
        <v>3138</v>
      </c>
      <c r="C2541">
        <v>4.3046810119999996</v>
      </c>
      <c r="D2541" t="s">
        <v>2</v>
      </c>
      <c r="E2541">
        <v>55.1</v>
      </c>
      <c r="F2541">
        <v>53.3</v>
      </c>
      <c r="G2541" t="s">
        <v>864</v>
      </c>
      <c r="H2541" t="s">
        <v>864</v>
      </c>
      <c r="I2541" t="s">
        <v>844</v>
      </c>
    </row>
    <row r="2542" spans="1:9" x14ac:dyDescent="0.25">
      <c r="A2542" t="s">
        <v>575</v>
      </c>
      <c r="B2542" t="s">
        <v>3139</v>
      </c>
      <c r="C2542">
        <v>4.7619999999999996</v>
      </c>
      <c r="D2542" t="s">
        <v>2</v>
      </c>
      <c r="E2542">
        <v>57.35</v>
      </c>
      <c r="F2542">
        <v>56.1</v>
      </c>
      <c r="G2542" t="s">
        <v>843</v>
      </c>
      <c r="H2542" t="s">
        <v>843</v>
      </c>
      <c r="I2542" t="s">
        <v>844</v>
      </c>
    </row>
    <row r="2543" spans="1:9" x14ac:dyDescent="0.25">
      <c r="A2543" t="s">
        <v>575</v>
      </c>
      <c r="B2543" t="s">
        <v>3140</v>
      </c>
      <c r="C2543">
        <v>3.583270701</v>
      </c>
      <c r="D2543" t="s">
        <v>2</v>
      </c>
      <c r="E2543">
        <v>55.3</v>
      </c>
      <c r="F2543">
        <v>54.7</v>
      </c>
      <c r="G2543" t="s">
        <v>864</v>
      </c>
      <c r="H2543" t="s">
        <v>864</v>
      </c>
      <c r="I2543" t="s">
        <v>844</v>
      </c>
    </row>
    <row r="2544" spans="1:9" x14ac:dyDescent="0.25">
      <c r="A2544" t="s">
        <v>575</v>
      </c>
      <c r="B2544" t="s">
        <v>3141</v>
      </c>
      <c r="C2544">
        <v>2.927</v>
      </c>
      <c r="D2544" t="s">
        <v>2</v>
      </c>
      <c r="E2544">
        <v>45.45</v>
      </c>
      <c r="F2544">
        <v>43.75</v>
      </c>
      <c r="G2544" t="s">
        <v>864</v>
      </c>
      <c r="H2544" t="s">
        <v>864</v>
      </c>
      <c r="I2544" t="s">
        <v>844</v>
      </c>
    </row>
    <row r="2545" spans="1:9" x14ac:dyDescent="0.25">
      <c r="A2545" t="s">
        <v>575</v>
      </c>
      <c r="B2545" t="s">
        <v>3142</v>
      </c>
      <c r="C2545">
        <v>3.9430000000000001</v>
      </c>
      <c r="D2545" t="s">
        <v>2</v>
      </c>
      <c r="E2545">
        <v>59.4</v>
      </c>
      <c r="F2545">
        <v>58.2</v>
      </c>
      <c r="G2545" t="s">
        <v>843</v>
      </c>
      <c r="H2545" t="s">
        <v>843</v>
      </c>
      <c r="I2545" t="s">
        <v>844</v>
      </c>
    </row>
    <row r="2546" spans="1:9" x14ac:dyDescent="0.25">
      <c r="A2546" t="s">
        <v>575</v>
      </c>
      <c r="B2546" t="s">
        <v>577</v>
      </c>
      <c r="C2546">
        <v>3.8607297110405998</v>
      </c>
      <c r="D2546" t="s">
        <v>2</v>
      </c>
      <c r="E2546">
        <v>2.58</v>
      </c>
      <c r="F2546">
        <v>0</v>
      </c>
      <c r="G2546" t="s">
        <v>483</v>
      </c>
      <c r="H2546" t="s">
        <v>488</v>
      </c>
      <c r="I2546" t="s">
        <v>968</v>
      </c>
    </row>
    <row r="2547" spans="1:9" x14ac:dyDescent="0.25">
      <c r="A2547" t="s">
        <v>575</v>
      </c>
      <c r="B2547" t="s">
        <v>577</v>
      </c>
      <c r="C2547">
        <v>3.8607297109999998</v>
      </c>
      <c r="D2547" t="s">
        <v>2</v>
      </c>
      <c r="E2547">
        <v>5.3330000000000002</v>
      </c>
      <c r="F2547">
        <v>0</v>
      </c>
      <c r="G2547" t="s">
        <v>482</v>
      </c>
      <c r="H2547" t="s">
        <v>488</v>
      </c>
      <c r="I2547" t="s">
        <v>839</v>
      </c>
    </row>
    <row r="2548" spans="1:9" x14ac:dyDescent="0.25">
      <c r="A2548" t="s">
        <v>575</v>
      </c>
      <c r="B2548" t="s">
        <v>3143</v>
      </c>
      <c r="C2548">
        <v>3.8712010109078898</v>
      </c>
      <c r="D2548" t="s">
        <v>2</v>
      </c>
      <c r="E2548">
        <v>2.58</v>
      </c>
      <c r="F2548">
        <v>0</v>
      </c>
      <c r="G2548" t="s">
        <v>483</v>
      </c>
      <c r="H2548" t="s">
        <v>488</v>
      </c>
      <c r="I2548" t="s">
        <v>968</v>
      </c>
    </row>
    <row r="2549" spans="1:9" x14ac:dyDescent="0.25">
      <c r="A2549" t="s">
        <v>575</v>
      </c>
      <c r="B2549" t="s">
        <v>3144</v>
      </c>
      <c r="C2549">
        <v>4.0430337238210097</v>
      </c>
      <c r="D2549" t="s">
        <v>2</v>
      </c>
      <c r="E2549">
        <v>2.58</v>
      </c>
      <c r="F2549">
        <v>0</v>
      </c>
      <c r="G2549" t="s">
        <v>483</v>
      </c>
      <c r="H2549" t="s">
        <v>488</v>
      </c>
      <c r="I2549" t="s">
        <v>968</v>
      </c>
    </row>
    <row r="2550" spans="1:9" x14ac:dyDescent="0.25">
      <c r="A2550" t="s">
        <v>575</v>
      </c>
      <c r="B2550" t="s">
        <v>578</v>
      </c>
      <c r="C2550">
        <v>4.0604430110000003</v>
      </c>
      <c r="D2550" t="s">
        <v>2</v>
      </c>
      <c r="E2550">
        <v>5.3330000000000002</v>
      </c>
      <c r="F2550">
        <v>0.78100000000000003</v>
      </c>
      <c r="G2550" t="s">
        <v>482</v>
      </c>
      <c r="H2550" t="s">
        <v>483</v>
      </c>
      <c r="I2550" t="s">
        <v>839</v>
      </c>
    </row>
    <row r="2551" spans="1:9" x14ac:dyDescent="0.25">
      <c r="A2551" t="s">
        <v>575</v>
      </c>
      <c r="B2551" t="s">
        <v>3145</v>
      </c>
      <c r="C2551">
        <v>3.9019928713907901</v>
      </c>
      <c r="D2551" t="s">
        <v>2</v>
      </c>
      <c r="E2551">
        <v>2.58</v>
      </c>
      <c r="F2551">
        <v>0</v>
      </c>
      <c r="G2551" t="s">
        <v>483</v>
      </c>
      <c r="H2551" t="s">
        <v>488</v>
      </c>
      <c r="I2551" t="s">
        <v>968</v>
      </c>
    </row>
    <row r="2552" spans="1:9" x14ac:dyDescent="0.25">
      <c r="A2552" t="s">
        <v>575</v>
      </c>
      <c r="B2552" t="s">
        <v>3146</v>
      </c>
      <c r="C2552">
        <v>3.9589065913270001</v>
      </c>
      <c r="D2552" t="s">
        <v>2</v>
      </c>
      <c r="E2552">
        <v>2.58</v>
      </c>
      <c r="F2552">
        <v>0</v>
      </c>
      <c r="G2552" t="s">
        <v>483</v>
      </c>
      <c r="H2552" t="s">
        <v>488</v>
      </c>
      <c r="I2552" t="s">
        <v>968</v>
      </c>
    </row>
    <row r="2553" spans="1:9" x14ac:dyDescent="0.25">
      <c r="A2553" t="s">
        <v>575</v>
      </c>
      <c r="B2553" t="s">
        <v>3147</v>
      </c>
      <c r="C2553">
        <v>3.8712010109078898</v>
      </c>
      <c r="D2553" t="s">
        <v>2</v>
      </c>
      <c r="E2553">
        <v>2.58</v>
      </c>
      <c r="F2553">
        <v>0</v>
      </c>
      <c r="G2553" t="s">
        <v>483</v>
      </c>
      <c r="H2553" t="s">
        <v>488</v>
      </c>
      <c r="I2553" t="s">
        <v>968</v>
      </c>
    </row>
    <row r="2554" spans="1:9" x14ac:dyDescent="0.25">
      <c r="A2554" t="s">
        <v>575</v>
      </c>
      <c r="B2554" t="s">
        <v>3148</v>
      </c>
      <c r="C2554">
        <v>3.6243409329763701</v>
      </c>
      <c r="D2554" t="s">
        <v>2</v>
      </c>
      <c r="E2554">
        <v>2.58</v>
      </c>
      <c r="F2554">
        <v>0</v>
      </c>
      <c r="G2554" t="s">
        <v>483</v>
      </c>
      <c r="H2554" t="s">
        <v>488</v>
      </c>
      <c r="I2554" t="s">
        <v>968</v>
      </c>
    </row>
    <row r="2555" spans="1:9" x14ac:dyDescent="0.25">
      <c r="A2555" t="s">
        <v>575</v>
      </c>
      <c r="B2555" t="s">
        <v>3149</v>
      </c>
      <c r="C2555">
        <v>4.1956970564823903</v>
      </c>
      <c r="D2555" t="s">
        <v>2</v>
      </c>
      <c r="E2555">
        <v>2.58</v>
      </c>
      <c r="F2555">
        <v>0</v>
      </c>
      <c r="G2555" t="s">
        <v>483</v>
      </c>
      <c r="H2555" t="s">
        <v>488</v>
      </c>
      <c r="I2555" t="s">
        <v>968</v>
      </c>
    </row>
    <row r="2556" spans="1:9" x14ac:dyDescent="0.25">
      <c r="A2556" t="s">
        <v>575</v>
      </c>
      <c r="B2556" t="s">
        <v>3150</v>
      </c>
      <c r="C2556">
        <v>4.2989022019999998</v>
      </c>
      <c r="D2556" t="s">
        <v>2</v>
      </c>
      <c r="E2556">
        <v>60.35</v>
      </c>
      <c r="F2556">
        <v>60.35</v>
      </c>
      <c r="G2556" t="s">
        <v>843</v>
      </c>
      <c r="H2556" t="s">
        <v>843</v>
      </c>
      <c r="I2556" t="s">
        <v>844</v>
      </c>
    </row>
    <row r="2557" spans="1:9" x14ac:dyDescent="0.25">
      <c r="A2557" t="s">
        <v>575</v>
      </c>
      <c r="B2557" t="s">
        <v>3151</v>
      </c>
      <c r="C2557">
        <v>3.8508234950000002</v>
      </c>
      <c r="D2557" t="s">
        <v>2</v>
      </c>
      <c r="E2557">
        <v>60.4</v>
      </c>
      <c r="F2557">
        <v>60.4</v>
      </c>
      <c r="G2557" t="s">
        <v>843</v>
      </c>
      <c r="H2557" t="s">
        <v>843</v>
      </c>
      <c r="I2557" t="s">
        <v>844</v>
      </c>
    </row>
    <row r="2558" spans="1:9" x14ac:dyDescent="0.25">
      <c r="A2558" t="s">
        <v>575</v>
      </c>
      <c r="B2558" t="s">
        <v>3152</v>
      </c>
      <c r="C2558">
        <v>4.8730000000000002</v>
      </c>
      <c r="D2558" t="s">
        <v>2</v>
      </c>
      <c r="E2558">
        <v>61.6</v>
      </c>
      <c r="F2558">
        <v>59.55</v>
      </c>
      <c r="G2558" t="s">
        <v>843</v>
      </c>
      <c r="H2558" t="s">
        <v>843</v>
      </c>
      <c r="I2558" t="s">
        <v>844</v>
      </c>
    </row>
    <row r="2559" spans="1:9" x14ac:dyDescent="0.25">
      <c r="A2559" t="s">
        <v>575</v>
      </c>
      <c r="B2559" t="s">
        <v>3153</v>
      </c>
      <c r="C2559">
        <v>5.3390000000000004</v>
      </c>
      <c r="D2559" t="s">
        <v>2</v>
      </c>
      <c r="E2559">
        <v>59.85</v>
      </c>
      <c r="F2559">
        <v>58.783499999999997</v>
      </c>
      <c r="G2559" t="s">
        <v>843</v>
      </c>
      <c r="H2559" t="s">
        <v>843</v>
      </c>
      <c r="I2559" t="s">
        <v>844</v>
      </c>
    </row>
    <row r="2560" spans="1:9" x14ac:dyDescent="0.25">
      <c r="A2560" t="s">
        <v>575</v>
      </c>
      <c r="B2560" t="s">
        <v>3154</v>
      </c>
      <c r="C2560">
        <v>4.9029999999999996</v>
      </c>
      <c r="D2560" t="s">
        <v>2</v>
      </c>
      <c r="E2560">
        <v>55.8</v>
      </c>
      <c r="F2560">
        <v>55.25</v>
      </c>
      <c r="G2560" t="s">
        <v>864</v>
      </c>
      <c r="H2560" t="s">
        <v>864</v>
      </c>
      <c r="I2560" t="s">
        <v>844</v>
      </c>
    </row>
    <row r="2561" spans="1:9" x14ac:dyDescent="0.25">
      <c r="A2561" t="s">
        <v>575</v>
      </c>
      <c r="B2561" t="s">
        <v>3155</v>
      </c>
      <c r="C2561">
        <v>4.6879999999999997</v>
      </c>
      <c r="D2561" t="s">
        <v>2</v>
      </c>
      <c r="E2561">
        <v>57.6</v>
      </c>
      <c r="F2561">
        <v>57.6</v>
      </c>
      <c r="G2561" t="s">
        <v>843</v>
      </c>
      <c r="H2561" t="s">
        <v>843</v>
      </c>
      <c r="I2561" t="s">
        <v>844</v>
      </c>
    </row>
    <row r="2562" spans="1:9" x14ac:dyDescent="0.25">
      <c r="A2562" t="s">
        <v>575</v>
      </c>
      <c r="B2562" t="s">
        <v>3156</v>
      </c>
      <c r="C2562">
        <v>5.1929999999999996</v>
      </c>
      <c r="D2562" t="s">
        <v>2</v>
      </c>
      <c r="E2562">
        <v>55.8</v>
      </c>
      <c r="F2562">
        <v>54.2</v>
      </c>
      <c r="G2562" t="s">
        <v>864</v>
      </c>
      <c r="H2562" t="s">
        <v>864</v>
      </c>
      <c r="I2562" t="s">
        <v>844</v>
      </c>
    </row>
    <row r="2563" spans="1:9" x14ac:dyDescent="0.25">
      <c r="A2563" t="s">
        <v>575</v>
      </c>
      <c r="B2563" t="s">
        <v>3157</v>
      </c>
      <c r="C2563">
        <v>5.3639999999999999</v>
      </c>
      <c r="D2563" t="s">
        <v>2</v>
      </c>
      <c r="E2563">
        <v>58.1</v>
      </c>
      <c r="F2563">
        <v>55.8</v>
      </c>
      <c r="G2563" t="s">
        <v>843</v>
      </c>
      <c r="H2563" t="s">
        <v>864</v>
      </c>
      <c r="I2563" t="s">
        <v>844</v>
      </c>
    </row>
    <row r="2564" spans="1:9" x14ac:dyDescent="0.25">
      <c r="A2564" t="s">
        <v>575</v>
      </c>
      <c r="B2564" t="s">
        <v>3158</v>
      </c>
      <c r="C2564">
        <v>4.8970000000000002</v>
      </c>
      <c r="D2564" t="s">
        <v>2</v>
      </c>
      <c r="E2564">
        <v>55.95</v>
      </c>
      <c r="F2564">
        <v>53.1</v>
      </c>
      <c r="G2564" t="s">
        <v>864</v>
      </c>
      <c r="H2564" t="s">
        <v>864</v>
      </c>
      <c r="I2564" t="s">
        <v>844</v>
      </c>
    </row>
    <row r="2565" spans="1:9" x14ac:dyDescent="0.25">
      <c r="A2565" t="s">
        <v>575</v>
      </c>
      <c r="B2565" t="s">
        <v>3159</v>
      </c>
      <c r="C2565">
        <v>4.3339999999999996</v>
      </c>
      <c r="D2565" t="s">
        <v>2</v>
      </c>
      <c r="E2565">
        <v>60.7</v>
      </c>
      <c r="F2565">
        <v>57.9</v>
      </c>
      <c r="G2565" t="s">
        <v>843</v>
      </c>
      <c r="H2565" t="s">
        <v>843</v>
      </c>
      <c r="I2565" t="s">
        <v>844</v>
      </c>
    </row>
    <row r="2566" spans="1:9" x14ac:dyDescent="0.25">
      <c r="A2566" t="s">
        <v>575</v>
      </c>
      <c r="B2566" t="s">
        <v>3160</v>
      </c>
      <c r="C2566">
        <v>3.62</v>
      </c>
      <c r="D2566" t="s">
        <v>2</v>
      </c>
      <c r="E2566">
        <v>59.9</v>
      </c>
      <c r="F2566">
        <v>58.216500000000003</v>
      </c>
      <c r="G2566" t="s">
        <v>843</v>
      </c>
      <c r="H2566" t="s">
        <v>843</v>
      </c>
      <c r="I2566" t="s">
        <v>844</v>
      </c>
    </row>
    <row r="2567" spans="1:9" x14ac:dyDescent="0.25">
      <c r="A2567" t="s">
        <v>575</v>
      </c>
      <c r="B2567" t="s">
        <v>3161</v>
      </c>
      <c r="C2567">
        <v>4.0339999999999998</v>
      </c>
      <c r="D2567" t="s">
        <v>2</v>
      </c>
      <c r="E2567">
        <v>59.2</v>
      </c>
      <c r="F2567">
        <v>58.216500000000003</v>
      </c>
      <c r="G2567" t="s">
        <v>843</v>
      </c>
      <c r="H2567" t="s">
        <v>843</v>
      </c>
      <c r="I2567" t="s">
        <v>844</v>
      </c>
    </row>
    <row r="2568" spans="1:9" x14ac:dyDescent="0.25">
      <c r="A2568" t="s">
        <v>575</v>
      </c>
      <c r="B2568" t="s">
        <v>3162</v>
      </c>
      <c r="C2568">
        <v>5.2850000000000001</v>
      </c>
      <c r="D2568" t="s">
        <v>2</v>
      </c>
      <c r="E2568">
        <v>61.35</v>
      </c>
      <c r="F2568">
        <v>59.4</v>
      </c>
      <c r="G2568" t="s">
        <v>843</v>
      </c>
      <c r="H2568" t="s">
        <v>843</v>
      </c>
      <c r="I2568" t="s">
        <v>844</v>
      </c>
    </row>
    <row r="2569" spans="1:9" x14ac:dyDescent="0.25">
      <c r="A2569" t="s">
        <v>575</v>
      </c>
      <c r="B2569" t="s">
        <v>3163</v>
      </c>
      <c r="C2569">
        <v>5.2030000000000003</v>
      </c>
      <c r="D2569" t="s">
        <v>2</v>
      </c>
      <c r="E2569">
        <v>63.4</v>
      </c>
      <c r="F2569">
        <v>63.3</v>
      </c>
      <c r="G2569" t="s">
        <v>843</v>
      </c>
      <c r="H2569" t="s">
        <v>843</v>
      </c>
      <c r="I2569" t="s">
        <v>844</v>
      </c>
    </row>
    <row r="2570" spans="1:9" x14ac:dyDescent="0.25">
      <c r="A2570" t="s">
        <v>575</v>
      </c>
      <c r="B2570" t="s">
        <v>3164</v>
      </c>
      <c r="C2570">
        <v>5.6296205219999997</v>
      </c>
      <c r="D2570" t="s">
        <v>2</v>
      </c>
      <c r="E2570">
        <v>61.7</v>
      </c>
      <c r="F2570">
        <v>59.4</v>
      </c>
      <c r="G2570" t="s">
        <v>843</v>
      </c>
      <c r="H2570" t="s">
        <v>843</v>
      </c>
      <c r="I2570" t="s">
        <v>844</v>
      </c>
    </row>
    <row r="2571" spans="1:9" x14ac:dyDescent="0.25">
      <c r="A2571" t="s">
        <v>575</v>
      </c>
      <c r="B2571" t="s">
        <v>3165</v>
      </c>
      <c r="C2571">
        <v>3.8897429379999999</v>
      </c>
      <c r="D2571" t="s">
        <v>2</v>
      </c>
      <c r="E2571">
        <v>55.6</v>
      </c>
      <c r="F2571">
        <v>52.2</v>
      </c>
      <c r="G2571" t="s">
        <v>864</v>
      </c>
      <c r="H2571" t="s">
        <v>864</v>
      </c>
      <c r="I2571" t="s">
        <v>844</v>
      </c>
    </row>
    <row r="2572" spans="1:9" x14ac:dyDescent="0.25">
      <c r="A2572" t="s">
        <v>575</v>
      </c>
      <c r="B2572" t="s">
        <v>3166</v>
      </c>
      <c r="C2572">
        <v>3.3650000000000002</v>
      </c>
      <c r="D2572" t="s">
        <v>2</v>
      </c>
      <c r="E2572">
        <v>55.8</v>
      </c>
      <c r="F2572">
        <v>50.9375</v>
      </c>
      <c r="G2572" t="s">
        <v>864</v>
      </c>
      <c r="H2572" t="s">
        <v>864</v>
      </c>
      <c r="I2572" t="s">
        <v>844</v>
      </c>
    </row>
    <row r="2573" spans="1:9" x14ac:dyDescent="0.25">
      <c r="A2573" t="s">
        <v>575</v>
      </c>
      <c r="B2573" t="s">
        <v>3167</v>
      </c>
      <c r="C2573">
        <v>4.0942719829999996</v>
      </c>
      <c r="D2573" t="s">
        <v>2</v>
      </c>
      <c r="E2573">
        <v>42.05</v>
      </c>
      <c r="F2573">
        <v>41.8</v>
      </c>
      <c r="G2573" t="s">
        <v>864</v>
      </c>
      <c r="H2573" t="s">
        <v>864</v>
      </c>
      <c r="I2573" t="s">
        <v>844</v>
      </c>
    </row>
    <row r="2574" spans="1:9" x14ac:dyDescent="0.25">
      <c r="A2574" t="s">
        <v>575</v>
      </c>
      <c r="B2574" t="s">
        <v>580</v>
      </c>
      <c r="C2574">
        <v>3.6428355156125298</v>
      </c>
      <c r="D2574" t="s">
        <v>2</v>
      </c>
      <c r="E2574">
        <v>2.58</v>
      </c>
      <c r="F2574">
        <v>0</v>
      </c>
      <c r="G2574" t="s">
        <v>483</v>
      </c>
      <c r="H2574" t="s">
        <v>488</v>
      </c>
      <c r="I2574" t="s">
        <v>968</v>
      </c>
    </row>
    <row r="2575" spans="1:9" x14ac:dyDescent="0.25">
      <c r="A2575" t="s">
        <v>575</v>
      </c>
      <c r="B2575" t="s">
        <v>580</v>
      </c>
      <c r="C2575">
        <v>3.6428355159999999</v>
      </c>
      <c r="D2575" t="s">
        <v>2</v>
      </c>
      <c r="E2575">
        <v>5.3330000000000002</v>
      </c>
      <c r="F2575">
        <v>1.17E-2</v>
      </c>
      <c r="G2575" t="s">
        <v>482</v>
      </c>
      <c r="H2575" t="s">
        <v>483</v>
      </c>
      <c r="I2575" t="s">
        <v>839</v>
      </c>
    </row>
    <row r="2576" spans="1:9" x14ac:dyDescent="0.25">
      <c r="A2576" t="s">
        <v>575</v>
      </c>
      <c r="B2576" t="s">
        <v>3168</v>
      </c>
      <c r="C2576">
        <v>5.117</v>
      </c>
      <c r="D2576" t="s">
        <v>2</v>
      </c>
      <c r="E2576">
        <v>45.45</v>
      </c>
      <c r="F2576">
        <v>43.75</v>
      </c>
      <c r="G2576" t="s">
        <v>864</v>
      </c>
      <c r="H2576" t="s">
        <v>864</v>
      </c>
      <c r="I2576" t="s">
        <v>844</v>
      </c>
    </row>
    <row r="2577" spans="1:9" x14ac:dyDescent="0.25">
      <c r="A2577" t="s">
        <v>575</v>
      </c>
      <c r="B2577" t="s">
        <v>3169</v>
      </c>
      <c r="C2577">
        <v>5.2337735120629096</v>
      </c>
      <c r="D2577" t="s">
        <v>2</v>
      </c>
      <c r="E2577">
        <v>2.58</v>
      </c>
      <c r="F2577">
        <v>0</v>
      </c>
      <c r="G2577" t="s">
        <v>483</v>
      </c>
      <c r="H2577" t="s">
        <v>488</v>
      </c>
      <c r="I2577" t="s">
        <v>968</v>
      </c>
    </row>
    <row r="2578" spans="1:9" x14ac:dyDescent="0.25">
      <c r="A2578" t="s">
        <v>575</v>
      </c>
      <c r="B2578" t="s">
        <v>3170</v>
      </c>
      <c r="C2578">
        <v>5.1680000000000001</v>
      </c>
      <c r="D2578" t="s">
        <v>2</v>
      </c>
      <c r="E2578">
        <v>59.1</v>
      </c>
      <c r="F2578">
        <v>57.6</v>
      </c>
      <c r="G2578" t="s">
        <v>843</v>
      </c>
      <c r="H2578" t="s">
        <v>843</v>
      </c>
      <c r="I2578" t="s">
        <v>844</v>
      </c>
    </row>
    <row r="2579" spans="1:9" x14ac:dyDescent="0.25">
      <c r="A2579" t="s">
        <v>575</v>
      </c>
      <c r="B2579" t="s">
        <v>3171</v>
      </c>
      <c r="C2579">
        <v>5.1840000000000002</v>
      </c>
      <c r="D2579" t="s">
        <v>2</v>
      </c>
      <c r="E2579">
        <v>43.05</v>
      </c>
      <c r="F2579">
        <v>39.75</v>
      </c>
      <c r="G2579" t="s">
        <v>864</v>
      </c>
      <c r="H2579" t="s">
        <v>864</v>
      </c>
      <c r="I2579" t="s">
        <v>844</v>
      </c>
    </row>
    <row r="2580" spans="1:9" x14ac:dyDescent="0.25">
      <c r="A2580" t="s">
        <v>575</v>
      </c>
      <c r="B2580" t="s">
        <v>3172</v>
      </c>
      <c r="C2580">
        <v>6.2915598802561901</v>
      </c>
      <c r="D2580" t="s">
        <v>2</v>
      </c>
      <c r="E2580">
        <v>2.58</v>
      </c>
      <c r="F2580">
        <v>0</v>
      </c>
      <c r="G2580" t="s">
        <v>483</v>
      </c>
      <c r="H2580" t="s">
        <v>488</v>
      </c>
      <c r="I2580" t="s">
        <v>968</v>
      </c>
    </row>
    <row r="2581" spans="1:9" x14ac:dyDescent="0.25">
      <c r="A2581" t="s">
        <v>575</v>
      </c>
      <c r="B2581" t="s">
        <v>3173</v>
      </c>
      <c r="C2581">
        <v>6.1944135543366601</v>
      </c>
      <c r="D2581" t="s">
        <v>2</v>
      </c>
      <c r="E2581">
        <v>2.58</v>
      </c>
      <c r="F2581">
        <v>0</v>
      </c>
      <c r="G2581" t="s">
        <v>483</v>
      </c>
      <c r="H2581" t="s">
        <v>488</v>
      </c>
      <c r="I2581" t="s">
        <v>968</v>
      </c>
    </row>
    <row r="2582" spans="1:9" x14ac:dyDescent="0.25">
      <c r="A2582" t="s">
        <v>575</v>
      </c>
      <c r="B2582" t="s">
        <v>3174</v>
      </c>
      <c r="C2582">
        <v>6.0497334552319604</v>
      </c>
      <c r="D2582" t="s">
        <v>2</v>
      </c>
      <c r="E2582">
        <v>2.58</v>
      </c>
      <c r="F2582">
        <v>0</v>
      </c>
      <c r="G2582" t="s">
        <v>483</v>
      </c>
      <c r="H2582" t="s">
        <v>488</v>
      </c>
      <c r="I2582" t="s">
        <v>968</v>
      </c>
    </row>
    <row r="2583" spans="1:9" x14ac:dyDescent="0.25">
      <c r="A2583" t="s">
        <v>575</v>
      </c>
      <c r="B2583" t="s">
        <v>3175</v>
      </c>
      <c r="C2583">
        <v>3.2919999999999998</v>
      </c>
      <c r="D2583" t="s">
        <v>2</v>
      </c>
      <c r="E2583">
        <v>53.5</v>
      </c>
      <c r="F2583">
        <v>44.55</v>
      </c>
      <c r="G2583" t="s">
        <v>864</v>
      </c>
      <c r="H2583" t="s">
        <v>864</v>
      </c>
      <c r="I2583" t="s">
        <v>844</v>
      </c>
    </row>
    <row r="2584" spans="1:9" x14ac:dyDescent="0.25">
      <c r="A2584" t="s">
        <v>575</v>
      </c>
      <c r="B2584" t="s">
        <v>3176</v>
      </c>
      <c r="C2584">
        <v>4.0190000000000001</v>
      </c>
      <c r="D2584" t="s">
        <v>2</v>
      </c>
      <c r="E2584">
        <v>51.9</v>
      </c>
      <c r="F2584">
        <v>46.3</v>
      </c>
      <c r="G2584" t="s">
        <v>864</v>
      </c>
      <c r="H2584" t="s">
        <v>864</v>
      </c>
      <c r="I2584" t="s">
        <v>844</v>
      </c>
    </row>
    <row r="2585" spans="1:9" x14ac:dyDescent="0.25">
      <c r="A2585" t="s">
        <v>575</v>
      </c>
      <c r="B2585" t="s">
        <v>3177</v>
      </c>
      <c r="C2585">
        <v>3.4590000000000001</v>
      </c>
      <c r="D2585" t="s">
        <v>2</v>
      </c>
      <c r="E2585">
        <v>55.25</v>
      </c>
      <c r="F2585">
        <v>55.2</v>
      </c>
      <c r="G2585" t="s">
        <v>864</v>
      </c>
      <c r="H2585" t="s">
        <v>864</v>
      </c>
      <c r="I2585" t="s">
        <v>844</v>
      </c>
    </row>
    <row r="2586" spans="1:9" x14ac:dyDescent="0.25">
      <c r="A2586" t="s">
        <v>575</v>
      </c>
      <c r="B2586" t="s">
        <v>3178</v>
      </c>
      <c r="C2586">
        <v>2.554314277</v>
      </c>
      <c r="D2586" t="s">
        <v>2</v>
      </c>
      <c r="E2586">
        <v>51.9</v>
      </c>
      <c r="F2586">
        <v>45.15</v>
      </c>
      <c r="G2586" t="s">
        <v>864</v>
      </c>
      <c r="H2586" t="s">
        <v>864</v>
      </c>
      <c r="I2586" t="s">
        <v>844</v>
      </c>
    </row>
    <row r="2587" spans="1:9" x14ac:dyDescent="0.25">
      <c r="A2587" t="s">
        <v>575</v>
      </c>
      <c r="B2587" t="s">
        <v>3179</v>
      </c>
      <c r="C2587">
        <v>3.097</v>
      </c>
      <c r="D2587" t="s">
        <v>2</v>
      </c>
      <c r="E2587">
        <v>44.55</v>
      </c>
      <c r="F2587">
        <v>39.75</v>
      </c>
      <c r="G2587" t="s">
        <v>864</v>
      </c>
      <c r="H2587" t="s">
        <v>864</v>
      </c>
      <c r="I2587" t="s">
        <v>844</v>
      </c>
    </row>
    <row r="2588" spans="1:9" x14ac:dyDescent="0.25">
      <c r="A2588" t="s">
        <v>575</v>
      </c>
      <c r="B2588" t="s">
        <v>3180</v>
      </c>
      <c r="C2588">
        <v>3.1739999999999999</v>
      </c>
      <c r="D2588" t="s">
        <v>2</v>
      </c>
      <c r="E2588">
        <v>40.35</v>
      </c>
      <c r="F2588">
        <v>40.35</v>
      </c>
      <c r="G2588" t="s">
        <v>864</v>
      </c>
      <c r="H2588" t="s">
        <v>864</v>
      </c>
      <c r="I2588" t="s">
        <v>844</v>
      </c>
    </row>
    <row r="2589" spans="1:9" x14ac:dyDescent="0.25">
      <c r="A2589" t="s">
        <v>575</v>
      </c>
      <c r="B2589" t="s">
        <v>3181</v>
      </c>
      <c r="C2589">
        <v>5.9341070480000004</v>
      </c>
      <c r="D2589" t="s">
        <v>2</v>
      </c>
      <c r="E2589">
        <v>58.4</v>
      </c>
      <c r="F2589">
        <v>58.3</v>
      </c>
      <c r="G2589" t="s">
        <v>843</v>
      </c>
      <c r="H2589" t="s">
        <v>843</v>
      </c>
      <c r="I2589" t="s">
        <v>844</v>
      </c>
    </row>
    <row r="2590" spans="1:9" x14ac:dyDescent="0.25">
      <c r="A2590" t="s">
        <v>393</v>
      </c>
      <c r="B2590" t="s">
        <v>3182</v>
      </c>
      <c r="C2590">
        <v>2.0019999999999998</v>
      </c>
      <c r="D2590" t="s">
        <v>1</v>
      </c>
      <c r="E2590">
        <v>51.9</v>
      </c>
      <c r="F2590">
        <v>50.9375</v>
      </c>
      <c r="G2590" t="s">
        <v>864</v>
      </c>
      <c r="H2590" t="s">
        <v>864</v>
      </c>
      <c r="I2590" t="s">
        <v>844</v>
      </c>
    </row>
    <row r="2591" spans="1:9" x14ac:dyDescent="0.25">
      <c r="A2591" t="s">
        <v>393</v>
      </c>
      <c r="B2591" t="s">
        <v>3183</v>
      </c>
      <c r="C2591">
        <v>1.92554344</v>
      </c>
      <c r="D2591" t="s">
        <v>1</v>
      </c>
      <c r="E2591">
        <v>52.1</v>
      </c>
      <c r="F2591">
        <v>50.45</v>
      </c>
      <c r="G2591" t="s">
        <v>864</v>
      </c>
      <c r="H2591" t="s">
        <v>864</v>
      </c>
      <c r="I2591" t="s">
        <v>844</v>
      </c>
    </row>
    <row r="2592" spans="1:9" x14ac:dyDescent="0.25">
      <c r="A2592" t="s">
        <v>393</v>
      </c>
      <c r="B2592" t="s">
        <v>3184</v>
      </c>
      <c r="C2592">
        <v>1.417</v>
      </c>
      <c r="D2592" t="s">
        <v>1</v>
      </c>
      <c r="E2592">
        <v>33.6</v>
      </c>
      <c r="F2592">
        <v>32.9</v>
      </c>
      <c r="G2592" t="s">
        <v>585</v>
      </c>
      <c r="H2592" t="s">
        <v>585</v>
      </c>
      <c r="I2592" t="s">
        <v>844</v>
      </c>
    </row>
    <row r="2593" spans="1:9" x14ac:dyDescent="0.25">
      <c r="A2593" t="s">
        <v>393</v>
      </c>
      <c r="B2593" t="s">
        <v>3185</v>
      </c>
      <c r="C2593">
        <v>1.778</v>
      </c>
      <c r="D2593" t="s">
        <v>1</v>
      </c>
      <c r="E2593">
        <v>37</v>
      </c>
      <c r="F2593">
        <v>34.299999999999997</v>
      </c>
      <c r="G2593" t="s">
        <v>864</v>
      </c>
      <c r="H2593" t="s">
        <v>864</v>
      </c>
      <c r="I2593" t="s">
        <v>844</v>
      </c>
    </row>
    <row r="2594" spans="1:9" x14ac:dyDescent="0.25">
      <c r="A2594" t="s">
        <v>393</v>
      </c>
      <c r="B2594" t="s">
        <v>3186</v>
      </c>
      <c r="C2594">
        <v>2.5870000000000002</v>
      </c>
      <c r="D2594" t="s">
        <v>1</v>
      </c>
      <c r="E2594">
        <v>36.9</v>
      </c>
      <c r="F2594">
        <v>36.9</v>
      </c>
      <c r="G2594" t="s">
        <v>864</v>
      </c>
      <c r="H2594" t="s">
        <v>864</v>
      </c>
      <c r="I2594" t="s">
        <v>844</v>
      </c>
    </row>
    <row r="2595" spans="1:9" x14ac:dyDescent="0.25">
      <c r="A2595" t="s">
        <v>393</v>
      </c>
      <c r="B2595" t="s">
        <v>3187</v>
      </c>
      <c r="C2595">
        <v>2.9630000000000001</v>
      </c>
      <c r="D2595" t="s">
        <v>1</v>
      </c>
      <c r="E2595">
        <v>37.85</v>
      </c>
      <c r="F2595">
        <v>29.25</v>
      </c>
      <c r="G2595" t="s">
        <v>864</v>
      </c>
      <c r="H2595" t="s">
        <v>585</v>
      </c>
      <c r="I2595" t="s">
        <v>844</v>
      </c>
    </row>
    <row r="2596" spans="1:9" x14ac:dyDescent="0.25">
      <c r="A2596" t="s">
        <v>393</v>
      </c>
      <c r="B2596" t="s">
        <v>3188</v>
      </c>
      <c r="C2596">
        <v>2.637</v>
      </c>
      <c r="D2596" t="s">
        <v>1</v>
      </c>
      <c r="E2596">
        <v>55.7</v>
      </c>
      <c r="F2596">
        <v>41.8</v>
      </c>
      <c r="G2596" t="s">
        <v>864</v>
      </c>
      <c r="H2596" t="s">
        <v>864</v>
      </c>
      <c r="I2596" t="s">
        <v>844</v>
      </c>
    </row>
    <row r="2597" spans="1:9" x14ac:dyDescent="0.25">
      <c r="A2597" t="s">
        <v>393</v>
      </c>
      <c r="B2597" t="s">
        <v>3189</v>
      </c>
      <c r="C2597">
        <v>3.141</v>
      </c>
      <c r="D2597" t="s">
        <v>1</v>
      </c>
      <c r="E2597">
        <v>51.8</v>
      </c>
      <c r="F2597">
        <v>40.35</v>
      </c>
      <c r="G2597" t="s">
        <v>864</v>
      </c>
      <c r="H2597" t="s">
        <v>864</v>
      </c>
      <c r="I2597" t="s">
        <v>844</v>
      </c>
    </row>
    <row r="2598" spans="1:9" x14ac:dyDescent="0.25">
      <c r="A2598" t="s">
        <v>393</v>
      </c>
      <c r="B2598" t="s">
        <v>3190</v>
      </c>
      <c r="C2598">
        <v>5.0063648599999997</v>
      </c>
      <c r="D2598" t="s">
        <v>1</v>
      </c>
      <c r="E2598">
        <v>53.4</v>
      </c>
      <c r="F2598">
        <v>41.8</v>
      </c>
      <c r="G2598" t="s">
        <v>864</v>
      </c>
      <c r="H2598" t="s">
        <v>864</v>
      </c>
      <c r="I2598" t="s">
        <v>844</v>
      </c>
    </row>
    <row r="2599" spans="1:9" x14ac:dyDescent="0.25">
      <c r="A2599" t="s">
        <v>393</v>
      </c>
      <c r="B2599" t="s">
        <v>3191</v>
      </c>
      <c r="C2599">
        <v>3.2109999999999999</v>
      </c>
      <c r="D2599" t="s">
        <v>1</v>
      </c>
      <c r="E2599">
        <v>28.75</v>
      </c>
      <c r="F2599">
        <v>28.75</v>
      </c>
      <c r="G2599" t="s">
        <v>585</v>
      </c>
      <c r="H2599" t="s">
        <v>585</v>
      </c>
      <c r="I2599" t="s">
        <v>844</v>
      </c>
    </row>
    <row r="2600" spans="1:9" x14ac:dyDescent="0.25">
      <c r="A2600" t="s">
        <v>393</v>
      </c>
      <c r="B2600" t="s">
        <v>3192</v>
      </c>
      <c r="C2600">
        <v>3.379</v>
      </c>
      <c r="D2600" t="s">
        <v>1</v>
      </c>
      <c r="E2600">
        <v>37.85</v>
      </c>
      <c r="F2600">
        <v>34.299999999999997</v>
      </c>
      <c r="G2600" t="s">
        <v>864</v>
      </c>
      <c r="H2600" t="s">
        <v>864</v>
      </c>
      <c r="I2600" t="s">
        <v>844</v>
      </c>
    </row>
    <row r="2601" spans="1:9" x14ac:dyDescent="0.25">
      <c r="A2601" t="s">
        <v>393</v>
      </c>
      <c r="B2601" t="s">
        <v>3193</v>
      </c>
      <c r="C2601">
        <v>2.8610000000000002</v>
      </c>
      <c r="D2601" t="s">
        <v>1</v>
      </c>
      <c r="E2601">
        <v>32.9</v>
      </c>
      <c r="F2601">
        <v>22.15</v>
      </c>
      <c r="G2601" t="s">
        <v>585</v>
      </c>
      <c r="H2601" t="s">
        <v>543</v>
      </c>
      <c r="I2601" t="s">
        <v>844</v>
      </c>
    </row>
    <row r="2602" spans="1:9" x14ac:dyDescent="0.25">
      <c r="A2602" t="s">
        <v>393</v>
      </c>
      <c r="B2602" t="s">
        <v>3194</v>
      </c>
      <c r="C2602">
        <v>4.8259999999999996</v>
      </c>
      <c r="D2602" t="s">
        <v>1</v>
      </c>
      <c r="E2602">
        <v>56.1</v>
      </c>
      <c r="F2602">
        <v>52.2</v>
      </c>
      <c r="G2602" t="s">
        <v>843</v>
      </c>
      <c r="H2602" t="s">
        <v>864</v>
      </c>
      <c r="I2602" t="s">
        <v>844</v>
      </c>
    </row>
    <row r="2603" spans="1:9" x14ac:dyDescent="0.25">
      <c r="A2603" t="s">
        <v>393</v>
      </c>
      <c r="B2603" t="s">
        <v>3195</v>
      </c>
      <c r="C2603">
        <v>1.7070000000000001</v>
      </c>
      <c r="D2603" t="s">
        <v>1</v>
      </c>
      <c r="E2603">
        <v>42.45</v>
      </c>
      <c r="F2603">
        <v>32.9</v>
      </c>
      <c r="G2603" t="s">
        <v>864</v>
      </c>
      <c r="H2603" t="s">
        <v>585</v>
      </c>
      <c r="I2603" t="s">
        <v>844</v>
      </c>
    </row>
    <row r="2604" spans="1:9" x14ac:dyDescent="0.25">
      <c r="A2604" t="s">
        <v>393</v>
      </c>
      <c r="B2604" t="s">
        <v>395</v>
      </c>
      <c r="C2604">
        <v>3.9437664269999999</v>
      </c>
      <c r="D2604" t="s">
        <v>1</v>
      </c>
      <c r="E2604">
        <v>70.599999999999994</v>
      </c>
      <c r="F2604">
        <v>66</v>
      </c>
      <c r="G2604" t="s">
        <v>228</v>
      </c>
      <c r="H2604" t="s">
        <v>228</v>
      </c>
      <c r="I2604" t="s">
        <v>901</v>
      </c>
    </row>
    <row r="2605" spans="1:9" x14ac:dyDescent="0.25">
      <c r="A2605" t="s">
        <v>393</v>
      </c>
      <c r="B2605" t="s">
        <v>397</v>
      </c>
      <c r="C2605">
        <v>4.9565438930000001</v>
      </c>
      <c r="D2605" t="s">
        <v>1</v>
      </c>
      <c r="E2605">
        <v>70.599999999999994</v>
      </c>
      <c r="F2605">
        <v>66</v>
      </c>
      <c r="G2605" t="s">
        <v>228</v>
      </c>
      <c r="H2605" t="s">
        <v>228</v>
      </c>
      <c r="I2605" t="s">
        <v>839</v>
      </c>
    </row>
    <row r="2606" spans="1:9" x14ac:dyDescent="0.25">
      <c r="A2606" t="s">
        <v>393</v>
      </c>
      <c r="B2606" t="s">
        <v>3196</v>
      </c>
      <c r="C2606">
        <v>1.85</v>
      </c>
      <c r="D2606" t="s">
        <v>1</v>
      </c>
      <c r="E2606">
        <v>45.15</v>
      </c>
      <c r="F2606">
        <v>39.75</v>
      </c>
      <c r="G2606" t="s">
        <v>864</v>
      </c>
      <c r="H2606" t="s">
        <v>864</v>
      </c>
      <c r="I2606" t="s">
        <v>844</v>
      </c>
    </row>
    <row r="2607" spans="1:9" x14ac:dyDescent="0.25">
      <c r="A2607" t="s">
        <v>393</v>
      </c>
      <c r="B2607" t="s">
        <v>3197</v>
      </c>
      <c r="C2607">
        <v>1.764</v>
      </c>
      <c r="D2607" t="s">
        <v>1</v>
      </c>
      <c r="E2607">
        <v>57.15</v>
      </c>
      <c r="F2607">
        <v>48.75</v>
      </c>
      <c r="G2607" t="s">
        <v>843</v>
      </c>
      <c r="H2607" t="s">
        <v>864</v>
      </c>
      <c r="I2607" t="s">
        <v>844</v>
      </c>
    </row>
    <row r="2608" spans="1:9" x14ac:dyDescent="0.25">
      <c r="A2608" t="s">
        <v>393</v>
      </c>
      <c r="B2608" t="s">
        <v>3198</v>
      </c>
      <c r="C2608">
        <v>2.5840000000000001</v>
      </c>
      <c r="D2608" t="s">
        <v>1</v>
      </c>
      <c r="E2608">
        <v>60.35</v>
      </c>
      <c r="F2608">
        <v>55.7</v>
      </c>
      <c r="G2608" t="s">
        <v>843</v>
      </c>
      <c r="H2608" t="s">
        <v>864</v>
      </c>
      <c r="I2608" t="s">
        <v>844</v>
      </c>
    </row>
    <row r="2609" spans="1:9" x14ac:dyDescent="0.25">
      <c r="A2609" t="s">
        <v>393</v>
      </c>
      <c r="B2609" t="s">
        <v>3199</v>
      </c>
      <c r="C2609">
        <v>2.1949999999999998</v>
      </c>
      <c r="D2609" t="s">
        <v>1</v>
      </c>
      <c r="E2609">
        <v>59.4</v>
      </c>
      <c r="F2609">
        <v>52.2</v>
      </c>
      <c r="G2609" t="s">
        <v>843</v>
      </c>
      <c r="H2609" t="s">
        <v>864</v>
      </c>
      <c r="I2609" t="s">
        <v>844</v>
      </c>
    </row>
    <row r="2610" spans="1:9" x14ac:dyDescent="0.25">
      <c r="A2610" t="s">
        <v>393</v>
      </c>
      <c r="B2610" t="s">
        <v>3200</v>
      </c>
      <c r="C2610">
        <v>4.4829999999999997</v>
      </c>
      <c r="D2610" t="s">
        <v>1</v>
      </c>
      <c r="E2610">
        <v>54.9</v>
      </c>
      <c r="F2610">
        <v>43.3</v>
      </c>
      <c r="G2610" t="s">
        <v>864</v>
      </c>
      <c r="H2610" t="s">
        <v>864</v>
      </c>
      <c r="I2610" t="s">
        <v>844</v>
      </c>
    </row>
    <row r="2611" spans="1:9" x14ac:dyDescent="0.25">
      <c r="A2611" t="s">
        <v>393</v>
      </c>
      <c r="B2611" t="s">
        <v>3201</v>
      </c>
      <c r="C2611">
        <v>5.1327534149999998</v>
      </c>
      <c r="D2611" t="s">
        <v>1</v>
      </c>
      <c r="E2611">
        <v>52.5</v>
      </c>
      <c r="F2611">
        <v>52.5</v>
      </c>
      <c r="G2611" t="s">
        <v>864</v>
      </c>
      <c r="H2611" t="s">
        <v>864</v>
      </c>
      <c r="I2611" t="s">
        <v>844</v>
      </c>
    </row>
    <row r="2612" spans="1:9" x14ac:dyDescent="0.25">
      <c r="A2612" t="s">
        <v>398</v>
      </c>
      <c r="B2612" t="s">
        <v>405</v>
      </c>
      <c r="C2612">
        <v>7.874625795</v>
      </c>
      <c r="D2612" t="s">
        <v>2</v>
      </c>
      <c r="E2612">
        <v>72.099999999999994</v>
      </c>
      <c r="F2612">
        <v>66</v>
      </c>
      <c r="G2612" t="s">
        <v>228</v>
      </c>
      <c r="H2612" t="s">
        <v>228</v>
      </c>
      <c r="I2612" t="s">
        <v>839</v>
      </c>
    </row>
    <row r="2613" spans="1:9" x14ac:dyDescent="0.25">
      <c r="A2613" t="s">
        <v>398</v>
      </c>
      <c r="B2613" t="s">
        <v>401</v>
      </c>
      <c r="C2613">
        <v>3.9954439110000002</v>
      </c>
      <c r="D2613" t="s">
        <v>2</v>
      </c>
      <c r="E2613">
        <v>83.5</v>
      </c>
      <c r="F2613">
        <v>66</v>
      </c>
      <c r="G2613" t="s">
        <v>228</v>
      </c>
      <c r="H2613" t="s">
        <v>228</v>
      </c>
      <c r="I2613" t="s">
        <v>839</v>
      </c>
    </row>
    <row r="2614" spans="1:9" x14ac:dyDescent="0.25">
      <c r="A2614" t="s">
        <v>398</v>
      </c>
      <c r="B2614" t="s">
        <v>404</v>
      </c>
      <c r="C2614">
        <v>6.6868282240000001</v>
      </c>
      <c r="D2614" t="s">
        <v>2</v>
      </c>
      <c r="E2614">
        <v>83.5</v>
      </c>
      <c r="F2614">
        <v>66</v>
      </c>
      <c r="G2614" t="s">
        <v>228</v>
      </c>
      <c r="H2614" t="s">
        <v>228</v>
      </c>
      <c r="I2614" t="s">
        <v>839</v>
      </c>
    </row>
    <row r="2615" spans="1:9" x14ac:dyDescent="0.25">
      <c r="A2615" t="s">
        <v>398</v>
      </c>
      <c r="B2615" t="s">
        <v>403</v>
      </c>
      <c r="C2615">
        <v>6.2492750810000004</v>
      </c>
      <c r="D2615" t="s">
        <v>2</v>
      </c>
      <c r="E2615">
        <v>83.5</v>
      </c>
      <c r="F2615">
        <v>66</v>
      </c>
      <c r="G2615" t="s">
        <v>228</v>
      </c>
      <c r="H2615" t="s">
        <v>228</v>
      </c>
      <c r="I2615" t="s">
        <v>839</v>
      </c>
    </row>
    <row r="2616" spans="1:9" x14ac:dyDescent="0.25">
      <c r="A2616" t="s">
        <v>398</v>
      </c>
      <c r="B2616" t="s">
        <v>399</v>
      </c>
      <c r="C2616">
        <v>3.597401826</v>
      </c>
      <c r="D2616" t="s">
        <v>2</v>
      </c>
      <c r="E2616">
        <v>83.5</v>
      </c>
      <c r="F2616">
        <v>66</v>
      </c>
      <c r="G2616" t="s">
        <v>228</v>
      </c>
      <c r="H2616" t="s">
        <v>228</v>
      </c>
      <c r="I2616" t="s">
        <v>839</v>
      </c>
    </row>
    <row r="2617" spans="1:9" x14ac:dyDescent="0.25">
      <c r="A2617" t="s">
        <v>3202</v>
      </c>
      <c r="B2617" t="s">
        <v>3203</v>
      </c>
      <c r="C2617">
        <v>3.1045866784660698</v>
      </c>
      <c r="D2617" t="s">
        <v>2</v>
      </c>
      <c r="E2617">
        <v>2.58</v>
      </c>
      <c r="F2617">
        <v>0</v>
      </c>
      <c r="G2617" t="s">
        <v>483</v>
      </c>
      <c r="H2617" t="s">
        <v>488</v>
      </c>
      <c r="I2617" t="s">
        <v>968</v>
      </c>
    </row>
    <row r="2618" spans="1:9" x14ac:dyDescent="0.25">
      <c r="A2618" t="s">
        <v>406</v>
      </c>
      <c r="B2618" t="s">
        <v>408</v>
      </c>
      <c r="C2618">
        <v>7.567704902</v>
      </c>
      <c r="D2618" t="s">
        <v>2</v>
      </c>
      <c r="E2618">
        <v>99.6</v>
      </c>
      <c r="F2618">
        <v>93.5</v>
      </c>
      <c r="G2618" t="s">
        <v>228</v>
      </c>
      <c r="H2618" t="s">
        <v>228</v>
      </c>
      <c r="I2618" t="s">
        <v>839</v>
      </c>
    </row>
    <row r="2619" spans="1:9" x14ac:dyDescent="0.25">
      <c r="A2619" t="s">
        <v>406</v>
      </c>
      <c r="B2619" t="s">
        <v>3204</v>
      </c>
      <c r="C2619">
        <v>9.2103403719761801</v>
      </c>
      <c r="D2619" t="s">
        <v>2</v>
      </c>
      <c r="E2619">
        <v>2.58</v>
      </c>
      <c r="F2619">
        <v>0.104</v>
      </c>
      <c r="G2619" t="s">
        <v>483</v>
      </c>
      <c r="H2619" t="s">
        <v>483</v>
      </c>
      <c r="I2619" t="s">
        <v>968</v>
      </c>
    </row>
    <row r="2620" spans="1:9" x14ac:dyDescent="0.25">
      <c r="A2620" t="s">
        <v>406</v>
      </c>
      <c r="B2620" t="s">
        <v>411</v>
      </c>
      <c r="C2620">
        <v>8.1067360809999993</v>
      </c>
      <c r="D2620" t="s">
        <v>2</v>
      </c>
      <c r="E2620">
        <v>99.6</v>
      </c>
      <c r="F2620">
        <v>93.5</v>
      </c>
      <c r="G2620" t="s">
        <v>228</v>
      </c>
      <c r="H2620" t="s">
        <v>228</v>
      </c>
      <c r="I2620" t="s">
        <v>839</v>
      </c>
    </row>
    <row r="2621" spans="1:9" x14ac:dyDescent="0.25">
      <c r="A2621" t="s">
        <v>406</v>
      </c>
      <c r="B2621" t="s">
        <v>3205</v>
      </c>
      <c r="C2621">
        <v>8.4118326757584096</v>
      </c>
      <c r="D2621" t="s">
        <v>2</v>
      </c>
      <c r="E2621">
        <v>2.58</v>
      </c>
      <c r="F2621">
        <v>0</v>
      </c>
      <c r="G2621" t="s">
        <v>483</v>
      </c>
      <c r="H2621" t="s">
        <v>488</v>
      </c>
      <c r="I2621" t="s">
        <v>968</v>
      </c>
    </row>
    <row r="2622" spans="1:9" x14ac:dyDescent="0.25">
      <c r="A2622" t="s">
        <v>406</v>
      </c>
      <c r="B2622" t="s">
        <v>3206</v>
      </c>
      <c r="C2622">
        <v>10.3089526606443</v>
      </c>
      <c r="D2622" t="s">
        <v>2</v>
      </c>
      <c r="E2622">
        <v>2.58</v>
      </c>
      <c r="F2622">
        <v>0.122</v>
      </c>
      <c r="G2622" t="s">
        <v>483</v>
      </c>
      <c r="H2622" t="s">
        <v>483</v>
      </c>
      <c r="I2622" t="s">
        <v>968</v>
      </c>
    </row>
    <row r="2623" spans="1:9" x14ac:dyDescent="0.25">
      <c r="A2623" t="s">
        <v>406</v>
      </c>
      <c r="B2623" t="s">
        <v>476</v>
      </c>
      <c r="C2623">
        <v>14.959879340000001</v>
      </c>
      <c r="D2623" t="s">
        <v>2</v>
      </c>
      <c r="E2623">
        <v>5.3330000000000002</v>
      </c>
      <c r="F2623">
        <v>1.17E-2</v>
      </c>
      <c r="G2623" t="s">
        <v>482</v>
      </c>
      <c r="H2623" t="s">
        <v>483</v>
      </c>
      <c r="I2623" t="s">
        <v>839</v>
      </c>
    </row>
    <row r="2624" spans="1:9" x14ac:dyDescent="0.25">
      <c r="A2624" t="s">
        <v>414</v>
      </c>
      <c r="B2624" t="s">
        <v>3207</v>
      </c>
      <c r="C2624">
        <v>3.8286413960000001</v>
      </c>
      <c r="D2624" t="s">
        <v>0</v>
      </c>
      <c r="E2624">
        <v>58.783499999999997</v>
      </c>
      <c r="F2624">
        <v>58.783499999999997</v>
      </c>
      <c r="G2624" t="s">
        <v>843</v>
      </c>
      <c r="H2624" t="s">
        <v>843</v>
      </c>
      <c r="I2624" t="s">
        <v>844</v>
      </c>
    </row>
    <row r="2625" spans="1:9" x14ac:dyDescent="0.25">
      <c r="A2625" t="s">
        <v>414</v>
      </c>
      <c r="B2625" t="s">
        <v>3208</v>
      </c>
      <c r="C2625">
        <v>4.0270256340000001</v>
      </c>
      <c r="D2625" t="s">
        <v>1</v>
      </c>
      <c r="E2625">
        <v>61.1</v>
      </c>
      <c r="F2625">
        <v>59.85</v>
      </c>
      <c r="G2625" t="s">
        <v>843</v>
      </c>
      <c r="H2625" t="s">
        <v>843</v>
      </c>
      <c r="I2625" t="s">
        <v>844</v>
      </c>
    </row>
    <row r="2626" spans="1:9" x14ac:dyDescent="0.25">
      <c r="A2626" t="s">
        <v>414</v>
      </c>
      <c r="B2626" t="s">
        <v>3209</v>
      </c>
      <c r="C2626">
        <v>2.397895273</v>
      </c>
      <c r="D2626" t="s">
        <v>0</v>
      </c>
      <c r="E2626">
        <v>112.52500000000001</v>
      </c>
      <c r="F2626">
        <v>112.52500000000001</v>
      </c>
      <c r="G2626" t="s">
        <v>838</v>
      </c>
      <c r="H2626" t="s">
        <v>838</v>
      </c>
      <c r="I2626" t="s">
        <v>844</v>
      </c>
    </row>
    <row r="2627" spans="1:9" x14ac:dyDescent="0.25">
      <c r="A2627" t="s">
        <v>414</v>
      </c>
      <c r="B2627" t="s">
        <v>3210</v>
      </c>
      <c r="C2627">
        <v>5.1539763010000001</v>
      </c>
      <c r="D2627" t="s">
        <v>1</v>
      </c>
      <c r="E2627">
        <v>61.1</v>
      </c>
      <c r="F2627">
        <v>60</v>
      </c>
      <c r="G2627" t="s">
        <v>843</v>
      </c>
      <c r="H2627" t="s">
        <v>843</v>
      </c>
      <c r="I2627" t="s">
        <v>844</v>
      </c>
    </row>
    <row r="2628" spans="1:9" x14ac:dyDescent="0.25">
      <c r="A2628" t="s">
        <v>414</v>
      </c>
      <c r="B2628" t="s">
        <v>3211</v>
      </c>
      <c r="C2628">
        <v>2.9957322739999999</v>
      </c>
      <c r="D2628" t="s">
        <v>1</v>
      </c>
      <c r="E2628">
        <v>60.716500000000003</v>
      </c>
      <c r="F2628">
        <v>60.716500000000003</v>
      </c>
      <c r="G2628" t="s">
        <v>843</v>
      </c>
      <c r="H2628" t="s">
        <v>843</v>
      </c>
      <c r="I2628" t="s">
        <v>844</v>
      </c>
    </row>
    <row r="2629" spans="1:9" x14ac:dyDescent="0.25">
      <c r="A2629" t="s">
        <v>414</v>
      </c>
      <c r="B2629" t="s">
        <v>457</v>
      </c>
      <c r="C2629">
        <v>3.8287437880000001</v>
      </c>
      <c r="D2629" t="s">
        <v>0</v>
      </c>
      <c r="E2629">
        <v>70.599999999999994</v>
      </c>
      <c r="F2629">
        <v>66</v>
      </c>
      <c r="G2629" t="s">
        <v>228</v>
      </c>
      <c r="H2629" t="s">
        <v>228</v>
      </c>
      <c r="I2629" t="s">
        <v>839</v>
      </c>
    </row>
    <row r="2630" spans="1:9" x14ac:dyDescent="0.25">
      <c r="A2630" t="s">
        <v>414</v>
      </c>
      <c r="B2630" t="s">
        <v>3212</v>
      </c>
      <c r="C2630">
        <v>5.1817835499999996</v>
      </c>
      <c r="D2630" t="s">
        <v>0</v>
      </c>
      <c r="E2630">
        <v>68.05</v>
      </c>
      <c r="F2630">
        <v>66.775000000000006</v>
      </c>
      <c r="G2630" t="s">
        <v>228</v>
      </c>
      <c r="H2630" t="s">
        <v>228</v>
      </c>
      <c r="I2630" t="s">
        <v>844</v>
      </c>
    </row>
    <row r="2631" spans="1:9" x14ac:dyDescent="0.25">
      <c r="A2631" t="s">
        <v>414</v>
      </c>
      <c r="B2631" t="s">
        <v>3213</v>
      </c>
      <c r="C2631">
        <v>3.091042453</v>
      </c>
      <c r="D2631" t="s">
        <v>0</v>
      </c>
      <c r="E2631">
        <v>142.85</v>
      </c>
      <c r="F2631">
        <v>142.85</v>
      </c>
      <c r="G2631" t="s">
        <v>838</v>
      </c>
      <c r="H2631" t="s">
        <v>838</v>
      </c>
      <c r="I2631" t="s">
        <v>844</v>
      </c>
    </row>
    <row r="2632" spans="1:9" x14ac:dyDescent="0.25">
      <c r="A2632" t="s">
        <v>414</v>
      </c>
      <c r="B2632" t="s">
        <v>3214</v>
      </c>
      <c r="C2632">
        <v>2.665606672</v>
      </c>
      <c r="D2632" t="s">
        <v>0</v>
      </c>
      <c r="E2632">
        <v>91.9</v>
      </c>
      <c r="F2632">
        <v>91.5</v>
      </c>
      <c r="G2632" t="s">
        <v>228</v>
      </c>
      <c r="H2632" t="s">
        <v>228</v>
      </c>
      <c r="I2632" t="s">
        <v>844</v>
      </c>
    </row>
    <row r="2633" spans="1:9" x14ac:dyDescent="0.25">
      <c r="A2633" t="s">
        <v>414</v>
      </c>
      <c r="B2633" t="s">
        <v>3215</v>
      </c>
      <c r="C2633">
        <v>4.4307245770000003</v>
      </c>
      <c r="D2633" t="s">
        <v>0</v>
      </c>
      <c r="E2633">
        <v>91.9</v>
      </c>
      <c r="F2633">
        <v>91.5</v>
      </c>
      <c r="G2633" t="s">
        <v>228</v>
      </c>
      <c r="H2633" t="s">
        <v>228</v>
      </c>
      <c r="I2633" t="s">
        <v>844</v>
      </c>
    </row>
    <row r="2634" spans="1:9" x14ac:dyDescent="0.25">
      <c r="A2634" t="s">
        <v>414</v>
      </c>
      <c r="B2634" t="s">
        <v>424</v>
      </c>
      <c r="C2634">
        <v>3.4069767400000002</v>
      </c>
      <c r="D2634" t="s">
        <v>0</v>
      </c>
      <c r="E2634">
        <v>113</v>
      </c>
      <c r="F2634">
        <v>93.5</v>
      </c>
      <c r="G2634" t="s">
        <v>838</v>
      </c>
      <c r="H2634" t="s">
        <v>228</v>
      </c>
      <c r="I2634" t="s">
        <v>901</v>
      </c>
    </row>
    <row r="2635" spans="1:9" x14ac:dyDescent="0.25">
      <c r="A2635" t="s">
        <v>414</v>
      </c>
      <c r="B2635" t="s">
        <v>3216</v>
      </c>
      <c r="C2635">
        <v>9.1533011650000002</v>
      </c>
      <c r="D2635" t="s">
        <v>0</v>
      </c>
      <c r="E2635">
        <v>66.775000000000006</v>
      </c>
      <c r="F2635">
        <v>66.775000000000006</v>
      </c>
      <c r="G2635" t="s">
        <v>228</v>
      </c>
      <c r="H2635" t="s">
        <v>228</v>
      </c>
      <c r="I2635" t="s">
        <v>844</v>
      </c>
    </row>
    <row r="2636" spans="1:9" x14ac:dyDescent="0.25">
      <c r="A2636" t="s">
        <v>414</v>
      </c>
      <c r="B2636" t="s">
        <v>3217</v>
      </c>
      <c r="C2636">
        <v>8.1598284119999995</v>
      </c>
      <c r="D2636" t="s">
        <v>0</v>
      </c>
      <c r="E2636">
        <v>65.2</v>
      </c>
      <c r="F2636">
        <v>64.900000000000006</v>
      </c>
      <c r="G2636" t="s">
        <v>843</v>
      </c>
      <c r="H2636" t="s">
        <v>843</v>
      </c>
      <c r="I2636" t="s">
        <v>844</v>
      </c>
    </row>
    <row r="2637" spans="1:9" x14ac:dyDescent="0.25">
      <c r="A2637" t="s">
        <v>414</v>
      </c>
      <c r="B2637" t="s">
        <v>3218</v>
      </c>
      <c r="C2637">
        <v>10.13227811</v>
      </c>
      <c r="D2637" t="s">
        <v>0</v>
      </c>
      <c r="E2637">
        <v>61.1</v>
      </c>
      <c r="F2637">
        <v>60.5</v>
      </c>
      <c r="G2637" t="s">
        <v>843</v>
      </c>
      <c r="H2637" t="s">
        <v>843</v>
      </c>
      <c r="I2637" t="s">
        <v>844</v>
      </c>
    </row>
    <row r="2638" spans="1:9" x14ac:dyDescent="0.25">
      <c r="A2638" t="s">
        <v>414</v>
      </c>
      <c r="B2638" t="s">
        <v>3219</v>
      </c>
      <c r="C2638">
        <v>9.3192539760000006</v>
      </c>
      <c r="D2638" t="s">
        <v>0</v>
      </c>
      <c r="E2638">
        <v>61.8</v>
      </c>
      <c r="F2638">
        <v>61.5</v>
      </c>
      <c r="G2638" t="s">
        <v>843</v>
      </c>
      <c r="H2638" t="s">
        <v>843</v>
      </c>
      <c r="I2638" t="s">
        <v>844</v>
      </c>
    </row>
    <row r="2639" spans="1:9" x14ac:dyDescent="0.25">
      <c r="A2639" t="s">
        <v>414</v>
      </c>
      <c r="B2639" t="s">
        <v>3220</v>
      </c>
      <c r="C2639">
        <v>8.4618331849999997</v>
      </c>
      <c r="D2639" t="s">
        <v>0</v>
      </c>
      <c r="E2639">
        <v>64.05</v>
      </c>
      <c r="F2639">
        <v>64.05</v>
      </c>
      <c r="G2639" t="s">
        <v>843</v>
      </c>
      <c r="H2639" t="s">
        <v>843</v>
      </c>
      <c r="I2639" t="s">
        <v>844</v>
      </c>
    </row>
    <row r="2640" spans="1:9" x14ac:dyDescent="0.25">
      <c r="A2640" t="s">
        <v>414</v>
      </c>
      <c r="B2640" t="s">
        <v>3221</v>
      </c>
      <c r="C2640">
        <v>10.27545696</v>
      </c>
      <c r="D2640" t="s">
        <v>0</v>
      </c>
      <c r="E2640">
        <v>63.4</v>
      </c>
      <c r="F2640">
        <v>63.4</v>
      </c>
      <c r="G2640" t="s">
        <v>843</v>
      </c>
      <c r="H2640" t="s">
        <v>843</v>
      </c>
      <c r="I2640" t="s">
        <v>844</v>
      </c>
    </row>
    <row r="2641" spans="1:9" x14ac:dyDescent="0.25">
      <c r="A2641" t="s">
        <v>414</v>
      </c>
      <c r="B2641" t="s">
        <v>447</v>
      </c>
      <c r="C2641">
        <v>6.8077447099999997</v>
      </c>
      <c r="D2641" t="s">
        <v>1</v>
      </c>
      <c r="E2641">
        <v>83.5</v>
      </c>
      <c r="F2641">
        <v>70.599999999999994</v>
      </c>
      <c r="G2641" t="s">
        <v>228</v>
      </c>
      <c r="H2641" t="s">
        <v>228</v>
      </c>
      <c r="I2641" t="s">
        <v>901</v>
      </c>
    </row>
    <row r="2642" spans="1:9" x14ac:dyDescent="0.25">
      <c r="A2642" t="s">
        <v>414</v>
      </c>
      <c r="B2642" t="s">
        <v>434</v>
      </c>
      <c r="C2642">
        <v>4.2651779274999999</v>
      </c>
      <c r="D2642" t="s">
        <v>0</v>
      </c>
      <c r="E2642">
        <v>113</v>
      </c>
      <c r="F2642">
        <v>93.5</v>
      </c>
      <c r="G2642" t="s">
        <v>838</v>
      </c>
      <c r="H2642" t="s">
        <v>228</v>
      </c>
      <c r="I2642" t="s">
        <v>901</v>
      </c>
    </row>
    <row r="2643" spans="1:9" x14ac:dyDescent="0.25">
      <c r="A2643" t="s">
        <v>414</v>
      </c>
      <c r="B2643" t="s">
        <v>430</v>
      </c>
      <c r="C2643">
        <v>3.8234693000000002</v>
      </c>
      <c r="D2643" t="s">
        <v>0</v>
      </c>
      <c r="E2643">
        <v>113</v>
      </c>
      <c r="F2643">
        <v>93.5</v>
      </c>
      <c r="G2643" t="s">
        <v>838</v>
      </c>
      <c r="H2643" t="s">
        <v>228</v>
      </c>
      <c r="I2643" t="s">
        <v>901</v>
      </c>
    </row>
    <row r="2644" spans="1:9" x14ac:dyDescent="0.25">
      <c r="A2644" t="s">
        <v>414</v>
      </c>
      <c r="B2644" t="s">
        <v>425</v>
      </c>
      <c r="C2644">
        <v>2.779571813</v>
      </c>
      <c r="D2644" t="s">
        <v>1</v>
      </c>
      <c r="E2644">
        <v>83.6</v>
      </c>
      <c r="F2644">
        <v>70.599999999999994</v>
      </c>
      <c r="G2644" t="s">
        <v>228</v>
      </c>
      <c r="H2644" t="s">
        <v>228</v>
      </c>
      <c r="I2644" t="s">
        <v>901</v>
      </c>
    </row>
    <row r="2645" spans="1:9" x14ac:dyDescent="0.25">
      <c r="A2645" t="s">
        <v>414</v>
      </c>
      <c r="B2645" t="s">
        <v>431</v>
      </c>
      <c r="C2645">
        <v>3.5057303864999998</v>
      </c>
      <c r="D2645" t="s">
        <v>0</v>
      </c>
      <c r="E2645">
        <v>85.8</v>
      </c>
      <c r="F2645">
        <v>70.599999999999994</v>
      </c>
      <c r="G2645" t="s">
        <v>228</v>
      </c>
      <c r="H2645" t="s">
        <v>228</v>
      </c>
      <c r="I2645" t="s">
        <v>901</v>
      </c>
    </row>
    <row r="2646" spans="1:9" x14ac:dyDescent="0.25">
      <c r="A2646" t="s">
        <v>414</v>
      </c>
      <c r="B2646" t="s">
        <v>3222</v>
      </c>
      <c r="C2646">
        <v>4.6443908990000002</v>
      </c>
      <c r="D2646" t="s">
        <v>0</v>
      </c>
      <c r="E2646">
        <v>64.900000000000006</v>
      </c>
      <c r="F2646">
        <v>64.900000000000006</v>
      </c>
      <c r="G2646" t="s">
        <v>843</v>
      </c>
      <c r="H2646" t="s">
        <v>843</v>
      </c>
      <c r="I2646" t="s">
        <v>844</v>
      </c>
    </row>
    <row r="2647" spans="1:9" x14ac:dyDescent="0.25">
      <c r="A2647" t="s">
        <v>414</v>
      </c>
      <c r="B2647" t="s">
        <v>421</v>
      </c>
      <c r="C2647">
        <v>3.3914591949999999</v>
      </c>
      <c r="D2647" t="s">
        <v>0</v>
      </c>
      <c r="E2647">
        <v>83.5</v>
      </c>
      <c r="F2647">
        <v>70.599999999999994</v>
      </c>
      <c r="G2647" t="s">
        <v>228</v>
      </c>
      <c r="H2647" t="s">
        <v>228</v>
      </c>
      <c r="I2647" t="s">
        <v>839</v>
      </c>
    </row>
    <row r="2648" spans="1:9" x14ac:dyDescent="0.25">
      <c r="A2648" t="s">
        <v>414</v>
      </c>
      <c r="B2648" t="s">
        <v>433</v>
      </c>
      <c r="C2648">
        <v>3.5669877699999999</v>
      </c>
      <c r="D2648" t="s">
        <v>0</v>
      </c>
      <c r="E2648">
        <v>70.599999999999994</v>
      </c>
      <c r="F2648">
        <v>63.3</v>
      </c>
      <c r="G2648" t="s">
        <v>228</v>
      </c>
      <c r="H2648" t="s">
        <v>843</v>
      </c>
      <c r="I2648" t="s">
        <v>901</v>
      </c>
    </row>
    <row r="2649" spans="1:9" x14ac:dyDescent="0.25">
      <c r="A2649" t="s">
        <v>414</v>
      </c>
      <c r="B2649" t="s">
        <v>439</v>
      </c>
      <c r="C2649">
        <v>5.0891644615000002</v>
      </c>
      <c r="D2649" t="s">
        <v>1</v>
      </c>
      <c r="E2649">
        <v>85.8</v>
      </c>
      <c r="F2649">
        <v>69.325000000000003</v>
      </c>
      <c r="G2649" t="s">
        <v>228</v>
      </c>
      <c r="H2649" t="s">
        <v>228</v>
      </c>
      <c r="I2649" t="s">
        <v>901</v>
      </c>
    </row>
    <row r="2650" spans="1:9" x14ac:dyDescent="0.25">
      <c r="A2650" t="s">
        <v>414</v>
      </c>
      <c r="B2650" t="s">
        <v>440</v>
      </c>
      <c r="C2650">
        <v>5.5332204410000001</v>
      </c>
      <c r="D2650" t="s">
        <v>1</v>
      </c>
      <c r="E2650">
        <v>83.5</v>
      </c>
      <c r="F2650">
        <v>65.55</v>
      </c>
      <c r="G2650" t="s">
        <v>228</v>
      </c>
      <c r="H2650" t="s">
        <v>843</v>
      </c>
      <c r="I2650" t="s">
        <v>901</v>
      </c>
    </row>
    <row r="2651" spans="1:9" x14ac:dyDescent="0.25">
      <c r="A2651" t="s">
        <v>414</v>
      </c>
      <c r="B2651" t="s">
        <v>438</v>
      </c>
      <c r="C2651">
        <v>4.724619229</v>
      </c>
      <c r="D2651" t="s">
        <v>1</v>
      </c>
      <c r="E2651">
        <v>100.5</v>
      </c>
      <c r="F2651">
        <v>70.599999999999994</v>
      </c>
      <c r="G2651" t="s">
        <v>228</v>
      </c>
      <c r="H2651" t="s">
        <v>228</v>
      </c>
      <c r="I2651" t="s">
        <v>901</v>
      </c>
    </row>
    <row r="2652" spans="1:9" x14ac:dyDescent="0.25">
      <c r="A2652" t="s">
        <v>414</v>
      </c>
      <c r="B2652" t="s">
        <v>3223</v>
      </c>
      <c r="C2652">
        <v>4.2484952419999997</v>
      </c>
      <c r="D2652" t="s">
        <v>1</v>
      </c>
      <c r="E2652">
        <v>81.349999999999994</v>
      </c>
      <c r="F2652">
        <v>81.349999999999994</v>
      </c>
      <c r="G2652" t="s">
        <v>228</v>
      </c>
      <c r="H2652" t="s">
        <v>228</v>
      </c>
      <c r="I2652" t="s">
        <v>844</v>
      </c>
    </row>
    <row r="2653" spans="1:9" x14ac:dyDescent="0.25">
      <c r="A2653" t="s">
        <v>414</v>
      </c>
      <c r="B2653" t="s">
        <v>3224</v>
      </c>
      <c r="C2653">
        <v>5.5621392040000002</v>
      </c>
      <c r="D2653" t="s">
        <v>0</v>
      </c>
      <c r="E2653">
        <v>81.349999999999994</v>
      </c>
      <c r="F2653">
        <v>73.825000000000003</v>
      </c>
      <c r="G2653" t="s">
        <v>228</v>
      </c>
      <c r="H2653" t="s">
        <v>228</v>
      </c>
      <c r="I2653" t="s">
        <v>844</v>
      </c>
    </row>
    <row r="2654" spans="1:9" x14ac:dyDescent="0.25">
      <c r="A2654" t="s">
        <v>414</v>
      </c>
      <c r="B2654" t="s">
        <v>442</v>
      </c>
      <c r="C2654">
        <v>5.7706273284999998</v>
      </c>
      <c r="D2654" t="s">
        <v>0</v>
      </c>
      <c r="E2654">
        <v>70.599999999999994</v>
      </c>
      <c r="F2654">
        <v>65.55</v>
      </c>
      <c r="G2654" t="s">
        <v>228</v>
      </c>
      <c r="H2654" t="s">
        <v>843</v>
      </c>
      <c r="I2654" t="s">
        <v>901</v>
      </c>
    </row>
    <row r="2655" spans="1:9" x14ac:dyDescent="0.25">
      <c r="A2655" t="s">
        <v>414</v>
      </c>
      <c r="B2655" t="s">
        <v>422</v>
      </c>
      <c r="C2655">
        <v>3.3185075194999998</v>
      </c>
      <c r="D2655" t="s">
        <v>0</v>
      </c>
      <c r="E2655">
        <v>100.5</v>
      </c>
      <c r="F2655">
        <v>93.3</v>
      </c>
      <c r="G2655" t="s">
        <v>228</v>
      </c>
      <c r="H2655" t="s">
        <v>228</v>
      </c>
      <c r="I2655" t="s">
        <v>901</v>
      </c>
    </row>
    <row r="2656" spans="1:9" x14ac:dyDescent="0.25">
      <c r="A2656" t="s">
        <v>414</v>
      </c>
      <c r="B2656" t="s">
        <v>3225</v>
      </c>
      <c r="C2656">
        <v>5.7397929120000004</v>
      </c>
      <c r="D2656" t="s">
        <v>1</v>
      </c>
      <c r="E2656">
        <v>72.75</v>
      </c>
      <c r="F2656">
        <v>72.75</v>
      </c>
      <c r="G2656" t="s">
        <v>228</v>
      </c>
      <c r="H2656" t="s">
        <v>228</v>
      </c>
      <c r="I2656" t="s">
        <v>844</v>
      </c>
    </row>
    <row r="2657" spans="1:9" x14ac:dyDescent="0.25">
      <c r="A2657" t="s">
        <v>414</v>
      </c>
      <c r="B2657" t="s">
        <v>3226</v>
      </c>
      <c r="C2657">
        <v>2.8903717580000001</v>
      </c>
      <c r="D2657" t="s">
        <v>1</v>
      </c>
      <c r="E2657">
        <v>60.9</v>
      </c>
      <c r="F2657">
        <v>60.5</v>
      </c>
      <c r="G2657" t="s">
        <v>843</v>
      </c>
      <c r="H2657" t="s">
        <v>843</v>
      </c>
      <c r="I2657" t="s">
        <v>844</v>
      </c>
    </row>
    <row r="2658" spans="1:9" x14ac:dyDescent="0.25">
      <c r="A2658" t="s">
        <v>414</v>
      </c>
      <c r="B2658" t="s">
        <v>3227</v>
      </c>
      <c r="C2658">
        <v>2.9294379130000001</v>
      </c>
      <c r="D2658" t="s">
        <v>1</v>
      </c>
      <c r="E2658">
        <v>54.65</v>
      </c>
      <c r="F2658">
        <v>50.9375</v>
      </c>
      <c r="G2658" t="s">
        <v>864</v>
      </c>
      <c r="H2658" t="s">
        <v>864</v>
      </c>
      <c r="I2658" t="s">
        <v>844</v>
      </c>
    </row>
    <row r="2659" spans="1:9" x14ac:dyDescent="0.25">
      <c r="A2659" t="s">
        <v>414</v>
      </c>
      <c r="B2659" t="s">
        <v>3228</v>
      </c>
      <c r="C2659">
        <v>2.3849476360000001</v>
      </c>
      <c r="D2659" t="s">
        <v>1</v>
      </c>
      <c r="E2659">
        <v>59.55</v>
      </c>
      <c r="F2659">
        <v>57.15</v>
      </c>
      <c r="G2659" t="s">
        <v>843</v>
      </c>
      <c r="H2659" t="s">
        <v>843</v>
      </c>
      <c r="I2659" t="s">
        <v>844</v>
      </c>
    </row>
    <row r="2660" spans="1:9" x14ac:dyDescent="0.25">
      <c r="A2660" t="s">
        <v>414</v>
      </c>
      <c r="B2660" t="s">
        <v>3229</v>
      </c>
      <c r="C2660">
        <v>2.8227194899999999</v>
      </c>
      <c r="D2660" t="s">
        <v>1</v>
      </c>
      <c r="E2660">
        <v>42.55</v>
      </c>
      <c r="F2660">
        <v>36.799999999999997</v>
      </c>
      <c r="G2660" t="s">
        <v>864</v>
      </c>
      <c r="H2660" t="s">
        <v>864</v>
      </c>
      <c r="I2660" t="s">
        <v>844</v>
      </c>
    </row>
    <row r="2661" spans="1:9" x14ac:dyDescent="0.25">
      <c r="A2661" t="s">
        <v>414</v>
      </c>
      <c r="B2661" t="s">
        <v>3230</v>
      </c>
      <c r="C2661">
        <v>3.517458956</v>
      </c>
      <c r="D2661" t="s">
        <v>1</v>
      </c>
      <c r="E2661">
        <v>60</v>
      </c>
      <c r="F2661">
        <v>59.5</v>
      </c>
      <c r="G2661" t="s">
        <v>843</v>
      </c>
      <c r="H2661" t="s">
        <v>843</v>
      </c>
      <c r="I2661" t="s">
        <v>844</v>
      </c>
    </row>
    <row r="2662" spans="1:9" x14ac:dyDescent="0.25">
      <c r="A2662" t="s">
        <v>414</v>
      </c>
      <c r="B2662" t="s">
        <v>3231</v>
      </c>
      <c r="C2662">
        <v>3.157937912</v>
      </c>
      <c r="D2662" t="s">
        <v>1</v>
      </c>
      <c r="E2662">
        <v>60.55</v>
      </c>
      <c r="F2662">
        <v>56.1</v>
      </c>
      <c r="G2662" t="s">
        <v>843</v>
      </c>
      <c r="H2662" t="s">
        <v>843</v>
      </c>
      <c r="I2662" t="s">
        <v>844</v>
      </c>
    </row>
    <row r="2663" spans="1:9" x14ac:dyDescent="0.25">
      <c r="A2663" t="s">
        <v>414</v>
      </c>
      <c r="B2663" t="s">
        <v>3232</v>
      </c>
      <c r="C2663">
        <v>3.6818348090000002</v>
      </c>
      <c r="D2663" t="s">
        <v>1</v>
      </c>
      <c r="E2663">
        <v>54.8</v>
      </c>
      <c r="F2663">
        <v>54</v>
      </c>
      <c r="G2663" t="s">
        <v>864</v>
      </c>
      <c r="H2663" t="s">
        <v>864</v>
      </c>
      <c r="I2663" t="s">
        <v>844</v>
      </c>
    </row>
    <row r="2664" spans="1:9" x14ac:dyDescent="0.25">
      <c r="A2664" t="s">
        <v>414</v>
      </c>
      <c r="B2664" t="s">
        <v>3233</v>
      </c>
      <c r="C2664">
        <v>2.9730212269999998</v>
      </c>
      <c r="D2664" t="s">
        <v>1</v>
      </c>
      <c r="E2664">
        <v>61.45</v>
      </c>
      <c r="F2664">
        <v>60.4</v>
      </c>
      <c r="G2664" t="s">
        <v>843</v>
      </c>
      <c r="H2664" t="s">
        <v>843</v>
      </c>
      <c r="I2664" t="s">
        <v>844</v>
      </c>
    </row>
    <row r="2665" spans="1:9" x14ac:dyDescent="0.25">
      <c r="A2665" t="s">
        <v>414</v>
      </c>
      <c r="B2665" t="s">
        <v>3234</v>
      </c>
      <c r="C2665">
        <v>2.583953325</v>
      </c>
      <c r="D2665" t="s">
        <v>1</v>
      </c>
      <c r="E2665">
        <v>59</v>
      </c>
      <c r="F2665">
        <v>54.7</v>
      </c>
      <c r="G2665" t="s">
        <v>843</v>
      </c>
      <c r="H2665" t="s">
        <v>864</v>
      </c>
      <c r="I2665" t="s">
        <v>844</v>
      </c>
    </row>
    <row r="2666" spans="1:9" x14ac:dyDescent="0.25">
      <c r="A2666" t="s">
        <v>414</v>
      </c>
      <c r="B2666" t="s">
        <v>3235</v>
      </c>
      <c r="C2666">
        <v>2.8903717580000001</v>
      </c>
      <c r="D2666" t="s">
        <v>0</v>
      </c>
      <c r="E2666">
        <v>127.72499999999999</v>
      </c>
      <c r="F2666">
        <v>127.72499999999999</v>
      </c>
      <c r="G2666" t="s">
        <v>838</v>
      </c>
      <c r="H2666" t="s">
        <v>838</v>
      </c>
      <c r="I2666" t="s">
        <v>844</v>
      </c>
    </row>
    <row r="2667" spans="1:9" x14ac:dyDescent="0.25">
      <c r="A2667" t="s">
        <v>414</v>
      </c>
      <c r="B2667" t="s">
        <v>3236</v>
      </c>
      <c r="C2667">
        <v>3.218875825</v>
      </c>
      <c r="D2667" t="s">
        <v>0</v>
      </c>
      <c r="E2667">
        <v>112.52500000000001</v>
      </c>
      <c r="F2667">
        <v>112.52500000000001</v>
      </c>
      <c r="G2667" t="s">
        <v>838</v>
      </c>
      <c r="H2667" t="s">
        <v>838</v>
      </c>
      <c r="I2667" t="s">
        <v>844</v>
      </c>
    </row>
    <row r="2668" spans="1:9" x14ac:dyDescent="0.25">
      <c r="A2668" t="s">
        <v>414</v>
      </c>
      <c r="B2668" t="s">
        <v>3237</v>
      </c>
      <c r="C2668">
        <v>7.5390594279999998</v>
      </c>
      <c r="D2668" t="s">
        <v>0</v>
      </c>
      <c r="E2668">
        <v>68.45</v>
      </c>
      <c r="F2668">
        <v>65.55</v>
      </c>
      <c r="G2668" t="s">
        <v>228</v>
      </c>
      <c r="H2668" t="s">
        <v>843</v>
      </c>
      <c r="I2668" t="s">
        <v>844</v>
      </c>
    </row>
    <row r="2669" spans="1:9" x14ac:dyDescent="0.25">
      <c r="A2669" t="s">
        <v>414</v>
      </c>
      <c r="B2669" t="s">
        <v>3238</v>
      </c>
      <c r="C2669">
        <v>6.4012089269999999</v>
      </c>
      <c r="D2669" t="s">
        <v>0</v>
      </c>
      <c r="E2669">
        <v>64</v>
      </c>
      <c r="F2669">
        <v>64</v>
      </c>
      <c r="G2669" t="s">
        <v>843</v>
      </c>
      <c r="H2669" t="s">
        <v>843</v>
      </c>
      <c r="I2669" t="s">
        <v>844</v>
      </c>
    </row>
    <row r="2670" spans="1:9" x14ac:dyDescent="0.25">
      <c r="A2670" t="s">
        <v>414</v>
      </c>
      <c r="B2670" t="s">
        <v>462</v>
      </c>
      <c r="C2670">
        <v>2.4084415904999998</v>
      </c>
      <c r="D2670" t="s">
        <v>1</v>
      </c>
      <c r="E2670">
        <v>83.5</v>
      </c>
      <c r="F2670">
        <v>70.599999999999994</v>
      </c>
      <c r="G2670" t="s">
        <v>228</v>
      </c>
      <c r="H2670" t="s">
        <v>228</v>
      </c>
      <c r="I2670" t="s">
        <v>901</v>
      </c>
    </row>
    <row r="2671" spans="1:9" x14ac:dyDescent="0.25">
      <c r="A2671" t="s">
        <v>414</v>
      </c>
      <c r="B2671" t="s">
        <v>464</v>
      </c>
      <c r="C2671">
        <v>3.9348083460000001</v>
      </c>
      <c r="D2671" t="s">
        <v>1</v>
      </c>
      <c r="E2671">
        <v>83.5</v>
      </c>
      <c r="F2671">
        <v>70.599999999999994</v>
      </c>
      <c r="G2671" t="s">
        <v>228</v>
      </c>
      <c r="H2671" t="s">
        <v>228</v>
      </c>
      <c r="I2671" t="s">
        <v>901</v>
      </c>
    </row>
    <row r="2672" spans="1:9" x14ac:dyDescent="0.25">
      <c r="A2672" t="s">
        <v>414</v>
      </c>
      <c r="B2672" t="s">
        <v>445</v>
      </c>
      <c r="C2672">
        <v>5.5590233260000002</v>
      </c>
      <c r="D2672" t="s">
        <v>1</v>
      </c>
      <c r="E2672">
        <v>83.6</v>
      </c>
      <c r="F2672">
        <v>72.099999999999994</v>
      </c>
      <c r="G2672" t="s">
        <v>228</v>
      </c>
      <c r="H2672" t="s">
        <v>228</v>
      </c>
      <c r="I2672" t="s">
        <v>839</v>
      </c>
    </row>
    <row r="2673" spans="1:9" x14ac:dyDescent="0.25">
      <c r="A2673" t="s">
        <v>414</v>
      </c>
      <c r="B2673" t="s">
        <v>3239</v>
      </c>
      <c r="C2673">
        <v>4.3174881139999997</v>
      </c>
      <c r="D2673" t="s">
        <v>0</v>
      </c>
      <c r="E2673">
        <v>57.25</v>
      </c>
      <c r="F2673">
        <v>57.25</v>
      </c>
      <c r="G2673" t="s">
        <v>843</v>
      </c>
      <c r="H2673" t="s">
        <v>843</v>
      </c>
      <c r="I2673" t="s">
        <v>844</v>
      </c>
    </row>
    <row r="2674" spans="1:9" x14ac:dyDescent="0.25">
      <c r="A2674" t="s">
        <v>414</v>
      </c>
      <c r="B2674" t="s">
        <v>451</v>
      </c>
      <c r="C2674">
        <v>3.1003689130000001</v>
      </c>
      <c r="D2674" t="s">
        <v>0</v>
      </c>
      <c r="E2674">
        <v>125</v>
      </c>
      <c r="F2674">
        <v>100.5</v>
      </c>
      <c r="G2674" t="s">
        <v>838</v>
      </c>
      <c r="H2674" t="s">
        <v>838</v>
      </c>
      <c r="I2674" t="s">
        <v>901</v>
      </c>
    </row>
    <row r="2675" spans="1:9" x14ac:dyDescent="0.25">
      <c r="A2675" t="s">
        <v>414</v>
      </c>
      <c r="B2675" t="s">
        <v>415</v>
      </c>
      <c r="C2675">
        <v>2.0145635085000002</v>
      </c>
      <c r="D2675" t="s">
        <v>0</v>
      </c>
      <c r="E2675">
        <v>105.3</v>
      </c>
      <c r="F2675">
        <v>93.5</v>
      </c>
      <c r="G2675" t="s">
        <v>838</v>
      </c>
      <c r="H2675" t="s">
        <v>228</v>
      </c>
      <c r="I2675" t="s">
        <v>901</v>
      </c>
    </row>
    <row r="2676" spans="1:9" x14ac:dyDescent="0.25">
      <c r="A2676" t="s">
        <v>414</v>
      </c>
      <c r="B2676" t="s">
        <v>3240</v>
      </c>
      <c r="C2676">
        <v>1.791759469</v>
      </c>
      <c r="D2676" t="s">
        <v>0</v>
      </c>
      <c r="E2676">
        <v>98.4</v>
      </c>
      <c r="F2676">
        <v>98.4</v>
      </c>
      <c r="G2676" t="s">
        <v>228</v>
      </c>
      <c r="H2676" t="s">
        <v>228</v>
      </c>
      <c r="I2676" t="s">
        <v>844</v>
      </c>
    </row>
    <row r="2677" spans="1:9" x14ac:dyDescent="0.25">
      <c r="A2677" t="s">
        <v>414</v>
      </c>
      <c r="B2677" t="s">
        <v>3241</v>
      </c>
      <c r="C2677">
        <v>2.5649493570000002</v>
      </c>
      <c r="D2677" t="s">
        <v>1</v>
      </c>
      <c r="E2677">
        <v>74.5</v>
      </c>
      <c r="F2677">
        <v>72.75</v>
      </c>
      <c r="G2677" t="s">
        <v>228</v>
      </c>
      <c r="H2677" t="s">
        <v>228</v>
      </c>
      <c r="I2677" t="s">
        <v>844</v>
      </c>
    </row>
    <row r="2678" spans="1:9" x14ac:dyDescent="0.25">
      <c r="A2678" t="s">
        <v>414</v>
      </c>
      <c r="B2678" t="s">
        <v>3242</v>
      </c>
      <c r="C2678">
        <v>4.2766661189999997</v>
      </c>
      <c r="D2678" t="s">
        <v>1</v>
      </c>
      <c r="E2678">
        <v>65.150000000000006</v>
      </c>
      <c r="F2678">
        <v>64.900000000000006</v>
      </c>
      <c r="G2678" t="s">
        <v>843</v>
      </c>
      <c r="H2678" t="s">
        <v>843</v>
      </c>
      <c r="I2678" t="s">
        <v>844</v>
      </c>
    </row>
    <row r="2679" spans="1:9" x14ac:dyDescent="0.25">
      <c r="A2679" t="s">
        <v>414</v>
      </c>
      <c r="B2679" t="s">
        <v>3243</v>
      </c>
      <c r="C2679">
        <v>3.5240738010000001</v>
      </c>
      <c r="D2679" t="s">
        <v>1</v>
      </c>
      <c r="E2679">
        <v>61.45</v>
      </c>
      <c r="F2679">
        <v>60.95</v>
      </c>
      <c r="G2679" t="s">
        <v>843</v>
      </c>
      <c r="H2679" t="s">
        <v>843</v>
      </c>
      <c r="I2679" t="s">
        <v>844</v>
      </c>
    </row>
    <row r="2680" spans="1:9" x14ac:dyDescent="0.25">
      <c r="A2680" t="s">
        <v>414</v>
      </c>
      <c r="B2680" t="s">
        <v>3244</v>
      </c>
      <c r="C2680">
        <v>4.418840608</v>
      </c>
      <c r="D2680" t="s">
        <v>1</v>
      </c>
      <c r="E2680">
        <v>77.05</v>
      </c>
      <c r="F2680">
        <v>72.75</v>
      </c>
      <c r="G2680" t="s">
        <v>228</v>
      </c>
      <c r="H2680" t="s">
        <v>228</v>
      </c>
      <c r="I2680" t="s">
        <v>844</v>
      </c>
    </row>
    <row r="2681" spans="1:9" x14ac:dyDescent="0.25">
      <c r="A2681" t="s">
        <v>414</v>
      </c>
      <c r="B2681" t="s">
        <v>3245</v>
      </c>
      <c r="C2681">
        <v>6.6541525200000002</v>
      </c>
      <c r="D2681" t="s">
        <v>0</v>
      </c>
      <c r="E2681">
        <v>57.25</v>
      </c>
      <c r="F2681">
        <v>57.25</v>
      </c>
      <c r="G2681" t="s">
        <v>843</v>
      </c>
      <c r="H2681" t="s">
        <v>843</v>
      </c>
      <c r="I2681" t="s">
        <v>844</v>
      </c>
    </row>
    <row r="2682" spans="1:9" x14ac:dyDescent="0.25">
      <c r="A2682" t="s">
        <v>414</v>
      </c>
      <c r="B2682" t="s">
        <v>455</v>
      </c>
      <c r="C2682">
        <v>4.6089849359999997</v>
      </c>
      <c r="D2682" t="s">
        <v>0</v>
      </c>
      <c r="E2682">
        <v>125</v>
      </c>
      <c r="F2682">
        <v>100.5</v>
      </c>
      <c r="G2682" t="s">
        <v>838</v>
      </c>
      <c r="H2682" t="s">
        <v>838</v>
      </c>
      <c r="I2682" t="s">
        <v>901</v>
      </c>
    </row>
    <row r="2683" spans="1:9" x14ac:dyDescent="0.25">
      <c r="A2683" t="s">
        <v>414</v>
      </c>
      <c r="B2683" t="s">
        <v>459</v>
      </c>
      <c r="C2683">
        <v>5.1100000000000003</v>
      </c>
      <c r="D2683" t="s">
        <v>0</v>
      </c>
      <c r="E2683">
        <v>70.599999999999994</v>
      </c>
      <c r="F2683">
        <v>66</v>
      </c>
      <c r="G2683" t="s">
        <v>228</v>
      </c>
      <c r="H2683" t="s">
        <v>228</v>
      </c>
      <c r="I2683" t="s">
        <v>839</v>
      </c>
    </row>
    <row r="2684" spans="1:9" x14ac:dyDescent="0.25">
      <c r="A2684" t="s">
        <v>414</v>
      </c>
      <c r="B2684" t="s">
        <v>3246</v>
      </c>
      <c r="C2684">
        <v>3.9702919140000001</v>
      </c>
      <c r="D2684" t="s">
        <v>0</v>
      </c>
      <c r="E2684">
        <v>138.30000000000001</v>
      </c>
      <c r="F2684">
        <v>127.72499999999999</v>
      </c>
      <c r="G2684" t="s">
        <v>838</v>
      </c>
      <c r="H2684" t="s">
        <v>838</v>
      </c>
      <c r="I2684" t="s">
        <v>844</v>
      </c>
    </row>
    <row r="2685" spans="1:9" x14ac:dyDescent="0.25">
      <c r="A2685" t="s">
        <v>414</v>
      </c>
      <c r="B2685" t="s">
        <v>448</v>
      </c>
      <c r="C2685">
        <v>6.78</v>
      </c>
      <c r="D2685" t="s">
        <v>1</v>
      </c>
      <c r="E2685">
        <v>83.6</v>
      </c>
      <c r="F2685">
        <v>72.099999999999994</v>
      </c>
      <c r="G2685" t="s">
        <v>228</v>
      </c>
      <c r="H2685" t="s">
        <v>228</v>
      </c>
      <c r="I2685" t="s">
        <v>839</v>
      </c>
    </row>
    <row r="2686" spans="1:9" x14ac:dyDescent="0.25">
      <c r="A2686" t="s">
        <v>414</v>
      </c>
      <c r="B2686" t="s">
        <v>3247</v>
      </c>
      <c r="C2686">
        <v>6.6120410349999998</v>
      </c>
      <c r="D2686" t="s">
        <v>0</v>
      </c>
      <c r="E2686">
        <v>69.325000000000003</v>
      </c>
      <c r="F2686">
        <v>69.325000000000003</v>
      </c>
      <c r="G2686" t="s">
        <v>228</v>
      </c>
      <c r="H2686" t="s">
        <v>228</v>
      </c>
      <c r="I2686" t="s">
        <v>844</v>
      </c>
    </row>
    <row r="2687" spans="1:9" x14ac:dyDescent="0.25">
      <c r="A2687" t="s">
        <v>414</v>
      </c>
      <c r="B2687" t="s">
        <v>3248</v>
      </c>
      <c r="C2687">
        <v>5.9948261609999998</v>
      </c>
      <c r="D2687" t="s">
        <v>0</v>
      </c>
      <c r="E2687">
        <v>82.65</v>
      </c>
      <c r="F2687">
        <v>69.325000000000003</v>
      </c>
      <c r="G2687" t="s">
        <v>228</v>
      </c>
      <c r="H2687" t="s">
        <v>228</v>
      </c>
      <c r="I2687" t="s">
        <v>844</v>
      </c>
    </row>
    <row r="2688" spans="1:9" x14ac:dyDescent="0.25">
      <c r="A2688" t="s">
        <v>414</v>
      </c>
      <c r="B2688" t="s">
        <v>3249</v>
      </c>
      <c r="C2688">
        <v>6.6160533819999996</v>
      </c>
      <c r="D2688" t="s">
        <v>0</v>
      </c>
      <c r="E2688">
        <v>78.75</v>
      </c>
      <c r="F2688">
        <v>72.75</v>
      </c>
      <c r="G2688" t="s">
        <v>228</v>
      </c>
      <c r="H2688" t="s">
        <v>228</v>
      </c>
      <c r="I2688" t="s">
        <v>844</v>
      </c>
    </row>
    <row r="2689" spans="1:9" x14ac:dyDescent="0.25">
      <c r="A2689" t="s">
        <v>414</v>
      </c>
      <c r="B2689" t="s">
        <v>443</v>
      </c>
      <c r="C2689">
        <v>7.6266956830000003</v>
      </c>
      <c r="D2689" t="s">
        <v>0</v>
      </c>
      <c r="E2689">
        <v>72.099999999999994</v>
      </c>
      <c r="F2689">
        <v>65.55</v>
      </c>
      <c r="G2689" t="s">
        <v>228</v>
      </c>
      <c r="H2689" t="s">
        <v>843</v>
      </c>
      <c r="I2689" t="s">
        <v>901</v>
      </c>
    </row>
    <row r="2690" spans="1:9" x14ac:dyDescent="0.25">
      <c r="A2690" t="s">
        <v>414</v>
      </c>
      <c r="B2690" t="s">
        <v>3250</v>
      </c>
      <c r="C2690">
        <v>7.7311091919999999</v>
      </c>
      <c r="D2690" t="s">
        <v>0</v>
      </c>
      <c r="E2690">
        <v>70.099999999999994</v>
      </c>
      <c r="F2690">
        <v>70.099999999999994</v>
      </c>
      <c r="G2690" t="s">
        <v>228</v>
      </c>
      <c r="H2690" t="s">
        <v>228</v>
      </c>
      <c r="I2690" t="s">
        <v>844</v>
      </c>
    </row>
    <row r="2691" spans="1:9" x14ac:dyDescent="0.25">
      <c r="A2691" t="s">
        <v>414</v>
      </c>
      <c r="B2691" t="s">
        <v>3251</v>
      </c>
      <c r="C2691">
        <v>4.0477215060000002</v>
      </c>
      <c r="D2691" t="s">
        <v>1</v>
      </c>
      <c r="E2691">
        <v>65.3</v>
      </c>
      <c r="F2691">
        <v>63.5</v>
      </c>
      <c r="G2691" t="s">
        <v>843</v>
      </c>
      <c r="H2691" t="s">
        <v>843</v>
      </c>
      <c r="I2691" t="s">
        <v>844</v>
      </c>
    </row>
    <row r="2692" spans="1:9" x14ac:dyDescent="0.25">
      <c r="A2692" t="s">
        <v>414</v>
      </c>
      <c r="B2692" t="s">
        <v>466</v>
      </c>
      <c r="C2692">
        <v>3.8011122025000001</v>
      </c>
      <c r="D2692" t="s">
        <v>1</v>
      </c>
      <c r="E2692">
        <v>83.5</v>
      </c>
      <c r="F2692">
        <v>62.8</v>
      </c>
      <c r="G2692" t="s">
        <v>228</v>
      </c>
      <c r="H2692" t="s">
        <v>843</v>
      </c>
      <c r="I2692" t="s">
        <v>901</v>
      </c>
    </row>
    <row r="2693" spans="1:9" x14ac:dyDescent="0.25">
      <c r="A2693" t="s">
        <v>414</v>
      </c>
      <c r="B2693" t="s">
        <v>465</v>
      </c>
      <c r="C2693">
        <v>2.9019578005</v>
      </c>
      <c r="D2693" t="s">
        <v>1</v>
      </c>
      <c r="E2693">
        <v>83.5</v>
      </c>
      <c r="F2693">
        <v>63.3</v>
      </c>
      <c r="G2693" t="s">
        <v>228</v>
      </c>
      <c r="H2693" t="s">
        <v>843</v>
      </c>
      <c r="I2693" t="s">
        <v>901</v>
      </c>
    </row>
    <row r="2694" spans="1:9" x14ac:dyDescent="0.25">
      <c r="A2694" t="s">
        <v>414</v>
      </c>
      <c r="B2694" t="s">
        <v>3252</v>
      </c>
      <c r="C2694">
        <v>2.1429999999999998</v>
      </c>
      <c r="D2694" t="s">
        <v>1</v>
      </c>
      <c r="E2694">
        <v>64.25</v>
      </c>
      <c r="F2694">
        <v>57.9</v>
      </c>
      <c r="G2694" t="s">
        <v>843</v>
      </c>
      <c r="H2694" t="s">
        <v>843</v>
      </c>
      <c r="I2694" t="s">
        <v>844</v>
      </c>
    </row>
    <row r="2695" spans="1:9" x14ac:dyDescent="0.25">
      <c r="A2695" t="s">
        <v>414</v>
      </c>
      <c r="B2695" t="s">
        <v>3253</v>
      </c>
      <c r="C2695">
        <v>3.9546459569999999</v>
      </c>
      <c r="D2695" t="s">
        <v>1</v>
      </c>
      <c r="E2695">
        <v>82.65</v>
      </c>
      <c r="F2695">
        <v>80.275000000000006</v>
      </c>
      <c r="G2695" t="s">
        <v>228</v>
      </c>
      <c r="H2695" t="s">
        <v>228</v>
      </c>
      <c r="I2695" t="s">
        <v>844</v>
      </c>
    </row>
    <row r="2696" spans="1:9" x14ac:dyDescent="0.25">
      <c r="A2696" t="s">
        <v>414</v>
      </c>
      <c r="B2696" t="s">
        <v>469</v>
      </c>
      <c r="C2696">
        <v>3.9333591573333302</v>
      </c>
      <c r="D2696" t="s">
        <v>1</v>
      </c>
      <c r="E2696">
        <v>83.5</v>
      </c>
      <c r="F2696">
        <v>61.7</v>
      </c>
      <c r="G2696" t="s">
        <v>228</v>
      </c>
      <c r="H2696" t="s">
        <v>843</v>
      </c>
      <c r="I2696" t="s">
        <v>3254</v>
      </c>
    </row>
    <row r="2697" spans="1:9" x14ac:dyDescent="0.25">
      <c r="A2697" t="s">
        <v>414</v>
      </c>
      <c r="B2697" t="s">
        <v>3255</v>
      </c>
      <c r="C2697">
        <v>3.2958368660000001</v>
      </c>
      <c r="D2697" t="s">
        <v>1</v>
      </c>
      <c r="E2697">
        <v>57.25</v>
      </c>
      <c r="F2697">
        <v>57.25</v>
      </c>
      <c r="G2697" t="s">
        <v>843</v>
      </c>
      <c r="H2697" t="s">
        <v>843</v>
      </c>
      <c r="I2697" t="s">
        <v>844</v>
      </c>
    </row>
    <row r="2698" spans="1:9" x14ac:dyDescent="0.25">
      <c r="A2698" t="s">
        <v>414</v>
      </c>
      <c r="B2698" t="s">
        <v>3256</v>
      </c>
      <c r="C2698">
        <v>3.538458957</v>
      </c>
      <c r="D2698" t="s">
        <v>0</v>
      </c>
      <c r="E2698">
        <v>63.3</v>
      </c>
      <c r="F2698">
        <v>63.3</v>
      </c>
      <c r="G2698" t="s">
        <v>843</v>
      </c>
      <c r="H2698" t="s">
        <v>843</v>
      </c>
      <c r="I2698" t="s">
        <v>844</v>
      </c>
    </row>
    <row r="2699" spans="1:9" x14ac:dyDescent="0.25">
      <c r="A2699" t="s">
        <v>414</v>
      </c>
      <c r="B2699" t="s">
        <v>3257</v>
      </c>
      <c r="C2699">
        <v>3.2870948169999998</v>
      </c>
      <c r="D2699" t="s">
        <v>0</v>
      </c>
      <c r="E2699">
        <v>59</v>
      </c>
      <c r="F2699">
        <v>57.2</v>
      </c>
      <c r="G2699" t="s">
        <v>843</v>
      </c>
      <c r="H2699" t="s">
        <v>843</v>
      </c>
      <c r="I2699" t="s">
        <v>844</v>
      </c>
    </row>
    <row r="2700" spans="1:9" x14ac:dyDescent="0.25">
      <c r="A2700" t="s">
        <v>414</v>
      </c>
      <c r="B2700" t="s">
        <v>3258</v>
      </c>
      <c r="C2700">
        <v>3.1904184330000001</v>
      </c>
      <c r="D2700" t="s">
        <v>0</v>
      </c>
      <c r="E2700">
        <v>64.5</v>
      </c>
      <c r="F2700">
        <v>64.5</v>
      </c>
      <c r="G2700" t="s">
        <v>843</v>
      </c>
      <c r="H2700" t="s">
        <v>843</v>
      </c>
      <c r="I2700" t="s">
        <v>844</v>
      </c>
    </row>
    <row r="2701" spans="1:9" x14ac:dyDescent="0.25">
      <c r="A2701" t="s">
        <v>414</v>
      </c>
      <c r="B2701" t="s">
        <v>3259</v>
      </c>
      <c r="C2701">
        <v>3.4172537809999999</v>
      </c>
      <c r="D2701" t="s">
        <v>0</v>
      </c>
      <c r="E2701">
        <v>57.15</v>
      </c>
      <c r="F2701">
        <v>56.1</v>
      </c>
      <c r="G2701" t="s">
        <v>843</v>
      </c>
      <c r="H2701" t="s">
        <v>843</v>
      </c>
      <c r="I2701" t="s">
        <v>844</v>
      </c>
    </row>
    <row r="2702" spans="1:9" x14ac:dyDescent="0.25">
      <c r="A2702" t="s">
        <v>414</v>
      </c>
      <c r="B2702" t="s">
        <v>3260</v>
      </c>
      <c r="C2702">
        <v>4.5079540600000003</v>
      </c>
      <c r="D2702" t="s">
        <v>1</v>
      </c>
      <c r="E2702">
        <v>57.7</v>
      </c>
      <c r="F2702">
        <v>57.7</v>
      </c>
      <c r="G2702" t="s">
        <v>843</v>
      </c>
      <c r="H2702" t="s">
        <v>843</v>
      </c>
      <c r="I2702" t="s">
        <v>844</v>
      </c>
    </row>
    <row r="2703" spans="1:9" x14ac:dyDescent="0.25">
      <c r="A2703" t="s">
        <v>414</v>
      </c>
      <c r="B2703" t="s">
        <v>3261</v>
      </c>
      <c r="C2703">
        <v>3.233147915</v>
      </c>
      <c r="D2703" t="s">
        <v>1</v>
      </c>
      <c r="E2703">
        <v>60.9</v>
      </c>
      <c r="F2703">
        <v>58</v>
      </c>
      <c r="G2703" t="s">
        <v>843</v>
      </c>
      <c r="H2703" t="s">
        <v>843</v>
      </c>
      <c r="I2703" t="s">
        <v>844</v>
      </c>
    </row>
    <row r="2704" spans="1:9" x14ac:dyDescent="0.25">
      <c r="A2704" t="s">
        <v>414</v>
      </c>
      <c r="B2704" t="s">
        <v>3262</v>
      </c>
      <c r="C2704">
        <v>5.3659760150000002</v>
      </c>
      <c r="D2704" t="s">
        <v>0</v>
      </c>
      <c r="E2704">
        <v>77.05</v>
      </c>
      <c r="F2704">
        <v>74.5</v>
      </c>
      <c r="G2704" t="s">
        <v>228</v>
      </c>
      <c r="H2704" t="s">
        <v>228</v>
      </c>
      <c r="I2704" t="s">
        <v>844</v>
      </c>
    </row>
    <row r="2705" spans="1:9" x14ac:dyDescent="0.25">
      <c r="A2705" t="s">
        <v>414</v>
      </c>
      <c r="B2705" t="s">
        <v>3263</v>
      </c>
      <c r="C2705">
        <v>6.9066002749999997</v>
      </c>
      <c r="D2705" t="s">
        <v>1</v>
      </c>
      <c r="E2705">
        <v>58.1</v>
      </c>
      <c r="F2705">
        <v>57.15</v>
      </c>
      <c r="G2705" t="s">
        <v>843</v>
      </c>
      <c r="H2705" t="s">
        <v>843</v>
      </c>
      <c r="I2705" t="s">
        <v>844</v>
      </c>
    </row>
    <row r="2706" spans="1:9" x14ac:dyDescent="0.25">
      <c r="A2706" t="s">
        <v>414</v>
      </c>
      <c r="B2706" t="s">
        <v>3264</v>
      </c>
      <c r="C2706">
        <v>7.3361208319999998</v>
      </c>
      <c r="D2706" t="s">
        <v>1</v>
      </c>
      <c r="E2706">
        <v>56.1</v>
      </c>
      <c r="F2706">
        <v>54.8</v>
      </c>
      <c r="G2706" t="s">
        <v>843</v>
      </c>
      <c r="H2706" t="s">
        <v>864</v>
      </c>
      <c r="I2706" t="s">
        <v>844</v>
      </c>
    </row>
    <row r="2707" spans="1:9" x14ac:dyDescent="0.25">
      <c r="A2707" t="s">
        <v>414</v>
      </c>
      <c r="B2707" t="s">
        <v>3265</v>
      </c>
      <c r="C2707">
        <v>3.9512437189999998</v>
      </c>
      <c r="D2707" t="s">
        <v>1</v>
      </c>
      <c r="E2707">
        <v>60.4</v>
      </c>
      <c r="F2707">
        <v>60.1</v>
      </c>
      <c r="G2707" t="s">
        <v>843</v>
      </c>
      <c r="H2707" t="s">
        <v>843</v>
      </c>
      <c r="I2707" t="s">
        <v>844</v>
      </c>
    </row>
    <row r="2708" spans="1:9" x14ac:dyDescent="0.25">
      <c r="A2708" t="s">
        <v>414</v>
      </c>
      <c r="B2708" t="s">
        <v>3266</v>
      </c>
      <c r="C2708">
        <v>4.587799746</v>
      </c>
      <c r="D2708" t="s">
        <v>1</v>
      </c>
      <c r="E2708">
        <v>60.8</v>
      </c>
      <c r="F2708">
        <v>60.55</v>
      </c>
      <c r="G2708" t="s">
        <v>843</v>
      </c>
      <c r="H2708" t="s">
        <v>843</v>
      </c>
      <c r="I2708" t="s">
        <v>844</v>
      </c>
    </row>
    <row r="2709" spans="1:9" x14ac:dyDescent="0.25">
      <c r="A2709" t="s">
        <v>414</v>
      </c>
      <c r="B2709" t="s">
        <v>3267</v>
      </c>
      <c r="C2709">
        <v>4.5079540600000003</v>
      </c>
      <c r="D2709" t="s">
        <v>1</v>
      </c>
      <c r="E2709">
        <v>59.2</v>
      </c>
      <c r="F2709">
        <v>57.7</v>
      </c>
      <c r="G2709" t="s">
        <v>843</v>
      </c>
      <c r="H2709" t="s">
        <v>843</v>
      </c>
      <c r="I2709" t="s">
        <v>844</v>
      </c>
    </row>
    <row r="2710" spans="1:9" x14ac:dyDescent="0.25">
      <c r="A2710" t="s">
        <v>414</v>
      </c>
      <c r="B2710" t="s">
        <v>3268</v>
      </c>
      <c r="C2710">
        <v>3.8170000000000002</v>
      </c>
      <c r="D2710" t="s">
        <v>1</v>
      </c>
      <c r="E2710">
        <v>60.716500000000003</v>
      </c>
      <c r="F2710">
        <v>57.9</v>
      </c>
      <c r="G2710" t="s">
        <v>843</v>
      </c>
      <c r="H2710" t="s">
        <v>843</v>
      </c>
      <c r="I2710" t="s">
        <v>844</v>
      </c>
    </row>
    <row r="2711" spans="1:9" x14ac:dyDescent="0.25">
      <c r="A2711" t="s">
        <v>414</v>
      </c>
      <c r="B2711" t="s">
        <v>3269</v>
      </c>
      <c r="C2711">
        <v>2.8433661369999998</v>
      </c>
      <c r="D2711" t="s">
        <v>1</v>
      </c>
      <c r="E2711">
        <v>61.25</v>
      </c>
      <c r="F2711">
        <v>61.25</v>
      </c>
      <c r="G2711" t="s">
        <v>843</v>
      </c>
      <c r="H2711" t="s">
        <v>843</v>
      </c>
      <c r="I2711" t="s">
        <v>844</v>
      </c>
    </row>
    <row r="2712" spans="1:9" x14ac:dyDescent="0.25">
      <c r="A2712" t="s">
        <v>414</v>
      </c>
      <c r="B2712" t="s">
        <v>3270</v>
      </c>
      <c r="C2712">
        <v>4.1074369319999997</v>
      </c>
      <c r="D2712" t="s">
        <v>1</v>
      </c>
      <c r="E2712">
        <v>61.9</v>
      </c>
      <c r="F2712">
        <v>58.85</v>
      </c>
      <c r="G2712" t="s">
        <v>843</v>
      </c>
      <c r="H2712" t="s">
        <v>843</v>
      </c>
      <c r="I2712" t="s">
        <v>844</v>
      </c>
    </row>
    <row r="2713" spans="1:9" x14ac:dyDescent="0.25">
      <c r="A2713" t="s">
        <v>414</v>
      </c>
      <c r="B2713" t="s">
        <v>3271</v>
      </c>
      <c r="C2713">
        <v>3.8712010110000001</v>
      </c>
      <c r="D2713" t="s">
        <v>1</v>
      </c>
      <c r="E2713">
        <v>58.783499999999997</v>
      </c>
      <c r="F2713">
        <v>58.783499999999997</v>
      </c>
      <c r="G2713" t="s">
        <v>843</v>
      </c>
      <c r="H2713" t="s">
        <v>843</v>
      </c>
      <c r="I2713" t="s">
        <v>844</v>
      </c>
    </row>
    <row r="2714" spans="1:9" x14ac:dyDescent="0.25">
      <c r="A2714" t="s">
        <v>414</v>
      </c>
      <c r="B2714" t="s">
        <v>3272</v>
      </c>
      <c r="C2714">
        <v>3.5835189380000001</v>
      </c>
      <c r="D2714" t="s">
        <v>1</v>
      </c>
      <c r="E2714">
        <v>58.783499999999997</v>
      </c>
      <c r="F2714">
        <v>58.783499999999997</v>
      </c>
      <c r="G2714" t="s">
        <v>843</v>
      </c>
      <c r="H2714" t="s">
        <v>843</v>
      </c>
      <c r="I2714" t="s">
        <v>844</v>
      </c>
    </row>
    <row r="2715" spans="1:9" x14ac:dyDescent="0.25">
      <c r="A2715" t="s">
        <v>414</v>
      </c>
      <c r="B2715" t="s">
        <v>3273</v>
      </c>
      <c r="C2715">
        <v>3.2958368660000001</v>
      </c>
      <c r="D2715" t="s">
        <v>1</v>
      </c>
      <c r="E2715">
        <v>77.05</v>
      </c>
      <c r="F2715">
        <v>77.05</v>
      </c>
      <c r="G2715" t="s">
        <v>228</v>
      </c>
      <c r="H2715" t="s">
        <v>228</v>
      </c>
      <c r="I2715" t="s">
        <v>844</v>
      </c>
    </row>
    <row r="2716" spans="1:9" x14ac:dyDescent="0.25">
      <c r="A2716" t="s">
        <v>414</v>
      </c>
      <c r="B2716" t="s">
        <v>470</v>
      </c>
      <c r="C2716">
        <v>4.7475365055000003</v>
      </c>
      <c r="D2716" t="s">
        <v>1</v>
      </c>
      <c r="E2716">
        <v>70.599999999999994</v>
      </c>
      <c r="F2716">
        <v>66</v>
      </c>
      <c r="G2716" t="s">
        <v>228</v>
      </c>
      <c r="H2716" t="s">
        <v>228</v>
      </c>
      <c r="I2716" t="s">
        <v>901</v>
      </c>
    </row>
    <row r="2717" spans="1:9" x14ac:dyDescent="0.25">
      <c r="A2717" t="s">
        <v>414</v>
      </c>
      <c r="B2717" t="s">
        <v>3274</v>
      </c>
      <c r="C2717">
        <v>4.5079540600000003</v>
      </c>
      <c r="D2717" t="s">
        <v>0</v>
      </c>
      <c r="E2717">
        <v>80.275000000000006</v>
      </c>
      <c r="F2717">
        <v>80.275000000000006</v>
      </c>
      <c r="G2717" t="s">
        <v>228</v>
      </c>
      <c r="H2717" t="s">
        <v>228</v>
      </c>
      <c r="I2717" t="s">
        <v>844</v>
      </c>
    </row>
    <row r="2718" spans="1:9" x14ac:dyDescent="0.25">
      <c r="A2718" t="s">
        <v>414</v>
      </c>
      <c r="B2718" t="s">
        <v>3275</v>
      </c>
      <c r="C2718">
        <v>2.9444389790000001</v>
      </c>
      <c r="D2718" t="s">
        <v>0</v>
      </c>
      <c r="E2718">
        <v>98.4</v>
      </c>
      <c r="F2718">
        <v>96.65</v>
      </c>
      <c r="G2718" t="s">
        <v>228</v>
      </c>
      <c r="H2718" t="s">
        <v>228</v>
      </c>
      <c r="I2718" t="s">
        <v>844</v>
      </c>
    </row>
    <row r="2719" spans="1:9" x14ac:dyDescent="0.25">
      <c r="A2719" t="s">
        <v>414</v>
      </c>
      <c r="B2719" t="s">
        <v>3276</v>
      </c>
      <c r="C2719">
        <v>4.1612476210000002</v>
      </c>
      <c r="D2719" t="s">
        <v>0</v>
      </c>
      <c r="E2719">
        <v>81.733500000000006</v>
      </c>
      <c r="F2719">
        <v>67.599999999999994</v>
      </c>
      <c r="G2719" t="s">
        <v>228</v>
      </c>
      <c r="H2719" t="s">
        <v>228</v>
      </c>
      <c r="I2719" t="s">
        <v>844</v>
      </c>
    </row>
    <row r="2720" spans="1:9" x14ac:dyDescent="0.25">
      <c r="A2720" t="s">
        <v>414</v>
      </c>
      <c r="B2720" t="s">
        <v>3277</v>
      </c>
      <c r="C2720">
        <v>3.8286413960000001</v>
      </c>
      <c r="D2720" t="s">
        <v>0</v>
      </c>
      <c r="E2720">
        <v>69.325000000000003</v>
      </c>
      <c r="F2720">
        <v>69.325000000000003</v>
      </c>
      <c r="G2720" t="s">
        <v>228</v>
      </c>
      <c r="H2720" t="s">
        <v>228</v>
      </c>
      <c r="I2720" t="s">
        <v>844</v>
      </c>
    </row>
    <row r="2721" spans="1:9" x14ac:dyDescent="0.25">
      <c r="A2721" t="s">
        <v>414</v>
      </c>
      <c r="B2721" t="s">
        <v>3278</v>
      </c>
      <c r="C2721">
        <v>3.208548269</v>
      </c>
      <c r="D2721" t="s">
        <v>0</v>
      </c>
      <c r="E2721">
        <v>98.4</v>
      </c>
      <c r="F2721">
        <v>69.325000000000003</v>
      </c>
      <c r="G2721" t="s">
        <v>228</v>
      </c>
      <c r="H2721" t="s">
        <v>228</v>
      </c>
      <c r="I2721" t="s">
        <v>844</v>
      </c>
    </row>
    <row r="2722" spans="1:9" x14ac:dyDescent="0.25">
      <c r="A2722" t="s">
        <v>414</v>
      </c>
      <c r="B2722" t="s">
        <v>3279</v>
      </c>
      <c r="C2722">
        <v>3.8712010110000001</v>
      </c>
      <c r="D2722" t="s">
        <v>1</v>
      </c>
      <c r="E2722">
        <v>60.716500000000003</v>
      </c>
      <c r="F2722">
        <v>60.716500000000003</v>
      </c>
      <c r="G2722" t="s">
        <v>843</v>
      </c>
      <c r="H2722" t="s">
        <v>843</v>
      </c>
      <c r="I2722" t="s">
        <v>844</v>
      </c>
    </row>
    <row r="2723" spans="1:9" x14ac:dyDescent="0.25">
      <c r="A2723" t="s">
        <v>414</v>
      </c>
      <c r="B2723" t="s">
        <v>3280</v>
      </c>
      <c r="C2723">
        <v>4.3848544140000003</v>
      </c>
      <c r="D2723" t="s">
        <v>1</v>
      </c>
      <c r="E2723">
        <v>68.5</v>
      </c>
      <c r="F2723">
        <v>68.5</v>
      </c>
      <c r="G2723" t="s">
        <v>228</v>
      </c>
      <c r="H2723" t="s">
        <v>228</v>
      </c>
      <c r="I2723" t="s">
        <v>844</v>
      </c>
    </row>
    <row r="2724" spans="1:9" x14ac:dyDescent="0.25">
      <c r="A2724" t="s">
        <v>414</v>
      </c>
      <c r="B2724" t="s">
        <v>3281</v>
      </c>
      <c r="C2724">
        <v>3.204102255</v>
      </c>
      <c r="D2724" t="s">
        <v>1</v>
      </c>
      <c r="E2724">
        <v>55.7</v>
      </c>
      <c r="F2724">
        <v>53.6</v>
      </c>
      <c r="G2724" t="s">
        <v>864</v>
      </c>
      <c r="H2724" t="s">
        <v>864</v>
      </c>
      <c r="I2724" t="s">
        <v>844</v>
      </c>
    </row>
    <row r="2725" spans="1:9" x14ac:dyDescent="0.25">
      <c r="A2725" t="s">
        <v>414</v>
      </c>
      <c r="B2725" t="s">
        <v>3282</v>
      </c>
      <c r="C2725">
        <v>2.7632194889999999</v>
      </c>
      <c r="D2725" t="s">
        <v>1</v>
      </c>
      <c r="E2725">
        <v>61.75</v>
      </c>
      <c r="F2725">
        <v>59.35</v>
      </c>
      <c r="G2725" t="s">
        <v>843</v>
      </c>
      <c r="H2725" t="s">
        <v>843</v>
      </c>
      <c r="I2725" t="s">
        <v>844</v>
      </c>
    </row>
    <row r="2726" spans="1:9" x14ac:dyDescent="0.25">
      <c r="A2726" t="s">
        <v>414</v>
      </c>
      <c r="B2726" t="s">
        <v>3283</v>
      </c>
      <c r="C2726">
        <v>2.8800212269999999</v>
      </c>
      <c r="D2726" t="s">
        <v>1</v>
      </c>
      <c r="E2726">
        <v>64.25</v>
      </c>
      <c r="F2726">
        <v>60.4</v>
      </c>
      <c r="G2726" t="s">
        <v>843</v>
      </c>
      <c r="H2726" t="s">
        <v>843</v>
      </c>
      <c r="I2726" t="s">
        <v>844</v>
      </c>
    </row>
    <row r="2727" spans="1:9" x14ac:dyDescent="0.25">
      <c r="A2727" t="s">
        <v>414</v>
      </c>
      <c r="B2727" t="s">
        <v>3284</v>
      </c>
      <c r="C2727">
        <v>4.5068942879999998</v>
      </c>
      <c r="D2727" t="s">
        <v>1</v>
      </c>
      <c r="E2727">
        <v>61.45</v>
      </c>
      <c r="F2727">
        <v>61.45</v>
      </c>
      <c r="G2727" t="s">
        <v>843</v>
      </c>
      <c r="H2727" t="s">
        <v>843</v>
      </c>
      <c r="I2727" t="s">
        <v>844</v>
      </c>
    </row>
    <row r="2728" spans="1:9" x14ac:dyDescent="0.25">
      <c r="A2728" t="s">
        <v>414</v>
      </c>
      <c r="B2728" t="s">
        <v>467</v>
      </c>
      <c r="C2728">
        <v>3.8292678530000002</v>
      </c>
      <c r="D2728" t="s">
        <v>1</v>
      </c>
      <c r="E2728">
        <v>70.599999999999994</v>
      </c>
      <c r="F2728">
        <v>66</v>
      </c>
      <c r="G2728" t="s">
        <v>228</v>
      </c>
      <c r="H2728" t="s">
        <v>228</v>
      </c>
      <c r="I2728" t="s">
        <v>901</v>
      </c>
    </row>
    <row r="2729" spans="1:9" x14ac:dyDescent="0.25">
      <c r="A2729" t="s">
        <v>414</v>
      </c>
      <c r="B2729" t="s">
        <v>420</v>
      </c>
      <c r="C2729">
        <v>2.9593840189999998</v>
      </c>
      <c r="D2729" t="s">
        <v>0</v>
      </c>
      <c r="E2729">
        <v>145</v>
      </c>
      <c r="F2729">
        <v>136.4</v>
      </c>
      <c r="G2729" t="s">
        <v>838</v>
      </c>
      <c r="H2729" t="s">
        <v>838</v>
      </c>
      <c r="I2729" t="s">
        <v>839</v>
      </c>
    </row>
    <row r="2730" spans="1:9" x14ac:dyDescent="0.25">
      <c r="A2730" t="s">
        <v>414</v>
      </c>
      <c r="B2730" t="s">
        <v>3285</v>
      </c>
      <c r="C2730">
        <v>4.0073331850000002</v>
      </c>
      <c r="D2730" t="s">
        <v>0</v>
      </c>
      <c r="E2730">
        <v>57.7</v>
      </c>
      <c r="F2730">
        <v>57.7</v>
      </c>
      <c r="G2730" t="s">
        <v>843</v>
      </c>
      <c r="H2730" t="s">
        <v>843</v>
      </c>
      <c r="I2730" t="s">
        <v>844</v>
      </c>
    </row>
    <row r="2731" spans="1:9" x14ac:dyDescent="0.25">
      <c r="A2731" t="s">
        <v>414</v>
      </c>
      <c r="B2731" t="s">
        <v>3286</v>
      </c>
      <c r="C2731">
        <v>5.9107966440000004</v>
      </c>
      <c r="D2731" t="s">
        <v>0</v>
      </c>
      <c r="E2731">
        <v>57.25</v>
      </c>
      <c r="F2731">
        <v>57.25</v>
      </c>
      <c r="G2731" t="s">
        <v>843</v>
      </c>
      <c r="H2731" t="s">
        <v>843</v>
      </c>
      <c r="I2731" t="s">
        <v>844</v>
      </c>
    </row>
    <row r="2732" spans="1:9" x14ac:dyDescent="0.25">
      <c r="A2732" t="s">
        <v>414</v>
      </c>
      <c r="B2732" t="s">
        <v>3287</v>
      </c>
      <c r="C2732">
        <v>4.8219660639999997</v>
      </c>
      <c r="D2732" t="s">
        <v>1</v>
      </c>
      <c r="E2732">
        <v>57.8</v>
      </c>
      <c r="F2732">
        <v>57.7</v>
      </c>
      <c r="G2732" t="s">
        <v>843</v>
      </c>
      <c r="H2732" t="s">
        <v>843</v>
      </c>
      <c r="I2732" t="s">
        <v>844</v>
      </c>
    </row>
    <row r="2733" spans="1:9" x14ac:dyDescent="0.25">
      <c r="A2733" t="s">
        <v>414</v>
      </c>
      <c r="B2733" t="s">
        <v>3288</v>
      </c>
      <c r="C2733">
        <v>5.1975869079999999</v>
      </c>
      <c r="D2733" t="s">
        <v>1</v>
      </c>
      <c r="E2733">
        <v>61.9</v>
      </c>
      <c r="F2733">
        <v>57.9</v>
      </c>
      <c r="G2733" t="s">
        <v>843</v>
      </c>
      <c r="H2733" t="s">
        <v>843</v>
      </c>
      <c r="I2733" t="s">
        <v>844</v>
      </c>
    </row>
    <row r="2734" spans="1:9" x14ac:dyDescent="0.25">
      <c r="A2734" t="s">
        <v>414</v>
      </c>
      <c r="B2734" t="s">
        <v>3289</v>
      </c>
      <c r="C2734">
        <v>5.1263176469999996</v>
      </c>
      <c r="D2734" t="s">
        <v>1</v>
      </c>
      <c r="E2734">
        <v>57.15</v>
      </c>
      <c r="F2734">
        <v>57.15</v>
      </c>
      <c r="G2734" t="s">
        <v>843</v>
      </c>
      <c r="H2734" t="s">
        <v>843</v>
      </c>
      <c r="I2734" t="s">
        <v>844</v>
      </c>
    </row>
    <row r="2735" spans="1:9" x14ac:dyDescent="0.25">
      <c r="A2735" t="s">
        <v>414</v>
      </c>
      <c r="B2735" t="s">
        <v>3290</v>
      </c>
      <c r="C2735">
        <v>4.5429801750000003</v>
      </c>
      <c r="D2735" t="s">
        <v>0</v>
      </c>
      <c r="E2735">
        <v>59.8</v>
      </c>
      <c r="F2735">
        <v>58.2</v>
      </c>
      <c r="G2735" t="s">
        <v>843</v>
      </c>
      <c r="H2735" t="s">
        <v>843</v>
      </c>
      <c r="I2735" t="s">
        <v>844</v>
      </c>
    </row>
    <row r="2736" spans="1:9" x14ac:dyDescent="0.25">
      <c r="A2736" t="s">
        <v>414</v>
      </c>
      <c r="B2736" t="s">
        <v>3291</v>
      </c>
      <c r="C2736">
        <v>4.2195077049999998</v>
      </c>
      <c r="D2736" t="s">
        <v>0</v>
      </c>
      <c r="E2736">
        <v>60.716500000000003</v>
      </c>
      <c r="F2736">
        <v>59.85</v>
      </c>
      <c r="G2736" t="s">
        <v>843</v>
      </c>
      <c r="H2736" t="s">
        <v>843</v>
      </c>
      <c r="I2736" t="s">
        <v>844</v>
      </c>
    </row>
    <row r="2737" spans="1:9" x14ac:dyDescent="0.25">
      <c r="A2737" t="s">
        <v>414</v>
      </c>
      <c r="B2737" t="s">
        <v>3292</v>
      </c>
      <c r="C2737">
        <v>4.7452401829999999</v>
      </c>
      <c r="D2737" t="s">
        <v>0</v>
      </c>
      <c r="E2737">
        <v>61.9</v>
      </c>
      <c r="F2737">
        <v>57.9</v>
      </c>
      <c r="G2737" t="s">
        <v>843</v>
      </c>
      <c r="H2737" t="s">
        <v>843</v>
      </c>
      <c r="I2737" t="s">
        <v>844</v>
      </c>
    </row>
    <row r="2738" spans="1:9" x14ac:dyDescent="0.25">
      <c r="A2738" t="s">
        <v>414</v>
      </c>
      <c r="B2738" t="s">
        <v>3293</v>
      </c>
      <c r="C2738">
        <v>5.4183751009999996</v>
      </c>
      <c r="D2738" t="s">
        <v>0</v>
      </c>
      <c r="E2738">
        <v>61.75</v>
      </c>
      <c r="F2738">
        <v>59.6</v>
      </c>
      <c r="G2738" t="s">
        <v>843</v>
      </c>
      <c r="H2738" t="s">
        <v>843</v>
      </c>
      <c r="I2738" t="s">
        <v>844</v>
      </c>
    </row>
    <row r="2739" spans="1:9" x14ac:dyDescent="0.25">
      <c r="A2739" t="s">
        <v>414</v>
      </c>
      <c r="B2739" t="s">
        <v>3294</v>
      </c>
      <c r="C2739">
        <v>5.7849727370000004</v>
      </c>
      <c r="D2739" t="s">
        <v>0</v>
      </c>
      <c r="E2739">
        <v>61.75</v>
      </c>
      <c r="F2739">
        <v>58.7</v>
      </c>
      <c r="G2739" t="s">
        <v>843</v>
      </c>
      <c r="H2739" t="s">
        <v>843</v>
      </c>
      <c r="I2739" t="s">
        <v>844</v>
      </c>
    </row>
    <row r="2740" spans="1:9" x14ac:dyDescent="0.25">
      <c r="A2740" t="s">
        <v>414</v>
      </c>
      <c r="B2740" t="s">
        <v>3295</v>
      </c>
      <c r="C2740">
        <v>4.9904325869999999</v>
      </c>
      <c r="D2740" t="s">
        <v>0</v>
      </c>
      <c r="E2740">
        <v>60.9</v>
      </c>
      <c r="F2740">
        <v>58.65</v>
      </c>
      <c r="G2740" t="s">
        <v>843</v>
      </c>
      <c r="H2740" t="s">
        <v>843</v>
      </c>
      <c r="I2740" t="s">
        <v>844</v>
      </c>
    </row>
    <row r="2741" spans="1:9" x14ac:dyDescent="0.25">
      <c r="A2741" t="s">
        <v>414</v>
      </c>
      <c r="B2741" t="s">
        <v>453</v>
      </c>
      <c r="C2741">
        <v>3.6445408824999999</v>
      </c>
      <c r="D2741" t="s">
        <v>0</v>
      </c>
      <c r="E2741">
        <v>125</v>
      </c>
      <c r="F2741">
        <v>100.5</v>
      </c>
      <c r="G2741" t="s">
        <v>838</v>
      </c>
      <c r="H2741" t="s">
        <v>838</v>
      </c>
      <c r="I2741" t="s">
        <v>901</v>
      </c>
    </row>
    <row r="2742" spans="1:9" x14ac:dyDescent="0.25">
      <c r="A2742" t="s">
        <v>414</v>
      </c>
      <c r="B2742" t="s">
        <v>454</v>
      </c>
      <c r="C2742">
        <v>3.3902381359999998</v>
      </c>
      <c r="D2742" t="s">
        <v>0</v>
      </c>
      <c r="E2742">
        <v>125</v>
      </c>
      <c r="F2742">
        <v>100.5</v>
      </c>
      <c r="G2742" t="s">
        <v>838</v>
      </c>
      <c r="H2742" t="s">
        <v>838</v>
      </c>
      <c r="I2742" t="s">
        <v>901</v>
      </c>
    </row>
    <row r="2743" spans="1:9" x14ac:dyDescent="0.25">
      <c r="A2743" t="s">
        <v>414</v>
      </c>
      <c r="B2743" t="s">
        <v>3296</v>
      </c>
      <c r="C2743">
        <v>3.1354942160000001</v>
      </c>
      <c r="D2743" t="s">
        <v>1</v>
      </c>
      <c r="E2743">
        <v>74.5</v>
      </c>
      <c r="F2743">
        <v>72.75</v>
      </c>
      <c r="G2743" t="s">
        <v>228</v>
      </c>
      <c r="H2743" t="s">
        <v>228</v>
      </c>
      <c r="I2743" t="s">
        <v>844</v>
      </c>
    </row>
    <row r="2744" spans="1:9" x14ac:dyDescent="0.25">
      <c r="A2744" t="s">
        <v>414</v>
      </c>
      <c r="B2744" t="s">
        <v>3297</v>
      </c>
      <c r="C2744">
        <v>9.2103403719999992</v>
      </c>
      <c r="D2744" t="s">
        <v>0</v>
      </c>
      <c r="E2744">
        <v>57.25</v>
      </c>
      <c r="F2744">
        <v>57.25</v>
      </c>
      <c r="G2744" t="s">
        <v>843</v>
      </c>
      <c r="H2744" t="s">
        <v>843</v>
      </c>
      <c r="I2744" t="s">
        <v>844</v>
      </c>
    </row>
    <row r="2745" spans="1:9" x14ac:dyDescent="0.25">
      <c r="A2745" t="s">
        <v>414</v>
      </c>
      <c r="B2745" t="s">
        <v>3298</v>
      </c>
      <c r="C2745">
        <v>4.4614083989999997</v>
      </c>
      <c r="D2745" t="s">
        <v>1</v>
      </c>
      <c r="E2745">
        <v>61.05</v>
      </c>
      <c r="F2745">
        <v>60.75</v>
      </c>
      <c r="G2745" t="s">
        <v>843</v>
      </c>
      <c r="H2745" t="s">
        <v>843</v>
      </c>
      <c r="I2745" t="s">
        <v>844</v>
      </c>
    </row>
    <row r="2746" spans="1:9" x14ac:dyDescent="0.25">
      <c r="A2746" t="s">
        <v>414</v>
      </c>
      <c r="B2746" t="s">
        <v>3299</v>
      </c>
      <c r="C2746">
        <v>5.5167931369999996</v>
      </c>
      <c r="D2746" t="s">
        <v>1</v>
      </c>
      <c r="E2746">
        <v>65.2</v>
      </c>
      <c r="F2746">
        <v>63.6</v>
      </c>
      <c r="G2746" t="s">
        <v>843</v>
      </c>
      <c r="H2746" t="s">
        <v>843</v>
      </c>
      <c r="I2746" t="s">
        <v>844</v>
      </c>
    </row>
    <row r="2747" spans="1:9" x14ac:dyDescent="0.25">
      <c r="A2747" t="s">
        <v>414</v>
      </c>
      <c r="B2747" t="s">
        <v>3300</v>
      </c>
      <c r="C2747">
        <v>9.9890053539999997</v>
      </c>
      <c r="D2747" t="s">
        <v>0</v>
      </c>
      <c r="E2747">
        <v>64.5</v>
      </c>
      <c r="F2747">
        <v>64.5</v>
      </c>
      <c r="G2747" t="s">
        <v>843</v>
      </c>
      <c r="H2747" t="s">
        <v>843</v>
      </c>
      <c r="I2747" t="s">
        <v>844</v>
      </c>
    </row>
    <row r="2748" spans="1:9" x14ac:dyDescent="0.25">
      <c r="A2748" t="s">
        <v>414</v>
      </c>
      <c r="B2748" t="s">
        <v>3301</v>
      </c>
      <c r="C2748">
        <v>10.62598023</v>
      </c>
      <c r="D2748" t="s">
        <v>0</v>
      </c>
      <c r="E2748">
        <v>64</v>
      </c>
      <c r="F2748">
        <v>62.8</v>
      </c>
      <c r="G2748" t="s">
        <v>843</v>
      </c>
      <c r="H2748" t="s">
        <v>843</v>
      </c>
      <c r="I2748" t="s">
        <v>844</v>
      </c>
    </row>
    <row r="2749" spans="1:9" x14ac:dyDescent="0.25">
      <c r="A2749" t="s">
        <v>414</v>
      </c>
      <c r="B2749" t="s">
        <v>428</v>
      </c>
      <c r="C2749">
        <v>3.4347516379999998</v>
      </c>
      <c r="D2749" t="s">
        <v>0</v>
      </c>
      <c r="E2749">
        <v>93.5</v>
      </c>
      <c r="F2749">
        <v>86.3</v>
      </c>
      <c r="G2749" t="s">
        <v>228</v>
      </c>
      <c r="H2749" t="s">
        <v>228</v>
      </c>
      <c r="I2749" t="s">
        <v>839</v>
      </c>
    </row>
    <row r="2750" spans="1:9" x14ac:dyDescent="0.25">
      <c r="A2750" t="s">
        <v>414</v>
      </c>
      <c r="B2750" t="s">
        <v>3302</v>
      </c>
      <c r="C2750">
        <v>7.7977020359999996</v>
      </c>
      <c r="D2750" t="s">
        <v>0</v>
      </c>
      <c r="E2750">
        <v>66.775000000000006</v>
      </c>
      <c r="F2750">
        <v>64.05</v>
      </c>
      <c r="G2750" t="s">
        <v>228</v>
      </c>
      <c r="H2750" t="s">
        <v>843</v>
      </c>
      <c r="I2750" t="s">
        <v>844</v>
      </c>
    </row>
    <row r="2751" spans="1:9" x14ac:dyDescent="0.25">
      <c r="A2751" t="s">
        <v>414</v>
      </c>
      <c r="B2751" t="s">
        <v>3303</v>
      </c>
      <c r="C2751">
        <v>3.218875825</v>
      </c>
      <c r="D2751" t="s">
        <v>1</v>
      </c>
      <c r="E2751">
        <v>64.900000000000006</v>
      </c>
      <c r="F2751">
        <v>64.900000000000006</v>
      </c>
      <c r="G2751" t="s">
        <v>843</v>
      </c>
      <c r="H2751" t="s">
        <v>843</v>
      </c>
      <c r="I2751" t="s">
        <v>844</v>
      </c>
    </row>
    <row r="2752" spans="1:9" x14ac:dyDescent="0.25">
      <c r="A2752" t="s">
        <v>414</v>
      </c>
      <c r="B2752" t="s">
        <v>435</v>
      </c>
      <c r="C2752">
        <v>7.3437123550000001</v>
      </c>
      <c r="D2752" t="s">
        <v>0</v>
      </c>
      <c r="E2752">
        <v>70.599999999999994</v>
      </c>
      <c r="F2752">
        <v>66</v>
      </c>
      <c r="G2752" t="s">
        <v>228</v>
      </c>
      <c r="H2752" t="s">
        <v>228</v>
      </c>
      <c r="I2752" t="s">
        <v>839</v>
      </c>
    </row>
    <row r="2753" spans="1:9" x14ac:dyDescent="0.25">
      <c r="A2753" t="s">
        <v>3304</v>
      </c>
      <c r="B2753" t="s">
        <v>3305</v>
      </c>
      <c r="C2753">
        <v>3.5263605246161598</v>
      </c>
      <c r="D2753" t="s">
        <v>2</v>
      </c>
      <c r="E2753">
        <v>2.58</v>
      </c>
      <c r="F2753">
        <v>0</v>
      </c>
      <c r="G2753" t="s">
        <v>483</v>
      </c>
      <c r="H2753" t="s">
        <v>488</v>
      </c>
      <c r="I2753" t="s">
        <v>968</v>
      </c>
    </row>
    <row r="2754" spans="1:9" x14ac:dyDescent="0.25">
      <c r="A2754" t="s">
        <v>3304</v>
      </c>
      <c r="B2754" t="s">
        <v>3306</v>
      </c>
      <c r="C2754">
        <v>4.0073331852324703</v>
      </c>
      <c r="D2754" t="s">
        <v>2</v>
      </c>
      <c r="E2754">
        <v>2.58</v>
      </c>
      <c r="F2754">
        <v>0</v>
      </c>
      <c r="G2754" t="s">
        <v>483</v>
      </c>
      <c r="H2754" t="s">
        <v>488</v>
      </c>
      <c r="I2754" t="s">
        <v>968</v>
      </c>
    </row>
    <row r="2755" spans="1:9" x14ac:dyDescent="0.25">
      <c r="A2755" t="s">
        <v>3307</v>
      </c>
      <c r="B2755" t="s">
        <v>3308</v>
      </c>
      <c r="C2755">
        <v>13.8155105579643</v>
      </c>
      <c r="D2755" t="s">
        <v>0</v>
      </c>
      <c r="E2755">
        <v>2.58</v>
      </c>
      <c r="F2755">
        <v>1.2E-2</v>
      </c>
      <c r="G2755" t="s">
        <v>483</v>
      </c>
      <c r="H2755" t="s">
        <v>483</v>
      </c>
      <c r="I2755" t="s">
        <v>968</v>
      </c>
    </row>
    <row r="2756" spans="1:9" x14ac:dyDescent="0.25">
      <c r="A2756" t="s">
        <v>3307</v>
      </c>
      <c r="B2756" t="s">
        <v>3309</v>
      </c>
      <c r="C2756">
        <v>13.910820737768599</v>
      </c>
      <c r="D2756" t="s">
        <v>0</v>
      </c>
      <c r="E2756">
        <v>2.58</v>
      </c>
      <c r="F2756">
        <v>1.2E-2</v>
      </c>
      <c r="G2756" t="s">
        <v>483</v>
      </c>
      <c r="H2756" t="s">
        <v>483</v>
      </c>
      <c r="I2756" t="s">
        <v>968</v>
      </c>
    </row>
    <row r="2757" spans="1:9" x14ac:dyDescent="0.25">
      <c r="A2757" t="s">
        <v>3307</v>
      </c>
      <c r="B2757" t="s">
        <v>3310</v>
      </c>
      <c r="C2757">
        <v>13.8155105579643</v>
      </c>
      <c r="D2757" t="s">
        <v>0</v>
      </c>
      <c r="E2757">
        <v>2.58</v>
      </c>
      <c r="F2757">
        <v>0.01</v>
      </c>
      <c r="G2757" t="s">
        <v>483</v>
      </c>
      <c r="H2757" t="s">
        <v>488</v>
      </c>
      <c r="I2757" t="s">
        <v>968</v>
      </c>
    </row>
    <row r="2758" spans="1:9" x14ac:dyDescent="0.25">
      <c r="A2758" t="s">
        <v>3307</v>
      </c>
      <c r="B2758" t="s">
        <v>3311</v>
      </c>
      <c r="C2758">
        <v>14.311425568994499</v>
      </c>
      <c r="D2758" t="s">
        <v>0</v>
      </c>
      <c r="E2758">
        <v>2.58</v>
      </c>
      <c r="F2758">
        <v>1.2E-2</v>
      </c>
      <c r="G2758" t="s">
        <v>483</v>
      </c>
      <c r="H2758" t="s">
        <v>483</v>
      </c>
      <c r="I2758" t="s">
        <v>968</v>
      </c>
    </row>
    <row r="2759" spans="1:9" x14ac:dyDescent="0.25">
      <c r="A2759" t="s">
        <v>616</v>
      </c>
      <c r="B2759" t="s">
        <v>618</v>
      </c>
      <c r="C2759">
        <v>6.4219098240000001</v>
      </c>
      <c r="D2759" t="s">
        <v>1</v>
      </c>
      <c r="E2759">
        <v>63.3</v>
      </c>
      <c r="F2759">
        <v>61.7</v>
      </c>
      <c r="G2759" t="s">
        <v>843</v>
      </c>
      <c r="H2759" t="s">
        <v>843</v>
      </c>
      <c r="I2759" t="s">
        <v>839</v>
      </c>
    </row>
    <row r="2760" spans="1:9" x14ac:dyDescent="0.25">
      <c r="A2760" t="s">
        <v>3312</v>
      </c>
      <c r="B2760" t="s">
        <v>3313</v>
      </c>
      <c r="C2760">
        <v>3.6888794541139398</v>
      </c>
      <c r="D2760" t="s">
        <v>1</v>
      </c>
      <c r="E2760">
        <v>2.58</v>
      </c>
      <c r="F2760">
        <v>0</v>
      </c>
      <c r="G2760" t="s">
        <v>483</v>
      </c>
      <c r="H2760" t="s">
        <v>488</v>
      </c>
      <c r="I2760" t="s">
        <v>968</v>
      </c>
    </row>
    <row r="2761" spans="1:9" x14ac:dyDescent="0.25">
      <c r="A2761" t="s">
        <v>3312</v>
      </c>
      <c r="B2761" t="s">
        <v>3314</v>
      </c>
      <c r="C2761">
        <v>3.6888794541139398</v>
      </c>
      <c r="D2761" t="s">
        <v>1</v>
      </c>
      <c r="E2761">
        <v>2.58</v>
      </c>
      <c r="F2761">
        <v>0</v>
      </c>
      <c r="G2761" t="s">
        <v>483</v>
      </c>
      <c r="H2761" t="s">
        <v>488</v>
      </c>
      <c r="I2761" t="s">
        <v>968</v>
      </c>
    </row>
    <row r="2762" spans="1:9" x14ac:dyDescent="0.25">
      <c r="A2762" t="s">
        <v>3312</v>
      </c>
      <c r="B2762" t="s">
        <v>3315</v>
      </c>
      <c r="C2762">
        <v>3.3250360206965901</v>
      </c>
      <c r="D2762" t="s">
        <v>1</v>
      </c>
      <c r="E2762">
        <v>2.58</v>
      </c>
      <c r="F2762">
        <v>0</v>
      </c>
      <c r="G2762" t="s">
        <v>483</v>
      </c>
      <c r="H2762" t="s">
        <v>488</v>
      </c>
      <c r="I2762" t="s">
        <v>968</v>
      </c>
    </row>
    <row r="2763" spans="1:9" x14ac:dyDescent="0.25">
      <c r="A2763" t="s">
        <v>3312</v>
      </c>
      <c r="B2763" t="s">
        <v>3316</v>
      </c>
      <c r="C2763">
        <v>3.0492730404820199</v>
      </c>
      <c r="D2763" t="s">
        <v>1</v>
      </c>
      <c r="E2763">
        <v>2.58</v>
      </c>
      <c r="F2763">
        <v>0</v>
      </c>
      <c r="G2763" t="s">
        <v>483</v>
      </c>
      <c r="H2763" t="s">
        <v>488</v>
      </c>
      <c r="I2763" t="s">
        <v>968</v>
      </c>
    </row>
    <row r="2764" spans="1:9" x14ac:dyDescent="0.25">
      <c r="A2764" t="s">
        <v>3312</v>
      </c>
      <c r="B2764" t="s">
        <v>3317</v>
      </c>
      <c r="C2764">
        <v>3.0445224377234199</v>
      </c>
      <c r="D2764" t="s">
        <v>1</v>
      </c>
      <c r="E2764">
        <v>2.58</v>
      </c>
      <c r="F2764">
        <v>0</v>
      </c>
      <c r="G2764" t="s">
        <v>483</v>
      </c>
      <c r="H2764" t="s">
        <v>488</v>
      </c>
      <c r="I2764" t="s">
        <v>968</v>
      </c>
    </row>
    <row r="2765" spans="1:9" x14ac:dyDescent="0.25">
      <c r="A2765" t="s">
        <v>3318</v>
      </c>
      <c r="B2765" t="s">
        <v>3319</v>
      </c>
      <c r="C2765">
        <v>5.2983173665480399</v>
      </c>
      <c r="D2765" t="s">
        <v>1</v>
      </c>
      <c r="E2765">
        <v>2.58</v>
      </c>
      <c r="F2765">
        <v>0</v>
      </c>
      <c r="G2765" t="s">
        <v>483</v>
      </c>
      <c r="H2765" t="s">
        <v>488</v>
      </c>
      <c r="I2765" t="s">
        <v>968</v>
      </c>
    </row>
    <row r="2766" spans="1:9" x14ac:dyDescent="0.25">
      <c r="A2766" t="s">
        <v>3318</v>
      </c>
      <c r="B2766" t="s">
        <v>3320</v>
      </c>
      <c r="C2766">
        <v>7.0030654587864598</v>
      </c>
      <c r="D2766" t="s">
        <v>1</v>
      </c>
      <c r="E2766">
        <v>2.58</v>
      </c>
      <c r="F2766">
        <v>0</v>
      </c>
      <c r="G2766" t="s">
        <v>483</v>
      </c>
      <c r="H2766" t="s">
        <v>488</v>
      </c>
      <c r="I2766" t="s">
        <v>968</v>
      </c>
    </row>
    <row r="2767" spans="1:9" x14ac:dyDescent="0.25">
      <c r="A2767" t="s">
        <v>3318</v>
      </c>
      <c r="B2767" t="s">
        <v>3321</v>
      </c>
      <c r="C2767">
        <v>6.0520891689244198</v>
      </c>
      <c r="D2767" t="s">
        <v>1</v>
      </c>
      <c r="E2767">
        <v>2.58</v>
      </c>
      <c r="F2767">
        <v>0</v>
      </c>
      <c r="G2767" t="s">
        <v>483</v>
      </c>
      <c r="H2767" t="s">
        <v>488</v>
      </c>
      <c r="I2767" t="s">
        <v>968</v>
      </c>
    </row>
    <row r="2768" spans="1:9" x14ac:dyDescent="0.25">
      <c r="A2768" t="s">
        <v>3318</v>
      </c>
      <c r="B2768" t="s">
        <v>3322</v>
      </c>
      <c r="C2768">
        <v>7.3777589082278698</v>
      </c>
      <c r="D2768" t="s">
        <v>1</v>
      </c>
      <c r="E2768">
        <v>2.58</v>
      </c>
      <c r="F2768">
        <v>0</v>
      </c>
      <c r="G2768" t="s">
        <v>483</v>
      </c>
      <c r="H2768" t="s">
        <v>488</v>
      </c>
      <c r="I2768" t="s">
        <v>968</v>
      </c>
    </row>
    <row r="2769" spans="1:9" x14ac:dyDescent="0.25">
      <c r="A2769" t="s">
        <v>3318</v>
      </c>
      <c r="B2769" t="s">
        <v>3323</v>
      </c>
      <c r="C2769">
        <v>6.6528630293533499</v>
      </c>
      <c r="D2769" t="s">
        <v>2</v>
      </c>
      <c r="E2769">
        <v>2.58</v>
      </c>
      <c r="F2769">
        <v>0</v>
      </c>
      <c r="G2769" t="s">
        <v>483</v>
      </c>
      <c r="H2769" t="s">
        <v>488</v>
      </c>
      <c r="I2769" t="s">
        <v>968</v>
      </c>
    </row>
    <row r="2770" spans="1:9" x14ac:dyDescent="0.25">
      <c r="A2770" t="s">
        <v>3318</v>
      </c>
      <c r="B2770" t="s">
        <v>3324</v>
      </c>
      <c r="C2770">
        <v>7.20785987143248</v>
      </c>
      <c r="D2770" t="s">
        <v>1</v>
      </c>
      <c r="E2770">
        <v>2.58</v>
      </c>
      <c r="F2770">
        <v>0</v>
      </c>
      <c r="G2770" t="s">
        <v>483</v>
      </c>
      <c r="H2770" t="s">
        <v>488</v>
      </c>
      <c r="I2770" t="s">
        <v>968</v>
      </c>
    </row>
    <row r="2771" spans="1:9" x14ac:dyDescent="0.25">
      <c r="A2771" t="s">
        <v>3318</v>
      </c>
      <c r="B2771" t="s">
        <v>3325</v>
      </c>
      <c r="C2771">
        <v>5.8692969131337698</v>
      </c>
      <c r="D2771" t="s">
        <v>1</v>
      </c>
      <c r="E2771">
        <v>2.58</v>
      </c>
      <c r="F2771">
        <v>0</v>
      </c>
      <c r="G2771" t="s">
        <v>483</v>
      </c>
      <c r="H2771" t="s">
        <v>488</v>
      </c>
      <c r="I2771" t="s">
        <v>968</v>
      </c>
    </row>
    <row r="2772" spans="1:9" x14ac:dyDescent="0.25">
      <c r="A2772" t="s">
        <v>3318</v>
      </c>
      <c r="B2772" t="s">
        <v>3326</v>
      </c>
      <c r="C2772">
        <v>5.4205349992722898</v>
      </c>
      <c r="D2772" t="s">
        <v>2</v>
      </c>
      <c r="E2772">
        <v>2.58</v>
      </c>
      <c r="F2772">
        <v>0</v>
      </c>
      <c r="G2772" t="s">
        <v>483</v>
      </c>
      <c r="H2772" t="s">
        <v>488</v>
      </c>
      <c r="I2772" t="s">
        <v>968</v>
      </c>
    </row>
    <row r="2773" spans="1:9" x14ac:dyDescent="0.25">
      <c r="A2773" t="s">
        <v>3318</v>
      </c>
      <c r="B2773" t="s">
        <v>3327</v>
      </c>
      <c r="C2773">
        <v>6.2146080984221896</v>
      </c>
      <c r="D2773" t="s">
        <v>2</v>
      </c>
      <c r="E2773">
        <v>2.58</v>
      </c>
      <c r="F2773">
        <v>0</v>
      </c>
      <c r="G2773" t="s">
        <v>483</v>
      </c>
      <c r="H2773" t="s">
        <v>488</v>
      </c>
      <c r="I2773" t="s">
        <v>968</v>
      </c>
    </row>
    <row r="2774" spans="1:9" x14ac:dyDescent="0.25">
      <c r="A2774" t="s">
        <v>3318</v>
      </c>
      <c r="B2774" t="s">
        <v>3328</v>
      </c>
      <c r="C2774">
        <v>6.7684932116486296</v>
      </c>
      <c r="D2774" t="s">
        <v>1</v>
      </c>
      <c r="E2774">
        <v>2.58</v>
      </c>
      <c r="F2774">
        <v>0</v>
      </c>
      <c r="G2774" t="s">
        <v>483</v>
      </c>
      <c r="H2774" t="s">
        <v>488</v>
      </c>
      <c r="I2774" t="s">
        <v>968</v>
      </c>
    </row>
    <row r="2775" spans="1:9" x14ac:dyDescent="0.25">
      <c r="A2775" t="s">
        <v>3318</v>
      </c>
      <c r="B2775" t="s">
        <v>3329</v>
      </c>
      <c r="C2775">
        <v>6.88243747099785</v>
      </c>
      <c r="D2775" t="s">
        <v>1</v>
      </c>
      <c r="E2775">
        <v>2.58</v>
      </c>
      <c r="F2775">
        <v>0</v>
      </c>
      <c r="G2775" t="s">
        <v>483</v>
      </c>
      <c r="H2775" t="s">
        <v>488</v>
      </c>
      <c r="I2775" t="s">
        <v>968</v>
      </c>
    </row>
    <row r="2776" spans="1:9" x14ac:dyDescent="0.25">
      <c r="A2776" t="s">
        <v>3318</v>
      </c>
      <c r="B2776" t="s">
        <v>3330</v>
      </c>
      <c r="C2776">
        <v>11.6526874073454</v>
      </c>
      <c r="D2776" t="s">
        <v>3</v>
      </c>
      <c r="E2776">
        <v>2.58</v>
      </c>
      <c r="F2776">
        <v>4.8000000000000001E-2</v>
      </c>
      <c r="G2776" t="s">
        <v>483</v>
      </c>
      <c r="H2776" t="s">
        <v>483</v>
      </c>
      <c r="I2776" t="s">
        <v>968</v>
      </c>
    </row>
    <row r="2777" spans="1:9" x14ac:dyDescent="0.25">
      <c r="A2777" t="s">
        <v>471</v>
      </c>
      <c r="B2777" t="s">
        <v>474</v>
      </c>
      <c r="C2777">
        <v>1.612262664</v>
      </c>
      <c r="D2777" t="s">
        <v>2</v>
      </c>
      <c r="E2777">
        <v>145</v>
      </c>
      <c r="F2777">
        <v>140.19999999999999</v>
      </c>
      <c r="G2777" t="s">
        <v>838</v>
      </c>
      <c r="H2777" t="s">
        <v>838</v>
      </c>
      <c r="I2777" t="s">
        <v>839</v>
      </c>
    </row>
    <row r="2778" spans="1:9" x14ac:dyDescent="0.25">
      <c r="A2778" t="s">
        <v>471</v>
      </c>
      <c r="B2778" t="s">
        <v>473</v>
      </c>
      <c r="C2778">
        <v>0.92970268499999997</v>
      </c>
      <c r="D2778" t="s">
        <v>2</v>
      </c>
      <c r="E2778">
        <v>145</v>
      </c>
      <c r="F2778">
        <v>140.19999999999999</v>
      </c>
      <c r="G2778" t="s">
        <v>838</v>
      </c>
      <c r="H2778" t="s">
        <v>838</v>
      </c>
      <c r="I2778" t="s">
        <v>839</v>
      </c>
    </row>
    <row r="2779" spans="1:9" x14ac:dyDescent="0.25">
      <c r="A2779" t="s">
        <v>619</v>
      </c>
      <c r="B2779" t="s">
        <v>3331</v>
      </c>
      <c r="C2779">
        <v>13.90991655</v>
      </c>
      <c r="D2779" t="s">
        <v>0</v>
      </c>
      <c r="E2779">
        <v>10.4</v>
      </c>
      <c r="F2779">
        <v>4.266</v>
      </c>
      <c r="G2779" t="s">
        <v>543</v>
      </c>
      <c r="H2779" t="s">
        <v>482</v>
      </c>
      <c r="I2779" t="s">
        <v>844</v>
      </c>
    </row>
    <row r="2780" spans="1:9" x14ac:dyDescent="0.25">
      <c r="A2780" t="s">
        <v>619</v>
      </c>
      <c r="B2780" t="s">
        <v>3332</v>
      </c>
      <c r="C2780">
        <v>14.12866213</v>
      </c>
      <c r="D2780" t="s">
        <v>0</v>
      </c>
      <c r="E2780">
        <v>6.3250000000000002</v>
      </c>
      <c r="F2780">
        <v>6.3250000000000002</v>
      </c>
      <c r="G2780" t="s">
        <v>543</v>
      </c>
      <c r="H2780" t="s">
        <v>543</v>
      </c>
      <c r="I2780" t="s">
        <v>844</v>
      </c>
    </row>
    <row r="2781" spans="1:9" x14ac:dyDescent="0.25">
      <c r="A2781" t="s">
        <v>619</v>
      </c>
      <c r="B2781" t="s">
        <v>3333</v>
      </c>
      <c r="C2781">
        <v>13.709591639999999</v>
      </c>
      <c r="D2781" t="s">
        <v>0</v>
      </c>
      <c r="E2781">
        <v>9.1999999999999993</v>
      </c>
      <c r="F2781">
        <v>9.1999999999999993</v>
      </c>
      <c r="G2781" t="s">
        <v>543</v>
      </c>
      <c r="H2781" t="s">
        <v>543</v>
      </c>
      <c r="I2781" t="s">
        <v>844</v>
      </c>
    </row>
    <row r="2782" spans="1:9" x14ac:dyDescent="0.25">
      <c r="A2782" t="s">
        <v>619</v>
      </c>
      <c r="B2782" t="s">
        <v>3334</v>
      </c>
      <c r="C2782">
        <v>11.991478470000001</v>
      </c>
      <c r="D2782" t="s">
        <v>0</v>
      </c>
      <c r="E2782">
        <v>18.3</v>
      </c>
      <c r="F2782">
        <v>13.2</v>
      </c>
      <c r="G2782" t="s">
        <v>543</v>
      </c>
      <c r="H2782" t="s">
        <v>543</v>
      </c>
      <c r="I2782" t="s">
        <v>844</v>
      </c>
    </row>
    <row r="2783" spans="1:9" x14ac:dyDescent="0.25">
      <c r="A2783" t="s">
        <v>619</v>
      </c>
      <c r="B2783" t="s">
        <v>3335</v>
      </c>
      <c r="C2783">
        <v>11.803897600000001</v>
      </c>
      <c r="D2783" t="s">
        <v>0</v>
      </c>
      <c r="E2783">
        <v>16.600000000000001</v>
      </c>
      <c r="F2783">
        <v>14.9</v>
      </c>
      <c r="G2783" t="s">
        <v>543</v>
      </c>
      <c r="H2783" t="s">
        <v>543</v>
      </c>
      <c r="I2783" t="s">
        <v>844</v>
      </c>
    </row>
    <row r="2784" spans="1:9" x14ac:dyDescent="0.25">
      <c r="A2784" t="s">
        <v>619</v>
      </c>
      <c r="B2784" t="s">
        <v>3336</v>
      </c>
      <c r="C2784">
        <v>13.384927149999999</v>
      </c>
      <c r="D2784" t="s">
        <v>0</v>
      </c>
      <c r="E2784">
        <v>18.45</v>
      </c>
      <c r="F2784">
        <v>10.154</v>
      </c>
      <c r="G2784" t="s">
        <v>543</v>
      </c>
      <c r="H2784" t="s">
        <v>543</v>
      </c>
      <c r="I2784" t="s">
        <v>844</v>
      </c>
    </row>
    <row r="2785" spans="1:9" x14ac:dyDescent="0.25">
      <c r="A2785" t="s">
        <v>619</v>
      </c>
      <c r="B2785" t="s">
        <v>3337</v>
      </c>
      <c r="C2785">
        <v>14.69</v>
      </c>
      <c r="D2785" t="s">
        <v>0</v>
      </c>
      <c r="E2785">
        <v>32.549999999999997</v>
      </c>
      <c r="F2785">
        <v>32.549999999999997</v>
      </c>
      <c r="G2785" t="s">
        <v>585</v>
      </c>
      <c r="H2785" t="s">
        <v>585</v>
      </c>
      <c r="I2785" t="s">
        <v>844</v>
      </c>
    </row>
    <row r="2786" spans="1:9" x14ac:dyDescent="0.25">
      <c r="A2786" t="s">
        <v>619</v>
      </c>
      <c r="B2786" t="s">
        <v>3338</v>
      </c>
      <c r="C2786">
        <v>13.131653350000001</v>
      </c>
      <c r="D2786" t="s">
        <v>0</v>
      </c>
      <c r="E2786">
        <v>49.25</v>
      </c>
      <c r="F2786">
        <v>40.35</v>
      </c>
      <c r="G2786" t="s">
        <v>864</v>
      </c>
      <c r="H2786" t="s">
        <v>864</v>
      </c>
      <c r="I2786" t="s">
        <v>844</v>
      </c>
    </row>
    <row r="2787" spans="1:9" x14ac:dyDescent="0.25">
      <c r="A2787" t="s">
        <v>619</v>
      </c>
      <c r="B2787" t="s">
        <v>3339</v>
      </c>
      <c r="C2787">
        <v>13.169581989999999</v>
      </c>
      <c r="D2787" t="s">
        <v>0</v>
      </c>
      <c r="E2787">
        <v>44.75</v>
      </c>
      <c r="F2787">
        <v>44.75</v>
      </c>
      <c r="G2787" t="s">
        <v>864</v>
      </c>
      <c r="H2787" t="s">
        <v>864</v>
      </c>
      <c r="I2787" t="s">
        <v>844</v>
      </c>
    </row>
    <row r="2788" spans="1:9" x14ac:dyDescent="0.25">
      <c r="A2788" t="s">
        <v>619</v>
      </c>
      <c r="B2788" t="s">
        <v>3340</v>
      </c>
      <c r="C2788">
        <v>13.143965339999999</v>
      </c>
      <c r="D2788" t="s">
        <v>0</v>
      </c>
      <c r="E2788">
        <v>40.5</v>
      </c>
      <c r="F2788">
        <v>38.9</v>
      </c>
      <c r="G2788" t="s">
        <v>864</v>
      </c>
      <c r="H2788" t="s">
        <v>864</v>
      </c>
      <c r="I2788" t="s">
        <v>844</v>
      </c>
    </row>
    <row r="2789" spans="1:9" x14ac:dyDescent="0.25">
      <c r="A2789" t="s">
        <v>619</v>
      </c>
      <c r="B2789" t="s">
        <v>3341</v>
      </c>
      <c r="C2789">
        <v>12.269942739999999</v>
      </c>
      <c r="D2789" t="s">
        <v>0</v>
      </c>
      <c r="E2789">
        <v>21.7</v>
      </c>
      <c r="F2789">
        <v>17.375</v>
      </c>
      <c r="G2789" t="s">
        <v>543</v>
      </c>
      <c r="H2789" t="s">
        <v>543</v>
      </c>
      <c r="I2789" t="s">
        <v>844</v>
      </c>
    </row>
    <row r="2790" spans="1:9" x14ac:dyDescent="0.25">
      <c r="A2790" t="s">
        <v>619</v>
      </c>
      <c r="B2790" t="s">
        <v>3342</v>
      </c>
      <c r="C2790">
        <v>11.704499999999999</v>
      </c>
      <c r="D2790" t="s">
        <v>0</v>
      </c>
      <c r="E2790">
        <v>18.649999999999999</v>
      </c>
      <c r="F2790">
        <v>18.600000000000001</v>
      </c>
      <c r="G2790" t="s">
        <v>543</v>
      </c>
      <c r="H2790" t="s">
        <v>543</v>
      </c>
      <c r="I2790" t="s">
        <v>844</v>
      </c>
    </row>
    <row r="2791" spans="1:9" x14ac:dyDescent="0.25">
      <c r="A2791" t="s">
        <v>619</v>
      </c>
      <c r="B2791" t="s">
        <v>3343</v>
      </c>
      <c r="C2791">
        <v>14.83785834</v>
      </c>
      <c r="D2791" t="s">
        <v>0</v>
      </c>
      <c r="E2791">
        <v>8.4700000000000006</v>
      </c>
      <c r="F2791">
        <v>3.96</v>
      </c>
      <c r="G2791" t="s">
        <v>543</v>
      </c>
      <c r="H2791" t="s">
        <v>482</v>
      </c>
      <c r="I2791" t="s">
        <v>844</v>
      </c>
    </row>
    <row r="2792" spans="1:9" x14ac:dyDescent="0.25">
      <c r="A2792" t="s">
        <v>619</v>
      </c>
      <c r="B2792" t="s">
        <v>3344</v>
      </c>
      <c r="C2792">
        <v>14.384503520000001</v>
      </c>
      <c r="D2792" t="s">
        <v>0</v>
      </c>
      <c r="E2792">
        <v>11.2</v>
      </c>
      <c r="F2792">
        <v>9.25</v>
      </c>
      <c r="G2792" t="s">
        <v>543</v>
      </c>
      <c r="H2792" t="s">
        <v>543</v>
      </c>
      <c r="I2792" t="s">
        <v>844</v>
      </c>
    </row>
    <row r="2793" spans="1:9" x14ac:dyDescent="0.25">
      <c r="A2793" t="s">
        <v>619</v>
      </c>
      <c r="B2793" t="s">
        <v>3345</v>
      </c>
      <c r="C2793">
        <v>14.090999999999999</v>
      </c>
      <c r="D2793" t="s">
        <v>0</v>
      </c>
      <c r="E2793">
        <v>17.8</v>
      </c>
      <c r="F2793">
        <v>11.9</v>
      </c>
      <c r="G2793" t="s">
        <v>543</v>
      </c>
      <c r="H2793" t="s">
        <v>543</v>
      </c>
      <c r="I2793" t="s">
        <v>844</v>
      </c>
    </row>
    <row r="2794" spans="1:9" x14ac:dyDescent="0.25">
      <c r="A2794" t="s">
        <v>619</v>
      </c>
      <c r="B2794" t="s">
        <v>3346</v>
      </c>
      <c r="C2794">
        <v>14.81352474</v>
      </c>
      <c r="D2794" t="s">
        <v>0</v>
      </c>
      <c r="E2794">
        <v>11.3</v>
      </c>
      <c r="F2794">
        <v>7.15</v>
      </c>
      <c r="G2794" t="s">
        <v>543</v>
      </c>
      <c r="H2794" t="s">
        <v>543</v>
      </c>
      <c r="I2794" t="s">
        <v>841</v>
      </c>
    </row>
    <row r="2795" spans="1:9" x14ac:dyDescent="0.25">
      <c r="A2795" t="s">
        <v>619</v>
      </c>
      <c r="B2795" t="s">
        <v>3347</v>
      </c>
      <c r="C2795">
        <v>13.59906756</v>
      </c>
      <c r="D2795" t="s">
        <v>0</v>
      </c>
      <c r="E2795">
        <v>21.2</v>
      </c>
      <c r="F2795">
        <v>8.4700000000000006</v>
      </c>
      <c r="G2795" t="s">
        <v>543</v>
      </c>
      <c r="H2795" t="s">
        <v>543</v>
      </c>
      <c r="I2795" t="s">
        <v>844</v>
      </c>
    </row>
    <row r="2796" spans="1:9" x14ac:dyDescent="0.25">
      <c r="A2796" t="s">
        <v>619</v>
      </c>
      <c r="B2796" t="s">
        <v>3348</v>
      </c>
      <c r="C2796">
        <v>13.90991655</v>
      </c>
      <c r="D2796" t="s">
        <v>0</v>
      </c>
      <c r="E2796">
        <v>25.715</v>
      </c>
      <c r="F2796">
        <v>25.715</v>
      </c>
      <c r="G2796" t="s">
        <v>585</v>
      </c>
      <c r="H2796" t="s">
        <v>585</v>
      </c>
      <c r="I2796" t="s">
        <v>844</v>
      </c>
    </row>
    <row r="2797" spans="1:9" x14ac:dyDescent="0.25">
      <c r="A2797" t="s">
        <v>619</v>
      </c>
      <c r="B2797" t="s">
        <v>3349</v>
      </c>
      <c r="C2797">
        <v>10.07201532</v>
      </c>
      <c r="D2797" t="s">
        <v>0</v>
      </c>
      <c r="E2797">
        <v>21.7</v>
      </c>
      <c r="F2797">
        <v>17.375</v>
      </c>
      <c r="G2797" t="s">
        <v>543</v>
      </c>
      <c r="H2797" t="s">
        <v>543</v>
      </c>
      <c r="I2797" t="s">
        <v>844</v>
      </c>
    </row>
    <row r="2798" spans="1:9" x14ac:dyDescent="0.25">
      <c r="A2798" t="s">
        <v>619</v>
      </c>
      <c r="B2798" t="s">
        <v>3350</v>
      </c>
      <c r="C2798">
        <v>12.93592305</v>
      </c>
      <c r="D2798" t="s">
        <v>0</v>
      </c>
      <c r="E2798">
        <v>19.55</v>
      </c>
      <c r="F2798">
        <v>19.55</v>
      </c>
      <c r="G2798" t="s">
        <v>543</v>
      </c>
      <c r="H2798" t="s">
        <v>543</v>
      </c>
      <c r="I2798" t="s">
        <v>844</v>
      </c>
    </row>
    <row r="2799" spans="1:9" x14ac:dyDescent="0.25">
      <c r="A2799" t="s">
        <v>619</v>
      </c>
      <c r="B2799" t="s">
        <v>3351</v>
      </c>
      <c r="C2799">
        <v>11.6186978</v>
      </c>
      <c r="D2799" t="s">
        <v>0</v>
      </c>
      <c r="E2799">
        <v>16.95</v>
      </c>
      <c r="F2799">
        <v>15.7</v>
      </c>
      <c r="G2799" t="s">
        <v>543</v>
      </c>
      <c r="H2799" t="s">
        <v>543</v>
      </c>
      <c r="I2799" t="s">
        <v>844</v>
      </c>
    </row>
    <row r="2800" spans="1:9" x14ac:dyDescent="0.25">
      <c r="A2800" t="s">
        <v>619</v>
      </c>
      <c r="B2800" t="s">
        <v>3352</v>
      </c>
      <c r="C2800">
        <v>11.015000000000001</v>
      </c>
      <c r="D2800" t="s">
        <v>0</v>
      </c>
      <c r="E2800">
        <v>17.649999999999999</v>
      </c>
      <c r="F2800">
        <v>17.3</v>
      </c>
      <c r="G2800" t="s">
        <v>543</v>
      </c>
      <c r="H2800" t="s">
        <v>543</v>
      </c>
      <c r="I2800" t="s">
        <v>844</v>
      </c>
    </row>
    <row r="2801" spans="1:9" x14ac:dyDescent="0.25">
      <c r="A2801" t="s">
        <v>619</v>
      </c>
      <c r="B2801" t="s">
        <v>3353</v>
      </c>
      <c r="C2801">
        <v>11.20954586</v>
      </c>
      <c r="D2801" t="s">
        <v>0</v>
      </c>
      <c r="E2801">
        <v>20.5</v>
      </c>
      <c r="F2801">
        <v>19.149999999999999</v>
      </c>
      <c r="G2801" t="s">
        <v>543</v>
      </c>
      <c r="H2801" t="s">
        <v>543</v>
      </c>
      <c r="I2801" t="s">
        <v>844</v>
      </c>
    </row>
    <row r="2802" spans="1:9" x14ac:dyDescent="0.25">
      <c r="A2802" t="s">
        <v>619</v>
      </c>
      <c r="B2802" t="s">
        <v>3354</v>
      </c>
      <c r="C2802">
        <v>10.156000000000001</v>
      </c>
      <c r="D2802" t="s">
        <v>0</v>
      </c>
      <c r="E2802">
        <v>16.850000000000001</v>
      </c>
      <c r="F2802">
        <v>15.7</v>
      </c>
      <c r="G2802" t="s">
        <v>543</v>
      </c>
      <c r="H2802" t="s">
        <v>543</v>
      </c>
      <c r="I2802" t="s">
        <v>844</v>
      </c>
    </row>
    <row r="2803" spans="1:9" x14ac:dyDescent="0.25">
      <c r="A2803" t="s">
        <v>619</v>
      </c>
      <c r="B2803" t="s">
        <v>3355</v>
      </c>
      <c r="C2803">
        <v>9.2864063039999998</v>
      </c>
      <c r="D2803" t="s">
        <v>0</v>
      </c>
      <c r="E2803">
        <v>55.1</v>
      </c>
      <c r="F2803">
        <v>53.25</v>
      </c>
      <c r="G2803" t="s">
        <v>864</v>
      </c>
      <c r="H2803" t="s">
        <v>864</v>
      </c>
      <c r="I2803" t="s">
        <v>844</v>
      </c>
    </row>
    <row r="2804" spans="1:9" x14ac:dyDescent="0.25">
      <c r="A2804" t="s">
        <v>619</v>
      </c>
      <c r="B2804" t="s">
        <v>3356</v>
      </c>
      <c r="C2804">
        <v>9.1049798559999999</v>
      </c>
      <c r="D2804" t="s">
        <v>0</v>
      </c>
      <c r="E2804">
        <v>54.6</v>
      </c>
      <c r="F2804">
        <v>52.6</v>
      </c>
      <c r="G2804" t="s">
        <v>864</v>
      </c>
      <c r="H2804" t="s">
        <v>864</v>
      </c>
      <c r="I2804" t="s">
        <v>844</v>
      </c>
    </row>
    <row r="2805" spans="1:9" x14ac:dyDescent="0.25">
      <c r="A2805" t="s">
        <v>619</v>
      </c>
      <c r="B2805" t="s">
        <v>3357</v>
      </c>
      <c r="C2805">
        <v>12.105978260000001</v>
      </c>
      <c r="D2805" t="s">
        <v>0</v>
      </c>
      <c r="E2805">
        <v>8.4</v>
      </c>
      <c r="F2805">
        <v>7.15</v>
      </c>
      <c r="G2805" t="s">
        <v>543</v>
      </c>
      <c r="H2805" t="s">
        <v>543</v>
      </c>
      <c r="I2805" t="s">
        <v>844</v>
      </c>
    </row>
    <row r="2806" spans="1:9" x14ac:dyDescent="0.25">
      <c r="A2806" t="s">
        <v>619</v>
      </c>
      <c r="B2806" t="s">
        <v>3358</v>
      </c>
      <c r="C2806">
        <v>11.734813969999999</v>
      </c>
      <c r="D2806" t="s">
        <v>0</v>
      </c>
      <c r="E2806">
        <v>8.1999999999999993</v>
      </c>
      <c r="F2806">
        <v>5.65</v>
      </c>
      <c r="G2806" t="s">
        <v>543</v>
      </c>
      <c r="H2806" t="s">
        <v>543</v>
      </c>
      <c r="I2806" t="s">
        <v>844</v>
      </c>
    </row>
    <row r="2807" spans="1:9" x14ac:dyDescent="0.25">
      <c r="A2807" t="s">
        <v>619</v>
      </c>
      <c r="B2807" t="s">
        <v>3359</v>
      </c>
      <c r="C2807">
        <v>14.28523792</v>
      </c>
      <c r="D2807" t="s">
        <v>0</v>
      </c>
      <c r="E2807">
        <v>16.434999999999999</v>
      </c>
      <c r="F2807">
        <v>11.608000000000001</v>
      </c>
      <c r="G2807" t="s">
        <v>543</v>
      </c>
      <c r="H2807" t="s">
        <v>543</v>
      </c>
      <c r="I2807" t="s">
        <v>844</v>
      </c>
    </row>
    <row r="2808" spans="1:9" x14ac:dyDescent="0.25">
      <c r="A2808" t="s">
        <v>619</v>
      </c>
      <c r="B2808" t="s">
        <v>3360</v>
      </c>
      <c r="C2808">
        <v>14.499378330000001</v>
      </c>
      <c r="D2808" t="s">
        <v>0</v>
      </c>
      <c r="E2808">
        <v>18.45</v>
      </c>
      <c r="F2808">
        <v>8.4700000000000006</v>
      </c>
      <c r="G2808" t="s">
        <v>543</v>
      </c>
      <c r="H2808" t="s">
        <v>543</v>
      </c>
      <c r="I2808" t="s">
        <v>844</v>
      </c>
    </row>
    <row r="2809" spans="1:9" x14ac:dyDescent="0.25">
      <c r="A2809" t="s">
        <v>619</v>
      </c>
      <c r="B2809" t="s">
        <v>3361</v>
      </c>
      <c r="C2809">
        <v>15.17173318</v>
      </c>
      <c r="D2809" t="s">
        <v>0</v>
      </c>
      <c r="E2809">
        <v>38.6</v>
      </c>
      <c r="F2809">
        <v>34.15</v>
      </c>
      <c r="G2809" t="s">
        <v>864</v>
      </c>
      <c r="H2809" t="s">
        <v>864</v>
      </c>
      <c r="I2809" t="s">
        <v>844</v>
      </c>
    </row>
    <row r="2810" spans="1:9" x14ac:dyDescent="0.25">
      <c r="A2810" t="s">
        <v>619</v>
      </c>
      <c r="B2810" t="s">
        <v>3362</v>
      </c>
      <c r="C2810">
        <v>15.51432432</v>
      </c>
      <c r="D2810" t="s">
        <v>0</v>
      </c>
      <c r="E2810">
        <v>38.15</v>
      </c>
      <c r="F2810">
        <v>36.200000000000003</v>
      </c>
      <c r="G2810" t="s">
        <v>864</v>
      </c>
      <c r="H2810" t="s">
        <v>864</v>
      </c>
      <c r="I2810" t="s">
        <v>844</v>
      </c>
    </row>
    <row r="2811" spans="1:9" x14ac:dyDescent="0.25">
      <c r="A2811" t="s">
        <v>619</v>
      </c>
      <c r="B2811" t="s">
        <v>3363</v>
      </c>
      <c r="C2811">
        <v>13.59906756</v>
      </c>
      <c r="D2811" t="s">
        <v>0</v>
      </c>
      <c r="E2811">
        <v>18.45</v>
      </c>
      <c r="F2811">
        <v>18.45</v>
      </c>
      <c r="G2811" t="s">
        <v>543</v>
      </c>
      <c r="H2811" t="s">
        <v>543</v>
      </c>
      <c r="I2811" t="s">
        <v>844</v>
      </c>
    </row>
    <row r="2812" spans="1:9" x14ac:dyDescent="0.25">
      <c r="A2812" t="s">
        <v>619</v>
      </c>
      <c r="B2812" t="s">
        <v>3364</v>
      </c>
      <c r="C2812">
        <v>11.40054958</v>
      </c>
      <c r="D2812" t="s">
        <v>0</v>
      </c>
      <c r="E2812">
        <v>11.6</v>
      </c>
      <c r="F2812">
        <v>8.75</v>
      </c>
      <c r="G2812" t="s">
        <v>543</v>
      </c>
      <c r="H2812" t="s">
        <v>543</v>
      </c>
      <c r="I2812" t="s">
        <v>844</v>
      </c>
    </row>
    <row r="2813" spans="1:9" x14ac:dyDescent="0.25">
      <c r="A2813" t="s">
        <v>619</v>
      </c>
      <c r="B2813" t="s">
        <v>3365</v>
      </c>
      <c r="C2813">
        <v>10.656708030000001</v>
      </c>
      <c r="D2813" t="s">
        <v>0</v>
      </c>
      <c r="E2813">
        <v>10.95</v>
      </c>
      <c r="F2813">
        <v>8.5</v>
      </c>
      <c r="G2813" t="s">
        <v>543</v>
      </c>
      <c r="H2813" t="s">
        <v>543</v>
      </c>
      <c r="I2813" t="s">
        <v>844</v>
      </c>
    </row>
    <row r="2814" spans="1:9" x14ac:dyDescent="0.25">
      <c r="A2814" t="s">
        <v>619</v>
      </c>
      <c r="B2814" t="s">
        <v>3366</v>
      </c>
      <c r="C2814">
        <v>11.47263339</v>
      </c>
      <c r="D2814" t="s">
        <v>0</v>
      </c>
      <c r="E2814">
        <v>11.6</v>
      </c>
      <c r="F2814">
        <v>8.5</v>
      </c>
      <c r="G2814" t="s">
        <v>543</v>
      </c>
      <c r="H2814" t="s">
        <v>543</v>
      </c>
      <c r="I2814" t="s">
        <v>844</v>
      </c>
    </row>
    <row r="2815" spans="1:9" x14ac:dyDescent="0.25">
      <c r="A2815" t="s">
        <v>619</v>
      </c>
      <c r="B2815" t="s">
        <v>3367</v>
      </c>
      <c r="C2815">
        <v>11.197471309999999</v>
      </c>
      <c r="D2815" t="s">
        <v>0</v>
      </c>
      <c r="E2815">
        <v>9.0500000000000007</v>
      </c>
      <c r="F2815">
        <v>8.9499999999999993</v>
      </c>
      <c r="G2815" t="s">
        <v>543</v>
      </c>
      <c r="H2815" t="s">
        <v>543</v>
      </c>
      <c r="I2815" t="s">
        <v>844</v>
      </c>
    </row>
    <row r="2816" spans="1:9" x14ac:dyDescent="0.25">
      <c r="A2816" t="s">
        <v>619</v>
      </c>
      <c r="B2816" t="s">
        <v>3368</v>
      </c>
      <c r="C2816">
        <v>11.867266770000001</v>
      </c>
      <c r="D2816" t="s">
        <v>0</v>
      </c>
      <c r="E2816">
        <v>13.6</v>
      </c>
      <c r="F2816">
        <v>9.9</v>
      </c>
      <c r="G2816" t="s">
        <v>543</v>
      </c>
      <c r="H2816" t="s">
        <v>543</v>
      </c>
      <c r="I2816" t="s">
        <v>844</v>
      </c>
    </row>
    <row r="2817" spans="1:9" x14ac:dyDescent="0.25">
      <c r="A2817" t="s">
        <v>619</v>
      </c>
      <c r="B2817" t="s">
        <v>3369</v>
      </c>
      <c r="C2817">
        <v>11.423144949999999</v>
      </c>
      <c r="D2817" t="s">
        <v>0</v>
      </c>
      <c r="E2817">
        <v>13.1</v>
      </c>
      <c r="F2817">
        <v>11.7</v>
      </c>
      <c r="G2817" t="s">
        <v>543</v>
      </c>
      <c r="H2817" t="s">
        <v>543</v>
      </c>
      <c r="I2817" t="s">
        <v>844</v>
      </c>
    </row>
    <row r="2818" spans="1:9" x14ac:dyDescent="0.25">
      <c r="A2818" t="s">
        <v>619</v>
      </c>
      <c r="B2818" t="s">
        <v>3370</v>
      </c>
      <c r="C2818">
        <v>11.404003550000001</v>
      </c>
      <c r="D2818" t="s">
        <v>0</v>
      </c>
      <c r="E2818">
        <v>17.8</v>
      </c>
      <c r="F2818">
        <v>12.75</v>
      </c>
      <c r="G2818" t="s">
        <v>543</v>
      </c>
      <c r="H2818" t="s">
        <v>543</v>
      </c>
      <c r="I2818" t="s">
        <v>844</v>
      </c>
    </row>
    <row r="2819" spans="1:9" x14ac:dyDescent="0.25">
      <c r="A2819" t="s">
        <v>619</v>
      </c>
      <c r="B2819" t="s">
        <v>3371</v>
      </c>
      <c r="C2819">
        <v>10.69290721</v>
      </c>
      <c r="D2819" t="s">
        <v>0</v>
      </c>
      <c r="E2819">
        <v>12.9</v>
      </c>
      <c r="F2819">
        <v>11.6</v>
      </c>
      <c r="G2819" t="s">
        <v>543</v>
      </c>
      <c r="H2819" t="s">
        <v>543</v>
      </c>
      <c r="I2819" t="s">
        <v>844</v>
      </c>
    </row>
    <row r="2820" spans="1:9" x14ac:dyDescent="0.25">
      <c r="A2820" t="s">
        <v>619</v>
      </c>
      <c r="B2820" t="s">
        <v>3372</v>
      </c>
      <c r="C2820">
        <v>9.3492330470000002</v>
      </c>
      <c r="D2820" t="s">
        <v>0</v>
      </c>
      <c r="E2820">
        <v>55.7</v>
      </c>
      <c r="F2820">
        <v>54.25</v>
      </c>
      <c r="G2820" t="s">
        <v>864</v>
      </c>
      <c r="H2820" t="s">
        <v>864</v>
      </c>
      <c r="I2820" t="s">
        <v>844</v>
      </c>
    </row>
    <row r="2821" spans="1:9" x14ac:dyDescent="0.25">
      <c r="A2821" t="s">
        <v>619</v>
      </c>
      <c r="B2821" t="s">
        <v>3373</v>
      </c>
      <c r="C2821">
        <v>9.3949999999999996</v>
      </c>
      <c r="D2821" t="s">
        <v>0</v>
      </c>
      <c r="E2821">
        <v>54.2</v>
      </c>
      <c r="F2821">
        <v>53.3</v>
      </c>
      <c r="G2821" t="s">
        <v>864</v>
      </c>
      <c r="H2821" t="s">
        <v>864</v>
      </c>
      <c r="I2821" t="s">
        <v>844</v>
      </c>
    </row>
    <row r="2822" spans="1:9" x14ac:dyDescent="0.25">
      <c r="A2822" t="s">
        <v>619</v>
      </c>
      <c r="B2822" t="s">
        <v>3374</v>
      </c>
      <c r="C2822">
        <v>13.99741478</v>
      </c>
      <c r="D2822" t="s">
        <v>0</v>
      </c>
      <c r="E2822">
        <v>8.4700000000000006</v>
      </c>
      <c r="F2822">
        <v>7.4980000000000002</v>
      </c>
      <c r="G2822" t="s">
        <v>543</v>
      </c>
      <c r="H2822" t="s">
        <v>543</v>
      </c>
      <c r="I2822" t="s">
        <v>844</v>
      </c>
    </row>
    <row r="2823" spans="1:9" x14ac:dyDescent="0.25">
      <c r="A2823" t="s">
        <v>619</v>
      </c>
      <c r="B2823" t="s">
        <v>3375</v>
      </c>
      <c r="C2823">
        <v>14.556942960000001</v>
      </c>
      <c r="D2823" t="s">
        <v>0</v>
      </c>
      <c r="E2823">
        <v>12.808999999999999</v>
      </c>
      <c r="F2823">
        <v>1.3</v>
      </c>
      <c r="G2823" t="s">
        <v>543</v>
      </c>
      <c r="H2823" t="s">
        <v>483</v>
      </c>
      <c r="I2823" t="s">
        <v>844</v>
      </c>
    </row>
    <row r="2824" spans="1:9" x14ac:dyDescent="0.25">
      <c r="A2824" t="s">
        <v>619</v>
      </c>
      <c r="B2824" t="s">
        <v>3376</v>
      </c>
      <c r="C2824">
        <v>14.8973110862713</v>
      </c>
      <c r="D2824" t="s">
        <v>0</v>
      </c>
      <c r="E2824">
        <v>2.58</v>
      </c>
      <c r="F2824">
        <v>0</v>
      </c>
      <c r="G2824" t="s">
        <v>483</v>
      </c>
      <c r="H2824" t="s">
        <v>488</v>
      </c>
      <c r="I2824" t="s">
        <v>968</v>
      </c>
    </row>
    <row r="2825" spans="1:9" x14ac:dyDescent="0.25">
      <c r="A2825" t="s">
        <v>619</v>
      </c>
      <c r="B2825" t="s">
        <v>3376</v>
      </c>
      <c r="C2825">
        <v>15.096444399999999</v>
      </c>
      <c r="D2825" t="s">
        <v>0</v>
      </c>
      <c r="E2825">
        <v>11.521000000000001</v>
      </c>
      <c r="F2825">
        <v>0.39650000000000002</v>
      </c>
      <c r="G2825" t="s">
        <v>543</v>
      </c>
      <c r="H2825" t="s">
        <v>483</v>
      </c>
      <c r="I2825" t="s">
        <v>844</v>
      </c>
    </row>
    <row r="2826" spans="1:9" x14ac:dyDescent="0.25">
      <c r="A2826" t="s">
        <v>619</v>
      </c>
      <c r="B2826" t="s">
        <v>3377</v>
      </c>
      <c r="C2826">
        <v>13.75334076</v>
      </c>
      <c r="D2826" t="s">
        <v>0</v>
      </c>
      <c r="E2826">
        <v>14.81</v>
      </c>
      <c r="F2826">
        <v>10.154</v>
      </c>
      <c r="G2826" t="s">
        <v>543</v>
      </c>
      <c r="H2826" t="s">
        <v>543</v>
      </c>
      <c r="I2826" t="s">
        <v>844</v>
      </c>
    </row>
    <row r="2827" spans="1:9" x14ac:dyDescent="0.25">
      <c r="A2827" t="s">
        <v>619</v>
      </c>
      <c r="B2827" t="s">
        <v>3378</v>
      </c>
      <c r="C2827">
        <v>13.90991655</v>
      </c>
      <c r="D2827" t="s">
        <v>0</v>
      </c>
      <c r="E2827">
        <v>8.4700000000000006</v>
      </c>
      <c r="F2827">
        <v>8.4700000000000006</v>
      </c>
      <c r="G2827" t="s">
        <v>543</v>
      </c>
      <c r="H2827" t="s">
        <v>543</v>
      </c>
      <c r="I2827" t="s">
        <v>844</v>
      </c>
    </row>
    <row r="2828" spans="1:9" x14ac:dyDescent="0.25">
      <c r="A2828" t="s">
        <v>619</v>
      </c>
      <c r="B2828" t="s">
        <v>3379</v>
      </c>
      <c r="C2828">
        <v>13.45860987</v>
      </c>
      <c r="D2828" t="s">
        <v>0</v>
      </c>
      <c r="E2828">
        <v>8.7249999999999996</v>
      </c>
      <c r="F2828">
        <v>4.266</v>
      </c>
      <c r="G2828" t="s">
        <v>543</v>
      </c>
      <c r="H2828" t="s">
        <v>482</v>
      </c>
      <c r="I2828" t="s">
        <v>844</v>
      </c>
    </row>
    <row r="2829" spans="1:9" x14ac:dyDescent="0.25">
      <c r="A2829" t="s">
        <v>619</v>
      </c>
      <c r="B2829" t="s">
        <v>3380</v>
      </c>
      <c r="C2829">
        <v>13.99741478</v>
      </c>
      <c r="D2829" t="s">
        <v>0</v>
      </c>
      <c r="E2829">
        <v>8.4700000000000006</v>
      </c>
      <c r="F2829">
        <v>8.4700000000000006</v>
      </c>
      <c r="G2829" t="s">
        <v>543</v>
      </c>
      <c r="H2829" t="s">
        <v>543</v>
      </c>
      <c r="I2829" t="s">
        <v>844</v>
      </c>
    </row>
    <row r="2830" spans="1:9" x14ac:dyDescent="0.25">
      <c r="A2830" t="s">
        <v>619</v>
      </c>
      <c r="B2830" t="s">
        <v>3381</v>
      </c>
      <c r="C2830">
        <v>13.866167430000001</v>
      </c>
      <c r="D2830" t="s">
        <v>0</v>
      </c>
      <c r="E2830">
        <v>9.4269999999999996</v>
      </c>
      <c r="F2830">
        <v>6.0730000000000004</v>
      </c>
      <c r="G2830" t="s">
        <v>543</v>
      </c>
      <c r="H2830" t="s">
        <v>543</v>
      </c>
      <c r="I2830" t="s">
        <v>844</v>
      </c>
    </row>
    <row r="2831" spans="1:9" x14ac:dyDescent="0.25">
      <c r="A2831" t="s">
        <v>619</v>
      </c>
      <c r="B2831" t="s">
        <v>3382</v>
      </c>
      <c r="C2831">
        <v>14.8793048710306</v>
      </c>
      <c r="D2831" t="s">
        <v>0</v>
      </c>
      <c r="E2831">
        <v>2.58</v>
      </c>
      <c r="F2831">
        <v>1.4E-2</v>
      </c>
      <c r="G2831" t="s">
        <v>483</v>
      </c>
      <c r="H2831" t="s">
        <v>483</v>
      </c>
      <c r="I2831" t="s">
        <v>968</v>
      </c>
    </row>
    <row r="2832" spans="1:9" x14ac:dyDescent="0.25">
      <c r="A2832" t="s">
        <v>619</v>
      </c>
      <c r="B2832" t="s">
        <v>3382</v>
      </c>
      <c r="C2832">
        <v>14.87930487</v>
      </c>
      <c r="D2832" t="s">
        <v>0</v>
      </c>
      <c r="E2832">
        <v>1.6845000000000001</v>
      </c>
      <c r="F2832">
        <v>6.9000000000000006E-2</v>
      </c>
      <c r="G2832" t="s">
        <v>483</v>
      </c>
      <c r="H2832" t="s">
        <v>483</v>
      </c>
      <c r="I2832" t="s">
        <v>844</v>
      </c>
    </row>
    <row r="2833" spans="1:9" x14ac:dyDescent="0.25">
      <c r="A2833" t="s">
        <v>619</v>
      </c>
      <c r="B2833" t="s">
        <v>3383</v>
      </c>
      <c r="C2833">
        <v>12.061</v>
      </c>
      <c r="D2833" t="s">
        <v>0</v>
      </c>
      <c r="E2833">
        <v>38.9</v>
      </c>
      <c r="F2833">
        <v>32.85</v>
      </c>
      <c r="G2833" t="s">
        <v>864</v>
      </c>
      <c r="H2833" t="s">
        <v>585</v>
      </c>
      <c r="I2833" t="s">
        <v>844</v>
      </c>
    </row>
    <row r="2834" spans="1:9" x14ac:dyDescent="0.25">
      <c r="A2834" t="s">
        <v>619</v>
      </c>
      <c r="B2834" t="s">
        <v>3384</v>
      </c>
      <c r="C2834">
        <v>10.32820218</v>
      </c>
      <c r="D2834" t="s">
        <v>0</v>
      </c>
      <c r="E2834">
        <v>43.05</v>
      </c>
      <c r="F2834">
        <v>35.85</v>
      </c>
      <c r="G2834" t="s">
        <v>864</v>
      </c>
      <c r="H2834" t="s">
        <v>864</v>
      </c>
      <c r="I2834" t="s">
        <v>844</v>
      </c>
    </row>
    <row r="2835" spans="1:9" x14ac:dyDescent="0.25">
      <c r="A2835" t="s">
        <v>619</v>
      </c>
      <c r="B2835" t="s">
        <v>3385</v>
      </c>
      <c r="C2835">
        <v>10.98</v>
      </c>
      <c r="D2835" t="s">
        <v>0</v>
      </c>
      <c r="E2835">
        <v>36.9</v>
      </c>
      <c r="F2835">
        <v>33.200000000000003</v>
      </c>
      <c r="G2835" t="s">
        <v>864</v>
      </c>
      <c r="H2835" t="s">
        <v>585</v>
      </c>
      <c r="I2835" t="s">
        <v>844</v>
      </c>
    </row>
    <row r="2836" spans="1:9" x14ac:dyDescent="0.25">
      <c r="A2836" t="s">
        <v>619</v>
      </c>
      <c r="B2836" t="s">
        <v>3386</v>
      </c>
      <c r="C2836">
        <v>10.54020218</v>
      </c>
      <c r="D2836" t="s">
        <v>0</v>
      </c>
      <c r="E2836">
        <v>38.35</v>
      </c>
      <c r="F2836">
        <v>37.1</v>
      </c>
      <c r="G2836" t="s">
        <v>864</v>
      </c>
      <c r="H2836" t="s">
        <v>864</v>
      </c>
      <c r="I2836" t="s">
        <v>844</v>
      </c>
    </row>
    <row r="2837" spans="1:9" x14ac:dyDescent="0.25">
      <c r="A2837" t="s">
        <v>619</v>
      </c>
      <c r="B2837" t="s">
        <v>3387</v>
      </c>
      <c r="C2837">
        <v>10.105107889999999</v>
      </c>
      <c r="D2837" t="s">
        <v>0</v>
      </c>
      <c r="E2837">
        <v>45.25</v>
      </c>
      <c r="F2837">
        <v>41.8</v>
      </c>
      <c r="G2837" t="s">
        <v>864</v>
      </c>
      <c r="H2837" t="s">
        <v>864</v>
      </c>
      <c r="I2837" t="s">
        <v>844</v>
      </c>
    </row>
    <row r="2838" spans="1:9" x14ac:dyDescent="0.25">
      <c r="A2838" t="s">
        <v>619</v>
      </c>
      <c r="B2838" t="s">
        <v>3388</v>
      </c>
      <c r="C2838">
        <v>11.776999999999999</v>
      </c>
      <c r="D2838" t="s">
        <v>0</v>
      </c>
      <c r="E2838">
        <v>10</v>
      </c>
      <c r="F2838">
        <v>3.35</v>
      </c>
      <c r="G2838" t="s">
        <v>543</v>
      </c>
      <c r="H2838" t="s">
        <v>482</v>
      </c>
      <c r="I2838" t="s">
        <v>844</v>
      </c>
    </row>
    <row r="2839" spans="1:9" x14ac:dyDescent="0.25">
      <c r="A2839" t="s">
        <v>619</v>
      </c>
      <c r="B2839" t="s">
        <v>3389</v>
      </c>
      <c r="C2839">
        <v>11.18462793</v>
      </c>
      <c r="D2839" t="s">
        <v>0</v>
      </c>
      <c r="E2839">
        <v>17.75</v>
      </c>
      <c r="F2839">
        <v>15.85</v>
      </c>
      <c r="G2839" t="s">
        <v>543</v>
      </c>
      <c r="H2839" t="s">
        <v>543</v>
      </c>
      <c r="I2839" t="s">
        <v>844</v>
      </c>
    </row>
    <row r="2840" spans="1:9" x14ac:dyDescent="0.25">
      <c r="A2840" t="s">
        <v>619</v>
      </c>
      <c r="B2840" t="s">
        <v>3390</v>
      </c>
      <c r="C2840">
        <v>11.72759757</v>
      </c>
      <c r="D2840" t="s">
        <v>0</v>
      </c>
      <c r="E2840">
        <v>11.7</v>
      </c>
      <c r="F2840">
        <v>7.6</v>
      </c>
      <c r="G2840" t="s">
        <v>543</v>
      </c>
      <c r="H2840" t="s">
        <v>543</v>
      </c>
      <c r="I2840" t="s">
        <v>844</v>
      </c>
    </row>
    <row r="2841" spans="1:9" x14ac:dyDescent="0.25">
      <c r="A2841" t="s">
        <v>619</v>
      </c>
      <c r="B2841" t="s">
        <v>3391</v>
      </c>
      <c r="C2841">
        <v>12.25823063</v>
      </c>
      <c r="D2841" t="s">
        <v>0</v>
      </c>
      <c r="E2841">
        <v>11.6</v>
      </c>
      <c r="F2841">
        <v>11.6</v>
      </c>
      <c r="G2841" t="s">
        <v>543</v>
      </c>
      <c r="H2841" t="s">
        <v>543</v>
      </c>
      <c r="I2841" t="s">
        <v>844</v>
      </c>
    </row>
    <row r="2842" spans="1:9" x14ac:dyDescent="0.25">
      <c r="A2842" t="s">
        <v>619</v>
      </c>
      <c r="B2842" t="s">
        <v>3392</v>
      </c>
      <c r="C2842">
        <v>12.15188927</v>
      </c>
      <c r="D2842" t="s">
        <v>0</v>
      </c>
      <c r="E2842">
        <v>10.95</v>
      </c>
      <c r="F2842">
        <v>8.5</v>
      </c>
      <c r="G2842" t="s">
        <v>543</v>
      </c>
      <c r="H2842" t="s">
        <v>543</v>
      </c>
      <c r="I2842" t="s">
        <v>844</v>
      </c>
    </row>
    <row r="2843" spans="1:9" x14ac:dyDescent="0.25">
      <c r="A2843" t="s">
        <v>619</v>
      </c>
      <c r="B2843" t="s">
        <v>3393</v>
      </c>
      <c r="C2843">
        <v>11.99</v>
      </c>
      <c r="D2843" t="s">
        <v>0</v>
      </c>
      <c r="E2843">
        <v>13</v>
      </c>
      <c r="F2843">
        <v>12.75</v>
      </c>
      <c r="G2843" t="s">
        <v>543</v>
      </c>
      <c r="H2843" t="s">
        <v>543</v>
      </c>
      <c r="I2843" t="s">
        <v>844</v>
      </c>
    </row>
    <row r="2844" spans="1:9" x14ac:dyDescent="0.25">
      <c r="A2844" t="s">
        <v>619</v>
      </c>
      <c r="B2844" t="s">
        <v>3394</v>
      </c>
      <c r="C2844">
        <v>11.9955</v>
      </c>
      <c r="D2844" t="s">
        <v>0</v>
      </c>
      <c r="E2844">
        <v>17.2</v>
      </c>
      <c r="F2844">
        <v>15.65</v>
      </c>
      <c r="G2844" t="s">
        <v>543</v>
      </c>
      <c r="H2844" t="s">
        <v>543</v>
      </c>
      <c r="I2844" t="s">
        <v>844</v>
      </c>
    </row>
    <row r="2845" spans="1:9" x14ac:dyDescent="0.25">
      <c r="A2845" t="s">
        <v>619</v>
      </c>
      <c r="B2845" t="s">
        <v>3395</v>
      </c>
      <c r="C2845">
        <v>12.045999999999999</v>
      </c>
      <c r="D2845" t="s">
        <v>0</v>
      </c>
      <c r="E2845">
        <v>21.4</v>
      </c>
      <c r="F2845">
        <v>20.2</v>
      </c>
      <c r="G2845" t="s">
        <v>543</v>
      </c>
      <c r="H2845" t="s">
        <v>543</v>
      </c>
      <c r="I2845" t="s">
        <v>844</v>
      </c>
    </row>
    <row r="2846" spans="1:9" x14ac:dyDescent="0.25">
      <c r="A2846" t="s">
        <v>619</v>
      </c>
      <c r="B2846" t="s">
        <v>3396</v>
      </c>
      <c r="C2846">
        <v>11.217000000000001</v>
      </c>
      <c r="D2846" t="s">
        <v>0</v>
      </c>
      <c r="E2846">
        <v>22.4</v>
      </c>
      <c r="F2846">
        <v>21.25</v>
      </c>
      <c r="G2846" t="s">
        <v>543</v>
      </c>
      <c r="H2846" t="s">
        <v>543</v>
      </c>
      <c r="I2846" t="s">
        <v>844</v>
      </c>
    </row>
    <row r="2847" spans="1:9" x14ac:dyDescent="0.25">
      <c r="A2847" t="s">
        <v>619</v>
      </c>
      <c r="B2847" t="s">
        <v>3397</v>
      </c>
      <c r="C2847">
        <v>11.282</v>
      </c>
      <c r="D2847" t="s">
        <v>0</v>
      </c>
      <c r="E2847">
        <v>20.85</v>
      </c>
      <c r="F2847">
        <v>17.375</v>
      </c>
      <c r="G2847" t="s">
        <v>543</v>
      </c>
      <c r="H2847" t="s">
        <v>543</v>
      </c>
      <c r="I2847" t="s">
        <v>844</v>
      </c>
    </row>
    <row r="2848" spans="1:9" x14ac:dyDescent="0.25">
      <c r="A2848" t="s">
        <v>619</v>
      </c>
      <c r="B2848" t="s">
        <v>3398</v>
      </c>
      <c r="C2848">
        <v>13.726637180000001</v>
      </c>
      <c r="D2848" t="s">
        <v>0</v>
      </c>
      <c r="E2848">
        <v>27.5</v>
      </c>
      <c r="F2848">
        <v>21.6</v>
      </c>
      <c r="G2848" t="s">
        <v>585</v>
      </c>
      <c r="H2848" t="s">
        <v>543</v>
      </c>
      <c r="I2848" t="s">
        <v>844</v>
      </c>
    </row>
    <row r="2849" spans="1:9" x14ac:dyDescent="0.25">
      <c r="A2849" t="s">
        <v>619</v>
      </c>
      <c r="B2849" t="s">
        <v>3399</v>
      </c>
      <c r="C2849">
        <v>14.166158675</v>
      </c>
      <c r="D2849" t="s">
        <v>0</v>
      </c>
      <c r="E2849">
        <v>32.700000000000003</v>
      </c>
      <c r="F2849">
        <v>21.9</v>
      </c>
      <c r="G2849" t="s">
        <v>585</v>
      </c>
      <c r="H2849" t="s">
        <v>543</v>
      </c>
      <c r="I2849" t="s">
        <v>841</v>
      </c>
    </row>
    <row r="2850" spans="1:9" x14ac:dyDescent="0.25">
      <c r="A2850" t="s">
        <v>619</v>
      </c>
      <c r="B2850" t="s">
        <v>3400</v>
      </c>
      <c r="C2850">
        <v>14.56</v>
      </c>
      <c r="D2850" t="s">
        <v>0</v>
      </c>
      <c r="E2850">
        <v>21.45</v>
      </c>
      <c r="F2850">
        <v>21.45</v>
      </c>
      <c r="G2850" t="s">
        <v>543</v>
      </c>
      <c r="H2850" t="s">
        <v>543</v>
      </c>
      <c r="I2850" t="s">
        <v>844</v>
      </c>
    </row>
    <row r="2851" spans="1:9" x14ac:dyDescent="0.25">
      <c r="A2851" t="s">
        <v>619</v>
      </c>
      <c r="B2851" t="s">
        <v>3401</v>
      </c>
      <c r="C2851">
        <v>13.88064834</v>
      </c>
      <c r="D2851" t="s">
        <v>0</v>
      </c>
      <c r="E2851">
        <v>32.549999999999997</v>
      </c>
      <c r="F2851">
        <v>31.05</v>
      </c>
      <c r="G2851" t="s">
        <v>585</v>
      </c>
      <c r="H2851" t="s">
        <v>585</v>
      </c>
      <c r="I2851" t="s">
        <v>844</v>
      </c>
    </row>
    <row r="2852" spans="1:9" x14ac:dyDescent="0.25">
      <c r="A2852" t="s">
        <v>619</v>
      </c>
      <c r="B2852" t="s">
        <v>3402</v>
      </c>
      <c r="C2852">
        <v>14.051899599186401</v>
      </c>
      <c r="D2852" t="s">
        <v>0</v>
      </c>
      <c r="E2852">
        <v>2.58</v>
      </c>
      <c r="F2852">
        <v>0</v>
      </c>
      <c r="G2852" t="s">
        <v>483</v>
      </c>
      <c r="H2852" t="s">
        <v>488</v>
      </c>
      <c r="I2852" t="s">
        <v>968</v>
      </c>
    </row>
    <row r="2853" spans="1:9" x14ac:dyDescent="0.25">
      <c r="A2853" t="s">
        <v>619</v>
      </c>
      <c r="B2853" t="s">
        <v>3402</v>
      </c>
      <c r="C2853">
        <v>14.051899599186401</v>
      </c>
      <c r="D2853" t="s">
        <v>0</v>
      </c>
      <c r="E2853">
        <v>2.58</v>
      </c>
      <c r="F2853">
        <v>0</v>
      </c>
      <c r="G2853" t="s">
        <v>483</v>
      </c>
      <c r="H2853" t="s">
        <v>488</v>
      </c>
      <c r="I2853" t="s">
        <v>968</v>
      </c>
    </row>
    <row r="2854" spans="1:9" x14ac:dyDescent="0.25">
      <c r="A2854" t="s">
        <v>619</v>
      </c>
      <c r="B2854" t="s">
        <v>3403</v>
      </c>
      <c r="C2854">
        <v>13.9814578654524</v>
      </c>
      <c r="D2854" t="s">
        <v>0</v>
      </c>
      <c r="E2854">
        <v>2.58</v>
      </c>
      <c r="F2854">
        <v>0</v>
      </c>
      <c r="G2854" t="s">
        <v>483</v>
      </c>
      <c r="H2854" t="s">
        <v>488</v>
      </c>
      <c r="I2854" t="s">
        <v>968</v>
      </c>
    </row>
    <row r="2855" spans="1:9" x14ac:dyDescent="0.25">
      <c r="A2855" t="s">
        <v>619</v>
      </c>
      <c r="B2855" t="s">
        <v>3404</v>
      </c>
      <c r="C2855">
        <v>14.28523792</v>
      </c>
      <c r="D2855" t="s">
        <v>0</v>
      </c>
      <c r="E2855">
        <v>0.45350000000000001</v>
      </c>
      <c r="F2855">
        <v>0.45350000000000001</v>
      </c>
      <c r="G2855" t="s">
        <v>483</v>
      </c>
      <c r="H2855" t="s">
        <v>483</v>
      </c>
      <c r="I2855" t="s">
        <v>844</v>
      </c>
    </row>
    <row r="2856" spans="1:9" x14ac:dyDescent="0.25">
      <c r="A2856" t="s">
        <v>619</v>
      </c>
      <c r="B2856" t="s">
        <v>3405</v>
      </c>
      <c r="C2856">
        <v>13.99741478</v>
      </c>
      <c r="D2856" t="s">
        <v>0</v>
      </c>
      <c r="E2856">
        <v>12.154</v>
      </c>
      <c r="F2856">
        <v>3.96</v>
      </c>
      <c r="G2856" t="s">
        <v>543</v>
      </c>
      <c r="H2856" t="s">
        <v>482</v>
      </c>
      <c r="I2856" t="s">
        <v>844</v>
      </c>
    </row>
    <row r="2857" spans="1:9" x14ac:dyDescent="0.25">
      <c r="A2857" t="s">
        <v>619</v>
      </c>
      <c r="B2857" t="s">
        <v>3406</v>
      </c>
      <c r="C2857">
        <v>9.0259999999999998</v>
      </c>
      <c r="D2857" t="s">
        <v>0</v>
      </c>
      <c r="E2857">
        <v>49.25</v>
      </c>
      <c r="F2857">
        <v>45.15</v>
      </c>
      <c r="G2857" t="s">
        <v>864</v>
      </c>
      <c r="H2857" t="s">
        <v>864</v>
      </c>
      <c r="I2857" t="s">
        <v>844</v>
      </c>
    </row>
    <row r="2858" spans="1:9" x14ac:dyDescent="0.25">
      <c r="A2858" t="s">
        <v>619</v>
      </c>
      <c r="B2858" t="s">
        <v>3407</v>
      </c>
      <c r="C2858">
        <v>12.527243650000001</v>
      </c>
      <c r="D2858" t="s">
        <v>0</v>
      </c>
      <c r="E2858">
        <v>10.25</v>
      </c>
      <c r="F2858">
        <v>5.8</v>
      </c>
      <c r="G2858" t="s">
        <v>543</v>
      </c>
      <c r="H2858" t="s">
        <v>543</v>
      </c>
      <c r="I2858" t="s">
        <v>844</v>
      </c>
    </row>
    <row r="2859" spans="1:9" x14ac:dyDescent="0.25">
      <c r="A2859" t="s">
        <v>619</v>
      </c>
      <c r="B2859" t="s">
        <v>3408</v>
      </c>
      <c r="C2859">
        <v>11.74671509</v>
      </c>
      <c r="D2859" t="s">
        <v>0</v>
      </c>
      <c r="E2859">
        <v>11.8</v>
      </c>
      <c r="F2859">
        <v>10.75</v>
      </c>
      <c r="G2859" t="s">
        <v>543</v>
      </c>
      <c r="H2859" t="s">
        <v>543</v>
      </c>
      <c r="I2859" t="s">
        <v>844</v>
      </c>
    </row>
    <row r="2860" spans="1:9" x14ac:dyDescent="0.25">
      <c r="A2860" t="s">
        <v>619</v>
      </c>
      <c r="B2860" t="s">
        <v>3409</v>
      </c>
      <c r="C2860">
        <v>12.31883025</v>
      </c>
      <c r="D2860" t="s">
        <v>0</v>
      </c>
      <c r="E2860">
        <v>11.1</v>
      </c>
      <c r="F2860">
        <v>6.3</v>
      </c>
      <c r="G2860" t="s">
        <v>543</v>
      </c>
      <c r="H2860" t="s">
        <v>543</v>
      </c>
      <c r="I2860" t="s">
        <v>844</v>
      </c>
    </row>
    <row r="2861" spans="1:9" x14ac:dyDescent="0.25">
      <c r="A2861" t="s">
        <v>619</v>
      </c>
      <c r="B2861" t="s">
        <v>3410</v>
      </c>
      <c r="C2861">
        <v>12.74078478</v>
      </c>
      <c r="D2861" t="s">
        <v>0</v>
      </c>
      <c r="E2861">
        <v>10.1</v>
      </c>
      <c r="F2861">
        <v>5.5</v>
      </c>
      <c r="G2861" t="s">
        <v>543</v>
      </c>
      <c r="H2861" t="s">
        <v>543</v>
      </c>
      <c r="I2861" t="s">
        <v>844</v>
      </c>
    </row>
    <row r="2862" spans="1:9" x14ac:dyDescent="0.25">
      <c r="A2862" t="s">
        <v>619</v>
      </c>
      <c r="B2862" t="s">
        <v>3411</v>
      </c>
      <c r="C2862">
        <v>14.066765265000001</v>
      </c>
      <c r="D2862" t="s">
        <v>0</v>
      </c>
      <c r="E2862">
        <v>43.3</v>
      </c>
      <c r="F2862">
        <v>41.4</v>
      </c>
      <c r="G2862" t="s">
        <v>864</v>
      </c>
      <c r="H2862" t="s">
        <v>864</v>
      </c>
      <c r="I2862" t="s">
        <v>841</v>
      </c>
    </row>
    <row r="2863" spans="1:9" x14ac:dyDescent="0.25">
      <c r="A2863" t="s">
        <v>619</v>
      </c>
      <c r="B2863" t="s">
        <v>3412</v>
      </c>
      <c r="C2863">
        <v>9.43</v>
      </c>
      <c r="D2863" t="s">
        <v>0</v>
      </c>
      <c r="E2863">
        <v>39.35</v>
      </c>
      <c r="F2863">
        <v>38.9</v>
      </c>
      <c r="G2863" t="s">
        <v>864</v>
      </c>
      <c r="H2863" t="s">
        <v>864</v>
      </c>
      <c r="I2863" t="s">
        <v>844</v>
      </c>
    </row>
    <row r="2864" spans="1:9" x14ac:dyDescent="0.25">
      <c r="A2864" t="s">
        <v>619</v>
      </c>
      <c r="B2864" t="s">
        <v>3413</v>
      </c>
      <c r="C2864">
        <v>14.1426263</v>
      </c>
      <c r="D2864" t="s">
        <v>0</v>
      </c>
      <c r="E2864">
        <v>40</v>
      </c>
      <c r="F2864">
        <v>37.200000000000003</v>
      </c>
      <c r="G2864" t="s">
        <v>864</v>
      </c>
      <c r="H2864" t="s">
        <v>864</v>
      </c>
      <c r="I2864" t="s">
        <v>844</v>
      </c>
    </row>
    <row r="2865" spans="1:9" x14ac:dyDescent="0.25">
      <c r="A2865" t="s">
        <v>619</v>
      </c>
      <c r="B2865" t="s">
        <v>3414</v>
      </c>
      <c r="C2865">
        <v>15.42494847</v>
      </c>
      <c r="D2865" t="s">
        <v>0</v>
      </c>
      <c r="E2865">
        <v>1.294</v>
      </c>
      <c r="F2865">
        <v>1.294</v>
      </c>
      <c r="G2865" t="s">
        <v>483</v>
      </c>
      <c r="H2865" t="s">
        <v>483</v>
      </c>
      <c r="I2865" t="s">
        <v>844</v>
      </c>
    </row>
    <row r="2866" spans="1:9" x14ac:dyDescent="0.25">
      <c r="A2866" t="s">
        <v>619</v>
      </c>
      <c r="B2866" t="s">
        <v>3415</v>
      </c>
      <c r="C2866">
        <v>9.7375349819999997</v>
      </c>
      <c r="D2866" t="s">
        <v>0</v>
      </c>
      <c r="E2866">
        <v>54.4</v>
      </c>
      <c r="F2866">
        <v>53.3</v>
      </c>
      <c r="G2866" t="s">
        <v>864</v>
      </c>
      <c r="H2866" t="s">
        <v>864</v>
      </c>
      <c r="I2866" t="s">
        <v>844</v>
      </c>
    </row>
    <row r="2867" spans="1:9" x14ac:dyDescent="0.25">
      <c r="A2867" t="s">
        <v>619</v>
      </c>
      <c r="B2867" t="s">
        <v>3416</v>
      </c>
      <c r="C2867">
        <v>10.760999999999999</v>
      </c>
      <c r="D2867" t="s">
        <v>0</v>
      </c>
      <c r="E2867">
        <v>45.15</v>
      </c>
      <c r="F2867">
        <v>44.75</v>
      </c>
      <c r="G2867" t="s">
        <v>864</v>
      </c>
      <c r="H2867" t="s">
        <v>864</v>
      </c>
      <c r="I2867" t="s">
        <v>844</v>
      </c>
    </row>
    <row r="2868" spans="1:9" x14ac:dyDescent="0.25">
      <c r="A2868" t="s">
        <v>619</v>
      </c>
      <c r="B2868" t="s">
        <v>3417</v>
      </c>
      <c r="C2868">
        <v>10.760999999999999</v>
      </c>
      <c r="D2868" t="s">
        <v>0</v>
      </c>
      <c r="E2868">
        <v>44.95</v>
      </c>
      <c r="F2868">
        <v>43.15</v>
      </c>
      <c r="G2868" t="s">
        <v>864</v>
      </c>
      <c r="H2868" t="s">
        <v>864</v>
      </c>
      <c r="I2868" t="s">
        <v>844</v>
      </c>
    </row>
    <row r="2869" spans="1:9" x14ac:dyDescent="0.25">
      <c r="A2869" t="s">
        <v>619</v>
      </c>
      <c r="B2869" t="s">
        <v>3418</v>
      </c>
      <c r="C2869">
        <v>11.269813210000001</v>
      </c>
      <c r="D2869" t="s">
        <v>0</v>
      </c>
      <c r="E2869">
        <v>52.25</v>
      </c>
      <c r="F2869">
        <v>49.25</v>
      </c>
      <c r="G2869" t="s">
        <v>864</v>
      </c>
      <c r="H2869" t="s">
        <v>864</v>
      </c>
      <c r="I2869" t="s">
        <v>844</v>
      </c>
    </row>
    <row r="2870" spans="1:9" x14ac:dyDescent="0.25">
      <c r="A2870" t="s">
        <v>619</v>
      </c>
      <c r="B2870" t="s">
        <v>3419</v>
      </c>
      <c r="C2870">
        <v>11.06766097</v>
      </c>
      <c r="D2870" t="s">
        <v>0</v>
      </c>
      <c r="E2870">
        <v>51.8</v>
      </c>
      <c r="F2870">
        <v>50.45</v>
      </c>
      <c r="G2870" t="s">
        <v>864</v>
      </c>
      <c r="H2870" t="s">
        <v>864</v>
      </c>
      <c r="I2870" t="s">
        <v>844</v>
      </c>
    </row>
    <row r="2871" spans="1:9" x14ac:dyDescent="0.25">
      <c r="A2871" t="s">
        <v>619</v>
      </c>
      <c r="B2871" t="s">
        <v>3420</v>
      </c>
      <c r="C2871">
        <v>10.142899870000001</v>
      </c>
      <c r="D2871" t="s">
        <v>0</v>
      </c>
      <c r="E2871">
        <v>49.25</v>
      </c>
      <c r="F2871">
        <v>39.6</v>
      </c>
      <c r="G2871" t="s">
        <v>864</v>
      </c>
      <c r="H2871" t="s">
        <v>864</v>
      </c>
      <c r="I2871" t="s">
        <v>844</v>
      </c>
    </row>
    <row r="2872" spans="1:9" x14ac:dyDescent="0.25">
      <c r="A2872" t="s">
        <v>619</v>
      </c>
      <c r="B2872" t="s">
        <v>3421</v>
      </c>
      <c r="C2872">
        <v>11.183999999999999</v>
      </c>
      <c r="D2872" t="s">
        <v>0</v>
      </c>
      <c r="E2872">
        <v>44.75</v>
      </c>
      <c r="F2872">
        <v>40.65</v>
      </c>
      <c r="G2872" t="s">
        <v>864</v>
      </c>
      <c r="H2872" t="s">
        <v>864</v>
      </c>
      <c r="I2872" t="s">
        <v>844</v>
      </c>
    </row>
    <row r="2873" spans="1:9" x14ac:dyDescent="0.25">
      <c r="A2873" t="s">
        <v>619</v>
      </c>
      <c r="B2873" t="s">
        <v>3422</v>
      </c>
      <c r="C2873">
        <v>12.576719779999999</v>
      </c>
      <c r="D2873" t="s">
        <v>0</v>
      </c>
      <c r="E2873">
        <v>1.3</v>
      </c>
      <c r="F2873">
        <v>0.39050000000000001</v>
      </c>
      <c r="G2873" t="s">
        <v>483</v>
      </c>
      <c r="H2873" t="s">
        <v>483</v>
      </c>
      <c r="I2873" t="s">
        <v>844</v>
      </c>
    </row>
    <row r="2874" spans="1:9" x14ac:dyDescent="0.25">
      <c r="A2874" t="s">
        <v>619</v>
      </c>
      <c r="B2874" t="s">
        <v>3423</v>
      </c>
      <c r="C2874">
        <v>12.3013828253345</v>
      </c>
      <c r="D2874" t="s">
        <v>0</v>
      </c>
      <c r="E2874">
        <v>2.58</v>
      </c>
      <c r="F2874">
        <v>1.1900000000000001E-2</v>
      </c>
      <c r="G2874" t="s">
        <v>483</v>
      </c>
      <c r="H2874" t="s">
        <v>483</v>
      </c>
      <c r="I2874" t="s">
        <v>968</v>
      </c>
    </row>
    <row r="2875" spans="1:9" x14ac:dyDescent="0.25">
      <c r="A2875" t="s">
        <v>619</v>
      </c>
      <c r="B2875" t="s">
        <v>3424</v>
      </c>
      <c r="C2875">
        <v>12.013691667992999</v>
      </c>
      <c r="D2875" t="s">
        <v>0</v>
      </c>
      <c r="E2875">
        <v>2.58</v>
      </c>
      <c r="F2875">
        <v>0</v>
      </c>
      <c r="G2875" t="s">
        <v>483</v>
      </c>
      <c r="H2875" t="s">
        <v>488</v>
      </c>
      <c r="I2875" t="s">
        <v>968</v>
      </c>
    </row>
    <row r="2876" spans="1:9" x14ac:dyDescent="0.25">
      <c r="A2876" t="s">
        <v>619</v>
      </c>
      <c r="B2876" t="s">
        <v>3425</v>
      </c>
      <c r="C2876">
        <v>12.7656884334656</v>
      </c>
      <c r="D2876" t="s">
        <v>0</v>
      </c>
      <c r="E2876">
        <v>2.58</v>
      </c>
      <c r="F2876">
        <v>1.0999999999999999E-2</v>
      </c>
      <c r="G2876" t="s">
        <v>483</v>
      </c>
      <c r="H2876" t="s">
        <v>488</v>
      </c>
      <c r="I2876" t="s">
        <v>968</v>
      </c>
    </row>
    <row r="2877" spans="1:9" x14ac:dyDescent="0.25">
      <c r="A2877" t="s">
        <v>619</v>
      </c>
      <c r="B2877" t="s">
        <v>3426</v>
      </c>
      <c r="C2877">
        <v>12.84772836</v>
      </c>
      <c r="D2877" t="s">
        <v>0</v>
      </c>
      <c r="E2877">
        <v>1.6845000000000001</v>
      </c>
      <c r="F2877">
        <v>2.9870000000000001E-2</v>
      </c>
      <c r="G2877" t="s">
        <v>483</v>
      </c>
      <c r="H2877" t="s">
        <v>483</v>
      </c>
      <c r="I2877" t="s">
        <v>844</v>
      </c>
    </row>
    <row r="2878" spans="1:9" x14ac:dyDescent="0.25">
      <c r="A2878" t="s">
        <v>619</v>
      </c>
      <c r="B2878" t="s">
        <v>3427</v>
      </c>
      <c r="C2878">
        <v>12.544990909999999</v>
      </c>
      <c r="D2878" t="s">
        <v>0</v>
      </c>
      <c r="E2878">
        <v>1.3</v>
      </c>
      <c r="F2878">
        <v>9.41E-3</v>
      </c>
      <c r="G2878" t="s">
        <v>483</v>
      </c>
      <c r="H2878" t="s">
        <v>488</v>
      </c>
      <c r="I2878" t="s">
        <v>844</v>
      </c>
    </row>
    <row r="2879" spans="1:9" x14ac:dyDescent="0.25">
      <c r="A2879" t="s">
        <v>619</v>
      </c>
      <c r="B2879" t="s">
        <v>3428</v>
      </c>
      <c r="C2879">
        <v>12.28727832</v>
      </c>
      <c r="D2879" t="s">
        <v>0</v>
      </c>
      <c r="E2879">
        <v>3</v>
      </c>
      <c r="F2879">
        <v>6.9000000000000006E-2</v>
      </c>
      <c r="G2879" t="s">
        <v>482</v>
      </c>
      <c r="H2879" t="s">
        <v>483</v>
      </c>
      <c r="I2879" t="s">
        <v>844</v>
      </c>
    </row>
    <row r="2880" spans="1:9" x14ac:dyDescent="0.25">
      <c r="A2880" t="s">
        <v>619</v>
      </c>
      <c r="B2880" t="s">
        <v>3429</v>
      </c>
      <c r="C2880">
        <v>11.655087890000001</v>
      </c>
      <c r="D2880" t="s">
        <v>0</v>
      </c>
      <c r="E2880">
        <v>1.55</v>
      </c>
      <c r="F2880">
        <v>1.155E-2</v>
      </c>
      <c r="G2880" t="s">
        <v>483</v>
      </c>
      <c r="H2880" t="s">
        <v>488</v>
      </c>
      <c r="I2880" t="s">
        <v>844</v>
      </c>
    </row>
    <row r="2881" spans="1:9" x14ac:dyDescent="0.25">
      <c r="A2881" t="s">
        <v>619</v>
      </c>
      <c r="B2881" t="s">
        <v>621</v>
      </c>
      <c r="C2881">
        <v>12.899081689999999</v>
      </c>
      <c r="D2881" t="s">
        <v>0</v>
      </c>
      <c r="E2881">
        <v>4.9000000000000004</v>
      </c>
      <c r="F2881">
        <v>1.17E-2</v>
      </c>
      <c r="G2881" t="s">
        <v>482</v>
      </c>
      <c r="H2881" t="s">
        <v>483</v>
      </c>
      <c r="I2881" t="s">
        <v>839</v>
      </c>
    </row>
    <row r="2882" spans="1:9" x14ac:dyDescent="0.25">
      <c r="A2882" t="s">
        <v>619</v>
      </c>
      <c r="B2882" t="s">
        <v>3430</v>
      </c>
      <c r="C2882">
        <v>12.919022078386201</v>
      </c>
      <c r="D2882" t="s">
        <v>0</v>
      </c>
      <c r="E2882">
        <v>2.58</v>
      </c>
      <c r="F2882">
        <v>0</v>
      </c>
      <c r="G2882" t="s">
        <v>483</v>
      </c>
      <c r="H2882" t="s">
        <v>488</v>
      </c>
      <c r="I2882" t="s">
        <v>968</v>
      </c>
    </row>
    <row r="2883" spans="1:9" x14ac:dyDescent="0.25">
      <c r="A2883" t="s">
        <v>619</v>
      </c>
      <c r="B2883" t="s">
        <v>3431</v>
      </c>
      <c r="C2883">
        <v>12.3458345879053</v>
      </c>
      <c r="D2883" t="s">
        <v>0</v>
      </c>
      <c r="E2883">
        <v>2.58</v>
      </c>
      <c r="F2883">
        <v>0</v>
      </c>
      <c r="G2883" t="s">
        <v>483</v>
      </c>
      <c r="H2883" t="s">
        <v>488</v>
      </c>
      <c r="I2883" t="s">
        <v>968</v>
      </c>
    </row>
    <row r="2884" spans="1:9" x14ac:dyDescent="0.25">
      <c r="A2884" t="s">
        <v>619</v>
      </c>
      <c r="B2884" t="s">
        <v>3432</v>
      </c>
      <c r="C2884">
        <v>12.576719779999999</v>
      </c>
      <c r="D2884" t="s">
        <v>0</v>
      </c>
      <c r="E2884">
        <v>1.6845000000000001</v>
      </c>
      <c r="F2884">
        <v>6.9000000000000006E-2</v>
      </c>
      <c r="G2884" t="s">
        <v>483</v>
      </c>
      <c r="H2884" t="s">
        <v>483</v>
      </c>
      <c r="I2884" t="s">
        <v>844</v>
      </c>
    </row>
    <row r="2885" spans="1:9" x14ac:dyDescent="0.25">
      <c r="A2885" t="s">
        <v>619</v>
      </c>
      <c r="B2885" t="s">
        <v>3433</v>
      </c>
      <c r="C2885">
        <v>12.768541502448</v>
      </c>
      <c r="D2885" t="s">
        <v>0</v>
      </c>
      <c r="E2885">
        <v>2.58</v>
      </c>
      <c r="F2885">
        <v>1.0999999999999999E-2</v>
      </c>
      <c r="G2885" t="s">
        <v>483</v>
      </c>
      <c r="H2885" t="s">
        <v>488</v>
      </c>
      <c r="I2885" t="s">
        <v>968</v>
      </c>
    </row>
    <row r="2886" spans="1:9" x14ac:dyDescent="0.25">
      <c r="A2886" t="s">
        <v>619</v>
      </c>
      <c r="B2886" t="s">
        <v>3434</v>
      </c>
      <c r="C2886">
        <v>12.5245263766487</v>
      </c>
      <c r="D2886" t="s">
        <v>0</v>
      </c>
      <c r="E2886">
        <v>2.58</v>
      </c>
      <c r="F2886">
        <v>0</v>
      </c>
      <c r="G2886" t="s">
        <v>483</v>
      </c>
      <c r="H2886" t="s">
        <v>488</v>
      </c>
      <c r="I2886" t="s">
        <v>968</v>
      </c>
    </row>
    <row r="2887" spans="1:9" x14ac:dyDescent="0.25">
      <c r="A2887" t="s">
        <v>619</v>
      </c>
      <c r="B2887" t="s">
        <v>3435</v>
      </c>
      <c r="C2887">
        <v>12.7656884334656</v>
      </c>
      <c r="D2887" t="s">
        <v>0</v>
      </c>
      <c r="E2887">
        <v>2.58</v>
      </c>
      <c r="F2887">
        <v>1.0999999999999999E-2</v>
      </c>
      <c r="G2887" t="s">
        <v>483</v>
      </c>
      <c r="H2887" t="s">
        <v>488</v>
      </c>
      <c r="I2887" t="s">
        <v>968</v>
      </c>
    </row>
    <row r="2888" spans="1:9" x14ac:dyDescent="0.25">
      <c r="A2888" t="s">
        <v>619</v>
      </c>
      <c r="B2888" t="s">
        <v>3436</v>
      </c>
      <c r="C2888">
        <v>12.28077294</v>
      </c>
      <c r="D2888" t="s">
        <v>0</v>
      </c>
      <c r="E2888">
        <v>1.8</v>
      </c>
      <c r="F2888">
        <v>6.9000000000000006E-2</v>
      </c>
      <c r="G2888" t="s">
        <v>483</v>
      </c>
      <c r="H2888" t="s">
        <v>483</v>
      </c>
      <c r="I2888" t="s">
        <v>844</v>
      </c>
    </row>
    <row r="2889" spans="1:9" x14ac:dyDescent="0.25">
      <c r="A2889" t="s">
        <v>619</v>
      </c>
      <c r="B2889" t="s">
        <v>3437</v>
      </c>
      <c r="C2889">
        <v>12.8426494746017</v>
      </c>
      <c r="D2889" t="s">
        <v>0</v>
      </c>
      <c r="E2889">
        <v>2.58</v>
      </c>
      <c r="F2889">
        <v>1.1900000000000001E-2</v>
      </c>
      <c r="G2889" t="s">
        <v>483</v>
      </c>
      <c r="H2889" t="s">
        <v>483</v>
      </c>
      <c r="I2889" t="s">
        <v>968</v>
      </c>
    </row>
    <row r="2890" spans="1:9" x14ac:dyDescent="0.25">
      <c r="A2890" t="s">
        <v>619</v>
      </c>
      <c r="B2890" t="s">
        <v>3438</v>
      </c>
      <c r="C2890">
        <v>12.945968280000001</v>
      </c>
      <c r="D2890" t="s">
        <v>0</v>
      </c>
      <c r="E2890">
        <v>1.006</v>
      </c>
      <c r="F2890">
        <v>6.9000000000000006E-2</v>
      </c>
      <c r="G2890" t="s">
        <v>483</v>
      </c>
      <c r="H2890" t="s">
        <v>483</v>
      </c>
      <c r="I2890" t="s">
        <v>844</v>
      </c>
    </row>
    <row r="2891" spans="1:9" x14ac:dyDescent="0.25">
      <c r="A2891" t="s">
        <v>619</v>
      </c>
      <c r="B2891" t="s">
        <v>3439</v>
      </c>
      <c r="C2891">
        <v>12.8992198260901</v>
      </c>
      <c r="D2891" t="s">
        <v>0</v>
      </c>
      <c r="E2891">
        <v>2.58</v>
      </c>
      <c r="F2891">
        <v>0</v>
      </c>
      <c r="G2891" t="s">
        <v>483</v>
      </c>
      <c r="H2891" t="s">
        <v>488</v>
      </c>
      <c r="I2891" t="s">
        <v>968</v>
      </c>
    </row>
    <row r="2892" spans="1:9" x14ac:dyDescent="0.25">
      <c r="A2892" t="s">
        <v>619</v>
      </c>
      <c r="B2892" t="s">
        <v>3440</v>
      </c>
      <c r="C2892">
        <v>12.7656884334656</v>
      </c>
      <c r="D2892" t="s">
        <v>0</v>
      </c>
      <c r="E2892">
        <v>2.58</v>
      </c>
      <c r="F2892">
        <v>1.0999999999999999E-2</v>
      </c>
      <c r="G2892" t="s">
        <v>483</v>
      </c>
      <c r="H2892" t="s">
        <v>488</v>
      </c>
      <c r="I2892" t="s">
        <v>968</v>
      </c>
    </row>
    <row r="2893" spans="1:9" x14ac:dyDescent="0.25">
      <c r="A2893" t="s">
        <v>619</v>
      </c>
      <c r="B2893" t="s">
        <v>3441</v>
      </c>
      <c r="C2893">
        <v>13.071999999999999</v>
      </c>
      <c r="D2893" t="s">
        <v>0</v>
      </c>
      <c r="E2893">
        <v>4.125</v>
      </c>
      <c r="F2893">
        <v>9.41E-3</v>
      </c>
      <c r="G2893" t="s">
        <v>482</v>
      </c>
      <c r="H2893" t="s">
        <v>488</v>
      </c>
      <c r="I2893" t="s">
        <v>844</v>
      </c>
    </row>
    <row r="2894" spans="1:9" x14ac:dyDescent="0.25">
      <c r="A2894" t="s">
        <v>619</v>
      </c>
      <c r="B2894" t="s">
        <v>3442</v>
      </c>
      <c r="C2894">
        <v>12.5672331288786</v>
      </c>
      <c r="D2894" t="s">
        <v>0</v>
      </c>
      <c r="E2894">
        <v>2.58</v>
      </c>
      <c r="F2894">
        <v>0</v>
      </c>
      <c r="G2894" t="s">
        <v>483</v>
      </c>
      <c r="H2894" t="s">
        <v>488</v>
      </c>
      <c r="I2894" t="s">
        <v>968</v>
      </c>
    </row>
    <row r="2895" spans="1:9" x14ac:dyDescent="0.25">
      <c r="A2895" t="s">
        <v>619</v>
      </c>
      <c r="B2895" t="s">
        <v>3443</v>
      </c>
      <c r="C2895">
        <v>14.51</v>
      </c>
      <c r="D2895" t="s">
        <v>0</v>
      </c>
      <c r="E2895">
        <v>21.7</v>
      </c>
      <c r="F2895">
        <v>19.7</v>
      </c>
      <c r="G2895" t="s">
        <v>543</v>
      </c>
      <c r="H2895" t="s">
        <v>543</v>
      </c>
      <c r="I2895" t="s">
        <v>844</v>
      </c>
    </row>
    <row r="2896" spans="1:9" x14ac:dyDescent="0.25">
      <c r="A2896" t="s">
        <v>619</v>
      </c>
      <c r="B2896" t="s">
        <v>3444</v>
      </c>
      <c r="C2896">
        <v>7.7990000000000004</v>
      </c>
      <c r="D2896" t="s">
        <v>0</v>
      </c>
      <c r="E2896">
        <v>49.75</v>
      </c>
      <c r="F2896">
        <v>49.75</v>
      </c>
      <c r="G2896" t="s">
        <v>864</v>
      </c>
      <c r="H2896" t="s">
        <v>864</v>
      </c>
      <c r="I2896" t="s">
        <v>844</v>
      </c>
    </row>
    <row r="2897" spans="1:9" x14ac:dyDescent="0.25">
      <c r="A2897" t="s">
        <v>619</v>
      </c>
      <c r="B2897" t="s">
        <v>3445</v>
      </c>
      <c r="C2897">
        <v>13.59906756</v>
      </c>
      <c r="D2897" t="s">
        <v>0</v>
      </c>
      <c r="E2897">
        <v>12.375</v>
      </c>
      <c r="F2897">
        <v>9.4269999999999996</v>
      </c>
      <c r="G2897" t="s">
        <v>543</v>
      </c>
      <c r="H2897" t="s">
        <v>543</v>
      </c>
      <c r="I2897" t="s">
        <v>844</v>
      </c>
    </row>
    <row r="2898" spans="1:9" x14ac:dyDescent="0.25">
      <c r="A2898" t="s">
        <v>619</v>
      </c>
      <c r="B2898" t="s">
        <v>3446</v>
      </c>
      <c r="C2898">
        <v>9.532</v>
      </c>
      <c r="D2898" t="s">
        <v>0</v>
      </c>
      <c r="E2898">
        <v>39.6</v>
      </c>
      <c r="F2898">
        <v>38.35</v>
      </c>
      <c r="G2898" t="s">
        <v>864</v>
      </c>
      <c r="H2898" t="s">
        <v>864</v>
      </c>
      <c r="I2898" t="s">
        <v>844</v>
      </c>
    </row>
    <row r="2899" spans="1:9" x14ac:dyDescent="0.25">
      <c r="A2899" t="s">
        <v>619</v>
      </c>
      <c r="B2899" t="s">
        <v>3447</v>
      </c>
      <c r="C2899">
        <v>9.6519999999999992</v>
      </c>
      <c r="D2899" t="s">
        <v>0</v>
      </c>
      <c r="E2899">
        <v>53.8</v>
      </c>
      <c r="F2899">
        <v>50.9375</v>
      </c>
      <c r="G2899" t="s">
        <v>864</v>
      </c>
      <c r="H2899" t="s">
        <v>864</v>
      </c>
      <c r="I2899" t="s">
        <v>844</v>
      </c>
    </row>
    <row r="2900" spans="1:9" x14ac:dyDescent="0.25">
      <c r="A2900" t="s">
        <v>619</v>
      </c>
      <c r="B2900" t="s">
        <v>3448</v>
      </c>
      <c r="C2900">
        <v>10.413</v>
      </c>
      <c r="D2900" t="s">
        <v>0</v>
      </c>
      <c r="E2900">
        <v>53.487499999999997</v>
      </c>
      <c r="F2900">
        <v>50.9375</v>
      </c>
      <c r="G2900" t="s">
        <v>864</v>
      </c>
      <c r="H2900" t="s">
        <v>864</v>
      </c>
      <c r="I2900" t="s">
        <v>844</v>
      </c>
    </row>
    <row r="2901" spans="1:9" x14ac:dyDescent="0.25">
      <c r="A2901" t="s">
        <v>619</v>
      </c>
      <c r="B2901" t="s">
        <v>3449</v>
      </c>
      <c r="C2901">
        <v>8.7781828310000005</v>
      </c>
      <c r="D2901" t="s">
        <v>0</v>
      </c>
      <c r="E2901">
        <v>43.05</v>
      </c>
      <c r="F2901">
        <v>40.25</v>
      </c>
      <c r="G2901" t="s">
        <v>864</v>
      </c>
      <c r="H2901" t="s">
        <v>864</v>
      </c>
      <c r="I2901" t="s">
        <v>844</v>
      </c>
    </row>
    <row r="2902" spans="1:9" x14ac:dyDescent="0.25">
      <c r="A2902" t="s">
        <v>619</v>
      </c>
      <c r="B2902" t="s">
        <v>3450</v>
      </c>
      <c r="C2902">
        <v>13.102626020000001</v>
      </c>
      <c r="D2902" t="s">
        <v>0</v>
      </c>
      <c r="E2902">
        <v>14.180999999999999</v>
      </c>
      <c r="F2902">
        <v>14.180999999999999</v>
      </c>
      <c r="G2902" t="s">
        <v>543</v>
      </c>
      <c r="H2902" t="s">
        <v>543</v>
      </c>
      <c r="I2902" t="s">
        <v>844</v>
      </c>
    </row>
    <row r="2903" spans="1:9" x14ac:dyDescent="0.25">
      <c r="A2903" t="s">
        <v>619</v>
      </c>
      <c r="B2903" t="s">
        <v>3451</v>
      </c>
      <c r="C2903">
        <v>12.17606997</v>
      </c>
      <c r="D2903" t="s">
        <v>0</v>
      </c>
      <c r="E2903">
        <v>10.154</v>
      </c>
      <c r="F2903">
        <v>10.154</v>
      </c>
      <c r="G2903" t="s">
        <v>543</v>
      </c>
      <c r="H2903" t="s">
        <v>543</v>
      </c>
      <c r="I2903" t="s">
        <v>844</v>
      </c>
    </row>
    <row r="2904" spans="1:9" x14ac:dyDescent="0.25">
      <c r="A2904" t="s">
        <v>619</v>
      </c>
      <c r="B2904" t="s">
        <v>3452</v>
      </c>
      <c r="C2904">
        <v>12.22672684</v>
      </c>
      <c r="D2904" t="s">
        <v>0</v>
      </c>
      <c r="E2904">
        <v>8.7249999999999996</v>
      </c>
      <c r="F2904">
        <v>8.7249999999999996</v>
      </c>
      <c r="G2904" t="s">
        <v>543</v>
      </c>
      <c r="H2904" t="s">
        <v>543</v>
      </c>
      <c r="I2904" t="s">
        <v>844</v>
      </c>
    </row>
    <row r="2905" spans="1:9" x14ac:dyDescent="0.25">
      <c r="A2905" t="s">
        <v>619</v>
      </c>
      <c r="B2905" t="s">
        <v>3453</v>
      </c>
      <c r="C2905">
        <v>12.15534671</v>
      </c>
      <c r="D2905" t="s">
        <v>0</v>
      </c>
      <c r="E2905">
        <v>8.2249999999999996</v>
      </c>
      <c r="F2905">
        <v>2.5880000000000001</v>
      </c>
      <c r="G2905" t="s">
        <v>543</v>
      </c>
      <c r="H2905" t="s">
        <v>482</v>
      </c>
      <c r="I2905" t="s">
        <v>844</v>
      </c>
    </row>
    <row r="2906" spans="1:9" x14ac:dyDescent="0.25">
      <c r="A2906" t="s">
        <v>619</v>
      </c>
      <c r="B2906" t="s">
        <v>3454</v>
      </c>
      <c r="C2906">
        <v>12.33163965</v>
      </c>
      <c r="D2906" t="s">
        <v>0</v>
      </c>
      <c r="E2906">
        <v>11.8</v>
      </c>
      <c r="F2906">
        <v>11.7</v>
      </c>
      <c r="G2906" t="s">
        <v>543</v>
      </c>
      <c r="H2906" t="s">
        <v>543</v>
      </c>
      <c r="I2906" t="s">
        <v>844</v>
      </c>
    </row>
    <row r="2907" spans="1:9" x14ac:dyDescent="0.25">
      <c r="A2907" t="s">
        <v>619</v>
      </c>
      <c r="B2907" t="s">
        <v>3455</v>
      </c>
      <c r="C2907">
        <v>12.69184903</v>
      </c>
      <c r="D2907" t="s">
        <v>0</v>
      </c>
      <c r="E2907">
        <v>4.266</v>
      </c>
      <c r="F2907">
        <v>4.266</v>
      </c>
      <c r="G2907" t="s">
        <v>482</v>
      </c>
      <c r="H2907" t="s">
        <v>482</v>
      </c>
      <c r="I2907" t="s">
        <v>844</v>
      </c>
    </row>
    <row r="2908" spans="1:9" x14ac:dyDescent="0.25">
      <c r="A2908" t="s">
        <v>619</v>
      </c>
      <c r="B2908" t="s">
        <v>3456</v>
      </c>
      <c r="C2908">
        <v>12.18067514</v>
      </c>
      <c r="D2908" t="s">
        <v>0</v>
      </c>
      <c r="E2908">
        <v>6.3250000000000002</v>
      </c>
      <c r="F2908">
        <v>4.4660000000000002</v>
      </c>
      <c r="G2908" t="s">
        <v>543</v>
      </c>
      <c r="H2908" t="s">
        <v>482</v>
      </c>
      <c r="I2908" t="s">
        <v>844</v>
      </c>
    </row>
    <row r="2909" spans="1:9" x14ac:dyDescent="0.25">
      <c r="A2909" t="s">
        <v>619</v>
      </c>
      <c r="B2909" t="s">
        <v>3457</v>
      </c>
      <c r="C2909">
        <v>12.27738372</v>
      </c>
      <c r="D2909" t="s">
        <v>0</v>
      </c>
      <c r="E2909">
        <v>4.266</v>
      </c>
      <c r="F2909">
        <v>4.266</v>
      </c>
      <c r="G2909" t="s">
        <v>482</v>
      </c>
      <c r="H2909" t="s">
        <v>482</v>
      </c>
      <c r="I2909" t="s">
        <v>844</v>
      </c>
    </row>
    <row r="2910" spans="1:9" x14ac:dyDescent="0.25">
      <c r="A2910" t="s">
        <v>619</v>
      </c>
      <c r="B2910" t="s">
        <v>3458</v>
      </c>
      <c r="C2910">
        <v>11.98</v>
      </c>
      <c r="D2910" t="s">
        <v>0</v>
      </c>
      <c r="E2910">
        <v>8.4700000000000006</v>
      </c>
      <c r="F2910">
        <v>7.016</v>
      </c>
      <c r="G2910" t="s">
        <v>543</v>
      </c>
      <c r="H2910" t="s">
        <v>543</v>
      </c>
      <c r="I2910" t="s">
        <v>844</v>
      </c>
    </row>
    <row r="2911" spans="1:9" x14ac:dyDescent="0.25">
      <c r="A2911" t="s">
        <v>619</v>
      </c>
      <c r="B2911" t="s">
        <v>3459</v>
      </c>
      <c r="C2911">
        <v>12.254357860000001</v>
      </c>
      <c r="D2911" t="s">
        <v>0</v>
      </c>
      <c r="E2911">
        <v>9.4269999999999996</v>
      </c>
      <c r="F2911">
        <v>9.4269999999999996</v>
      </c>
      <c r="G2911" t="s">
        <v>543</v>
      </c>
      <c r="H2911" t="s">
        <v>543</v>
      </c>
      <c r="I2911" t="s">
        <v>844</v>
      </c>
    </row>
    <row r="2912" spans="1:9" x14ac:dyDescent="0.25">
      <c r="A2912" t="s">
        <v>619</v>
      </c>
      <c r="B2912" t="s">
        <v>3460</v>
      </c>
      <c r="C2912">
        <v>11.720158120000001</v>
      </c>
      <c r="D2912" t="s">
        <v>0</v>
      </c>
      <c r="E2912">
        <v>6.3250000000000002</v>
      </c>
      <c r="F2912">
        <v>6.3250000000000002</v>
      </c>
      <c r="G2912" t="s">
        <v>543</v>
      </c>
      <c r="H2912" t="s">
        <v>543</v>
      </c>
      <c r="I2912" t="s">
        <v>844</v>
      </c>
    </row>
    <row r="2913" spans="1:9" x14ac:dyDescent="0.25">
      <c r="A2913" t="s">
        <v>619</v>
      </c>
      <c r="B2913" t="s">
        <v>3461</v>
      </c>
      <c r="C2913">
        <v>11.71636273</v>
      </c>
      <c r="D2913" t="s">
        <v>0</v>
      </c>
      <c r="E2913">
        <v>12.25</v>
      </c>
      <c r="F2913">
        <v>8.6</v>
      </c>
      <c r="G2913" t="s">
        <v>543</v>
      </c>
      <c r="H2913" t="s">
        <v>543</v>
      </c>
      <c r="I2913" t="s">
        <v>844</v>
      </c>
    </row>
    <row r="2914" spans="1:9" x14ac:dyDescent="0.25">
      <c r="A2914" t="s">
        <v>619</v>
      </c>
      <c r="B2914" t="s">
        <v>3462</v>
      </c>
      <c r="C2914">
        <v>12.323435419999999</v>
      </c>
      <c r="D2914" t="s">
        <v>0</v>
      </c>
      <c r="E2914">
        <v>8.7249999999999996</v>
      </c>
      <c r="F2914">
        <v>8.7249999999999996</v>
      </c>
      <c r="G2914" t="s">
        <v>543</v>
      </c>
      <c r="H2914" t="s">
        <v>543</v>
      </c>
      <c r="I2914" t="s">
        <v>844</v>
      </c>
    </row>
    <row r="2915" spans="1:9" x14ac:dyDescent="0.25">
      <c r="A2915" t="s">
        <v>619</v>
      </c>
      <c r="B2915" t="s">
        <v>3463</v>
      </c>
      <c r="C2915">
        <v>13.14776088</v>
      </c>
      <c r="D2915" t="s">
        <v>0</v>
      </c>
      <c r="E2915">
        <v>1.6845000000000001</v>
      </c>
      <c r="F2915">
        <v>0.45350000000000001</v>
      </c>
      <c r="G2915" t="s">
        <v>483</v>
      </c>
      <c r="H2915" t="s">
        <v>483</v>
      </c>
      <c r="I2915" t="s">
        <v>844</v>
      </c>
    </row>
    <row r="2916" spans="1:9" x14ac:dyDescent="0.25">
      <c r="A2916" t="s">
        <v>619</v>
      </c>
      <c r="B2916" t="s">
        <v>3464</v>
      </c>
      <c r="C2916">
        <v>12.4800112</v>
      </c>
      <c r="D2916" t="s">
        <v>0</v>
      </c>
      <c r="E2916">
        <v>6.9000000000000006E-2</v>
      </c>
      <c r="F2916">
        <v>6.9000000000000006E-2</v>
      </c>
      <c r="G2916" t="s">
        <v>483</v>
      </c>
      <c r="H2916" t="s">
        <v>483</v>
      </c>
      <c r="I2916" t="s">
        <v>844</v>
      </c>
    </row>
    <row r="2917" spans="1:9" x14ac:dyDescent="0.25">
      <c r="A2917" t="s">
        <v>619</v>
      </c>
      <c r="B2917" t="s">
        <v>3465</v>
      </c>
      <c r="C2917">
        <v>12.35797419</v>
      </c>
      <c r="D2917" t="s">
        <v>0</v>
      </c>
      <c r="E2917">
        <v>7.4980000000000002</v>
      </c>
      <c r="F2917">
        <v>3.96</v>
      </c>
      <c r="G2917" t="s">
        <v>543</v>
      </c>
      <c r="H2917" t="s">
        <v>482</v>
      </c>
      <c r="I2917" t="s">
        <v>844</v>
      </c>
    </row>
    <row r="2918" spans="1:9" x14ac:dyDescent="0.25">
      <c r="A2918" t="s">
        <v>619</v>
      </c>
      <c r="B2918" t="s">
        <v>3466</v>
      </c>
      <c r="C2918">
        <v>12.521457740000001</v>
      </c>
      <c r="D2918" t="s">
        <v>0</v>
      </c>
      <c r="E2918">
        <v>12.629</v>
      </c>
      <c r="F2918">
        <v>1.806</v>
      </c>
      <c r="G2918" t="s">
        <v>543</v>
      </c>
      <c r="H2918" t="s">
        <v>483</v>
      </c>
      <c r="I2918" t="s">
        <v>844</v>
      </c>
    </row>
    <row r="2919" spans="1:9" x14ac:dyDescent="0.25">
      <c r="A2919" t="s">
        <v>619</v>
      </c>
      <c r="B2919" t="s">
        <v>3467</v>
      </c>
      <c r="C2919">
        <v>12.346461270000001</v>
      </c>
      <c r="D2919" t="s">
        <v>0</v>
      </c>
      <c r="E2919">
        <v>10.4</v>
      </c>
      <c r="F2919">
        <v>10.4</v>
      </c>
      <c r="G2919" t="s">
        <v>543</v>
      </c>
      <c r="H2919" t="s">
        <v>543</v>
      </c>
      <c r="I2919" t="s">
        <v>844</v>
      </c>
    </row>
    <row r="2920" spans="1:9" x14ac:dyDescent="0.25">
      <c r="A2920" t="s">
        <v>619</v>
      </c>
      <c r="B2920" t="s">
        <v>3468</v>
      </c>
      <c r="C2920">
        <v>13.79478729</v>
      </c>
      <c r="D2920" t="s">
        <v>0</v>
      </c>
      <c r="E2920">
        <v>16.434999999999999</v>
      </c>
      <c r="F2920">
        <v>8.4700000000000006</v>
      </c>
      <c r="G2920" t="s">
        <v>543</v>
      </c>
      <c r="H2920" t="s">
        <v>543</v>
      </c>
      <c r="I2920" t="s">
        <v>841</v>
      </c>
    </row>
    <row r="2921" spans="1:9" x14ac:dyDescent="0.25">
      <c r="A2921" t="s">
        <v>619</v>
      </c>
      <c r="B2921" t="s">
        <v>3469</v>
      </c>
      <c r="C2921">
        <v>9.3249999999999993</v>
      </c>
      <c r="D2921" t="s">
        <v>0</v>
      </c>
      <c r="E2921">
        <v>53.6</v>
      </c>
      <c r="F2921">
        <v>53.6</v>
      </c>
      <c r="G2921" t="s">
        <v>864</v>
      </c>
      <c r="H2921" t="s">
        <v>864</v>
      </c>
      <c r="I2921" t="s">
        <v>844</v>
      </c>
    </row>
    <row r="2922" spans="1:9" x14ac:dyDescent="0.25">
      <c r="A2922" t="s">
        <v>619</v>
      </c>
      <c r="B2922" t="s">
        <v>3470</v>
      </c>
      <c r="C2922">
        <v>9.3949999999999996</v>
      </c>
      <c r="D2922" t="s">
        <v>0</v>
      </c>
      <c r="E2922">
        <v>55.8</v>
      </c>
      <c r="F2922">
        <v>52.9</v>
      </c>
      <c r="G2922" t="s">
        <v>864</v>
      </c>
      <c r="H2922" t="s">
        <v>864</v>
      </c>
      <c r="I2922" t="s">
        <v>844</v>
      </c>
    </row>
    <row r="2923" spans="1:9" x14ac:dyDescent="0.25">
      <c r="A2923" t="s">
        <v>619</v>
      </c>
      <c r="B2923" t="s">
        <v>3471</v>
      </c>
      <c r="C2923">
        <v>13.529990010000001</v>
      </c>
      <c r="D2923" t="s">
        <v>0</v>
      </c>
      <c r="E2923">
        <v>13.789</v>
      </c>
      <c r="F2923">
        <v>11.925000000000001</v>
      </c>
      <c r="G2923" t="s">
        <v>543</v>
      </c>
      <c r="H2923" t="s">
        <v>543</v>
      </c>
      <c r="I2923" t="s">
        <v>844</v>
      </c>
    </row>
    <row r="2924" spans="1:9" x14ac:dyDescent="0.25">
      <c r="A2924" t="s">
        <v>619</v>
      </c>
      <c r="B2924" t="s">
        <v>3472</v>
      </c>
      <c r="C2924">
        <v>12.46367021</v>
      </c>
      <c r="D2924" t="s">
        <v>0</v>
      </c>
      <c r="E2924">
        <v>17.8</v>
      </c>
      <c r="F2924">
        <v>11.7</v>
      </c>
      <c r="G2924" t="s">
        <v>543</v>
      </c>
      <c r="H2924" t="s">
        <v>543</v>
      </c>
      <c r="I2924" t="s">
        <v>844</v>
      </c>
    </row>
    <row r="2925" spans="1:9" x14ac:dyDescent="0.25">
      <c r="A2925" t="s">
        <v>619</v>
      </c>
      <c r="B2925" t="s">
        <v>3473</v>
      </c>
      <c r="C2925">
        <v>12.422499999999999</v>
      </c>
      <c r="D2925" t="s">
        <v>0</v>
      </c>
      <c r="E2925">
        <v>22.9</v>
      </c>
      <c r="F2925">
        <v>22.9</v>
      </c>
      <c r="G2925" t="s">
        <v>543</v>
      </c>
      <c r="H2925" t="s">
        <v>543</v>
      </c>
      <c r="I2925" t="s">
        <v>844</v>
      </c>
    </row>
    <row r="2926" spans="1:9" x14ac:dyDescent="0.25">
      <c r="A2926" t="s">
        <v>619</v>
      </c>
      <c r="B2926" t="s">
        <v>3474</v>
      </c>
      <c r="C2926">
        <v>12.47011204</v>
      </c>
      <c r="D2926" t="s">
        <v>0</v>
      </c>
      <c r="E2926">
        <v>16.399999999999999</v>
      </c>
      <c r="F2926">
        <v>11.9</v>
      </c>
      <c r="G2926" t="s">
        <v>543</v>
      </c>
      <c r="H2926" t="s">
        <v>543</v>
      </c>
      <c r="I2926" t="s">
        <v>844</v>
      </c>
    </row>
    <row r="2927" spans="1:9" x14ac:dyDescent="0.25">
      <c r="A2927" t="s">
        <v>619</v>
      </c>
      <c r="B2927" t="s">
        <v>3475</v>
      </c>
      <c r="C2927">
        <v>11.7229238</v>
      </c>
      <c r="D2927" t="s">
        <v>0</v>
      </c>
      <c r="E2927">
        <v>52.1</v>
      </c>
      <c r="F2927">
        <v>45.15</v>
      </c>
      <c r="G2927" t="s">
        <v>864</v>
      </c>
      <c r="H2927" t="s">
        <v>864</v>
      </c>
      <c r="I2927" t="s">
        <v>844</v>
      </c>
    </row>
    <row r="2928" spans="1:9" x14ac:dyDescent="0.25">
      <c r="A2928" t="s">
        <v>619</v>
      </c>
      <c r="B2928" t="s">
        <v>3476</v>
      </c>
      <c r="C2928">
        <v>11.14351518</v>
      </c>
      <c r="D2928" t="s">
        <v>0</v>
      </c>
      <c r="E2928">
        <v>52.2</v>
      </c>
      <c r="F2928">
        <v>46.15</v>
      </c>
      <c r="G2928" t="s">
        <v>864</v>
      </c>
      <c r="H2928" t="s">
        <v>864</v>
      </c>
      <c r="I2928" t="s">
        <v>841</v>
      </c>
    </row>
    <row r="2929" spans="1:9" x14ac:dyDescent="0.25">
      <c r="A2929" t="s">
        <v>619</v>
      </c>
      <c r="B2929" t="s">
        <v>3477</v>
      </c>
      <c r="C2929">
        <v>12.37623621</v>
      </c>
      <c r="D2929" t="s">
        <v>0</v>
      </c>
      <c r="E2929">
        <v>33.1</v>
      </c>
      <c r="F2929">
        <v>31.55</v>
      </c>
      <c r="G2929" t="s">
        <v>585</v>
      </c>
      <c r="H2929" t="s">
        <v>585</v>
      </c>
      <c r="I2929" t="s">
        <v>844</v>
      </c>
    </row>
    <row r="2930" spans="1:9" x14ac:dyDescent="0.25">
      <c r="A2930" t="s">
        <v>619</v>
      </c>
      <c r="B2930" t="s">
        <v>3478</v>
      </c>
      <c r="C2930">
        <v>10.958</v>
      </c>
      <c r="D2930" t="s">
        <v>0</v>
      </c>
      <c r="E2930">
        <v>43.05</v>
      </c>
      <c r="F2930">
        <v>37.200000000000003</v>
      </c>
      <c r="G2930" t="s">
        <v>864</v>
      </c>
      <c r="H2930" t="s">
        <v>864</v>
      </c>
      <c r="I2930" t="s">
        <v>844</v>
      </c>
    </row>
    <row r="2931" spans="1:9" x14ac:dyDescent="0.25">
      <c r="A2931" t="s">
        <v>619</v>
      </c>
      <c r="B2931" t="s">
        <v>3479</v>
      </c>
      <c r="C2931">
        <v>11.99489779</v>
      </c>
      <c r="D2931" t="s">
        <v>0</v>
      </c>
      <c r="E2931">
        <v>37.5</v>
      </c>
      <c r="F2931">
        <v>31.55</v>
      </c>
      <c r="G2931" t="s">
        <v>864</v>
      </c>
      <c r="H2931" t="s">
        <v>585</v>
      </c>
      <c r="I2931" t="s">
        <v>844</v>
      </c>
    </row>
    <row r="2932" spans="1:9" x14ac:dyDescent="0.25">
      <c r="A2932" t="s">
        <v>619</v>
      </c>
      <c r="B2932" t="s">
        <v>3480</v>
      </c>
      <c r="C2932">
        <v>11.24405879</v>
      </c>
      <c r="D2932" t="s">
        <v>0</v>
      </c>
      <c r="E2932">
        <v>36.700000000000003</v>
      </c>
      <c r="F2932">
        <v>36.6</v>
      </c>
      <c r="G2932" t="s">
        <v>864</v>
      </c>
      <c r="H2932" t="s">
        <v>864</v>
      </c>
      <c r="I2932" t="s">
        <v>844</v>
      </c>
    </row>
    <row r="2933" spans="1:9" x14ac:dyDescent="0.25">
      <c r="A2933" t="s">
        <v>619</v>
      </c>
      <c r="B2933" t="s">
        <v>3481</v>
      </c>
      <c r="C2933">
        <v>11.77079498</v>
      </c>
      <c r="D2933" t="s">
        <v>0</v>
      </c>
      <c r="E2933">
        <v>37.75</v>
      </c>
      <c r="F2933">
        <v>35.5</v>
      </c>
      <c r="G2933" t="s">
        <v>864</v>
      </c>
      <c r="H2933" t="s">
        <v>864</v>
      </c>
      <c r="I2933" t="s">
        <v>844</v>
      </c>
    </row>
    <row r="2934" spans="1:9" x14ac:dyDescent="0.25">
      <c r="A2934" t="s">
        <v>619</v>
      </c>
      <c r="B2934" t="s">
        <v>3482</v>
      </c>
      <c r="C2934">
        <v>8.8054284149999997</v>
      </c>
      <c r="D2934" t="s">
        <v>0</v>
      </c>
      <c r="E2934">
        <v>53.7</v>
      </c>
      <c r="F2934">
        <v>50.45</v>
      </c>
      <c r="G2934" t="s">
        <v>864</v>
      </c>
      <c r="H2934" t="s">
        <v>864</v>
      </c>
      <c r="I2934" t="s">
        <v>844</v>
      </c>
    </row>
    <row r="2935" spans="1:9" x14ac:dyDescent="0.25">
      <c r="A2935" t="s">
        <v>619</v>
      </c>
      <c r="B2935" t="s">
        <v>3483</v>
      </c>
      <c r="C2935">
        <v>10.323835600000001</v>
      </c>
      <c r="D2935" t="s">
        <v>0</v>
      </c>
      <c r="E2935">
        <v>47.95</v>
      </c>
      <c r="F2935">
        <v>41.55</v>
      </c>
      <c r="G2935" t="s">
        <v>864</v>
      </c>
      <c r="H2935" t="s">
        <v>864</v>
      </c>
      <c r="I2935" t="s">
        <v>844</v>
      </c>
    </row>
    <row r="2936" spans="1:9" x14ac:dyDescent="0.25">
      <c r="A2936" t="s">
        <v>619</v>
      </c>
      <c r="B2936" t="s">
        <v>3484</v>
      </c>
      <c r="C2936">
        <v>10.08701808</v>
      </c>
      <c r="D2936" t="s">
        <v>0</v>
      </c>
      <c r="E2936">
        <v>49.75</v>
      </c>
      <c r="F2936">
        <v>46.15</v>
      </c>
      <c r="G2936" t="s">
        <v>864</v>
      </c>
      <c r="H2936" t="s">
        <v>864</v>
      </c>
      <c r="I2936" t="s">
        <v>844</v>
      </c>
    </row>
    <row r="2937" spans="1:9" x14ac:dyDescent="0.25">
      <c r="A2937" t="s">
        <v>619</v>
      </c>
      <c r="B2937" t="s">
        <v>3485</v>
      </c>
      <c r="C2937">
        <v>10.541234559999999</v>
      </c>
      <c r="D2937" t="s">
        <v>0</v>
      </c>
      <c r="E2937">
        <v>23.5</v>
      </c>
      <c r="F2937">
        <v>23.5</v>
      </c>
      <c r="G2937" t="s">
        <v>585</v>
      </c>
      <c r="H2937" t="s">
        <v>585</v>
      </c>
      <c r="I2937" t="s">
        <v>844</v>
      </c>
    </row>
    <row r="2938" spans="1:9" x14ac:dyDescent="0.25">
      <c r="A2938" t="s">
        <v>619</v>
      </c>
      <c r="B2938" t="s">
        <v>3486</v>
      </c>
      <c r="C2938">
        <v>9.7260000000000009</v>
      </c>
      <c r="D2938" t="s">
        <v>0</v>
      </c>
      <c r="E2938">
        <v>53.7</v>
      </c>
      <c r="F2938">
        <v>50.9375</v>
      </c>
      <c r="G2938" t="s">
        <v>864</v>
      </c>
      <c r="H2938" t="s">
        <v>864</v>
      </c>
      <c r="I2938" t="s">
        <v>844</v>
      </c>
    </row>
    <row r="2939" spans="1:9" x14ac:dyDescent="0.25">
      <c r="A2939" t="s">
        <v>619</v>
      </c>
      <c r="B2939" t="s">
        <v>3487</v>
      </c>
      <c r="C2939">
        <v>13.27670565</v>
      </c>
      <c r="D2939" t="s">
        <v>0</v>
      </c>
      <c r="E2939">
        <v>18.2</v>
      </c>
      <c r="F2939">
        <v>10.154</v>
      </c>
      <c r="G2939" t="s">
        <v>543</v>
      </c>
      <c r="H2939" t="s">
        <v>543</v>
      </c>
      <c r="I2939" t="s">
        <v>844</v>
      </c>
    </row>
    <row r="2940" spans="1:9" x14ac:dyDescent="0.25">
      <c r="A2940" t="s">
        <v>619</v>
      </c>
      <c r="B2940" t="s">
        <v>3488</v>
      </c>
      <c r="C2940">
        <v>12.542544879999999</v>
      </c>
      <c r="D2940" t="s">
        <v>0</v>
      </c>
      <c r="E2940">
        <v>44.5</v>
      </c>
      <c r="F2940">
        <v>38.799999999999997</v>
      </c>
      <c r="G2940" t="s">
        <v>864</v>
      </c>
      <c r="H2940" t="s">
        <v>864</v>
      </c>
      <c r="I2940" t="s">
        <v>844</v>
      </c>
    </row>
    <row r="2941" spans="1:9" x14ac:dyDescent="0.25">
      <c r="A2941" t="s">
        <v>619</v>
      </c>
      <c r="B2941" t="s">
        <v>3489</v>
      </c>
      <c r="C2941">
        <v>6.9660000000000002</v>
      </c>
      <c r="D2941" t="s">
        <v>0</v>
      </c>
      <c r="E2941">
        <v>51.9</v>
      </c>
      <c r="F2941">
        <v>38.799999999999997</v>
      </c>
      <c r="G2941" t="s">
        <v>864</v>
      </c>
      <c r="H2941" t="s">
        <v>864</v>
      </c>
      <c r="I2941" t="s">
        <v>844</v>
      </c>
    </row>
    <row r="2942" spans="1:9" x14ac:dyDescent="0.25">
      <c r="A2942" t="s">
        <v>619</v>
      </c>
      <c r="B2942" t="s">
        <v>3490</v>
      </c>
      <c r="C2942">
        <v>14.553010260000001</v>
      </c>
      <c r="D2942" t="s">
        <v>0</v>
      </c>
      <c r="E2942">
        <v>36.700000000000003</v>
      </c>
      <c r="F2942">
        <v>36.700000000000003</v>
      </c>
      <c r="G2942" t="s">
        <v>864</v>
      </c>
      <c r="H2942" t="s">
        <v>864</v>
      </c>
      <c r="I2942" t="s">
        <v>844</v>
      </c>
    </row>
    <row r="2943" spans="1:9" x14ac:dyDescent="0.25">
      <c r="A2943" t="s">
        <v>619</v>
      </c>
      <c r="B2943" t="s">
        <v>3491</v>
      </c>
      <c r="C2943">
        <v>12.61776345</v>
      </c>
      <c r="D2943" t="s">
        <v>0</v>
      </c>
      <c r="E2943">
        <v>12.15</v>
      </c>
      <c r="F2943">
        <v>11.7</v>
      </c>
      <c r="G2943" t="s">
        <v>543</v>
      </c>
      <c r="H2943" t="s">
        <v>543</v>
      </c>
      <c r="I2943" t="s">
        <v>844</v>
      </c>
    </row>
    <row r="2944" spans="1:9" x14ac:dyDescent="0.25">
      <c r="A2944" t="s">
        <v>619</v>
      </c>
      <c r="B2944" t="s">
        <v>3492</v>
      </c>
      <c r="C2944">
        <v>12.62737665</v>
      </c>
      <c r="D2944" t="s">
        <v>0</v>
      </c>
      <c r="E2944">
        <v>14</v>
      </c>
      <c r="F2944">
        <v>12.9</v>
      </c>
      <c r="G2944" t="s">
        <v>543</v>
      </c>
      <c r="H2944" t="s">
        <v>543</v>
      </c>
      <c r="I2944" t="s">
        <v>844</v>
      </c>
    </row>
    <row r="2945" spans="1:9" x14ac:dyDescent="0.25">
      <c r="A2945" t="s">
        <v>619</v>
      </c>
      <c r="B2945" t="s">
        <v>3493</v>
      </c>
      <c r="C2945">
        <v>14.339940049999999</v>
      </c>
      <c r="D2945" t="s">
        <v>0</v>
      </c>
      <c r="E2945">
        <v>40.25</v>
      </c>
      <c r="F2945">
        <v>40.25</v>
      </c>
      <c r="G2945" t="s">
        <v>864</v>
      </c>
      <c r="H2945" t="s">
        <v>864</v>
      </c>
      <c r="I2945" t="s">
        <v>844</v>
      </c>
    </row>
    <row r="2946" spans="1:9" x14ac:dyDescent="0.25">
      <c r="A2946" t="s">
        <v>619</v>
      </c>
      <c r="B2946" t="s">
        <v>3494</v>
      </c>
      <c r="C2946">
        <v>12.80589412</v>
      </c>
      <c r="D2946" t="s">
        <v>0</v>
      </c>
      <c r="E2946">
        <v>21.75</v>
      </c>
      <c r="F2946">
        <v>20.85</v>
      </c>
      <c r="G2946" t="s">
        <v>543</v>
      </c>
      <c r="H2946" t="s">
        <v>543</v>
      </c>
      <c r="I2946" t="s">
        <v>841</v>
      </c>
    </row>
    <row r="2947" spans="1:9" x14ac:dyDescent="0.25">
      <c r="A2947" t="s">
        <v>619</v>
      </c>
      <c r="B2947" t="s">
        <v>3495</v>
      </c>
      <c r="C2947">
        <v>13.98177418</v>
      </c>
      <c r="D2947" t="s">
        <v>0</v>
      </c>
      <c r="E2947">
        <v>21.7</v>
      </c>
      <c r="F2947">
        <v>17.375</v>
      </c>
      <c r="G2947" t="s">
        <v>543</v>
      </c>
      <c r="H2947" t="s">
        <v>543</v>
      </c>
      <c r="I2947" t="s">
        <v>844</v>
      </c>
    </row>
    <row r="2948" spans="1:9" x14ac:dyDescent="0.25">
      <c r="A2948" t="s">
        <v>619</v>
      </c>
      <c r="B2948" t="s">
        <v>3496</v>
      </c>
      <c r="C2948">
        <v>11.6435</v>
      </c>
      <c r="D2948" t="s">
        <v>0</v>
      </c>
      <c r="E2948">
        <v>17.2</v>
      </c>
      <c r="F2948">
        <v>14.7</v>
      </c>
      <c r="G2948" t="s">
        <v>543</v>
      </c>
      <c r="H2948" t="s">
        <v>543</v>
      </c>
      <c r="I2948" t="s">
        <v>844</v>
      </c>
    </row>
    <row r="2949" spans="1:9" x14ac:dyDescent="0.25">
      <c r="A2949" t="s">
        <v>619</v>
      </c>
      <c r="B2949" t="s">
        <v>3497</v>
      </c>
      <c r="C2949">
        <v>12.173632209999999</v>
      </c>
      <c r="D2949" t="s">
        <v>0</v>
      </c>
      <c r="E2949">
        <v>13.7</v>
      </c>
      <c r="F2949">
        <v>12.9</v>
      </c>
      <c r="G2949" t="s">
        <v>543</v>
      </c>
      <c r="H2949" t="s">
        <v>543</v>
      </c>
      <c r="I2949" t="s">
        <v>844</v>
      </c>
    </row>
    <row r="2950" spans="1:9" x14ac:dyDescent="0.25">
      <c r="A2950" t="s">
        <v>619</v>
      </c>
      <c r="B2950" t="s">
        <v>3498</v>
      </c>
      <c r="C2950">
        <v>11.98755993</v>
      </c>
      <c r="D2950" t="s">
        <v>0</v>
      </c>
      <c r="E2950">
        <v>17.2</v>
      </c>
      <c r="F2950">
        <v>13.3</v>
      </c>
      <c r="G2950" t="s">
        <v>543</v>
      </c>
      <c r="H2950" t="s">
        <v>543</v>
      </c>
      <c r="I2950" t="s">
        <v>844</v>
      </c>
    </row>
    <row r="2951" spans="1:9" x14ac:dyDescent="0.25">
      <c r="A2951" t="s">
        <v>619</v>
      </c>
      <c r="B2951" t="s">
        <v>3499</v>
      </c>
      <c r="C2951">
        <v>12.20850978</v>
      </c>
      <c r="D2951" t="s">
        <v>0</v>
      </c>
      <c r="E2951">
        <v>13.1</v>
      </c>
      <c r="F2951">
        <v>11.7</v>
      </c>
      <c r="G2951" t="s">
        <v>543</v>
      </c>
      <c r="H2951" t="s">
        <v>543</v>
      </c>
      <c r="I2951" t="s">
        <v>844</v>
      </c>
    </row>
    <row r="2952" spans="1:9" x14ac:dyDescent="0.25">
      <c r="A2952" t="s">
        <v>619</v>
      </c>
      <c r="B2952" t="s">
        <v>3500</v>
      </c>
      <c r="C2952">
        <v>10.509911730000001</v>
      </c>
      <c r="D2952" t="s">
        <v>0</v>
      </c>
      <c r="E2952">
        <v>18.850000000000001</v>
      </c>
      <c r="F2952">
        <v>17.05</v>
      </c>
      <c r="G2952" t="s">
        <v>543</v>
      </c>
      <c r="H2952" t="s">
        <v>543</v>
      </c>
      <c r="I2952" t="s">
        <v>844</v>
      </c>
    </row>
    <row r="2953" spans="1:9" x14ac:dyDescent="0.25">
      <c r="A2953" t="s">
        <v>619</v>
      </c>
      <c r="B2953" t="s">
        <v>3501</v>
      </c>
      <c r="C2953">
        <v>11.924380149999999</v>
      </c>
      <c r="D2953" t="s">
        <v>0</v>
      </c>
      <c r="E2953">
        <v>16.5</v>
      </c>
      <c r="F2953">
        <v>12.75</v>
      </c>
      <c r="G2953" t="s">
        <v>543</v>
      </c>
      <c r="H2953" t="s">
        <v>543</v>
      </c>
      <c r="I2953" t="s">
        <v>844</v>
      </c>
    </row>
    <row r="2954" spans="1:9" x14ac:dyDescent="0.25">
      <c r="A2954" t="s">
        <v>619</v>
      </c>
      <c r="B2954" t="s">
        <v>3502</v>
      </c>
      <c r="C2954">
        <v>11.42927049</v>
      </c>
      <c r="D2954" t="s">
        <v>0</v>
      </c>
      <c r="E2954">
        <v>18.100000000000001</v>
      </c>
      <c r="F2954">
        <v>15.85</v>
      </c>
      <c r="G2954" t="s">
        <v>543</v>
      </c>
      <c r="H2954" t="s">
        <v>543</v>
      </c>
      <c r="I2954" t="s">
        <v>844</v>
      </c>
    </row>
    <row r="2955" spans="1:9" x14ac:dyDescent="0.25">
      <c r="A2955" t="s">
        <v>619</v>
      </c>
      <c r="B2955" t="s">
        <v>3503</v>
      </c>
      <c r="C2955">
        <v>11.504</v>
      </c>
      <c r="D2955" t="s">
        <v>0</v>
      </c>
      <c r="E2955">
        <v>15.7</v>
      </c>
      <c r="F2955">
        <v>15.45</v>
      </c>
      <c r="G2955" t="s">
        <v>543</v>
      </c>
      <c r="H2955" t="s">
        <v>543</v>
      </c>
      <c r="I2955" t="s">
        <v>844</v>
      </c>
    </row>
    <row r="2956" spans="1:9" x14ac:dyDescent="0.25">
      <c r="A2956" t="s">
        <v>619</v>
      </c>
      <c r="B2956" t="s">
        <v>3504</v>
      </c>
      <c r="C2956">
        <v>12.171464800000001</v>
      </c>
      <c r="D2956" t="s">
        <v>0</v>
      </c>
      <c r="E2956">
        <v>13.1</v>
      </c>
      <c r="F2956">
        <v>13</v>
      </c>
      <c r="G2956" t="s">
        <v>543</v>
      </c>
      <c r="H2956" t="s">
        <v>543</v>
      </c>
      <c r="I2956" t="s">
        <v>844</v>
      </c>
    </row>
    <row r="2957" spans="1:9" x14ac:dyDescent="0.25">
      <c r="A2957" t="s">
        <v>619</v>
      </c>
      <c r="B2957" t="s">
        <v>3505</v>
      </c>
      <c r="C2957">
        <v>11.23</v>
      </c>
      <c r="D2957" t="s">
        <v>0</v>
      </c>
      <c r="E2957">
        <v>16.3</v>
      </c>
      <c r="F2957">
        <v>13.75</v>
      </c>
      <c r="G2957" t="s">
        <v>543</v>
      </c>
      <c r="H2957" t="s">
        <v>543</v>
      </c>
      <c r="I2957" t="s">
        <v>844</v>
      </c>
    </row>
    <row r="2958" spans="1:9" x14ac:dyDescent="0.25">
      <c r="A2958" t="s">
        <v>619</v>
      </c>
      <c r="B2958" t="s">
        <v>3506</v>
      </c>
      <c r="C2958">
        <v>10.247072920000001</v>
      </c>
      <c r="D2958" t="s">
        <v>0</v>
      </c>
      <c r="E2958">
        <v>36.75</v>
      </c>
      <c r="F2958">
        <v>32.700000000000003</v>
      </c>
      <c r="G2958" t="s">
        <v>864</v>
      </c>
      <c r="H2958" t="s">
        <v>585</v>
      </c>
      <c r="I2958" t="s">
        <v>844</v>
      </c>
    </row>
    <row r="2959" spans="1:9" x14ac:dyDescent="0.25">
      <c r="A2959" t="s">
        <v>619</v>
      </c>
      <c r="B2959" t="s">
        <v>3507</v>
      </c>
      <c r="C2959">
        <v>10.311999999999999</v>
      </c>
      <c r="D2959" t="s">
        <v>0</v>
      </c>
      <c r="E2959">
        <v>35.5</v>
      </c>
      <c r="F2959">
        <v>34.549999999999997</v>
      </c>
      <c r="G2959" t="s">
        <v>864</v>
      </c>
      <c r="H2959" t="s">
        <v>864</v>
      </c>
      <c r="I2959" t="s">
        <v>844</v>
      </c>
    </row>
    <row r="2960" spans="1:9" x14ac:dyDescent="0.25">
      <c r="A2960" t="s">
        <v>619</v>
      </c>
      <c r="B2960" t="s">
        <v>3508</v>
      </c>
      <c r="C2960">
        <v>9.1930667820000007</v>
      </c>
      <c r="D2960" t="s">
        <v>0</v>
      </c>
      <c r="E2960">
        <v>38.450000000000003</v>
      </c>
      <c r="F2960">
        <v>36.6</v>
      </c>
      <c r="G2960" t="s">
        <v>864</v>
      </c>
      <c r="H2960" t="s">
        <v>864</v>
      </c>
      <c r="I2960" t="s">
        <v>844</v>
      </c>
    </row>
    <row r="2961" spans="1:9" x14ac:dyDescent="0.25">
      <c r="A2961" t="s">
        <v>619</v>
      </c>
      <c r="B2961" t="s">
        <v>3509</v>
      </c>
      <c r="C2961">
        <v>11.17252206</v>
      </c>
      <c r="D2961" t="s">
        <v>0</v>
      </c>
      <c r="E2961">
        <v>37.85</v>
      </c>
      <c r="F2961">
        <v>36.1</v>
      </c>
      <c r="G2961" t="s">
        <v>864</v>
      </c>
      <c r="H2961" t="s">
        <v>864</v>
      </c>
      <c r="I2961" t="s">
        <v>844</v>
      </c>
    </row>
    <row r="2962" spans="1:9" x14ac:dyDescent="0.25">
      <c r="A2962" t="s">
        <v>619</v>
      </c>
      <c r="B2962" t="s">
        <v>3510</v>
      </c>
      <c r="C2962">
        <v>13.595572560000001</v>
      </c>
      <c r="D2962" t="s">
        <v>0</v>
      </c>
      <c r="E2962">
        <v>38.35</v>
      </c>
      <c r="F2962">
        <v>37.200000000000003</v>
      </c>
      <c r="G2962" t="s">
        <v>864</v>
      </c>
      <c r="H2962" t="s">
        <v>864</v>
      </c>
      <c r="I2962" t="s">
        <v>844</v>
      </c>
    </row>
    <row r="2963" spans="1:9" x14ac:dyDescent="0.25">
      <c r="A2963" t="s">
        <v>619</v>
      </c>
      <c r="B2963" t="s">
        <v>3511</v>
      </c>
      <c r="C2963">
        <v>13.92685868</v>
      </c>
      <c r="D2963" t="s">
        <v>0</v>
      </c>
      <c r="E2963">
        <v>42.7</v>
      </c>
      <c r="F2963">
        <v>42.7</v>
      </c>
      <c r="G2963" t="s">
        <v>864</v>
      </c>
      <c r="H2963" t="s">
        <v>864</v>
      </c>
      <c r="I2963" t="s">
        <v>844</v>
      </c>
    </row>
    <row r="2964" spans="1:9" x14ac:dyDescent="0.25">
      <c r="A2964" t="s">
        <v>619</v>
      </c>
      <c r="B2964" t="s">
        <v>3512</v>
      </c>
      <c r="C2964">
        <v>13.988388069999999</v>
      </c>
      <c r="D2964" t="s">
        <v>0</v>
      </c>
      <c r="E2964">
        <v>36.5</v>
      </c>
      <c r="F2964">
        <v>34.549999999999997</v>
      </c>
      <c r="G2964" t="s">
        <v>864</v>
      </c>
      <c r="H2964" t="s">
        <v>864</v>
      </c>
      <c r="I2964" t="s">
        <v>844</v>
      </c>
    </row>
    <row r="2965" spans="1:9" x14ac:dyDescent="0.25">
      <c r="A2965" t="s">
        <v>619</v>
      </c>
      <c r="B2965" t="s">
        <v>3513</v>
      </c>
      <c r="C2965">
        <v>12.599</v>
      </c>
      <c r="D2965" t="s">
        <v>3</v>
      </c>
      <c r="E2965">
        <v>45.15</v>
      </c>
      <c r="F2965">
        <v>45.15</v>
      </c>
      <c r="G2965" t="s">
        <v>864</v>
      </c>
      <c r="H2965" t="s">
        <v>864</v>
      </c>
      <c r="I2965" t="s">
        <v>844</v>
      </c>
    </row>
    <row r="2966" spans="1:9" x14ac:dyDescent="0.25">
      <c r="A2966" t="s">
        <v>619</v>
      </c>
      <c r="B2966" t="s">
        <v>3514</v>
      </c>
      <c r="C2966">
        <v>12.913638669999999</v>
      </c>
      <c r="D2966" t="s">
        <v>0</v>
      </c>
      <c r="E2966">
        <v>45.85</v>
      </c>
      <c r="F2966">
        <v>43.75</v>
      </c>
      <c r="G2966" t="s">
        <v>864</v>
      </c>
      <c r="H2966" t="s">
        <v>864</v>
      </c>
      <c r="I2966" t="s">
        <v>844</v>
      </c>
    </row>
    <row r="2967" spans="1:9" x14ac:dyDescent="0.25">
      <c r="A2967" t="s">
        <v>619</v>
      </c>
      <c r="B2967" t="s">
        <v>3515</v>
      </c>
      <c r="C2967">
        <v>14.26221207</v>
      </c>
      <c r="D2967" t="s">
        <v>0</v>
      </c>
      <c r="E2967">
        <v>41.65</v>
      </c>
      <c r="F2967">
        <v>41.65</v>
      </c>
      <c r="G2967" t="s">
        <v>864</v>
      </c>
      <c r="H2967" t="s">
        <v>864</v>
      </c>
      <c r="I2967" t="s">
        <v>844</v>
      </c>
    </row>
    <row r="2968" spans="1:9" x14ac:dyDescent="0.25">
      <c r="A2968" t="s">
        <v>619</v>
      </c>
      <c r="B2968" t="s">
        <v>3516</v>
      </c>
      <c r="C2968">
        <v>8.3290000000000006</v>
      </c>
      <c r="D2968" t="s">
        <v>0</v>
      </c>
      <c r="E2968">
        <v>56.05</v>
      </c>
      <c r="F2968">
        <v>52.25</v>
      </c>
      <c r="G2968" t="s">
        <v>843</v>
      </c>
      <c r="H2968" t="s">
        <v>864</v>
      </c>
      <c r="I2968" t="s">
        <v>844</v>
      </c>
    </row>
    <row r="2969" spans="1:9" x14ac:dyDescent="0.25">
      <c r="A2969" t="s">
        <v>619</v>
      </c>
      <c r="B2969" t="s">
        <v>654</v>
      </c>
      <c r="C2969">
        <v>10.753072380000001</v>
      </c>
      <c r="D2969" t="s">
        <v>0</v>
      </c>
      <c r="E2969">
        <v>30.8</v>
      </c>
      <c r="F2969">
        <v>20.43</v>
      </c>
      <c r="G2969" t="s">
        <v>585</v>
      </c>
      <c r="H2969" t="s">
        <v>543</v>
      </c>
      <c r="I2969" t="s">
        <v>839</v>
      </c>
    </row>
    <row r="2970" spans="1:9" x14ac:dyDescent="0.25">
      <c r="A2970" t="s">
        <v>619</v>
      </c>
      <c r="B2970" t="s">
        <v>3517</v>
      </c>
      <c r="C2970">
        <v>10.904999999999999</v>
      </c>
      <c r="D2970" t="s">
        <v>0</v>
      </c>
      <c r="E2970">
        <v>32.549999999999997</v>
      </c>
      <c r="F2970">
        <v>32.549999999999997</v>
      </c>
      <c r="G2970" t="s">
        <v>585</v>
      </c>
      <c r="H2970" t="s">
        <v>585</v>
      </c>
      <c r="I2970" t="s">
        <v>844</v>
      </c>
    </row>
    <row r="2971" spans="1:9" x14ac:dyDescent="0.25">
      <c r="A2971" t="s">
        <v>619</v>
      </c>
      <c r="B2971" t="s">
        <v>3518</v>
      </c>
      <c r="C2971">
        <v>10.49</v>
      </c>
      <c r="D2971" t="s">
        <v>0</v>
      </c>
      <c r="E2971">
        <v>25.55</v>
      </c>
      <c r="F2971">
        <v>23.1</v>
      </c>
      <c r="G2971" t="s">
        <v>585</v>
      </c>
      <c r="H2971" t="s">
        <v>585</v>
      </c>
      <c r="I2971" t="s">
        <v>844</v>
      </c>
    </row>
    <row r="2972" spans="1:9" x14ac:dyDescent="0.25">
      <c r="A2972" t="s">
        <v>619</v>
      </c>
      <c r="B2972" t="s">
        <v>3519</v>
      </c>
      <c r="C2972">
        <v>11.291</v>
      </c>
      <c r="D2972" t="s">
        <v>0</v>
      </c>
      <c r="E2972">
        <v>33.200000000000003</v>
      </c>
      <c r="F2972">
        <v>32.549999999999997</v>
      </c>
      <c r="G2972" t="s">
        <v>585</v>
      </c>
      <c r="H2972" t="s">
        <v>585</v>
      </c>
      <c r="I2972" t="s">
        <v>844</v>
      </c>
    </row>
    <row r="2973" spans="1:9" x14ac:dyDescent="0.25">
      <c r="A2973" t="s">
        <v>619</v>
      </c>
      <c r="B2973" t="s">
        <v>3520</v>
      </c>
      <c r="C2973">
        <v>10.708</v>
      </c>
      <c r="D2973" t="s">
        <v>0</v>
      </c>
      <c r="E2973">
        <v>36.9</v>
      </c>
      <c r="F2973">
        <v>33.65</v>
      </c>
      <c r="G2973" t="s">
        <v>864</v>
      </c>
      <c r="H2973" t="s">
        <v>585</v>
      </c>
      <c r="I2973" t="s">
        <v>844</v>
      </c>
    </row>
    <row r="2974" spans="1:9" x14ac:dyDescent="0.25">
      <c r="A2974" t="s">
        <v>619</v>
      </c>
      <c r="B2974" t="s">
        <v>3521</v>
      </c>
      <c r="C2974">
        <v>11.07596635</v>
      </c>
      <c r="D2974" t="s">
        <v>0</v>
      </c>
      <c r="E2974">
        <v>32.549999999999997</v>
      </c>
      <c r="F2974">
        <v>25.8</v>
      </c>
      <c r="G2974" t="s">
        <v>585</v>
      </c>
      <c r="H2974" t="s">
        <v>585</v>
      </c>
      <c r="I2974" t="s">
        <v>844</v>
      </c>
    </row>
    <row r="2975" spans="1:9" x14ac:dyDescent="0.25">
      <c r="A2975" t="s">
        <v>619</v>
      </c>
      <c r="B2975" t="s">
        <v>3522</v>
      </c>
      <c r="C2975">
        <v>10.561573879999999</v>
      </c>
      <c r="D2975" t="s">
        <v>0</v>
      </c>
      <c r="E2975">
        <v>34.85</v>
      </c>
      <c r="F2975">
        <v>30.25</v>
      </c>
      <c r="G2975" t="s">
        <v>864</v>
      </c>
      <c r="H2975" t="s">
        <v>585</v>
      </c>
      <c r="I2975" t="s">
        <v>844</v>
      </c>
    </row>
    <row r="2976" spans="1:9" x14ac:dyDescent="0.25">
      <c r="A2976" t="s">
        <v>619</v>
      </c>
      <c r="B2976" t="s">
        <v>3523</v>
      </c>
      <c r="C2976">
        <v>11.301</v>
      </c>
      <c r="D2976" t="s">
        <v>0</v>
      </c>
      <c r="E2976">
        <v>22.15</v>
      </c>
      <c r="F2976">
        <v>21.55</v>
      </c>
      <c r="G2976" t="s">
        <v>543</v>
      </c>
      <c r="H2976" t="s">
        <v>543</v>
      </c>
      <c r="I2976" t="s">
        <v>844</v>
      </c>
    </row>
    <row r="2977" spans="1:9" x14ac:dyDescent="0.25">
      <c r="A2977" t="s">
        <v>619</v>
      </c>
      <c r="B2977" t="s">
        <v>3524</v>
      </c>
      <c r="C2977">
        <v>13.610765560000001</v>
      </c>
      <c r="D2977" t="s">
        <v>0</v>
      </c>
      <c r="E2977">
        <v>23</v>
      </c>
      <c r="F2977">
        <v>20.85</v>
      </c>
      <c r="G2977" t="s">
        <v>543</v>
      </c>
      <c r="H2977" t="s">
        <v>543</v>
      </c>
      <c r="I2977" t="s">
        <v>844</v>
      </c>
    </row>
    <row r="2978" spans="1:9" x14ac:dyDescent="0.25">
      <c r="A2978" t="s">
        <v>619</v>
      </c>
      <c r="B2978" t="s">
        <v>3525</v>
      </c>
      <c r="C2978">
        <v>12.117000000000001</v>
      </c>
      <c r="D2978" t="s">
        <v>0</v>
      </c>
      <c r="E2978">
        <v>23.05</v>
      </c>
      <c r="F2978">
        <v>21.9</v>
      </c>
      <c r="G2978" t="s">
        <v>585</v>
      </c>
      <c r="H2978" t="s">
        <v>543</v>
      </c>
      <c r="I2978" t="s">
        <v>844</v>
      </c>
    </row>
    <row r="2979" spans="1:9" x14ac:dyDescent="0.25">
      <c r="A2979" t="s">
        <v>619</v>
      </c>
      <c r="B2979" t="s">
        <v>3526</v>
      </c>
      <c r="C2979">
        <v>10.980530890000001</v>
      </c>
      <c r="D2979" t="s">
        <v>0</v>
      </c>
      <c r="E2979">
        <v>11.2</v>
      </c>
      <c r="F2979">
        <v>5.75</v>
      </c>
      <c r="G2979" t="s">
        <v>543</v>
      </c>
      <c r="H2979" t="s">
        <v>543</v>
      </c>
      <c r="I2979" t="s">
        <v>841</v>
      </c>
    </row>
    <row r="2980" spans="1:9" x14ac:dyDescent="0.25">
      <c r="A2980" t="s">
        <v>619</v>
      </c>
      <c r="B2980" t="s">
        <v>3527</v>
      </c>
      <c r="C2980">
        <v>11.06906204</v>
      </c>
      <c r="D2980" t="s">
        <v>0</v>
      </c>
      <c r="E2980">
        <v>3.4</v>
      </c>
      <c r="F2980">
        <v>3.4</v>
      </c>
      <c r="G2980" t="s">
        <v>482</v>
      </c>
      <c r="H2980" t="s">
        <v>482</v>
      </c>
      <c r="I2980" t="s">
        <v>844</v>
      </c>
    </row>
    <row r="2981" spans="1:9" x14ac:dyDescent="0.25">
      <c r="A2981" t="s">
        <v>619</v>
      </c>
      <c r="B2981" t="s">
        <v>3528</v>
      </c>
      <c r="C2981">
        <v>11.492202199999999</v>
      </c>
      <c r="D2981" t="s">
        <v>0</v>
      </c>
      <c r="E2981">
        <v>11.1</v>
      </c>
      <c r="F2981">
        <v>7.25</v>
      </c>
      <c r="G2981" t="s">
        <v>543</v>
      </c>
      <c r="H2981" t="s">
        <v>543</v>
      </c>
      <c r="I2981" t="s">
        <v>844</v>
      </c>
    </row>
    <row r="2982" spans="1:9" x14ac:dyDescent="0.25">
      <c r="A2982" t="s">
        <v>619</v>
      </c>
      <c r="B2982" t="s">
        <v>3529</v>
      </c>
      <c r="C2982">
        <v>10.490577679999999</v>
      </c>
      <c r="D2982" t="s">
        <v>0</v>
      </c>
      <c r="E2982">
        <v>9.0500000000000007</v>
      </c>
      <c r="F2982">
        <v>8.6</v>
      </c>
      <c r="G2982" t="s">
        <v>543</v>
      </c>
      <c r="H2982" t="s">
        <v>543</v>
      </c>
      <c r="I2982" t="s">
        <v>844</v>
      </c>
    </row>
    <row r="2983" spans="1:9" x14ac:dyDescent="0.25">
      <c r="A2983" t="s">
        <v>619</v>
      </c>
      <c r="B2983" t="s">
        <v>3530</v>
      </c>
      <c r="C2983">
        <v>11.151999999999999</v>
      </c>
      <c r="D2983" t="s">
        <v>0</v>
      </c>
      <c r="E2983">
        <v>5.5</v>
      </c>
      <c r="F2983">
        <v>2.2000000000000002</v>
      </c>
      <c r="G2983" t="s">
        <v>543</v>
      </c>
      <c r="H2983" t="s">
        <v>483</v>
      </c>
      <c r="I2983" t="s">
        <v>844</v>
      </c>
    </row>
    <row r="2984" spans="1:9" x14ac:dyDescent="0.25">
      <c r="A2984" t="s">
        <v>619</v>
      </c>
      <c r="B2984" t="s">
        <v>3531</v>
      </c>
      <c r="C2984">
        <v>11.26641425</v>
      </c>
      <c r="D2984" t="s">
        <v>0</v>
      </c>
      <c r="E2984">
        <v>10.95</v>
      </c>
      <c r="F2984">
        <v>8.5</v>
      </c>
      <c r="G2984" t="s">
        <v>543</v>
      </c>
      <c r="H2984" t="s">
        <v>543</v>
      </c>
      <c r="I2984" t="s">
        <v>844</v>
      </c>
    </row>
    <row r="2985" spans="1:9" x14ac:dyDescent="0.25">
      <c r="A2985" t="s">
        <v>619</v>
      </c>
      <c r="B2985" t="s">
        <v>3532</v>
      </c>
      <c r="C2985">
        <v>12.229343139999999</v>
      </c>
      <c r="D2985" t="s">
        <v>0</v>
      </c>
      <c r="E2985">
        <v>12.25</v>
      </c>
      <c r="F2985">
        <v>11.6</v>
      </c>
      <c r="G2985" t="s">
        <v>543</v>
      </c>
      <c r="H2985" t="s">
        <v>543</v>
      </c>
      <c r="I2985" t="s">
        <v>844</v>
      </c>
    </row>
    <row r="2986" spans="1:9" x14ac:dyDescent="0.25">
      <c r="A2986" t="s">
        <v>619</v>
      </c>
      <c r="B2986" t="s">
        <v>3533</v>
      </c>
      <c r="C2986">
        <v>11.954498060000001</v>
      </c>
      <c r="D2986" t="s">
        <v>0</v>
      </c>
      <c r="E2986">
        <v>10.25</v>
      </c>
      <c r="F2986">
        <v>5.5</v>
      </c>
      <c r="G2986" t="s">
        <v>543</v>
      </c>
      <c r="H2986" t="s">
        <v>543</v>
      </c>
      <c r="I2986" t="s">
        <v>844</v>
      </c>
    </row>
    <row r="2987" spans="1:9" x14ac:dyDescent="0.25">
      <c r="A2987" t="s">
        <v>619</v>
      </c>
      <c r="B2987" t="s">
        <v>3534</v>
      </c>
      <c r="C2987">
        <v>12.682500299999999</v>
      </c>
      <c r="D2987" t="s">
        <v>0</v>
      </c>
      <c r="E2987">
        <v>11.2</v>
      </c>
      <c r="F2987">
        <v>7.65</v>
      </c>
      <c r="G2987" t="s">
        <v>543</v>
      </c>
      <c r="H2987" t="s">
        <v>543</v>
      </c>
      <c r="I2987" t="s">
        <v>844</v>
      </c>
    </row>
    <row r="2988" spans="1:9" x14ac:dyDescent="0.25">
      <c r="A2988" t="s">
        <v>619</v>
      </c>
      <c r="B2988" t="s">
        <v>3535</v>
      </c>
      <c r="C2988">
        <v>11.8329728</v>
      </c>
      <c r="D2988" t="s">
        <v>0</v>
      </c>
      <c r="E2988">
        <v>11.8</v>
      </c>
      <c r="F2988">
        <v>8.5</v>
      </c>
      <c r="G2988" t="s">
        <v>543</v>
      </c>
      <c r="H2988" t="s">
        <v>543</v>
      </c>
      <c r="I2988" t="s">
        <v>844</v>
      </c>
    </row>
    <row r="2989" spans="1:9" x14ac:dyDescent="0.25">
      <c r="A2989" t="s">
        <v>619</v>
      </c>
      <c r="B2989" t="s">
        <v>3536</v>
      </c>
      <c r="C2989">
        <v>12.282999999999999</v>
      </c>
      <c r="D2989" t="s">
        <v>0</v>
      </c>
      <c r="E2989">
        <v>23.5</v>
      </c>
      <c r="F2989">
        <v>21.7</v>
      </c>
      <c r="G2989" t="s">
        <v>585</v>
      </c>
      <c r="H2989" t="s">
        <v>543</v>
      </c>
      <c r="I2989" t="s">
        <v>844</v>
      </c>
    </row>
    <row r="2990" spans="1:9" x14ac:dyDescent="0.25">
      <c r="A2990" t="s">
        <v>619</v>
      </c>
      <c r="B2990" t="s">
        <v>3537</v>
      </c>
      <c r="C2990">
        <v>12.3925</v>
      </c>
      <c r="D2990" t="s">
        <v>0</v>
      </c>
      <c r="E2990">
        <v>24.3</v>
      </c>
      <c r="F2990">
        <v>24.2</v>
      </c>
      <c r="G2990" t="s">
        <v>585</v>
      </c>
      <c r="H2990" t="s">
        <v>585</v>
      </c>
      <c r="I2990" t="s">
        <v>844</v>
      </c>
    </row>
    <row r="2991" spans="1:9" x14ac:dyDescent="0.25">
      <c r="A2991" t="s">
        <v>619</v>
      </c>
      <c r="B2991" t="s">
        <v>3538</v>
      </c>
      <c r="C2991">
        <v>12.6465830953811</v>
      </c>
      <c r="D2991" t="s">
        <v>0</v>
      </c>
      <c r="E2991">
        <v>2.58</v>
      </c>
      <c r="F2991">
        <v>1.34E-2</v>
      </c>
      <c r="G2991" t="s">
        <v>483</v>
      </c>
      <c r="H2991" t="s">
        <v>483</v>
      </c>
      <c r="I2991" t="s">
        <v>968</v>
      </c>
    </row>
    <row r="2992" spans="1:9" x14ac:dyDescent="0.25">
      <c r="A2992" t="s">
        <v>619</v>
      </c>
      <c r="B2992" t="s">
        <v>3539</v>
      </c>
      <c r="C2992">
        <v>10.25340192</v>
      </c>
      <c r="D2992" t="s">
        <v>0</v>
      </c>
      <c r="E2992">
        <v>50.75</v>
      </c>
      <c r="F2992">
        <v>46.45</v>
      </c>
      <c r="G2992" t="s">
        <v>864</v>
      </c>
      <c r="H2992" t="s">
        <v>864</v>
      </c>
      <c r="I2992" t="s">
        <v>844</v>
      </c>
    </row>
    <row r="2993" spans="1:9" x14ac:dyDescent="0.25">
      <c r="A2993" t="s">
        <v>619</v>
      </c>
      <c r="B2993" t="s">
        <v>3540</v>
      </c>
      <c r="C2993">
        <v>9.1953161790000006</v>
      </c>
      <c r="D2993" t="s">
        <v>0</v>
      </c>
      <c r="E2993">
        <v>47.85</v>
      </c>
      <c r="F2993">
        <v>45.15</v>
      </c>
      <c r="G2993" t="s">
        <v>864</v>
      </c>
      <c r="H2993" t="s">
        <v>864</v>
      </c>
      <c r="I2993" t="s">
        <v>844</v>
      </c>
    </row>
    <row r="2994" spans="1:9" x14ac:dyDescent="0.25">
      <c r="A2994" t="s">
        <v>619</v>
      </c>
      <c r="B2994" t="s">
        <v>3541</v>
      </c>
      <c r="C2994">
        <v>12.203889269999999</v>
      </c>
      <c r="D2994" t="s">
        <v>0</v>
      </c>
      <c r="E2994">
        <v>51.8</v>
      </c>
      <c r="F2994">
        <v>46.15</v>
      </c>
      <c r="G2994" t="s">
        <v>864</v>
      </c>
      <c r="H2994" t="s">
        <v>864</v>
      </c>
      <c r="I2994" t="s">
        <v>844</v>
      </c>
    </row>
    <row r="2995" spans="1:9" x14ac:dyDescent="0.25">
      <c r="A2995" t="s">
        <v>619</v>
      </c>
      <c r="B2995" t="s">
        <v>3542</v>
      </c>
      <c r="C2995">
        <v>12.738182015</v>
      </c>
      <c r="D2995" t="s">
        <v>0</v>
      </c>
      <c r="E2995">
        <v>49.45</v>
      </c>
      <c r="F2995">
        <v>46.45</v>
      </c>
      <c r="G2995" t="s">
        <v>864</v>
      </c>
      <c r="H2995" t="s">
        <v>864</v>
      </c>
      <c r="I2995" t="s">
        <v>844</v>
      </c>
    </row>
    <row r="2996" spans="1:9" x14ac:dyDescent="0.25">
      <c r="A2996" t="s">
        <v>619</v>
      </c>
      <c r="B2996" t="s">
        <v>3543</v>
      </c>
      <c r="C2996">
        <v>13.010242955000001</v>
      </c>
      <c r="D2996" t="s">
        <v>0</v>
      </c>
      <c r="E2996">
        <v>48.4</v>
      </c>
      <c r="F2996">
        <v>46.15</v>
      </c>
      <c r="G2996" t="s">
        <v>864</v>
      </c>
      <c r="H2996" t="s">
        <v>864</v>
      </c>
      <c r="I2996" t="s">
        <v>841</v>
      </c>
    </row>
    <row r="2997" spans="1:9" x14ac:dyDescent="0.25">
      <c r="A2997" t="s">
        <v>619</v>
      </c>
      <c r="B2997" t="s">
        <v>3544</v>
      </c>
      <c r="C2997">
        <v>16.52806086</v>
      </c>
      <c r="D2997" t="s">
        <v>0</v>
      </c>
      <c r="E2997">
        <v>25.715</v>
      </c>
      <c r="F2997">
        <v>25.715</v>
      </c>
      <c r="G2997" t="s">
        <v>585</v>
      </c>
      <c r="H2997" t="s">
        <v>585</v>
      </c>
      <c r="I2997" t="s">
        <v>844</v>
      </c>
    </row>
    <row r="2998" spans="1:9" x14ac:dyDescent="0.25">
      <c r="A2998" t="s">
        <v>619</v>
      </c>
      <c r="B2998" t="s">
        <v>3545</v>
      </c>
      <c r="C2998">
        <v>11.62732082</v>
      </c>
      <c r="D2998" t="s">
        <v>0</v>
      </c>
      <c r="E2998">
        <v>13.8</v>
      </c>
      <c r="F2998">
        <v>12.9</v>
      </c>
      <c r="G2998" t="s">
        <v>543</v>
      </c>
      <c r="H2998" t="s">
        <v>543</v>
      </c>
      <c r="I2998" t="s">
        <v>844</v>
      </c>
    </row>
    <row r="2999" spans="1:9" x14ac:dyDescent="0.25">
      <c r="A2999" t="s">
        <v>619</v>
      </c>
      <c r="B2999" t="s">
        <v>3546</v>
      </c>
      <c r="C2999">
        <v>11.123039009999999</v>
      </c>
      <c r="D2999" t="s">
        <v>0</v>
      </c>
      <c r="E2999">
        <v>24.2</v>
      </c>
      <c r="F2999">
        <v>18.600000000000001</v>
      </c>
      <c r="G2999" t="s">
        <v>585</v>
      </c>
      <c r="H2999" t="s">
        <v>543</v>
      </c>
      <c r="I2999" t="s">
        <v>844</v>
      </c>
    </row>
    <row r="3000" spans="1:9" x14ac:dyDescent="0.25">
      <c r="A3000" t="s">
        <v>619</v>
      </c>
      <c r="B3000" t="s">
        <v>3547</v>
      </c>
      <c r="C3000">
        <v>10.40337042</v>
      </c>
      <c r="D3000" t="s">
        <v>0</v>
      </c>
      <c r="E3000">
        <v>30.65</v>
      </c>
      <c r="F3000">
        <v>15.55</v>
      </c>
      <c r="G3000" t="s">
        <v>585</v>
      </c>
      <c r="H3000" t="s">
        <v>543</v>
      </c>
      <c r="I3000" t="s">
        <v>844</v>
      </c>
    </row>
    <row r="3001" spans="1:9" x14ac:dyDescent="0.25">
      <c r="A3001" t="s">
        <v>619</v>
      </c>
      <c r="B3001" t="s">
        <v>3548</v>
      </c>
      <c r="C3001">
        <v>11.041348839999999</v>
      </c>
      <c r="D3001" t="s">
        <v>0</v>
      </c>
      <c r="E3001">
        <v>18.7</v>
      </c>
      <c r="F3001">
        <v>16.649999999999999</v>
      </c>
      <c r="G3001" t="s">
        <v>543</v>
      </c>
      <c r="H3001" t="s">
        <v>543</v>
      </c>
      <c r="I3001" t="s">
        <v>844</v>
      </c>
    </row>
    <row r="3002" spans="1:9" x14ac:dyDescent="0.25">
      <c r="A3002" t="s">
        <v>619</v>
      </c>
      <c r="B3002" t="s">
        <v>3549</v>
      </c>
      <c r="C3002">
        <v>12.25471771</v>
      </c>
      <c r="D3002" t="s">
        <v>0</v>
      </c>
      <c r="E3002">
        <v>37.75</v>
      </c>
      <c r="F3002">
        <v>35.700000000000003</v>
      </c>
      <c r="G3002" t="s">
        <v>864</v>
      </c>
      <c r="H3002" t="s">
        <v>864</v>
      </c>
      <c r="I3002" t="s">
        <v>844</v>
      </c>
    </row>
    <row r="3003" spans="1:9" x14ac:dyDescent="0.25">
      <c r="A3003" t="s">
        <v>619</v>
      </c>
      <c r="B3003" t="s">
        <v>3550</v>
      </c>
      <c r="C3003">
        <v>13.306990409999999</v>
      </c>
      <c r="D3003" t="s">
        <v>0</v>
      </c>
      <c r="E3003">
        <v>17.8</v>
      </c>
      <c r="F3003">
        <v>15.85</v>
      </c>
      <c r="G3003" t="s">
        <v>543</v>
      </c>
      <c r="H3003" t="s">
        <v>543</v>
      </c>
      <c r="I3003" t="s">
        <v>844</v>
      </c>
    </row>
    <row r="3004" spans="1:9" x14ac:dyDescent="0.25">
      <c r="A3004" t="s">
        <v>619</v>
      </c>
      <c r="B3004" t="s">
        <v>3551</v>
      </c>
      <c r="C3004">
        <v>14.29416861</v>
      </c>
      <c r="D3004" t="s">
        <v>0</v>
      </c>
      <c r="E3004">
        <v>17.375</v>
      </c>
      <c r="F3004">
        <v>13.1</v>
      </c>
      <c r="G3004" t="s">
        <v>543</v>
      </c>
      <c r="H3004" t="s">
        <v>543</v>
      </c>
      <c r="I3004" t="s">
        <v>844</v>
      </c>
    </row>
    <row r="3005" spans="1:9" x14ac:dyDescent="0.25">
      <c r="A3005" t="s">
        <v>619</v>
      </c>
      <c r="B3005" t="s">
        <v>3552</v>
      </c>
      <c r="C3005">
        <v>14.151</v>
      </c>
      <c r="D3005" t="s">
        <v>0</v>
      </c>
      <c r="E3005">
        <v>15.85</v>
      </c>
      <c r="F3005">
        <v>12.25</v>
      </c>
      <c r="G3005" t="s">
        <v>543</v>
      </c>
      <c r="H3005" t="s">
        <v>543</v>
      </c>
      <c r="I3005" t="s">
        <v>844</v>
      </c>
    </row>
    <row r="3006" spans="1:9" x14ac:dyDescent="0.25">
      <c r="A3006" t="s">
        <v>619</v>
      </c>
      <c r="B3006" t="s">
        <v>3553</v>
      </c>
      <c r="C3006">
        <v>13.45860987</v>
      </c>
      <c r="D3006" t="s">
        <v>0</v>
      </c>
      <c r="E3006">
        <v>17.984999999999999</v>
      </c>
      <c r="F3006">
        <v>17.984999999999999</v>
      </c>
      <c r="G3006" t="s">
        <v>543</v>
      </c>
      <c r="H3006" t="s">
        <v>543</v>
      </c>
      <c r="I3006" t="s">
        <v>844</v>
      </c>
    </row>
    <row r="3007" spans="1:9" x14ac:dyDescent="0.25">
      <c r="A3007" t="s">
        <v>619</v>
      </c>
      <c r="B3007" t="s">
        <v>3554</v>
      </c>
      <c r="C3007">
        <v>10.2549419</v>
      </c>
      <c r="D3007" t="s">
        <v>0</v>
      </c>
      <c r="E3007">
        <v>42.7</v>
      </c>
      <c r="F3007">
        <v>39.6</v>
      </c>
      <c r="G3007" t="s">
        <v>864</v>
      </c>
      <c r="H3007" t="s">
        <v>864</v>
      </c>
      <c r="I3007" t="s">
        <v>844</v>
      </c>
    </row>
    <row r="3008" spans="1:9" x14ac:dyDescent="0.25">
      <c r="A3008" t="s">
        <v>619</v>
      </c>
      <c r="B3008" t="s">
        <v>3555</v>
      </c>
      <c r="C3008">
        <v>12.27738372</v>
      </c>
      <c r="D3008" t="s">
        <v>0</v>
      </c>
      <c r="E3008">
        <v>7.4980000000000002</v>
      </c>
      <c r="F3008">
        <v>7.4980000000000002</v>
      </c>
      <c r="G3008" t="s">
        <v>543</v>
      </c>
      <c r="H3008" t="s">
        <v>543</v>
      </c>
      <c r="I3008" t="s">
        <v>844</v>
      </c>
    </row>
    <row r="3009" spans="1:9" x14ac:dyDescent="0.25">
      <c r="A3009" t="s">
        <v>619</v>
      </c>
      <c r="B3009" t="s">
        <v>3556</v>
      </c>
      <c r="C3009">
        <v>13.124000000000001</v>
      </c>
      <c r="D3009" t="s">
        <v>0</v>
      </c>
      <c r="E3009">
        <v>2.9</v>
      </c>
      <c r="F3009">
        <v>0.85</v>
      </c>
      <c r="G3009" t="s">
        <v>482</v>
      </c>
      <c r="H3009" t="s">
        <v>483</v>
      </c>
      <c r="I3009" t="s">
        <v>844</v>
      </c>
    </row>
    <row r="3010" spans="1:9" x14ac:dyDescent="0.25">
      <c r="A3010" t="s">
        <v>619</v>
      </c>
      <c r="B3010" t="s">
        <v>3557</v>
      </c>
      <c r="C3010">
        <v>12.8466068433333</v>
      </c>
      <c r="D3010" t="s">
        <v>0</v>
      </c>
      <c r="E3010">
        <v>4.5999999999999996</v>
      </c>
      <c r="F3010">
        <v>1.0965000000000001E-2</v>
      </c>
      <c r="G3010" t="s">
        <v>482</v>
      </c>
      <c r="H3010" t="s">
        <v>488</v>
      </c>
      <c r="I3010" t="s">
        <v>3558</v>
      </c>
    </row>
    <row r="3011" spans="1:9" x14ac:dyDescent="0.25">
      <c r="A3011" t="s">
        <v>619</v>
      </c>
      <c r="B3011" t="s">
        <v>3559</v>
      </c>
      <c r="C3011">
        <v>11.22920062</v>
      </c>
      <c r="D3011" t="s">
        <v>0</v>
      </c>
      <c r="E3011">
        <v>12.25</v>
      </c>
      <c r="F3011">
        <v>11.9</v>
      </c>
      <c r="G3011" t="s">
        <v>543</v>
      </c>
      <c r="H3011" t="s">
        <v>543</v>
      </c>
      <c r="I3011" t="s">
        <v>844</v>
      </c>
    </row>
    <row r="3012" spans="1:9" x14ac:dyDescent="0.25">
      <c r="A3012" t="s">
        <v>619</v>
      </c>
      <c r="B3012" t="s">
        <v>3560</v>
      </c>
      <c r="C3012">
        <v>12.21521392</v>
      </c>
      <c r="D3012" t="s">
        <v>0</v>
      </c>
      <c r="E3012">
        <v>13.75</v>
      </c>
      <c r="F3012">
        <v>12.75</v>
      </c>
      <c r="G3012" t="s">
        <v>543</v>
      </c>
      <c r="H3012" t="s">
        <v>543</v>
      </c>
      <c r="I3012" t="s">
        <v>844</v>
      </c>
    </row>
    <row r="3013" spans="1:9" x14ac:dyDescent="0.25">
      <c r="A3013" t="s">
        <v>619</v>
      </c>
      <c r="B3013" t="s">
        <v>3561</v>
      </c>
      <c r="C3013">
        <v>12.21060875</v>
      </c>
      <c r="D3013" t="s">
        <v>0</v>
      </c>
      <c r="E3013">
        <v>11.3</v>
      </c>
      <c r="F3013">
        <v>9.25</v>
      </c>
      <c r="G3013" t="s">
        <v>543</v>
      </c>
      <c r="H3013" t="s">
        <v>543</v>
      </c>
      <c r="I3013" t="s">
        <v>844</v>
      </c>
    </row>
    <row r="3014" spans="1:9" x14ac:dyDescent="0.25">
      <c r="A3014" t="s">
        <v>619</v>
      </c>
      <c r="B3014" t="s">
        <v>3562</v>
      </c>
      <c r="C3014">
        <v>12.196999999999999</v>
      </c>
      <c r="D3014" t="s">
        <v>0</v>
      </c>
      <c r="E3014">
        <v>13.5</v>
      </c>
      <c r="F3014">
        <v>11.7</v>
      </c>
      <c r="G3014" t="s">
        <v>543</v>
      </c>
      <c r="H3014" t="s">
        <v>543</v>
      </c>
      <c r="I3014" t="s">
        <v>844</v>
      </c>
    </row>
    <row r="3015" spans="1:9" x14ac:dyDescent="0.25">
      <c r="A3015" t="s">
        <v>619</v>
      </c>
      <c r="B3015" t="s">
        <v>3563</v>
      </c>
      <c r="C3015">
        <v>13.055657480000001</v>
      </c>
      <c r="D3015" t="s">
        <v>0</v>
      </c>
      <c r="E3015">
        <v>12.2</v>
      </c>
      <c r="F3015">
        <v>11.7</v>
      </c>
      <c r="G3015" t="s">
        <v>543</v>
      </c>
      <c r="H3015" t="s">
        <v>543</v>
      </c>
      <c r="I3015" t="s">
        <v>844</v>
      </c>
    </row>
    <row r="3016" spans="1:9" x14ac:dyDescent="0.25">
      <c r="A3016" t="s">
        <v>619</v>
      </c>
      <c r="B3016" t="s">
        <v>3564</v>
      </c>
      <c r="C3016">
        <v>12.1305</v>
      </c>
      <c r="D3016" t="s">
        <v>0</v>
      </c>
      <c r="E3016">
        <v>12.6</v>
      </c>
      <c r="F3016">
        <v>11.7</v>
      </c>
      <c r="G3016" t="s">
        <v>543</v>
      </c>
      <c r="H3016" t="s">
        <v>543</v>
      </c>
      <c r="I3016" t="s">
        <v>844</v>
      </c>
    </row>
    <row r="3017" spans="1:9" x14ac:dyDescent="0.25">
      <c r="A3017" t="s">
        <v>619</v>
      </c>
      <c r="B3017" t="s">
        <v>3565</v>
      </c>
      <c r="C3017">
        <v>14.446718239999999</v>
      </c>
      <c r="D3017" t="s">
        <v>0</v>
      </c>
      <c r="E3017">
        <v>45.25</v>
      </c>
      <c r="F3017">
        <v>45.25</v>
      </c>
      <c r="G3017" t="s">
        <v>864</v>
      </c>
      <c r="H3017" t="s">
        <v>864</v>
      </c>
      <c r="I3017" t="s">
        <v>844</v>
      </c>
    </row>
    <row r="3018" spans="1:9" x14ac:dyDescent="0.25">
      <c r="A3018" t="s">
        <v>619</v>
      </c>
      <c r="B3018" t="s">
        <v>3566</v>
      </c>
      <c r="C3018">
        <v>12.231332009999999</v>
      </c>
      <c r="D3018" t="s">
        <v>0</v>
      </c>
      <c r="E3018">
        <v>3.0939999999999999</v>
      </c>
      <c r="F3018">
        <v>3.0939999999999999</v>
      </c>
      <c r="G3018" t="s">
        <v>482</v>
      </c>
      <c r="H3018" t="s">
        <v>482</v>
      </c>
      <c r="I3018" t="s">
        <v>844</v>
      </c>
    </row>
    <row r="3019" spans="1:9" x14ac:dyDescent="0.25">
      <c r="A3019" t="s">
        <v>619</v>
      </c>
      <c r="B3019" t="s">
        <v>3567</v>
      </c>
      <c r="C3019">
        <v>13.122432440000001</v>
      </c>
      <c r="D3019" t="s">
        <v>0</v>
      </c>
      <c r="E3019">
        <v>17.984999999999999</v>
      </c>
      <c r="F3019">
        <v>16.434999999999999</v>
      </c>
      <c r="G3019" t="s">
        <v>543</v>
      </c>
      <c r="H3019" t="s">
        <v>543</v>
      </c>
      <c r="I3019" t="s">
        <v>844</v>
      </c>
    </row>
    <row r="3020" spans="1:9" x14ac:dyDescent="0.25">
      <c r="A3020" t="s">
        <v>619</v>
      </c>
      <c r="B3020" t="s">
        <v>3568</v>
      </c>
      <c r="C3020">
        <v>11.35115457</v>
      </c>
      <c r="D3020" t="s">
        <v>0</v>
      </c>
      <c r="E3020">
        <v>33.799999999999997</v>
      </c>
      <c r="F3020">
        <v>31.25</v>
      </c>
      <c r="G3020" t="s">
        <v>585</v>
      </c>
      <c r="H3020" t="s">
        <v>585</v>
      </c>
      <c r="I3020" t="s">
        <v>844</v>
      </c>
    </row>
    <row r="3021" spans="1:9" x14ac:dyDescent="0.25">
      <c r="A3021" t="s">
        <v>619</v>
      </c>
      <c r="B3021" t="s">
        <v>3569</v>
      </c>
      <c r="C3021">
        <v>7.8873079930000003</v>
      </c>
      <c r="D3021" t="s">
        <v>0</v>
      </c>
      <c r="E3021">
        <v>41.4</v>
      </c>
      <c r="F3021">
        <v>41.4</v>
      </c>
      <c r="G3021" t="s">
        <v>864</v>
      </c>
      <c r="H3021" t="s">
        <v>864</v>
      </c>
      <c r="I3021" t="s">
        <v>844</v>
      </c>
    </row>
    <row r="3022" spans="1:9" x14ac:dyDescent="0.25">
      <c r="A3022" t="s">
        <v>619</v>
      </c>
      <c r="B3022" t="s">
        <v>3570</v>
      </c>
      <c r="C3022">
        <v>12.114575609999999</v>
      </c>
      <c r="D3022" t="s">
        <v>0</v>
      </c>
      <c r="E3022">
        <v>11.6</v>
      </c>
      <c r="F3022">
        <v>8.5</v>
      </c>
      <c r="G3022" t="s">
        <v>543</v>
      </c>
      <c r="H3022" t="s">
        <v>543</v>
      </c>
      <c r="I3022" t="s">
        <v>844</v>
      </c>
    </row>
    <row r="3023" spans="1:9" x14ac:dyDescent="0.25">
      <c r="A3023" t="s">
        <v>619</v>
      </c>
      <c r="B3023" t="s">
        <v>3571</v>
      </c>
      <c r="C3023">
        <v>12.05054741</v>
      </c>
      <c r="D3023" t="s">
        <v>0</v>
      </c>
      <c r="E3023">
        <v>17.25</v>
      </c>
      <c r="F3023">
        <v>11.9</v>
      </c>
      <c r="G3023" t="s">
        <v>543</v>
      </c>
      <c r="H3023" t="s">
        <v>543</v>
      </c>
      <c r="I3023" t="s">
        <v>844</v>
      </c>
    </row>
    <row r="3024" spans="1:9" x14ac:dyDescent="0.25">
      <c r="A3024" t="s">
        <v>619</v>
      </c>
      <c r="B3024" t="s">
        <v>3572</v>
      </c>
      <c r="C3024">
        <v>12.176519020000001</v>
      </c>
      <c r="D3024" t="s">
        <v>0</v>
      </c>
      <c r="E3024">
        <v>12.3</v>
      </c>
      <c r="F3024">
        <v>11.7</v>
      </c>
      <c r="G3024" t="s">
        <v>543</v>
      </c>
      <c r="H3024" t="s">
        <v>543</v>
      </c>
      <c r="I3024" t="s">
        <v>844</v>
      </c>
    </row>
    <row r="3025" spans="1:9" x14ac:dyDescent="0.25">
      <c r="A3025" t="s">
        <v>619</v>
      </c>
      <c r="B3025" t="s">
        <v>3573</v>
      </c>
      <c r="C3025">
        <v>11.78659961</v>
      </c>
      <c r="D3025" t="s">
        <v>0</v>
      </c>
      <c r="E3025">
        <v>18.600000000000001</v>
      </c>
      <c r="F3025">
        <v>17.75</v>
      </c>
      <c r="G3025" t="s">
        <v>543</v>
      </c>
      <c r="H3025" t="s">
        <v>543</v>
      </c>
      <c r="I3025" t="s">
        <v>844</v>
      </c>
    </row>
    <row r="3026" spans="1:9" x14ac:dyDescent="0.25">
      <c r="A3026" t="s">
        <v>619</v>
      </c>
      <c r="B3026" t="s">
        <v>3574</v>
      </c>
      <c r="C3026">
        <v>9.0389999999999997</v>
      </c>
      <c r="D3026" t="s">
        <v>0</v>
      </c>
      <c r="E3026">
        <v>52.3</v>
      </c>
      <c r="F3026">
        <v>50.9375</v>
      </c>
      <c r="G3026" t="s">
        <v>864</v>
      </c>
      <c r="H3026" t="s">
        <v>864</v>
      </c>
      <c r="I3026" t="s">
        <v>844</v>
      </c>
    </row>
    <row r="3027" spans="1:9" x14ac:dyDescent="0.25">
      <c r="A3027" t="s">
        <v>619</v>
      </c>
      <c r="B3027" t="s">
        <v>3575</v>
      </c>
      <c r="C3027">
        <v>11.777135530000001</v>
      </c>
      <c r="D3027" t="s">
        <v>0</v>
      </c>
      <c r="E3027">
        <v>11.9</v>
      </c>
      <c r="F3027">
        <v>11.7</v>
      </c>
      <c r="G3027" t="s">
        <v>543</v>
      </c>
      <c r="H3027" t="s">
        <v>543</v>
      </c>
      <c r="I3027" t="s">
        <v>844</v>
      </c>
    </row>
    <row r="3028" spans="1:9" x14ac:dyDescent="0.25">
      <c r="A3028" t="s">
        <v>619</v>
      </c>
      <c r="B3028" t="s">
        <v>3576</v>
      </c>
      <c r="C3028">
        <v>11.621093249999999</v>
      </c>
      <c r="D3028" t="s">
        <v>0</v>
      </c>
      <c r="E3028">
        <v>11.9</v>
      </c>
      <c r="F3028">
        <v>11.6</v>
      </c>
      <c r="G3028" t="s">
        <v>543</v>
      </c>
      <c r="H3028" t="s">
        <v>543</v>
      </c>
      <c r="I3028" t="s">
        <v>844</v>
      </c>
    </row>
    <row r="3029" spans="1:9" x14ac:dyDescent="0.25">
      <c r="A3029" t="s">
        <v>619</v>
      </c>
      <c r="B3029" t="s">
        <v>3577</v>
      </c>
      <c r="C3029">
        <v>10.92836217</v>
      </c>
      <c r="D3029" t="s">
        <v>0</v>
      </c>
      <c r="E3029">
        <v>12.25</v>
      </c>
      <c r="F3029">
        <v>12.1</v>
      </c>
      <c r="G3029" t="s">
        <v>543</v>
      </c>
      <c r="H3029" t="s">
        <v>543</v>
      </c>
      <c r="I3029" t="s">
        <v>844</v>
      </c>
    </row>
    <row r="3030" spans="1:9" x14ac:dyDescent="0.25">
      <c r="A3030" t="s">
        <v>619</v>
      </c>
      <c r="B3030" t="s">
        <v>3578</v>
      </c>
      <c r="C3030">
        <v>11.38622232</v>
      </c>
      <c r="D3030" t="s">
        <v>0</v>
      </c>
      <c r="E3030">
        <v>12.9</v>
      </c>
      <c r="F3030">
        <v>11.7</v>
      </c>
      <c r="G3030" t="s">
        <v>543</v>
      </c>
      <c r="H3030" t="s">
        <v>543</v>
      </c>
      <c r="I3030" t="s">
        <v>844</v>
      </c>
    </row>
    <row r="3031" spans="1:9" x14ac:dyDescent="0.25">
      <c r="A3031" t="s">
        <v>619</v>
      </c>
      <c r="B3031" t="s">
        <v>3579</v>
      </c>
      <c r="C3031">
        <v>10.74380399</v>
      </c>
      <c r="D3031" t="s">
        <v>0</v>
      </c>
      <c r="E3031">
        <v>8.6</v>
      </c>
      <c r="F3031">
        <v>5.8</v>
      </c>
      <c r="G3031" t="s">
        <v>543</v>
      </c>
      <c r="H3031" t="s">
        <v>543</v>
      </c>
      <c r="I3031" t="s">
        <v>844</v>
      </c>
    </row>
    <row r="3032" spans="1:9" x14ac:dyDescent="0.25">
      <c r="A3032" t="s">
        <v>619</v>
      </c>
      <c r="B3032" t="s">
        <v>3580</v>
      </c>
      <c r="C3032">
        <v>10.930289889999999</v>
      </c>
      <c r="D3032" t="s">
        <v>0</v>
      </c>
      <c r="E3032">
        <v>11.7</v>
      </c>
      <c r="F3032">
        <v>8.5</v>
      </c>
      <c r="G3032" t="s">
        <v>543</v>
      </c>
      <c r="H3032" t="s">
        <v>543</v>
      </c>
      <c r="I3032" t="s">
        <v>844</v>
      </c>
    </row>
    <row r="3033" spans="1:9" x14ac:dyDescent="0.25">
      <c r="A3033" t="s">
        <v>619</v>
      </c>
      <c r="B3033" t="s">
        <v>3581</v>
      </c>
      <c r="C3033">
        <v>14.3751263458997</v>
      </c>
      <c r="D3033" t="s">
        <v>0</v>
      </c>
      <c r="E3033">
        <v>2.58</v>
      </c>
      <c r="F3033">
        <v>0</v>
      </c>
      <c r="G3033" t="s">
        <v>483</v>
      </c>
      <c r="H3033" t="s">
        <v>488</v>
      </c>
      <c r="I3033" t="s">
        <v>968</v>
      </c>
    </row>
    <row r="3034" spans="1:9" x14ac:dyDescent="0.25">
      <c r="A3034" t="s">
        <v>619</v>
      </c>
      <c r="B3034" t="s">
        <v>3582</v>
      </c>
      <c r="C3034">
        <v>14.286971250178</v>
      </c>
      <c r="D3034" t="s">
        <v>0</v>
      </c>
      <c r="E3034">
        <v>2.58</v>
      </c>
      <c r="F3034">
        <v>0</v>
      </c>
      <c r="G3034" t="s">
        <v>483</v>
      </c>
      <c r="H3034" t="s">
        <v>488</v>
      </c>
      <c r="I3034" t="s">
        <v>968</v>
      </c>
    </row>
    <row r="3035" spans="1:9" x14ac:dyDescent="0.25">
      <c r="A3035" t="s">
        <v>619</v>
      </c>
      <c r="B3035" t="s">
        <v>3583</v>
      </c>
      <c r="C3035">
        <v>8.5180000000000007</v>
      </c>
      <c r="D3035" t="s">
        <v>0</v>
      </c>
      <c r="E3035">
        <v>52.1</v>
      </c>
      <c r="F3035">
        <v>52.1</v>
      </c>
      <c r="G3035" t="s">
        <v>864</v>
      </c>
      <c r="H3035" t="s">
        <v>864</v>
      </c>
      <c r="I3035" t="s">
        <v>844</v>
      </c>
    </row>
    <row r="3036" spans="1:9" x14ac:dyDescent="0.25">
      <c r="A3036" t="s">
        <v>619</v>
      </c>
      <c r="B3036" t="s">
        <v>3584</v>
      </c>
      <c r="C3036">
        <v>8.8450000000000006</v>
      </c>
      <c r="D3036" t="s">
        <v>0</v>
      </c>
      <c r="E3036">
        <v>55.7</v>
      </c>
      <c r="F3036">
        <v>52.6</v>
      </c>
      <c r="G3036" t="s">
        <v>864</v>
      </c>
      <c r="H3036" t="s">
        <v>864</v>
      </c>
      <c r="I3036" t="s">
        <v>844</v>
      </c>
    </row>
    <row r="3037" spans="1:9" x14ac:dyDescent="0.25">
      <c r="A3037" t="s">
        <v>619</v>
      </c>
      <c r="B3037" t="s">
        <v>3585</v>
      </c>
      <c r="C3037">
        <v>12.71948005</v>
      </c>
      <c r="D3037" t="s">
        <v>0</v>
      </c>
      <c r="E3037">
        <v>4.4660000000000002</v>
      </c>
      <c r="F3037">
        <v>3.96</v>
      </c>
      <c r="G3037" t="s">
        <v>482</v>
      </c>
      <c r="H3037" t="s">
        <v>482</v>
      </c>
      <c r="I3037" t="s">
        <v>844</v>
      </c>
    </row>
    <row r="3038" spans="1:9" x14ac:dyDescent="0.25">
      <c r="A3038" t="s">
        <v>619</v>
      </c>
      <c r="B3038" t="s">
        <v>3586</v>
      </c>
      <c r="C3038">
        <v>12.94973856</v>
      </c>
      <c r="D3038" t="s">
        <v>0</v>
      </c>
      <c r="E3038">
        <v>44.75</v>
      </c>
      <c r="F3038">
        <v>44.75</v>
      </c>
      <c r="G3038" t="s">
        <v>864</v>
      </c>
      <c r="H3038" t="s">
        <v>864</v>
      </c>
      <c r="I3038" t="s">
        <v>844</v>
      </c>
    </row>
    <row r="3039" spans="1:9" x14ac:dyDescent="0.25">
      <c r="A3039" t="s">
        <v>619</v>
      </c>
      <c r="B3039" t="s">
        <v>3587</v>
      </c>
      <c r="C3039">
        <v>14.15168798</v>
      </c>
      <c r="D3039" t="s">
        <v>0</v>
      </c>
      <c r="E3039">
        <v>3.96</v>
      </c>
      <c r="F3039">
        <v>0.45350000000000001</v>
      </c>
      <c r="G3039" t="s">
        <v>482</v>
      </c>
      <c r="H3039" t="s">
        <v>483</v>
      </c>
      <c r="I3039" t="s">
        <v>844</v>
      </c>
    </row>
    <row r="3040" spans="1:9" x14ac:dyDescent="0.25">
      <c r="A3040" t="s">
        <v>619</v>
      </c>
      <c r="B3040" t="s">
        <v>3588</v>
      </c>
      <c r="C3040">
        <v>14.285237917176</v>
      </c>
      <c r="D3040" t="s">
        <v>0</v>
      </c>
      <c r="E3040">
        <v>2.58</v>
      </c>
      <c r="F3040">
        <v>4.4999999999999998E-2</v>
      </c>
      <c r="G3040" t="s">
        <v>483</v>
      </c>
      <c r="H3040" t="s">
        <v>483</v>
      </c>
      <c r="I3040" t="s">
        <v>968</v>
      </c>
    </row>
    <row r="3041" spans="1:9" x14ac:dyDescent="0.25">
      <c r="A3041" t="s">
        <v>619</v>
      </c>
      <c r="B3041" t="s">
        <v>3588</v>
      </c>
      <c r="C3041">
        <v>14.15168798</v>
      </c>
      <c r="D3041" t="s">
        <v>0</v>
      </c>
      <c r="E3041">
        <v>1.6845000000000001</v>
      </c>
      <c r="F3041">
        <v>6.9000000000000006E-2</v>
      </c>
      <c r="G3041" t="s">
        <v>483</v>
      </c>
      <c r="H3041" t="s">
        <v>483</v>
      </c>
      <c r="I3041" t="s">
        <v>844</v>
      </c>
    </row>
    <row r="3042" spans="1:9" x14ac:dyDescent="0.25">
      <c r="A3042" t="s">
        <v>619</v>
      </c>
      <c r="B3042" t="s">
        <v>3589</v>
      </c>
      <c r="C3042">
        <v>14.15168798</v>
      </c>
      <c r="D3042" t="s">
        <v>0</v>
      </c>
      <c r="E3042">
        <v>1.6845000000000001</v>
      </c>
      <c r="F3042">
        <v>0.45350000000000001</v>
      </c>
      <c r="G3042" t="s">
        <v>483</v>
      </c>
      <c r="H3042" t="s">
        <v>483</v>
      </c>
      <c r="I3042" t="s">
        <v>844</v>
      </c>
    </row>
    <row r="3043" spans="1:9" x14ac:dyDescent="0.25">
      <c r="A3043" t="s">
        <v>619</v>
      </c>
      <c r="B3043" t="s">
        <v>3590</v>
      </c>
      <c r="C3043">
        <v>14.508657738524199</v>
      </c>
      <c r="D3043" t="s">
        <v>0</v>
      </c>
      <c r="E3043">
        <v>2.58</v>
      </c>
      <c r="F3043">
        <v>0.1</v>
      </c>
      <c r="G3043" t="s">
        <v>483</v>
      </c>
      <c r="H3043" t="s">
        <v>483</v>
      </c>
      <c r="I3043" t="s">
        <v>968</v>
      </c>
    </row>
    <row r="3044" spans="1:9" x14ac:dyDescent="0.25">
      <c r="A3044" t="s">
        <v>619</v>
      </c>
      <c r="B3044" t="s">
        <v>3590</v>
      </c>
      <c r="C3044">
        <v>14.285237917176</v>
      </c>
      <c r="D3044" t="s">
        <v>0</v>
      </c>
      <c r="E3044">
        <v>2.58</v>
      </c>
      <c r="F3044">
        <v>0.1</v>
      </c>
      <c r="G3044" t="s">
        <v>483</v>
      </c>
      <c r="H3044" t="s">
        <v>483</v>
      </c>
      <c r="I3044" t="s">
        <v>968</v>
      </c>
    </row>
    <row r="3045" spans="1:9" x14ac:dyDescent="0.25">
      <c r="A3045" t="s">
        <v>619</v>
      </c>
      <c r="B3045" t="s">
        <v>3591</v>
      </c>
      <c r="C3045">
        <v>14.078005259999999</v>
      </c>
      <c r="D3045" t="s">
        <v>0</v>
      </c>
      <c r="E3045">
        <v>9.4269999999999996</v>
      </c>
      <c r="F3045">
        <v>1.294</v>
      </c>
      <c r="G3045" t="s">
        <v>543</v>
      </c>
      <c r="H3045" t="s">
        <v>483</v>
      </c>
      <c r="I3045" t="s">
        <v>844</v>
      </c>
    </row>
    <row r="3046" spans="1:9" x14ac:dyDescent="0.25">
      <c r="A3046" t="s">
        <v>619</v>
      </c>
      <c r="B3046" t="s">
        <v>3592</v>
      </c>
      <c r="C3046">
        <v>14.86548936</v>
      </c>
      <c r="D3046" t="s">
        <v>0</v>
      </c>
      <c r="E3046">
        <v>8.7249999999999996</v>
      </c>
      <c r="F3046">
        <v>8.7249999999999996</v>
      </c>
      <c r="G3046" t="s">
        <v>543</v>
      </c>
      <c r="H3046" t="s">
        <v>543</v>
      </c>
      <c r="I3046" t="s">
        <v>844</v>
      </c>
    </row>
    <row r="3047" spans="1:9" x14ac:dyDescent="0.25">
      <c r="A3047" t="s">
        <v>619</v>
      </c>
      <c r="B3047" t="s">
        <v>3593</v>
      </c>
      <c r="C3047">
        <v>13.90991655</v>
      </c>
      <c r="D3047" t="s">
        <v>0</v>
      </c>
      <c r="E3047">
        <v>7.4980000000000002</v>
      </c>
      <c r="F3047">
        <v>7.4980000000000002</v>
      </c>
      <c r="G3047" t="s">
        <v>543</v>
      </c>
      <c r="H3047" t="s">
        <v>543</v>
      </c>
      <c r="I3047" t="s">
        <v>844</v>
      </c>
    </row>
    <row r="3048" spans="1:9" x14ac:dyDescent="0.25">
      <c r="A3048" t="s">
        <v>619</v>
      </c>
      <c r="B3048" t="s">
        <v>3594</v>
      </c>
      <c r="C3048">
        <v>13.857671484999999</v>
      </c>
      <c r="D3048" t="s">
        <v>0</v>
      </c>
      <c r="E3048">
        <v>44.95</v>
      </c>
      <c r="F3048">
        <v>44.75</v>
      </c>
      <c r="G3048" t="s">
        <v>864</v>
      </c>
      <c r="H3048" t="s">
        <v>864</v>
      </c>
      <c r="I3048" t="s">
        <v>841</v>
      </c>
    </row>
    <row r="3049" spans="1:9" x14ac:dyDescent="0.25">
      <c r="A3049" t="s">
        <v>619</v>
      </c>
      <c r="B3049" t="s">
        <v>3595</v>
      </c>
      <c r="C3049">
        <v>13.30433667</v>
      </c>
      <c r="D3049" t="s">
        <v>0</v>
      </c>
      <c r="E3049">
        <v>8.4700000000000006</v>
      </c>
      <c r="F3049">
        <v>8.4700000000000006</v>
      </c>
      <c r="G3049" t="s">
        <v>543</v>
      </c>
      <c r="H3049" t="s">
        <v>543</v>
      </c>
      <c r="I3049" t="s">
        <v>844</v>
      </c>
    </row>
    <row r="3050" spans="1:9" x14ac:dyDescent="0.25">
      <c r="A3050" t="s">
        <v>619</v>
      </c>
      <c r="B3050" t="s">
        <v>3596</v>
      </c>
      <c r="C3050">
        <v>12.723000000000001</v>
      </c>
      <c r="D3050" t="s">
        <v>0</v>
      </c>
      <c r="E3050">
        <v>36.1</v>
      </c>
      <c r="F3050">
        <v>33.799999999999997</v>
      </c>
      <c r="G3050" t="s">
        <v>864</v>
      </c>
      <c r="H3050" t="s">
        <v>585</v>
      </c>
      <c r="I3050" t="s">
        <v>844</v>
      </c>
    </row>
    <row r="3051" spans="1:9" x14ac:dyDescent="0.25">
      <c r="A3051" t="s">
        <v>619</v>
      </c>
      <c r="B3051" t="s">
        <v>3597</v>
      </c>
      <c r="C3051">
        <v>13.41851909</v>
      </c>
      <c r="D3051" t="s">
        <v>0</v>
      </c>
      <c r="E3051">
        <v>33.85</v>
      </c>
      <c r="F3051">
        <v>30.75</v>
      </c>
      <c r="G3051" t="s">
        <v>585</v>
      </c>
      <c r="H3051" t="s">
        <v>585</v>
      </c>
      <c r="I3051" t="s">
        <v>844</v>
      </c>
    </row>
    <row r="3052" spans="1:9" x14ac:dyDescent="0.25">
      <c r="A3052" t="s">
        <v>619</v>
      </c>
      <c r="B3052" t="s">
        <v>3598</v>
      </c>
      <c r="C3052">
        <v>9.6592209540000002</v>
      </c>
      <c r="D3052" t="s">
        <v>0</v>
      </c>
      <c r="E3052">
        <v>52.85</v>
      </c>
      <c r="F3052">
        <v>52.85</v>
      </c>
      <c r="G3052" t="s">
        <v>864</v>
      </c>
      <c r="H3052" t="s">
        <v>864</v>
      </c>
      <c r="I3052" t="s">
        <v>844</v>
      </c>
    </row>
    <row r="3053" spans="1:9" x14ac:dyDescent="0.25">
      <c r="A3053" t="s">
        <v>619</v>
      </c>
      <c r="B3053" t="s">
        <v>3599</v>
      </c>
      <c r="C3053">
        <v>12.24054235</v>
      </c>
      <c r="D3053" t="s">
        <v>0</v>
      </c>
      <c r="E3053">
        <v>4.266</v>
      </c>
      <c r="F3053">
        <v>2.8940000000000001</v>
      </c>
      <c r="G3053" t="s">
        <v>482</v>
      </c>
      <c r="H3053" t="s">
        <v>482</v>
      </c>
      <c r="I3053" t="s">
        <v>844</v>
      </c>
    </row>
    <row r="3054" spans="1:9" x14ac:dyDescent="0.25">
      <c r="A3054" t="s">
        <v>619</v>
      </c>
      <c r="B3054" t="s">
        <v>3600</v>
      </c>
      <c r="C3054">
        <v>12.6115348636342</v>
      </c>
      <c r="D3054" t="s">
        <v>0</v>
      </c>
      <c r="E3054">
        <v>2.58</v>
      </c>
      <c r="F3054">
        <v>0</v>
      </c>
      <c r="G3054" t="s">
        <v>483</v>
      </c>
      <c r="H3054" t="s">
        <v>488</v>
      </c>
      <c r="I3054" t="s">
        <v>968</v>
      </c>
    </row>
    <row r="3055" spans="1:9" x14ac:dyDescent="0.25">
      <c r="A3055" t="s">
        <v>619</v>
      </c>
      <c r="B3055" t="s">
        <v>3600</v>
      </c>
      <c r="C3055">
        <v>12.6115348636342</v>
      </c>
      <c r="D3055" t="s">
        <v>0</v>
      </c>
      <c r="E3055">
        <v>2.58</v>
      </c>
      <c r="F3055">
        <v>0</v>
      </c>
      <c r="G3055" t="s">
        <v>483</v>
      </c>
      <c r="H3055" t="s">
        <v>488</v>
      </c>
      <c r="I3055" t="s">
        <v>968</v>
      </c>
    </row>
    <row r="3056" spans="1:9" x14ac:dyDescent="0.25">
      <c r="A3056" t="s">
        <v>619</v>
      </c>
      <c r="B3056" t="s">
        <v>3601</v>
      </c>
      <c r="C3056">
        <v>12.8992198260901</v>
      </c>
      <c r="D3056" t="s">
        <v>0</v>
      </c>
      <c r="E3056">
        <v>2.58</v>
      </c>
      <c r="F3056">
        <v>1.0999999999999999E-2</v>
      </c>
      <c r="G3056" t="s">
        <v>483</v>
      </c>
      <c r="H3056" t="s">
        <v>488</v>
      </c>
      <c r="I3056" t="s">
        <v>968</v>
      </c>
    </row>
    <row r="3057" spans="1:9" x14ac:dyDescent="0.25">
      <c r="A3057" t="s">
        <v>619</v>
      </c>
      <c r="B3057" t="s">
        <v>3602</v>
      </c>
      <c r="C3057">
        <v>12.5989589714315</v>
      </c>
      <c r="D3057" t="s">
        <v>0</v>
      </c>
      <c r="E3057">
        <v>2.58</v>
      </c>
      <c r="F3057">
        <v>0</v>
      </c>
      <c r="G3057" t="s">
        <v>483</v>
      </c>
      <c r="H3057" t="s">
        <v>488</v>
      </c>
      <c r="I3057" t="s">
        <v>968</v>
      </c>
    </row>
    <row r="3058" spans="1:9" x14ac:dyDescent="0.25">
      <c r="A3058" t="s">
        <v>619</v>
      </c>
      <c r="B3058" t="s">
        <v>3603</v>
      </c>
      <c r="C3058">
        <v>12.36421153</v>
      </c>
      <c r="D3058" t="s">
        <v>0</v>
      </c>
      <c r="E3058">
        <v>11.9</v>
      </c>
      <c r="F3058">
        <v>11.7</v>
      </c>
      <c r="G3058" t="s">
        <v>543</v>
      </c>
      <c r="H3058" t="s">
        <v>543</v>
      </c>
      <c r="I3058" t="s">
        <v>844</v>
      </c>
    </row>
    <row r="3059" spans="1:9" x14ac:dyDescent="0.25">
      <c r="A3059" t="s">
        <v>619</v>
      </c>
      <c r="B3059" t="s">
        <v>3604</v>
      </c>
      <c r="C3059">
        <v>13.32</v>
      </c>
      <c r="D3059" t="s">
        <v>0</v>
      </c>
      <c r="E3059">
        <v>2</v>
      </c>
      <c r="F3059">
        <v>1.145E-2</v>
      </c>
      <c r="G3059" t="s">
        <v>483</v>
      </c>
      <c r="H3059" t="s">
        <v>488</v>
      </c>
      <c r="I3059" t="s">
        <v>844</v>
      </c>
    </row>
    <row r="3060" spans="1:9" x14ac:dyDescent="0.25">
      <c r="A3060" t="s">
        <v>619</v>
      </c>
      <c r="B3060" t="s">
        <v>3605</v>
      </c>
      <c r="C3060">
        <v>11.9113647899635</v>
      </c>
      <c r="D3060" t="s">
        <v>0</v>
      </c>
      <c r="E3060">
        <v>2.58</v>
      </c>
      <c r="F3060">
        <v>0</v>
      </c>
      <c r="G3060" t="s">
        <v>483</v>
      </c>
      <c r="H3060" t="s">
        <v>488</v>
      </c>
      <c r="I3060" t="s">
        <v>968</v>
      </c>
    </row>
    <row r="3061" spans="1:9" x14ac:dyDescent="0.25">
      <c r="A3061" t="s">
        <v>619</v>
      </c>
      <c r="B3061" t="s">
        <v>3606</v>
      </c>
      <c r="C3061">
        <v>11.887499999999999</v>
      </c>
      <c r="D3061" t="s">
        <v>0</v>
      </c>
      <c r="E3061">
        <v>13.1</v>
      </c>
      <c r="F3061">
        <v>7.6</v>
      </c>
      <c r="G3061" t="s">
        <v>543</v>
      </c>
      <c r="H3061" t="s">
        <v>543</v>
      </c>
      <c r="I3061" t="s">
        <v>844</v>
      </c>
    </row>
    <row r="3062" spans="1:9" x14ac:dyDescent="0.25">
      <c r="A3062" t="s">
        <v>619</v>
      </c>
      <c r="B3062" t="s">
        <v>3607</v>
      </c>
      <c r="C3062">
        <v>12.61694106</v>
      </c>
      <c r="D3062" t="s">
        <v>0</v>
      </c>
      <c r="E3062">
        <v>11.1</v>
      </c>
      <c r="F3062">
        <v>9.0500000000000007</v>
      </c>
      <c r="G3062" t="s">
        <v>543</v>
      </c>
      <c r="H3062" t="s">
        <v>543</v>
      </c>
      <c r="I3062" t="s">
        <v>844</v>
      </c>
    </row>
    <row r="3063" spans="1:9" x14ac:dyDescent="0.25">
      <c r="A3063" t="s">
        <v>619</v>
      </c>
      <c r="B3063" t="s">
        <v>3608</v>
      </c>
      <c r="C3063">
        <v>12.2428909897277</v>
      </c>
      <c r="D3063" t="s">
        <v>0</v>
      </c>
      <c r="E3063">
        <v>2.58</v>
      </c>
      <c r="F3063">
        <v>0</v>
      </c>
      <c r="G3063" t="s">
        <v>483</v>
      </c>
      <c r="H3063" t="s">
        <v>488</v>
      </c>
      <c r="I3063" t="s">
        <v>968</v>
      </c>
    </row>
    <row r="3064" spans="1:9" x14ac:dyDescent="0.25">
      <c r="A3064" t="s">
        <v>619</v>
      </c>
      <c r="B3064" t="s">
        <v>3609</v>
      </c>
      <c r="C3064">
        <v>12.5245263766487</v>
      </c>
      <c r="D3064" t="s">
        <v>0</v>
      </c>
      <c r="E3064">
        <v>2.58</v>
      </c>
      <c r="F3064">
        <v>1.0999999999999999E-2</v>
      </c>
      <c r="G3064" t="s">
        <v>483</v>
      </c>
      <c r="H3064" t="s">
        <v>488</v>
      </c>
      <c r="I3064" t="s">
        <v>968</v>
      </c>
    </row>
    <row r="3065" spans="1:9" x14ac:dyDescent="0.25">
      <c r="A3065" t="s">
        <v>619</v>
      </c>
      <c r="B3065" t="s">
        <v>3610</v>
      </c>
      <c r="C3065">
        <v>14.62</v>
      </c>
      <c r="D3065" t="s">
        <v>0</v>
      </c>
      <c r="E3065">
        <v>17.375</v>
      </c>
      <c r="F3065">
        <v>17.375</v>
      </c>
      <c r="G3065" t="s">
        <v>543</v>
      </c>
      <c r="H3065" t="s">
        <v>543</v>
      </c>
      <c r="I3065" t="s">
        <v>844</v>
      </c>
    </row>
    <row r="3066" spans="1:9" x14ac:dyDescent="0.25">
      <c r="A3066" t="s">
        <v>619</v>
      </c>
      <c r="B3066" t="s">
        <v>3611</v>
      </c>
      <c r="C3066">
        <v>14.563378950000001</v>
      </c>
      <c r="D3066" t="s">
        <v>0</v>
      </c>
      <c r="E3066">
        <v>11.5</v>
      </c>
      <c r="F3066">
        <v>7.4</v>
      </c>
      <c r="G3066" t="s">
        <v>543</v>
      </c>
      <c r="H3066" t="s">
        <v>543</v>
      </c>
      <c r="I3066" t="s">
        <v>844</v>
      </c>
    </row>
    <row r="3067" spans="1:9" x14ac:dyDescent="0.25">
      <c r="A3067" t="s">
        <v>619</v>
      </c>
      <c r="B3067" t="s">
        <v>3612</v>
      </c>
      <c r="C3067">
        <v>14.84200938</v>
      </c>
      <c r="D3067" t="s">
        <v>0</v>
      </c>
      <c r="E3067">
        <v>9.3000000000000007</v>
      </c>
      <c r="F3067">
        <v>5.75</v>
      </c>
      <c r="G3067" t="s">
        <v>543</v>
      </c>
      <c r="H3067" t="s">
        <v>543</v>
      </c>
      <c r="I3067" t="s">
        <v>844</v>
      </c>
    </row>
    <row r="3068" spans="1:9" x14ac:dyDescent="0.25">
      <c r="A3068" t="s">
        <v>619</v>
      </c>
      <c r="B3068" t="s">
        <v>3613</v>
      </c>
      <c r="C3068">
        <v>14.70643613</v>
      </c>
      <c r="D3068" t="s">
        <v>0</v>
      </c>
      <c r="E3068">
        <v>12.25</v>
      </c>
      <c r="F3068">
        <v>11.4</v>
      </c>
      <c r="G3068" t="s">
        <v>543</v>
      </c>
      <c r="H3068" t="s">
        <v>543</v>
      </c>
      <c r="I3068" t="s">
        <v>844</v>
      </c>
    </row>
    <row r="3069" spans="1:9" x14ac:dyDescent="0.25">
      <c r="A3069" t="s">
        <v>619</v>
      </c>
      <c r="B3069" t="s">
        <v>3614</v>
      </c>
      <c r="C3069">
        <v>14.91444357</v>
      </c>
      <c r="D3069" t="s">
        <v>0</v>
      </c>
      <c r="E3069">
        <v>17.25</v>
      </c>
      <c r="F3069">
        <v>13.75</v>
      </c>
      <c r="G3069" t="s">
        <v>543</v>
      </c>
      <c r="H3069" t="s">
        <v>543</v>
      </c>
      <c r="I3069" t="s">
        <v>844</v>
      </c>
    </row>
    <row r="3070" spans="1:9" x14ac:dyDescent="0.25">
      <c r="A3070" t="s">
        <v>619</v>
      </c>
      <c r="B3070" t="s">
        <v>3615</v>
      </c>
      <c r="C3070">
        <v>14.228904610000001</v>
      </c>
      <c r="D3070" t="s">
        <v>0</v>
      </c>
      <c r="E3070">
        <v>17.8</v>
      </c>
      <c r="F3070">
        <v>15.85</v>
      </c>
      <c r="G3070" t="s">
        <v>543</v>
      </c>
      <c r="H3070" t="s">
        <v>543</v>
      </c>
      <c r="I3070" t="s">
        <v>844</v>
      </c>
    </row>
    <row r="3071" spans="1:9" x14ac:dyDescent="0.25">
      <c r="A3071" t="s">
        <v>619</v>
      </c>
      <c r="B3071" t="s">
        <v>3616</v>
      </c>
      <c r="C3071">
        <v>14.23063376</v>
      </c>
      <c r="D3071" t="s">
        <v>0</v>
      </c>
      <c r="E3071">
        <v>10.95</v>
      </c>
      <c r="F3071">
        <v>8.5</v>
      </c>
      <c r="G3071" t="s">
        <v>543</v>
      </c>
      <c r="H3071" t="s">
        <v>543</v>
      </c>
      <c r="I3071" t="s">
        <v>844</v>
      </c>
    </row>
    <row r="3072" spans="1:9" x14ac:dyDescent="0.25">
      <c r="A3072" t="s">
        <v>619</v>
      </c>
      <c r="B3072" t="s">
        <v>3617</v>
      </c>
      <c r="C3072">
        <v>11.022</v>
      </c>
      <c r="D3072" t="s">
        <v>0</v>
      </c>
      <c r="E3072">
        <v>39.450000000000003</v>
      </c>
      <c r="F3072">
        <v>39.450000000000003</v>
      </c>
      <c r="G3072" t="s">
        <v>864</v>
      </c>
      <c r="H3072" t="s">
        <v>864</v>
      </c>
      <c r="I3072" t="s">
        <v>844</v>
      </c>
    </row>
    <row r="3073" spans="1:9" x14ac:dyDescent="0.25">
      <c r="A3073" t="s">
        <v>619</v>
      </c>
      <c r="B3073" t="s">
        <v>3618</v>
      </c>
      <c r="C3073">
        <v>11.795</v>
      </c>
      <c r="D3073" t="s">
        <v>0</v>
      </c>
      <c r="E3073">
        <v>39.6</v>
      </c>
      <c r="F3073">
        <v>39.6</v>
      </c>
      <c r="G3073" t="s">
        <v>864</v>
      </c>
      <c r="H3073" t="s">
        <v>864</v>
      </c>
      <c r="I3073" t="s">
        <v>844</v>
      </c>
    </row>
    <row r="3074" spans="1:9" x14ac:dyDescent="0.25">
      <c r="A3074" t="s">
        <v>619</v>
      </c>
      <c r="B3074" t="s">
        <v>3619</v>
      </c>
      <c r="C3074">
        <v>13.021524234999999</v>
      </c>
      <c r="D3074" t="s">
        <v>0</v>
      </c>
      <c r="E3074">
        <v>49.25</v>
      </c>
      <c r="F3074">
        <v>41.8</v>
      </c>
      <c r="G3074" t="s">
        <v>864</v>
      </c>
      <c r="H3074" t="s">
        <v>864</v>
      </c>
      <c r="I3074" t="s">
        <v>841</v>
      </c>
    </row>
    <row r="3075" spans="1:9" x14ac:dyDescent="0.25">
      <c r="A3075" t="s">
        <v>619</v>
      </c>
      <c r="B3075" t="s">
        <v>3620</v>
      </c>
      <c r="C3075">
        <v>9.7260000000000009</v>
      </c>
      <c r="D3075" t="s">
        <v>0</v>
      </c>
      <c r="E3075">
        <v>38.35</v>
      </c>
      <c r="F3075">
        <v>36.25</v>
      </c>
      <c r="G3075" t="s">
        <v>864</v>
      </c>
      <c r="H3075" t="s">
        <v>864</v>
      </c>
      <c r="I3075" t="s">
        <v>844</v>
      </c>
    </row>
    <row r="3076" spans="1:9" x14ac:dyDescent="0.25">
      <c r="A3076" t="s">
        <v>619</v>
      </c>
      <c r="B3076" t="s">
        <v>3621</v>
      </c>
      <c r="C3076">
        <v>12.821740030000001</v>
      </c>
      <c r="D3076" t="s">
        <v>0</v>
      </c>
      <c r="E3076">
        <v>38.15</v>
      </c>
      <c r="F3076">
        <v>34.85</v>
      </c>
      <c r="G3076" t="s">
        <v>864</v>
      </c>
      <c r="H3076" t="s">
        <v>864</v>
      </c>
      <c r="I3076" t="s">
        <v>844</v>
      </c>
    </row>
    <row r="3077" spans="1:9" x14ac:dyDescent="0.25">
      <c r="A3077" t="s">
        <v>619</v>
      </c>
      <c r="B3077" t="s">
        <v>3622</v>
      </c>
      <c r="C3077">
        <v>9.9915432580000001</v>
      </c>
      <c r="D3077" t="s">
        <v>0</v>
      </c>
      <c r="E3077">
        <v>45.15</v>
      </c>
      <c r="F3077">
        <v>45.15</v>
      </c>
      <c r="G3077" t="s">
        <v>864</v>
      </c>
      <c r="H3077" t="s">
        <v>864</v>
      </c>
      <c r="I3077" t="s">
        <v>844</v>
      </c>
    </row>
    <row r="3078" spans="1:9" x14ac:dyDescent="0.25">
      <c r="A3078" t="s">
        <v>619</v>
      </c>
      <c r="B3078" t="s">
        <v>3623</v>
      </c>
      <c r="C3078">
        <v>10.66</v>
      </c>
      <c r="D3078" t="s">
        <v>0</v>
      </c>
      <c r="E3078">
        <v>46.85</v>
      </c>
      <c r="F3078">
        <v>41.65</v>
      </c>
      <c r="G3078" t="s">
        <v>864</v>
      </c>
      <c r="H3078" t="s">
        <v>864</v>
      </c>
      <c r="I3078" t="s">
        <v>844</v>
      </c>
    </row>
    <row r="3079" spans="1:9" x14ac:dyDescent="0.25">
      <c r="A3079" t="s">
        <v>619</v>
      </c>
      <c r="B3079" t="s">
        <v>3624</v>
      </c>
      <c r="C3079">
        <v>10.45245306</v>
      </c>
      <c r="D3079" t="s">
        <v>0</v>
      </c>
      <c r="E3079">
        <v>44.95</v>
      </c>
      <c r="F3079">
        <v>41.15</v>
      </c>
      <c r="G3079" t="s">
        <v>864</v>
      </c>
      <c r="H3079" t="s">
        <v>864</v>
      </c>
      <c r="I3079" t="s">
        <v>844</v>
      </c>
    </row>
    <row r="3080" spans="1:9" x14ac:dyDescent="0.25">
      <c r="A3080" t="s">
        <v>619</v>
      </c>
      <c r="B3080" t="s">
        <v>3625</v>
      </c>
      <c r="C3080">
        <v>11.063000000000001</v>
      </c>
      <c r="D3080" t="s">
        <v>0</v>
      </c>
      <c r="E3080">
        <v>43.05</v>
      </c>
      <c r="F3080">
        <v>41.25</v>
      </c>
      <c r="G3080" t="s">
        <v>864</v>
      </c>
      <c r="H3080" t="s">
        <v>864</v>
      </c>
      <c r="I3080" t="s">
        <v>844</v>
      </c>
    </row>
    <row r="3081" spans="1:9" x14ac:dyDescent="0.25">
      <c r="A3081" t="s">
        <v>619</v>
      </c>
      <c r="B3081" t="s">
        <v>3626</v>
      </c>
      <c r="C3081">
        <v>10.782999999999999</v>
      </c>
      <c r="D3081" t="s">
        <v>0</v>
      </c>
      <c r="E3081">
        <v>42.85</v>
      </c>
      <c r="F3081">
        <v>40</v>
      </c>
      <c r="G3081" t="s">
        <v>864</v>
      </c>
      <c r="H3081" t="s">
        <v>864</v>
      </c>
      <c r="I3081" t="s">
        <v>844</v>
      </c>
    </row>
    <row r="3082" spans="1:9" x14ac:dyDescent="0.25">
      <c r="A3082" t="s">
        <v>619</v>
      </c>
      <c r="B3082" t="s">
        <v>685</v>
      </c>
      <c r="C3082">
        <v>14.34510513</v>
      </c>
      <c r="D3082" t="s">
        <v>0</v>
      </c>
      <c r="E3082">
        <v>20.43</v>
      </c>
      <c r="F3082">
        <v>15.97</v>
      </c>
      <c r="G3082" t="s">
        <v>543</v>
      </c>
      <c r="H3082" t="s">
        <v>543</v>
      </c>
      <c r="I3082" t="s">
        <v>839</v>
      </c>
    </row>
    <row r="3083" spans="1:9" x14ac:dyDescent="0.25">
      <c r="A3083" t="s">
        <v>619</v>
      </c>
      <c r="B3083" t="s">
        <v>3627</v>
      </c>
      <c r="C3083">
        <v>12.79377146</v>
      </c>
      <c r="D3083" t="s">
        <v>0</v>
      </c>
      <c r="E3083">
        <v>45.15</v>
      </c>
      <c r="F3083">
        <v>41.55</v>
      </c>
      <c r="G3083" t="s">
        <v>864</v>
      </c>
      <c r="H3083" t="s">
        <v>864</v>
      </c>
      <c r="I3083" t="s">
        <v>844</v>
      </c>
    </row>
    <row r="3084" spans="1:9" x14ac:dyDescent="0.25">
      <c r="A3084" t="s">
        <v>619</v>
      </c>
      <c r="B3084" t="s">
        <v>3628</v>
      </c>
      <c r="C3084">
        <v>9.36</v>
      </c>
      <c r="D3084" t="s">
        <v>0</v>
      </c>
      <c r="E3084">
        <v>53.487499999999997</v>
      </c>
      <c r="F3084">
        <v>47.55</v>
      </c>
      <c r="G3084" t="s">
        <v>864</v>
      </c>
      <c r="H3084" t="s">
        <v>864</v>
      </c>
      <c r="I3084" t="s">
        <v>844</v>
      </c>
    </row>
    <row r="3085" spans="1:9" x14ac:dyDescent="0.25">
      <c r="A3085" t="s">
        <v>619</v>
      </c>
      <c r="B3085" t="s">
        <v>3629</v>
      </c>
      <c r="C3085">
        <v>8.8659999999999997</v>
      </c>
      <c r="D3085" t="s">
        <v>0</v>
      </c>
      <c r="E3085">
        <v>55.65</v>
      </c>
      <c r="F3085">
        <v>52.7</v>
      </c>
      <c r="G3085" t="s">
        <v>864</v>
      </c>
      <c r="H3085" t="s">
        <v>864</v>
      </c>
      <c r="I3085" t="s">
        <v>844</v>
      </c>
    </row>
    <row r="3086" spans="1:9" x14ac:dyDescent="0.25">
      <c r="A3086" t="s">
        <v>619</v>
      </c>
      <c r="B3086" t="s">
        <v>3630</v>
      </c>
      <c r="C3086">
        <v>10.324062319999999</v>
      </c>
      <c r="D3086" t="s">
        <v>0</v>
      </c>
      <c r="E3086">
        <v>53.7</v>
      </c>
      <c r="F3086">
        <v>53.7</v>
      </c>
      <c r="G3086" t="s">
        <v>864</v>
      </c>
      <c r="H3086" t="s">
        <v>864</v>
      </c>
      <c r="I3086" t="s">
        <v>844</v>
      </c>
    </row>
    <row r="3087" spans="1:9" x14ac:dyDescent="0.25">
      <c r="A3087" t="s">
        <v>3631</v>
      </c>
      <c r="B3087" t="s">
        <v>3632</v>
      </c>
      <c r="C3087">
        <v>8.3960000000000008</v>
      </c>
      <c r="D3087" t="s">
        <v>0</v>
      </c>
      <c r="E3087">
        <v>59.8</v>
      </c>
      <c r="F3087">
        <v>52.8</v>
      </c>
      <c r="G3087" t="s">
        <v>843</v>
      </c>
      <c r="H3087" t="s">
        <v>864</v>
      </c>
      <c r="I3087" t="s">
        <v>844</v>
      </c>
    </row>
    <row r="3088" spans="1:9" x14ac:dyDescent="0.25">
      <c r="A3088" t="s">
        <v>3631</v>
      </c>
      <c r="B3088" t="s">
        <v>3633</v>
      </c>
      <c r="C3088">
        <v>7.6660000000000004</v>
      </c>
      <c r="D3088" t="s">
        <v>0</v>
      </c>
      <c r="E3088">
        <v>55.6</v>
      </c>
      <c r="F3088">
        <v>55.45</v>
      </c>
      <c r="G3088" t="s">
        <v>864</v>
      </c>
      <c r="H3088" t="s">
        <v>864</v>
      </c>
      <c r="I3088" t="s">
        <v>844</v>
      </c>
    </row>
    <row r="3089" spans="1:9" x14ac:dyDescent="0.25">
      <c r="A3089" t="s">
        <v>3631</v>
      </c>
      <c r="B3089" t="s">
        <v>3634</v>
      </c>
      <c r="C3089">
        <v>7.8109999999999999</v>
      </c>
      <c r="D3089" t="s">
        <v>0</v>
      </c>
      <c r="E3089">
        <v>61.9</v>
      </c>
      <c r="F3089">
        <v>58.216500000000003</v>
      </c>
      <c r="G3089" t="s">
        <v>843</v>
      </c>
      <c r="H3089" t="s">
        <v>843</v>
      </c>
      <c r="I3089" t="s">
        <v>844</v>
      </c>
    </row>
    <row r="3090" spans="1:9" x14ac:dyDescent="0.25">
      <c r="A3090" t="s">
        <v>3631</v>
      </c>
      <c r="B3090" t="s">
        <v>3635</v>
      </c>
      <c r="C3090">
        <v>8.4855832410000005</v>
      </c>
      <c r="D3090" t="s">
        <v>0</v>
      </c>
      <c r="E3090">
        <v>60.4</v>
      </c>
      <c r="F3090">
        <v>58</v>
      </c>
      <c r="G3090" t="s">
        <v>843</v>
      </c>
      <c r="H3090" t="s">
        <v>843</v>
      </c>
      <c r="I3090" t="s">
        <v>844</v>
      </c>
    </row>
    <row r="3091" spans="1:9" x14ac:dyDescent="0.25">
      <c r="A3091" t="s">
        <v>3631</v>
      </c>
      <c r="B3091" t="s">
        <v>3636</v>
      </c>
      <c r="C3091">
        <v>9.4280000000000008</v>
      </c>
      <c r="D3091" t="s">
        <v>0</v>
      </c>
      <c r="E3091">
        <v>58.1</v>
      </c>
      <c r="F3091">
        <v>57.85</v>
      </c>
      <c r="G3091" t="s">
        <v>843</v>
      </c>
      <c r="H3091" t="s">
        <v>843</v>
      </c>
      <c r="I3091" t="s">
        <v>844</v>
      </c>
    </row>
    <row r="3092" spans="1:9" x14ac:dyDescent="0.25">
      <c r="A3092" t="s">
        <v>3631</v>
      </c>
      <c r="B3092" t="s">
        <v>3637</v>
      </c>
      <c r="C3092">
        <v>8.1869999999999994</v>
      </c>
      <c r="D3092" t="s">
        <v>0</v>
      </c>
      <c r="E3092">
        <v>59.1</v>
      </c>
      <c r="F3092">
        <v>57.35</v>
      </c>
      <c r="G3092" t="s">
        <v>843</v>
      </c>
      <c r="H3092" t="s">
        <v>843</v>
      </c>
      <c r="I3092" t="s">
        <v>844</v>
      </c>
    </row>
    <row r="3093" spans="1:9" x14ac:dyDescent="0.25">
      <c r="A3093" t="s">
        <v>3631</v>
      </c>
      <c r="B3093" t="s">
        <v>3638</v>
      </c>
      <c r="C3093">
        <v>8.4535776610000006</v>
      </c>
      <c r="D3093" t="s">
        <v>0</v>
      </c>
      <c r="E3093">
        <v>58.1</v>
      </c>
      <c r="F3093">
        <v>54.2</v>
      </c>
      <c r="G3093" t="s">
        <v>843</v>
      </c>
      <c r="H3093" t="s">
        <v>864</v>
      </c>
      <c r="I3093" t="s">
        <v>844</v>
      </c>
    </row>
    <row r="3094" spans="1:9" x14ac:dyDescent="0.25">
      <c r="A3094" t="s">
        <v>3631</v>
      </c>
      <c r="B3094" t="s">
        <v>3639</v>
      </c>
      <c r="C3094">
        <v>7.5869999999999997</v>
      </c>
      <c r="D3094" t="s">
        <v>0</v>
      </c>
      <c r="E3094">
        <v>58.1</v>
      </c>
      <c r="F3094">
        <v>55.5</v>
      </c>
      <c r="G3094" t="s">
        <v>843</v>
      </c>
      <c r="H3094" t="s">
        <v>864</v>
      </c>
      <c r="I3094" t="s">
        <v>844</v>
      </c>
    </row>
    <row r="3095" spans="1:9" x14ac:dyDescent="0.25">
      <c r="A3095" t="s">
        <v>3631</v>
      </c>
      <c r="B3095" t="s">
        <v>3640</v>
      </c>
      <c r="C3095">
        <v>9.1479999999999997</v>
      </c>
      <c r="D3095" t="s">
        <v>0</v>
      </c>
      <c r="E3095">
        <v>52.1</v>
      </c>
      <c r="F3095">
        <v>50.9375</v>
      </c>
      <c r="G3095" t="s">
        <v>864</v>
      </c>
      <c r="H3095" t="s">
        <v>864</v>
      </c>
      <c r="I3095" t="s">
        <v>844</v>
      </c>
    </row>
    <row r="3096" spans="1:9" x14ac:dyDescent="0.25">
      <c r="A3096" t="s">
        <v>3631</v>
      </c>
      <c r="B3096" t="s">
        <v>3641</v>
      </c>
      <c r="C3096">
        <v>8.5032139820000001</v>
      </c>
      <c r="D3096" t="s">
        <v>0</v>
      </c>
      <c r="E3096">
        <v>56.05</v>
      </c>
      <c r="F3096">
        <v>52</v>
      </c>
      <c r="G3096" t="s">
        <v>843</v>
      </c>
      <c r="H3096" t="s">
        <v>864</v>
      </c>
      <c r="I3096" t="s">
        <v>844</v>
      </c>
    </row>
    <row r="3097" spans="1:9" x14ac:dyDescent="0.25">
      <c r="A3097" t="s">
        <v>3631</v>
      </c>
      <c r="B3097" t="s">
        <v>3642</v>
      </c>
      <c r="C3097">
        <v>7.3540000000000001</v>
      </c>
      <c r="D3097" t="s">
        <v>0</v>
      </c>
      <c r="E3097">
        <v>55.4</v>
      </c>
      <c r="F3097">
        <v>52.2</v>
      </c>
      <c r="G3097" t="s">
        <v>864</v>
      </c>
      <c r="H3097" t="s">
        <v>864</v>
      </c>
      <c r="I3097" t="s">
        <v>844</v>
      </c>
    </row>
    <row r="3098" spans="1:9" x14ac:dyDescent="0.25">
      <c r="A3098" t="s">
        <v>3631</v>
      </c>
      <c r="B3098" t="s">
        <v>3643</v>
      </c>
      <c r="C3098">
        <v>9.6445579499999994</v>
      </c>
      <c r="D3098" t="s">
        <v>0</v>
      </c>
      <c r="E3098">
        <v>60.35</v>
      </c>
      <c r="F3098">
        <v>59.4</v>
      </c>
      <c r="G3098" t="s">
        <v>843</v>
      </c>
      <c r="H3098" t="s">
        <v>843</v>
      </c>
      <c r="I3098" t="s">
        <v>844</v>
      </c>
    </row>
    <row r="3099" spans="1:9" x14ac:dyDescent="0.25">
      <c r="A3099" t="s">
        <v>3631</v>
      </c>
      <c r="B3099" t="s">
        <v>3644</v>
      </c>
      <c r="C3099">
        <v>10.427</v>
      </c>
      <c r="D3099" t="s">
        <v>0</v>
      </c>
      <c r="E3099">
        <v>60</v>
      </c>
      <c r="F3099">
        <v>58.1</v>
      </c>
      <c r="G3099" t="s">
        <v>843</v>
      </c>
      <c r="H3099" t="s">
        <v>843</v>
      </c>
      <c r="I3099" t="s">
        <v>844</v>
      </c>
    </row>
    <row r="3100" spans="1:9" x14ac:dyDescent="0.25">
      <c r="A3100" t="s">
        <v>3631</v>
      </c>
      <c r="B3100" t="s">
        <v>3645</v>
      </c>
      <c r="C3100">
        <v>10.62656204</v>
      </c>
      <c r="D3100" t="s">
        <v>0</v>
      </c>
      <c r="E3100">
        <v>57.6</v>
      </c>
      <c r="F3100">
        <v>50.9375</v>
      </c>
      <c r="G3100" t="s">
        <v>843</v>
      </c>
      <c r="H3100" t="s">
        <v>864</v>
      </c>
      <c r="I3100" t="s">
        <v>844</v>
      </c>
    </row>
    <row r="3101" spans="1:9" x14ac:dyDescent="0.25">
      <c r="A3101" t="s">
        <v>3631</v>
      </c>
      <c r="B3101" t="s">
        <v>3646</v>
      </c>
      <c r="C3101">
        <v>11.103999999999999</v>
      </c>
      <c r="D3101" t="s">
        <v>0</v>
      </c>
      <c r="E3101">
        <v>59</v>
      </c>
      <c r="F3101">
        <v>57.65</v>
      </c>
      <c r="G3101" t="s">
        <v>843</v>
      </c>
      <c r="H3101" t="s">
        <v>843</v>
      </c>
      <c r="I3101" t="s">
        <v>844</v>
      </c>
    </row>
    <row r="3102" spans="1:9" x14ac:dyDescent="0.25">
      <c r="A3102" t="s">
        <v>3631</v>
      </c>
      <c r="B3102" t="s">
        <v>3647</v>
      </c>
      <c r="C3102">
        <v>8.6029999999999998</v>
      </c>
      <c r="D3102" t="s">
        <v>0</v>
      </c>
      <c r="E3102">
        <v>60.5</v>
      </c>
      <c r="F3102">
        <v>59.6</v>
      </c>
      <c r="G3102" t="s">
        <v>843</v>
      </c>
      <c r="H3102" t="s">
        <v>843</v>
      </c>
      <c r="I3102" t="s">
        <v>844</v>
      </c>
    </row>
    <row r="3103" spans="1:9" x14ac:dyDescent="0.25">
      <c r="A3103" t="s">
        <v>3631</v>
      </c>
      <c r="B3103" t="s">
        <v>3648</v>
      </c>
      <c r="C3103">
        <v>10.739000000000001</v>
      </c>
      <c r="D3103" t="s">
        <v>0</v>
      </c>
      <c r="E3103">
        <v>55.8</v>
      </c>
      <c r="F3103">
        <v>54</v>
      </c>
      <c r="G3103" t="s">
        <v>864</v>
      </c>
      <c r="H3103" t="s">
        <v>864</v>
      </c>
      <c r="I3103" t="s">
        <v>844</v>
      </c>
    </row>
    <row r="3104" spans="1:9" x14ac:dyDescent="0.25">
      <c r="A3104" t="s">
        <v>3631</v>
      </c>
      <c r="B3104" t="s">
        <v>3649</v>
      </c>
      <c r="C3104">
        <v>9.3932330470000007</v>
      </c>
      <c r="D3104" t="s">
        <v>0</v>
      </c>
      <c r="E3104">
        <v>58.1</v>
      </c>
      <c r="F3104">
        <v>50.9375</v>
      </c>
      <c r="G3104" t="s">
        <v>843</v>
      </c>
      <c r="H3104" t="s">
        <v>864</v>
      </c>
      <c r="I3104" t="s">
        <v>844</v>
      </c>
    </row>
    <row r="3105" spans="1:9" x14ac:dyDescent="0.25">
      <c r="A3105" t="s">
        <v>3631</v>
      </c>
      <c r="B3105" t="s">
        <v>3650</v>
      </c>
      <c r="C3105">
        <v>8.9359999999999999</v>
      </c>
      <c r="D3105" t="s">
        <v>0</v>
      </c>
      <c r="E3105">
        <v>64.25</v>
      </c>
      <c r="F3105">
        <v>60.2</v>
      </c>
      <c r="G3105" t="s">
        <v>843</v>
      </c>
      <c r="H3105" t="s">
        <v>843</v>
      </c>
      <c r="I3105" t="s">
        <v>844</v>
      </c>
    </row>
    <row r="3106" spans="1:9" x14ac:dyDescent="0.25">
      <c r="A3106" t="s">
        <v>515</v>
      </c>
      <c r="B3106" t="s">
        <v>517</v>
      </c>
      <c r="C3106">
        <v>10.404262839999999</v>
      </c>
      <c r="D3106" t="s">
        <v>2</v>
      </c>
      <c r="E3106">
        <v>5.3330000000000002</v>
      </c>
      <c r="F3106">
        <v>2.5880000000000001</v>
      </c>
      <c r="G3106" t="s">
        <v>482</v>
      </c>
      <c r="H3106" t="s">
        <v>482</v>
      </c>
      <c r="I3106" t="s">
        <v>839</v>
      </c>
    </row>
    <row r="3107" spans="1:9" x14ac:dyDescent="0.25">
      <c r="A3107" t="s">
        <v>515</v>
      </c>
      <c r="B3107" t="s">
        <v>3651</v>
      </c>
      <c r="C3107">
        <v>8.2687318321177408</v>
      </c>
      <c r="D3107" t="s">
        <v>2</v>
      </c>
      <c r="E3107">
        <v>2.58</v>
      </c>
      <c r="F3107">
        <v>0</v>
      </c>
      <c r="G3107" t="s">
        <v>483</v>
      </c>
      <c r="H3107" t="s">
        <v>488</v>
      </c>
      <c r="I3107" t="s">
        <v>968</v>
      </c>
    </row>
    <row r="3108" spans="1:9" x14ac:dyDescent="0.25">
      <c r="A3108" t="s">
        <v>515</v>
      </c>
      <c r="B3108" t="s">
        <v>3652</v>
      </c>
      <c r="C3108">
        <v>8.5467519936577805</v>
      </c>
      <c r="D3108" t="s">
        <v>2</v>
      </c>
      <c r="E3108">
        <v>2.58</v>
      </c>
      <c r="F3108">
        <v>0</v>
      </c>
      <c r="G3108" t="s">
        <v>483</v>
      </c>
      <c r="H3108" t="s">
        <v>488</v>
      </c>
      <c r="I3108" t="s">
        <v>968</v>
      </c>
    </row>
    <row r="3109" spans="1:9" x14ac:dyDescent="0.25">
      <c r="A3109" t="s">
        <v>515</v>
      </c>
      <c r="B3109" t="s">
        <v>3653</v>
      </c>
      <c r="C3109">
        <v>8.4499844417227905</v>
      </c>
      <c r="D3109" t="s">
        <v>2</v>
      </c>
      <c r="E3109">
        <v>2.58</v>
      </c>
      <c r="F3109">
        <v>0</v>
      </c>
      <c r="G3109" t="s">
        <v>483</v>
      </c>
      <c r="H3109" t="s">
        <v>488</v>
      </c>
      <c r="I3109" t="s">
        <v>968</v>
      </c>
    </row>
    <row r="3110" spans="1:9" x14ac:dyDescent="0.25">
      <c r="A3110" t="s">
        <v>3654</v>
      </c>
      <c r="B3110" t="s">
        <v>3655</v>
      </c>
      <c r="C3110">
        <v>8.2687213192419708</v>
      </c>
      <c r="D3110" t="s">
        <v>0</v>
      </c>
      <c r="E3110">
        <v>2.58</v>
      </c>
      <c r="F3110">
        <v>0</v>
      </c>
      <c r="G3110" t="s">
        <v>483</v>
      </c>
      <c r="H3110" t="s">
        <v>488</v>
      </c>
      <c r="I3110" t="s">
        <v>968</v>
      </c>
    </row>
    <row r="3111" spans="1:9" x14ac:dyDescent="0.25">
      <c r="A3111" t="s">
        <v>3654</v>
      </c>
      <c r="B3111" t="s">
        <v>3656</v>
      </c>
      <c r="C3111">
        <v>8.2558268688390601</v>
      </c>
      <c r="D3111" t="s">
        <v>0</v>
      </c>
      <c r="E3111">
        <v>2.58</v>
      </c>
      <c r="F3111">
        <v>0</v>
      </c>
      <c r="G3111" t="s">
        <v>483</v>
      </c>
      <c r="H3111" t="s">
        <v>488</v>
      </c>
      <c r="I3111" t="s">
        <v>968</v>
      </c>
    </row>
    <row r="3112" spans="1:9" x14ac:dyDescent="0.25">
      <c r="A3112" t="s">
        <v>3654</v>
      </c>
      <c r="B3112" t="s">
        <v>3657</v>
      </c>
      <c r="C3112">
        <v>8.3744789653370493</v>
      </c>
      <c r="D3112" t="s">
        <v>0</v>
      </c>
      <c r="E3112">
        <v>2.58</v>
      </c>
      <c r="F3112">
        <v>0</v>
      </c>
      <c r="G3112" t="s">
        <v>483</v>
      </c>
      <c r="H3112" t="s">
        <v>488</v>
      </c>
      <c r="I3112" t="s">
        <v>968</v>
      </c>
    </row>
    <row r="3113" spans="1:9" x14ac:dyDescent="0.25">
      <c r="A3113" t="s">
        <v>3654</v>
      </c>
      <c r="B3113" t="s">
        <v>3657</v>
      </c>
      <c r="C3113">
        <v>8.3744789653370493</v>
      </c>
      <c r="D3113" t="s">
        <v>0</v>
      </c>
      <c r="E3113">
        <v>2.58</v>
      </c>
      <c r="F3113">
        <v>0</v>
      </c>
      <c r="G3113" t="s">
        <v>483</v>
      </c>
      <c r="H3113" t="s">
        <v>488</v>
      </c>
      <c r="I3113" t="s">
        <v>968</v>
      </c>
    </row>
    <row r="3114" spans="1:9" x14ac:dyDescent="0.25">
      <c r="A3114" t="s">
        <v>3654</v>
      </c>
      <c r="B3114" t="s">
        <v>3658</v>
      </c>
      <c r="C3114">
        <v>8.5486926336691091</v>
      </c>
      <c r="D3114" t="s">
        <v>0</v>
      </c>
      <c r="E3114">
        <v>2.58</v>
      </c>
      <c r="F3114">
        <v>0</v>
      </c>
      <c r="G3114" t="s">
        <v>483</v>
      </c>
      <c r="H3114" t="s">
        <v>488</v>
      </c>
      <c r="I3114" t="s">
        <v>968</v>
      </c>
    </row>
    <row r="3115" spans="1:9" x14ac:dyDescent="0.25">
      <c r="A3115" t="s">
        <v>3654</v>
      </c>
      <c r="B3115" t="s">
        <v>3659</v>
      </c>
      <c r="C3115">
        <v>8.6995147482101896</v>
      </c>
      <c r="D3115" t="s">
        <v>0</v>
      </c>
      <c r="E3115">
        <v>2.58</v>
      </c>
      <c r="F3115">
        <v>0</v>
      </c>
      <c r="G3115" t="s">
        <v>483</v>
      </c>
      <c r="H3115" t="s">
        <v>488</v>
      </c>
      <c r="I3115" t="s">
        <v>968</v>
      </c>
    </row>
    <row r="3116" spans="1:9" x14ac:dyDescent="0.25">
      <c r="A3116" t="s">
        <v>3654</v>
      </c>
      <c r="B3116" t="s">
        <v>3659</v>
      </c>
      <c r="C3116">
        <v>8.1605228188956307</v>
      </c>
      <c r="D3116" t="s">
        <v>0</v>
      </c>
      <c r="E3116">
        <v>2.58</v>
      </c>
      <c r="F3116">
        <v>0</v>
      </c>
      <c r="G3116" t="s">
        <v>483</v>
      </c>
      <c r="H3116" t="s">
        <v>488</v>
      </c>
      <c r="I3116" t="s">
        <v>968</v>
      </c>
    </row>
    <row r="3117" spans="1:9" x14ac:dyDescent="0.25">
      <c r="A3117" t="s">
        <v>3654</v>
      </c>
      <c r="B3117" t="s">
        <v>3660</v>
      </c>
      <c r="C3117">
        <v>5.7975854586052096</v>
      </c>
      <c r="D3117" t="s">
        <v>2</v>
      </c>
      <c r="E3117">
        <v>2.58</v>
      </c>
      <c r="F3117">
        <v>0</v>
      </c>
      <c r="G3117" t="s">
        <v>483</v>
      </c>
      <c r="H3117" t="s">
        <v>488</v>
      </c>
      <c r="I3117" t="s">
        <v>968</v>
      </c>
    </row>
    <row r="3118" spans="1:9" x14ac:dyDescent="0.25">
      <c r="A3118" t="s">
        <v>3654</v>
      </c>
      <c r="B3118" t="s">
        <v>3660</v>
      </c>
      <c r="C3118">
        <v>5.7975854586052096</v>
      </c>
      <c r="D3118" t="s">
        <v>2</v>
      </c>
      <c r="E3118">
        <v>2.58</v>
      </c>
      <c r="F3118">
        <v>0</v>
      </c>
      <c r="G3118" t="s">
        <v>483</v>
      </c>
      <c r="H3118" t="s">
        <v>488</v>
      </c>
      <c r="I3118" t="s">
        <v>968</v>
      </c>
    </row>
    <row r="3119" spans="1:9" x14ac:dyDescent="0.25">
      <c r="A3119" t="s">
        <v>3654</v>
      </c>
      <c r="B3119" t="s">
        <v>3661</v>
      </c>
      <c r="C3119">
        <v>14.765003930000001</v>
      </c>
      <c r="D3119" t="s">
        <v>0</v>
      </c>
      <c r="E3119">
        <v>1.6</v>
      </c>
      <c r="F3119">
        <v>0.4</v>
      </c>
      <c r="G3119" t="s">
        <v>483</v>
      </c>
      <c r="H3119" t="s">
        <v>483</v>
      </c>
      <c r="I3119" t="s">
        <v>844</v>
      </c>
    </row>
    <row r="3120" spans="1:9" x14ac:dyDescent="0.25">
      <c r="A3120" t="s">
        <v>3654</v>
      </c>
      <c r="B3120" t="s">
        <v>3662</v>
      </c>
      <c r="C3120">
        <v>15.083868430000001</v>
      </c>
      <c r="D3120" t="s">
        <v>0</v>
      </c>
      <c r="E3120">
        <v>12.808999999999999</v>
      </c>
      <c r="F3120">
        <v>1.0019999999999999E-2</v>
      </c>
      <c r="G3120" t="s">
        <v>543</v>
      </c>
      <c r="H3120" t="s">
        <v>488</v>
      </c>
      <c r="I3120" t="s">
        <v>844</v>
      </c>
    </row>
    <row r="3121" spans="1:9" x14ac:dyDescent="0.25">
      <c r="A3121" t="s">
        <v>3654</v>
      </c>
      <c r="B3121" t="s">
        <v>3662</v>
      </c>
      <c r="C3121">
        <v>15.068273526459601</v>
      </c>
      <c r="D3121" t="s">
        <v>0</v>
      </c>
      <c r="E3121">
        <v>2.58</v>
      </c>
      <c r="F3121">
        <v>0.01</v>
      </c>
      <c r="G3121" t="s">
        <v>483</v>
      </c>
      <c r="H3121" t="s">
        <v>488</v>
      </c>
      <c r="I3121" t="s">
        <v>968</v>
      </c>
    </row>
    <row r="3122" spans="1:9" x14ac:dyDescent="0.25">
      <c r="A3122" t="s">
        <v>3654</v>
      </c>
      <c r="B3122" t="s">
        <v>3663</v>
      </c>
      <c r="C3122">
        <v>12.646068</v>
      </c>
      <c r="D3122" t="s">
        <v>0</v>
      </c>
      <c r="E3122">
        <v>4.9000000000000004</v>
      </c>
      <c r="F3122">
        <v>2</v>
      </c>
      <c r="G3122" t="s">
        <v>482</v>
      </c>
      <c r="H3122" t="s">
        <v>483</v>
      </c>
      <c r="I3122" t="s">
        <v>844</v>
      </c>
    </row>
    <row r="3123" spans="1:9" x14ac:dyDescent="0.25">
      <c r="A3123" t="s">
        <v>3654</v>
      </c>
      <c r="B3123" t="s">
        <v>3664</v>
      </c>
      <c r="C3123">
        <v>13.9978321147582</v>
      </c>
      <c r="D3123" t="s">
        <v>0</v>
      </c>
      <c r="E3123">
        <v>2.58</v>
      </c>
      <c r="F3123">
        <v>1.2E-2</v>
      </c>
      <c r="G3123" t="s">
        <v>483</v>
      </c>
      <c r="H3123" t="s">
        <v>483</v>
      </c>
      <c r="I3123" t="s">
        <v>968</v>
      </c>
    </row>
    <row r="3124" spans="1:9" x14ac:dyDescent="0.25">
      <c r="A3124" t="s">
        <v>3654</v>
      </c>
      <c r="B3124" t="s">
        <v>3665</v>
      </c>
      <c r="C3124">
        <v>14.3537567773063</v>
      </c>
      <c r="D3124" t="s">
        <v>0</v>
      </c>
      <c r="E3124">
        <v>2.58</v>
      </c>
      <c r="F3124">
        <v>0.01</v>
      </c>
      <c r="G3124" t="s">
        <v>483</v>
      </c>
      <c r="H3124" t="s">
        <v>488</v>
      </c>
      <c r="I3124" t="s">
        <v>968</v>
      </c>
    </row>
    <row r="3125" spans="1:9" x14ac:dyDescent="0.25">
      <c r="A3125" t="s">
        <v>3654</v>
      </c>
      <c r="B3125" t="s">
        <v>3666</v>
      </c>
      <c r="C3125">
        <v>13.24041304</v>
      </c>
      <c r="D3125" t="s">
        <v>1</v>
      </c>
      <c r="E3125">
        <v>1.3</v>
      </c>
      <c r="F3125">
        <v>0.156</v>
      </c>
      <c r="G3125" t="s">
        <v>483</v>
      </c>
      <c r="H3125" t="s">
        <v>483</v>
      </c>
      <c r="I3125" t="s">
        <v>844</v>
      </c>
    </row>
    <row r="3126" spans="1:9" x14ac:dyDescent="0.25">
      <c r="A3126" t="s">
        <v>3654</v>
      </c>
      <c r="B3126" t="s">
        <v>3667</v>
      </c>
      <c r="C3126">
        <v>12.964214945</v>
      </c>
      <c r="D3126" t="s">
        <v>1</v>
      </c>
      <c r="E3126">
        <v>4.2</v>
      </c>
      <c r="F3126">
        <v>0.7</v>
      </c>
      <c r="G3126" t="s">
        <v>482</v>
      </c>
      <c r="H3126" t="s">
        <v>483</v>
      </c>
      <c r="I3126" t="s">
        <v>841</v>
      </c>
    </row>
    <row r="3127" spans="1:9" x14ac:dyDescent="0.25">
      <c r="A3127" t="s">
        <v>3654</v>
      </c>
      <c r="B3127" t="s">
        <v>3668</v>
      </c>
      <c r="C3127">
        <v>11.137</v>
      </c>
      <c r="D3127" t="s">
        <v>1</v>
      </c>
      <c r="E3127">
        <v>3.65</v>
      </c>
      <c r="F3127">
        <v>1.5</v>
      </c>
      <c r="G3127" t="s">
        <v>482</v>
      </c>
      <c r="H3127" t="s">
        <v>483</v>
      </c>
      <c r="I3127" t="s">
        <v>844</v>
      </c>
    </row>
    <row r="3128" spans="1:9" x14ac:dyDescent="0.25">
      <c r="A3128" t="s">
        <v>3654</v>
      </c>
      <c r="B3128" t="s">
        <v>3669</v>
      </c>
      <c r="C3128">
        <v>11.523</v>
      </c>
      <c r="D3128" t="s">
        <v>1</v>
      </c>
      <c r="E3128">
        <v>1.3</v>
      </c>
      <c r="F3128">
        <v>6.9000000000000006E-2</v>
      </c>
      <c r="G3128" t="s">
        <v>483</v>
      </c>
      <c r="H3128" t="s">
        <v>483</v>
      </c>
      <c r="I3128" t="s">
        <v>844</v>
      </c>
    </row>
    <row r="3129" spans="1:9" x14ac:dyDescent="0.25">
      <c r="A3129" t="s">
        <v>3654</v>
      </c>
      <c r="B3129" t="s">
        <v>3670</v>
      </c>
      <c r="C3129">
        <v>15.0384032471427</v>
      </c>
      <c r="D3129" t="s">
        <v>0</v>
      </c>
      <c r="E3129">
        <v>2.58</v>
      </c>
      <c r="F3129">
        <v>1.2E-2</v>
      </c>
      <c r="G3129" t="s">
        <v>483</v>
      </c>
      <c r="H3129" t="s">
        <v>483</v>
      </c>
      <c r="I3129" t="s">
        <v>968</v>
      </c>
    </row>
    <row r="3130" spans="1:9" x14ac:dyDescent="0.25">
      <c r="A3130" t="s">
        <v>3654</v>
      </c>
      <c r="B3130" t="s">
        <v>3671</v>
      </c>
      <c r="C3130">
        <v>12.128381340000001</v>
      </c>
      <c r="D3130" t="s">
        <v>0</v>
      </c>
      <c r="E3130">
        <v>10.65</v>
      </c>
      <c r="F3130">
        <v>7.25</v>
      </c>
      <c r="G3130" t="s">
        <v>543</v>
      </c>
      <c r="H3130" t="s">
        <v>543</v>
      </c>
      <c r="I3130" t="s">
        <v>844</v>
      </c>
    </row>
    <row r="3131" spans="1:9" x14ac:dyDescent="0.25">
      <c r="A3131" t="s">
        <v>3654</v>
      </c>
      <c r="B3131" t="s">
        <v>3672</v>
      </c>
      <c r="C3131">
        <v>13.338844792099099</v>
      </c>
      <c r="D3131" t="s">
        <v>0</v>
      </c>
      <c r="E3131">
        <v>2.58</v>
      </c>
      <c r="F3131">
        <v>1.0999999999999999E-2</v>
      </c>
      <c r="G3131" t="s">
        <v>483</v>
      </c>
      <c r="H3131" t="s">
        <v>488</v>
      </c>
      <c r="I3131" t="s">
        <v>1005</v>
      </c>
    </row>
    <row r="3132" spans="1:9" x14ac:dyDescent="0.25">
      <c r="A3132" t="s">
        <v>3654</v>
      </c>
      <c r="B3132" t="s">
        <v>3673</v>
      </c>
      <c r="C3132">
        <v>12.69075604</v>
      </c>
      <c r="D3132" t="s">
        <v>0</v>
      </c>
      <c r="E3132">
        <v>4.5</v>
      </c>
      <c r="F3132">
        <v>1.5</v>
      </c>
      <c r="G3132" t="s">
        <v>482</v>
      </c>
      <c r="H3132" t="s">
        <v>483</v>
      </c>
      <c r="I3132" t="s">
        <v>844</v>
      </c>
    </row>
    <row r="3133" spans="1:9" x14ac:dyDescent="0.25">
      <c r="A3133" t="s">
        <v>3654</v>
      </c>
      <c r="B3133" t="s">
        <v>3674</v>
      </c>
      <c r="C3133">
        <v>12.85443924</v>
      </c>
      <c r="D3133" t="s">
        <v>0</v>
      </c>
      <c r="E3133">
        <v>1.8</v>
      </c>
      <c r="F3133">
        <v>6.9000000000000006E-2</v>
      </c>
      <c r="G3133" t="s">
        <v>483</v>
      </c>
      <c r="H3133" t="s">
        <v>483</v>
      </c>
      <c r="I3133" t="s">
        <v>844</v>
      </c>
    </row>
    <row r="3134" spans="1:9" x14ac:dyDescent="0.25">
      <c r="A3134" t="s">
        <v>3654</v>
      </c>
      <c r="B3134" t="s">
        <v>3675</v>
      </c>
      <c r="C3134">
        <v>15.650489146312299</v>
      </c>
      <c r="D3134" t="s">
        <v>0</v>
      </c>
      <c r="E3134">
        <v>2.58</v>
      </c>
      <c r="F3134">
        <v>0.01</v>
      </c>
      <c r="G3134" t="s">
        <v>483</v>
      </c>
      <c r="H3134" t="s">
        <v>488</v>
      </c>
      <c r="I3134" t="s">
        <v>968</v>
      </c>
    </row>
    <row r="3135" spans="1:9" x14ac:dyDescent="0.25">
      <c r="A3135" t="s">
        <v>3654</v>
      </c>
      <c r="B3135" t="s">
        <v>3676</v>
      </c>
      <c r="C3135">
        <v>15.068273526459601</v>
      </c>
      <c r="D3135" t="s">
        <v>0</v>
      </c>
      <c r="E3135">
        <v>2.58</v>
      </c>
      <c r="F3135">
        <v>1.4999999999999999E-2</v>
      </c>
      <c r="G3135" t="s">
        <v>483</v>
      </c>
      <c r="H3135" t="s">
        <v>483</v>
      </c>
      <c r="I3135" t="s">
        <v>968</v>
      </c>
    </row>
    <row r="3136" spans="1:9" x14ac:dyDescent="0.25">
      <c r="A3136" t="s">
        <v>3654</v>
      </c>
      <c r="B3136" t="s">
        <v>3677</v>
      </c>
      <c r="C3136">
        <v>14.731801289838399</v>
      </c>
      <c r="D3136" t="s">
        <v>0</v>
      </c>
      <c r="E3136">
        <v>2.58</v>
      </c>
      <c r="F3136">
        <v>0.01</v>
      </c>
      <c r="G3136" t="s">
        <v>483</v>
      </c>
      <c r="H3136" t="s">
        <v>488</v>
      </c>
      <c r="I3136" t="s">
        <v>968</v>
      </c>
    </row>
    <row r="3137" spans="1:9" x14ac:dyDescent="0.25">
      <c r="A3137" t="s">
        <v>3654</v>
      </c>
      <c r="B3137" t="s">
        <v>486</v>
      </c>
      <c r="C3137">
        <v>10.2090451427463</v>
      </c>
      <c r="D3137" t="s">
        <v>2</v>
      </c>
      <c r="E3137">
        <v>4.9000000000000004</v>
      </c>
      <c r="F3137">
        <v>0</v>
      </c>
      <c r="G3137" t="s">
        <v>482</v>
      </c>
      <c r="H3137" t="s">
        <v>488</v>
      </c>
      <c r="I3137" t="s">
        <v>2821</v>
      </c>
    </row>
    <row r="3138" spans="1:9" x14ac:dyDescent="0.25">
      <c r="A3138" t="s">
        <v>3654</v>
      </c>
      <c r="B3138" t="s">
        <v>486</v>
      </c>
      <c r="C3138">
        <v>10.0138274454926</v>
      </c>
      <c r="D3138" t="s">
        <v>2</v>
      </c>
      <c r="E3138">
        <v>2.58</v>
      </c>
      <c r="F3138">
        <v>0</v>
      </c>
      <c r="G3138" t="s">
        <v>483</v>
      </c>
      <c r="H3138" t="s">
        <v>488</v>
      </c>
      <c r="I3138" t="s">
        <v>968</v>
      </c>
    </row>
    <row r="3139" spans="1:9" x14ac:dyDescent="0.25">
      <c r="A3139" t="s">
        <v>3654</v>
      </c>
      <c r="B3139" t="s">
        <v>3678</v>
      </c>
      <c r="C3139">
        <v>12.685128929999999</v>
      </c>
      <c r="D3139" t="s">
        <v>1</v>
      </c>
      <c r="E3139">
        <v>1.8</v>
      </c>
      <c r="F3139">
        <v>0.55000000000000004</v>
      </c>
      <c r="G3139" t="s">
        <v>483</v>
      </c>
      <c r="H3139" t="s">
        <v>483</v>
      </c>
      <c r="I3139" t="s">
        <v>844</v>
      </c>
    </row>
    <row r="3140" spans="1:9" x14ac:dyDescent="0.25">
      <c r="A3140" t="s">
        <v>3654</v>
      </c>
      <c r="B3140" t="s">
        <v>3679</v>
      </c>
      <c r="C3140">
        <v>11.918390573078399</v>
      </c>
      <c r="D3140" t="s">
        <v>0</v>
      </c>
      <c r="E3140">
        <v>2.58</v>
      </c>
      <c r="F3140">
        <v>1.0999999999999999E-2</v>
      </c>
      <c r="G3140" t="s">
        <v>483</v>
      </c>
      <c r="H3140" t="s">
        <v>488</v>
      </c>
      <c r="I3140" t="s">
        <v>968</v>
      </c>
    </row>
    <row r="3141" spans="1:9" x14ac:dyDescent="0.25">
      <c r="A3141" t="s">
        <v>3654</v>
      </c>
      <c r="B3141" t="s">
        <v>3680</v>
      </c>
      <c r="C3141">
        <v>12.35479821</v>
      </c>
      <c r="D3141" t="s">
        <v>1</v>
      </c>
      <c r="E3141">
        <v>2</v>
      </c>
      <c r="F3141">
        <v>2.9374999999999998E-2</v>
      </c>
      <c r="G3141" t="s">
        <v>483</v>
      </c>
      <c r="H3141" t="s">
        <v>483</v>
      </c>
      <c r="I3141" t="s">
        <v>844</v>
      </c>
    </row>
    <row r="3142" spans="1:9" x14ac:dyDescent="0.25">
      <c r="A3142" t="s">
        <v>3654</v>
      </c>
      <c r="B3142" t="s">
        <v>3681</v>
      </c>
      <c r="C3142">
        <v>12.6115377536383</v>
      </c>
      <c r="D3142" t="s">
        <v>0</v>
      </c>
      <c r="E3142">
        <v>2.58</v>
      </c>
      <c r="F3142">
        <v>1.0999999999999999E-2</v>
      </c>
      <c r="G3142" t="s">
        <v>483</v>
      </c>
      <c r="H3142" t="s">
        <v>488</v>
      </c>
      <c r="I3142" t="s">
        <v>968</v>
      </c>
    </row>
    <row r="3143" spans="1:9" x14ac:dyDescent="0.25">
      <c r="A3143" t="s">
        <v>3654</v>
      </c>
      <c r="B3143" t="s">
        <v>3682</v>
      </c>
      <c r="C3143">
        <v>13.958432719999999</v>
      </c>
      <c r="D3143" t="s">
        <v>0</v>
      </c>
      <c r="E3143">
        <v>1.85</v>
      </c>
      <c r="F3143">
        <v>1.4695E-2</v>
      </c>
      <c r="G3143" t="s">
        <v>483</v>
      </c>
      <c r="H3143" t="s">
        <v>483</v>
      </c>
      <c r="I3143" t="s">
        <v>844</v>
      </c>
    </row>
    <row r="3144" spans="1:9" x14ac:dyDescent="0.25">
      <c r="A3144" t="s">
        <v>3654</v>
      </c>
      <c r="B3144" t="s">
        <v>3683</v>
      </c>
      <c r="C3144">
        <v>10.410845334999999</v>
      </c>
      <c r="D3144" t="s">
        <v>0</v>
      </c>
      <c r="E3144">
        <v>10.95</v>
      </c>
      <c r="F3144">
        <v>8.9499999999999993</v>
      </c>
      <c r="G3144" t="s">
        <v>543</v>
      </c>
      <c r="H3144" t="s">
        <v>543</v>
      </c>
      <c r="I3144" t="s">
        <v>841</v>
      </c>
    </row>
    <row r="3145" spans="1:9" x14ac:dyDescent="0.25">
      <c r="A3145" t="s">
        <v>3654</v>
      </c>
      <c r="B3145" t="s">
        <v>3684</v>
      </c>
      <c r="C3145">
        <v>13.8155105579643</v>
      </c>
      <c r="D3145" t="s">
        <v>0</v>
      </c>
      <c r="E3145">
        <v>2.58</v>
      </c>
      <c r="F3145">
        <v>1.3599999999999999E-2</v>
      </c>
      <c r="G3145" t="s">
        <v>483</v>
      </c>
      <c r="H3145" t="s">
        <v>483</v>
      </c>
      <c r="I3145" t="s">
        <v>968</v>
      </c>
    </row>
    <row r="3146" spans="1:9" x14ac:dyDescent="0.25">
      <c r="A3146" t="s">
        <v>3654</v>
      </c>
      <c r="B3146" t="s">
        <v>3685</v>
      </c>
      <c r="C3146">
        <v>13.9279459872941</v>
      </c>
      <c r="D3146" t="s">
        <v>0</v>
      </c>
      <c r="E3146">
        <v>2.58</v>
      </c>
      <c r="F3146">
        <v>1.34E-2</v>
      </c>
      <c r="G3146" t="s">
        <v>483</v>
      </c>
      <c r="H3146" t="s">
        <v>483</v>
      </c>
      <c r="I3146" t="s">
        <v>968</v>
      </c>
    </row>
    <row r="3147" spans="1:9" x14ac:dyDescent="0.25">
      <c r="A3147" t="s">
        <v>3654</v>
      </c>
      <c r="B3147" t="s">
        <v>3686</v>
      </c>
      <c r="C3147">
        <v>8.3452131760713204</v>
      </c>
      <c r="D3147" t="s">
        <v>2</v>
      </c>
      <c r="E3147">
        <v>2.58</v>
      </c>
      <c r="F3147">
        <v>0</v>
      </c>
      <c r="G3147" t="s">
        <v>483</v>
      </c>
      <c r="H3147" t="s">
        <v>488</v>
      </c>
      <c r="I3147" t="s">
        <v>968</v>
      </c>
    </row>
    <row r="3148" spans="1:9" x14ac:dyDescent="0.25">
      <c r="A3148" t="s">
        <v>3654</v>
      </c>
      <c r="B3148" t="s">
        <v>3686</v>
      </c>
      <c r="C3148">
        <v>8.3452131760713204</v>
      </c>
      <c r="D3148" t="s">
        <v>2</v>
      </c>
      <c r="E3148">
        <v>2.58</v>
      </c>
      <c r="F3148">
        <v>0</v>
      </c>
      <c r="G3148" t="s">
        <v>483</v>
      </c>
      <c r="H3148" t="s">
        <v>488</v>
      </c>
      <c r="I3148" t="s">
        <v>968</v>
      </c>
    </row>
    <row r="3149" spans="1:9" x14ac:dyDescent="0.25">
      <c r="A3149" t="s">
        <v>3654</v>
      </c>
      <c r="B3149" t="s">
        <v>3687</v>
      </c>
      <c r="C3149">
        <v>8.6152372670829696</v>
      </c>
      <c r="D3149" t="s">
        <v>2</v>
      </c>
      <c r="E3149">
        <v>2.58</v>
      </c>
      <c r="F3149">
        <v>0</v>
      </c>
      <c r="G3149" t="s">
        <v>483</v>
      </c>
      <c r="H3149" t="s">
        <v>488</v>
      </c>
      <c r="I3149" t="s">
        <v>968</v>
      </c>
    </row>
    <row r="3150" spans="1:9" x14ac:dyDescent="0.25">
      <c r="A3150" t="s">
        <v>3654</v>
      </c>
      <c r="B3150" t="s">
        <v>3688</v>
      </c>
      <c r="C3150">
        <v>13.37838449</v>
      </c>
      <c r="D3150" t="s">
        <v>0</v>
      </c>
      <c r="E3150">
        <v>10.95</v>
      </c>
      <c r="F3150">
        <v>10.95</v>
      </c>
      <c r="G3150" t="s">
        <v>543</v>
      </c>
      <c r="H3150" t="s">
        <v>543</v>
      </c>
      <c r="I3150" t="s">
        <v>844</v>
      </c>
    </row>
    <row r="3151" spans="1:9" x14ac:dyDescent="0.25">
      <c r="A3151" t="s">
        <v>3654</v>
      </c>
      <c r="B3151" t="s">
        <v>3689</v>
      </c>
      <c r="C3151">
        <v>12.206072645530201</v>
      </c>
      <c r="D3151" t="s">
        <v>0</v>
      </c>
      <c r="E3151">
        <v>2.58</v>
      </c>
      <c r="F3151">
        <v>1.0999999999999999E-2</v>
      </c>
      <c r="G3151" t="s">
        <v>483</v>
      </c>
      <c r="H3151" t="s">
        <v>488</v>
      </c>
      <c r="I3151" t="s">
        <v>968</v>
      </c>
    </row>
    <row r="3152" spans="1:9" x14ac:dyDescent="0.25">
      <c r="A3152" t="s">
        <v>3690</v>
      </c>
      <c r="B3152" t="s">
        <v>3691</v>
      </c>
      <c r="C3152">
        <v>3.0350000000000001</v>
      </c>
      <c r="D3152" t="s">
        <v>1</v>
      </c>
      <c r="E3152">
        <v>81.349999999999994</v>
      </c>
      <c r="F3152">
        <v>81.349999999999994</v>
      </c>
      <c r="G3152" t="s">
        <v>228</v>
      </c>
      <c r="H3152" t="s">
        <v>228</v>
      </c>
      <c r="I3152" t="s">
        <v>844</v>
      </c>
    </row>
    <row r="3153" spans="1:9" x14ac:dyDescent="0.25">
      <c r="A3153" t="s">
        <v>592</v>
      </c>
      <c r="B3153" t="s">
        <v>3692</v>
      </c>
      <c r="C3153">
        <v>6.0229999999999997</v>
      </c>
      <c r="D3153" t="s">
        <v>2</v>
      </c>
      <c r="E3153">
        <v>53.8</v>
      </c>
      <c r="F3153">
        <v>50.9375</v>
      </c>
      <c r="G3153" t="s">
        <v>864</v>
      </c>
      <c r="H3153" t="s">
        <v>864</v>
      </c>
      <c r="I3153" t="s">
        <v>844</v>
      </c>
    </row>
    <row r="3154" spans="1:9" x14ac:dyDescent="0.25">
      <c r="A3154" t="s">
        <v>592</v>
      </c>
      <c r="B3154" t="s">
        <v>3693</v>
      </c>
      <c r="C3154">
        <v>5.7350000000000003</v>
      </c>
      <c r="D3154" t="s">
        <v>2</v>
      </c>
      <c r="E3154">
        <v>53.1</v>
      </c>
      <c r="F3154">
        <v>53.05</v>
      </c>
      <c r="G3154" t="s">
        <v>864</v>
      </c>
      <c r="H3154" t="s">
        <v>864</v>
      </c>
      <c r="I3154" t="s">
        <v>844</v>
      </c>
    </row>
    <row r="3155" spans="1:9" x14ac:dyDescent="0.25">
      <c r="A3155" t="s">
        <v>592</v>
      </c>
      <c r="B3155" t="s">
        <v>3694</v>
      </c>
      <c r="C3155">
        <v>5.9569999999999999</v>
      </c>
      <c r="D3155" t="s">
        <v>2</v>
      </c>
      <c r="E3155">
        <v>54.25</v>
      </c>
      <c r="F3155">
        <v>51.45</v>
      </c>
      <c r="G3155" t="s">
        <v>864</v>
      </c>
      <c r="H3155" t="s">
        <v>864</v>
      </c>
      <c r="I3155" t="s">
        <v>844</v>
      </c>
    </row>
    <row r="3156" spans="1:9" x14ac:dyDescent="0.25">
      <c r="A3156" t="s">
        <v>592</v>
      </c>
      <c r="B3156" t="s">
        <v>3695</v>
      </c>
      <c r="C3156">
        <v>8.9746180379999991</v>
      </c>
      <c r="D3156" t="s">
        <v>1</v>
      </c>
      <c r="E3156">
        <v>31.15</v>
      </c>
      <c r="F3156">
        <v>31.15</v>
      </c>
      <c r="G3156" t="s">
        <v>585</v>
      </c>
      <c r="H3156" t="s">
        <v>585</v>
      </c>
      <c r="I3156" t="s">
        <v>844</v>
      </c>
    </row>
    <row r="3157" spans="1:9" x14ac:dyDescent="0.25">
      <c r="A3157" t="s">
        <v>592</v>
      </c>
      <c r="B3157" t="s">
        <v>3696</v>
      </c>
      <c r="C3157">
        <v>10.81977828</v>
      </c>
      <c r="D3157" t="s">
        <v>1</v>
      </c>
      <c r="E3157">
        <v>21.2</v>
      </c>
      <c r="F3157">
        <v>18.2</v>
      </c>
      <c r="G3157" t="s">
        <v>543</v>
      </c>
      <c r="H3157" t="s">
        <v>543</v>
      </c>
      <c r="I3157" t="s">
        <v>844</v>
      </c>
    </row>
    <row r="3158" spans="1:9" x14ac:dyDescent="0.25">
      <c r="A3158" t="s">
        <v>592</v>
      </c>
      <c r="B3158" t="s">
        <v>3697</v>
      </c>
      <c r="C3158">
        <v>6.8360000000000003</v>
      </c>
      <c r="D3158" t="s">
        <v>2</v>
      </c>
      <c r="E3158">
        <v>46.05</v>
      </c>
      <c r="F3158">
        <v>46.05</v>
      </c>
      <c r="G3158" t="s">
        <v>864</v>
      </c>
      <c r="H3158" t="s">
        <v>864</v>
      </c>
      <c r="I3158" t="s">
        <v>844</v>
      </c>
    </row>
    <row r="3159" spans="1:9" x14ac:dyDescent="0.25">
      <c r="A3159" t="s">
        <v>592</v>
      </c>
      <c r="B3159" t="s">
        <v>3698</v>
      </c>
      <c r="C3159">
        <v>8.4658916864686606</v>
      </c>
      <c r="D3159" t="s">
        <v>1</v>
      </c>
      <c r="E3159">
        <v>2.58</v>
      </c>
      <c r="F3159">
        <v>0</v>
      </c>
      <c r="G3159" t="s">
        <v>483</v>
      </c>
      <c r="H3159" t="s">
        <v>488</v>
      </c>
      <c r="I3159" t="s">
        <v>968</v>
      </c>
    </row>
    <row r="3160" spans="1:9" x14ac:dyDescent="0.25">
      <c r="A3160" t="s">
        <v>592</v>
      </c>
      <c r="B3160" t="s">
        <v>3699</v>
      </c>
      <c r="C3160">
        <v>8.7640532693477606</v>
      </c>
      <c r="D3160" t="s">
        <v>0</v>
      </c>
      <c r="E3160">
        <v>2.58</v>
      </c>
      <c r="F3160">
        <v>0</v>
      </c>
      <c r="G3160" t="s">
        <v>483</v>
      </c>
      <c r="H3160" t="s">
        <v>488</v>
      </c>
      <c r="I3160" t="s">
        <v>968</v>
      </c>
    </row>
    <row r="3161" spans="1:9" x14ac:dyDescent="0.25">
      <c r="A3161" t="s">
        <v>592</v>
      </c>
      <c r="B3161" t="s">
        <v>3700</v>
      </c>
      <c r="C3161">
        <v>8.6763247602803801</v>
      </c>
      <c r="D3161" t="s">
        <v>0</v>
      </c>
      <c r="E3161">
        <v>2.58</v>
      </c>
      <c r="F3161">
        <v>0</v>
      </c>
      <c r="G3161" t="s">
        <v>483</v>
      </c>
      <c r="H3161" t="s">
        <v>488</v>
      </c>
      <c r="I3161" t="s">
        <v>968</v>
      </c>
    </row>
    <row r="3162" spans="1:9" x14ac:dyDescent="0.25">
      <c r="A3162" t="s">
        <v>592</v>
      </c>
      <c r="B3162" t="s">
        <v>3701</v>
      </c>
      <c r="C3162">
        <v>8.9871968206619695</v>
      </c>
      <c r="D3162" t="s">
        <v>0</v>
      </c>
      <c r="E3162">
        <v>2.58</v>
      </c>
      <c r="F3162">
        <v>0</v>
      </c>
      <c r="G3162" t="s">
        <v>483</v>
      </c>
      <c r="H3162" t="s">
        <v>488</v>
      </c>
      <c r="I3162" t="s">
        <v>968</v>
      </c>
    </row>
    <row r="3163" spans="1:9" x14ac:dyDescent="0.25">
      <c r="A3163" t="s">
        <v>592</v>
      </c>
      <c r="B3163" t="s">
        <v>3702</v>
      </c>
      <c r="C3163">
        <v>8.8921922191638405</v>
      </c>
      <c r="D3163" t="s">
        <v>0</v>
      </c>
      <c r="E3163">
        <v>2.58</v>
      </c>
      <c r="F3163">
        <v>0</v>
      </c>
      <c r="G3163" t="s">
        <v>483</v>
      </c>
      <c r="H3163" t="s">
        <v>488</v>
      </c>
      <c r="I3163" t="s">
        <v>968</v>
      </c>
    </row>
    <row r="3164" spans="1:9" x14ac:dyDescent="0.25">
      <c r="A3164" t="s">
        <v>592</v>
      </c>
      <c r="B3164" t="s">
        <v>3702</v>
      </c>
      <c r="C3164">
        <v>8.8921922191638405</v>
      </c>
      <c r="D3164" t="s">
        <v>0</v>
      </c>
      <c r="E3164">
        <v>2.58</v>
      </c>
      <c r="F3164">
        <v>0</v>
      </c>
      <c r="G3164" t="s">
        <v>483</v>
      </c>
      <c r="H3164" t="s">
        <v>488</v>
      </c>
      <c r="I3164" t="s">
        <v>968</v>
      </c>
    </row>
    <row r="3165" spans="1:9" x14ac:dyDescent="0.25">
      <c r="A3165" t="s">
        <v>592</v>
      </c>
      <c r="B3165" t="s">
        <v>3703</v>
      </c>
      <c r="C3165">
        <v>8.8536699994555708</v>
      </c>
      <c r="D3165" t="s">
        <v>0</v>
      </c>
      <c r="E3165">
        <v>2.58</v>
      </c>
      <c r="F3165">
        <v>0</v>
      </c>
      <c r="G3165" t="s">
        <v>483</v>
      </c>
      <c r="H3165" t="s">
        <v>488</v>
      </c>
      <c r="I3165" t="s">
        <v>968</v>
      </c>
    </row>
    <row r="3166" spans="1:9" x14ac:dyDescent="0.25">
      <c r="A3166" t="s">
        <v>592</v>
      </c>
      <c r="B3166" t="s">
        <v>3704</v>
      </c>
      <c r="C3166">
        <v>8.7964967116234192</v>
      </c>
      <c r="D3166" t="s">
        <v>0</v>
      </c>
      <c r="E3166">
        <v>2.58</v>
      </c>
      <c r="F3166">
        <v>0</v>
      </c>
      <c r="G3166" t="s">
        <v>483</v>
      </c>
      <c r="H3166" t="s">
        <v>488</v>
      </c>
      <c r="I3166" t="s">
        <v>968</v>
      </c>
    </row>
    <row r="3167" spans="1:9" x14ac:dyDescent="0.25">
      <c r="A3167" t="s">
        <v>592</v>
      </c>
      <c r="B3167" t="s">
        <v>3705</v>
      </c>
      <c r="C3167">
        <v>4.7430000000000003</v>
      </c>
      <c r="D3167" t="s">
        <v>1</v>
      </c>
      <c r="E3167">
        <v>51.8</v>
      </c>
      <c r="F3167">
        <v>51.8</v>
      </c>
      <c r="G3167" t="s">
        <v>864</v>
      </c>
      <c r="H3167" t="s">
        <v>864</v>
      </c>
      <c r="I3167" t="s">
        <v>844</v>
      </c>
    </row>
    <row r="3168" spans="1:9" x14ac:dyDescent="0.25">
      <c r="A3168" t="s">
        <v>592</v>
      </c>
      <c r="B3168" t="s">
        <v>3706</v>
      </c>
      <c r="C3168">
        <v>5.8129999999999997</v>
      </c>
      <c r="D3168" t="s">
        <v>2</v>
      </c>
      <c r="E3168">
        <v>50.45</v>
      </c>
      <c r="F3168">
        <v>46.3</v>
      </c>
      <c r="G3168" t="s">
        <v>864</v>
      </c>
      <c r="H3168" t="s">
        <v>864</v>
      </c>
      <c r="I3168" t="s">
        <v>844</v>
      </c>
    </row>
    <row r="3169" spans="1:9" x14ac:dyDescent="0.25">
      <c r="A3169" t="s">
        <v>592</v>
      </c>
      <c r="B3169" t="s">
        <v>3707</v>
      </c>
      <c r="C3169">
        <v>6.3220000000000001</v>
      </c>
      <c r="D3169" t="s">
        <v>2</v>
      </c>
      <c r="E3169">
        <v>50.65</v>
      </c>
      <c r="F3169">
        <v>49.55</v>
      </c>
      <c r="G3169" t="s">
        <v>864</v>
      </c>
      <c r="H3169" t="s">
        <v>864</v>
      </c>
      <c r="I3169" t="s">
        <v>844</v>
      </c>
    </row>
    <row r="3170" spans="1:9" x14ac:dyDescent="0.25">
      <c r="A3170" t="s">
        <v>592</v>
      </c>
      <c r="B3170" t="s">
        <v>594</v>
      </c>
      <c r="C3170">
        <v>5.2268681609999996</v>
      </c>
      <c r="D3170" t="s">
        <v>1</v>
      </c>
      <c r="E3170">
        <v>63.3</v>
      </c>
      <c r="F3170">
        <v>61.7</v>
      </c>
      <c r="G3170" t="s">
        <v>843</v>
      </c>
      <c r="H3170" t="s">
        <v>843</v>
      </c>
      <c r="I3170" t="s">
        <v>839</v>
      </c>
    </row>
    <row r="3171" spans="1:9" x14ac:dyDescent="0.25">
      <c r="A3171" t="s">
        <v>592</v>
      </c>
      <c r="B3171" t="s">
        <v>3708</v>
      </c>
      <c r="C3171">
        <v>4.9539999999999997</v>
      </c>
      <c r="D3171" t="s">
        <v>2</v>
      </c>
      <c r="E3171">
        <v>52.1</v>
      </c>
      <c r="F3171">
        <v>52.1</v>
      </c>
      <c r="G3171" t="s">
        <v>864</v>
      </c>
      <c r="H3171" t="s">
        <v>864</v>
      </c>
      <c r="I3171" t="s">
        <v>844</v>
      </c>
    </row>
    <row r="3172" spans="1:9" x14ac:dyDescent="0.25">
      <c r="A3172" t="s">
        <v>592</v>
      </c>
      <c r="B3172" t="s">
        <v>3709</v>
      </c>
      <c r="C3172">
        <v>5.2949999999999999</v>
      </c>
      <c r="D3172" t="s">
        <v>2</v>
      </c>
      <c r="E3172">
        <v>53.5</v>
      </c>
      <c r="F3172">
        <v>53.487499999999997</v>
      </c>
      <c r="G3172" t="s">
        <v>864</v>
      </c>
      <c r="H3172" t="s">
        <v>864</v>
      </c>
      <c r="I3172" t="s">
        <v>844</v>
      </c>
    </row>
    <row r="3173" spans="1:9" x14ac:dyDescent="0.25">
      <c r="A3173" t="s">
        <v>592</v>
      </c>
      <c r="B3173" t="s">
        <v>3710</v>
      </c>
      <c r="C3173">
        <v>4.7140000000000004</v>
      </c>
      <c r="D3173" t="s">
        <v>2</v>
      </c>
      <c r="E3173">
        <v>52.5</v>
      </c>
      <c r="F3173">
        <v>52.5</v>
      </c>
      <c r="G3173" t="s">
        <v>864</v>
      </c>
      <c r="H3173" t="s">
        <v>864</v>
      </c>
      <c r="I3173" t="s">
        <v>844</v>
      </c>
    </row>
    <row r="3174" spans="1:9" x14ac:dyDescent="0.25">
      <c r="A3174" t="s">
        <v>592</v>
      </c>
      <c r="B3174" t="s">
        <v>3711</v>
      </c>
      <c r="C3174">
        <v>5.1829999999999998</v>
      </c>
      <c r="D3174" t="s">
        <v>2</v>
      </c>
      <c r="E3174">
        <v>52.8</v>
      </c>
      <c r="F3174">
        <v>52.4</v>
      </c>
      <c r="G3174" t="s">
        <v>864</v>
      </c>
      <c r="H3174" t="s">
        <v>864</v>
      </c>
      <c r="I3174" t="s">
        <v>844</v>
      </c>
    </row>
    <row r="3175" spans="1:9" x14ac:dyDescent="0.25">
      <c r="A3175" t="s">
        <v>592</v>
      </c>
      <c r="B3175" t="s">
        <v>3712</v>
      </c>
      <c r="C3175">
        <v>6.6846117276679298</v>
      </c>
      <c r="D3175" t="s">
        <v>0</v>
      </c>
      <c r="E3175">
        <v>2.58</v>
      </c>
      <c r="F3175">
        <v>0</v>
      </c>
      <c r="G3175" t="s">
        <v>483</v>
      </c>
      <c r="H3175" t="s">
        <v>488</v>
      </c>
      <c r="I3175" t="s">
        <v>968</v>
      </c>
    </row>
    <row r="3176" spans="1:9" x14ac:dyDescent="0.25">
      <c r="A3176" t="s">
        <v>592</v>
      </c>
      <c r="B3176" t="s">
        <v>3713</v>
      </c>
      <c r="C3176">
        <v>6.7719241010202698</v>
      </c>
      <c r="D3176" t="s">
        <v>0</v>
      </c>
      <c r="E3176">
        <v>2.58</v>
      </c>
      <c r="F3176">
        <v>0</v>
      </c>
      <c r="G3176" t="s">
        <v>483</v>
      </c>
      <c r="H3176" t="s">
        <v>488</v>
      </c>
      <c r="I3176" t="s">
        <v>968</v>
      </c>
    </row>
    <row r="3177" spans="1:9" x14ac:dyDescent="0.25">
      <c r="A3177" t="s">
        <v>592</v>
      </c>
      <c r="B3177" t="s">
        <v>3713</v>
      </c>
      <c r="C3177">
        <v>6.7719252465081103</v>
      </c>
      <c r="D3177" t="s">
        <v>0</v>
      </c>
      <c r="E3177">
        <v>2.58</v>
      </c>
      <c r="F3177">
        <v>0</v>
      </c>
      <c r="G3177" t="s">
        <v>483</v>
      </c>
      <c r="H3177" t="s">
        <v>488</v>
      </c>
      <c r="I3177" t="s">
        <v>968</v>
      </c>
    </row>
    <row r="3178" spans="1:9" x14ac:dyDescent="0.25">
      <c r="A3178" t="s">
        <v>592</v>
      </c>
      <c r="B3178" t="s">
        <v>3714</v>
      </c>
      <c r="C3178">
        <v>6.6846117276679298</v>
      </c>
      <c r="D3178" t="s">
        <v>0</v>
      </c>
      <c r="E3178">
        <v>2.58</v>
      </c>
      <c r="F3178">
        <v>0</v>
      </c>
      <c r="G3178" t="s">
        <v>483</v>
      </c>
      <c r="H3178" t="s">
        <v>488</v>
      </c>
      <c r="I3178" t="s">
        <v>968</v>
      </c>
    </row>
    <row r="3179" spans="1:9" x14ac:dyDescent="0.25">
      <c r="A3179" t="s">
        <v>592</v>
      </c>
      <c r="B3179" t="s">
        <v>3715</v>
      </c>
      <c r="C3179">
        <v>6.6695069730671497</v>
      </c>
      <c r="D3179" t="s">
        <v>0</v>
      </c>
      <c r="E3179">
        <v>2.58</v>
      </c>
      <c r="F3179">
        <v>0</v>
      </c>
      <c r="G3179" t="s">
        <v>483</v>
      </c>
      <c r="H3179" t="s">
        <v>488</v>
      </c>
      <c r="I3179" t="s">
        <v>968</v>
      </c>
    </row>
    <row r="3180" spans="1:9" x14ac:dyDescent="0.25">
      <c r="A3180" t="s">
        <v>592</v>
      </c>
      <c r="B3180" t="s">
        <v>3716</v>
      </c>
      <c r="C3180">
        <v>6.9660336210238798</v>
      </c>
      <c r="D3180" t="s">
        <v>0</v>
      </c>
      <c r="E3180">
        <v>2.58</v>
      </c>
      <c r="F3180">
        <v>0</v>
      </c>
      <c r="G3180" t="s">
        <v>483</v>
      </c>
      <c r="H3180" t="s">
        <v>488</v>
      </c>
      <c r="I3180" t="s">
        <v>968</v>
      </c>
    </row>
    <row r="3181" spans="1:9" x14ac:dyDescent="0.25">
      <c r="A3181" t="s">
        <v>592</v>
      </c>
      <c r="B3181" t="s">
        <v>3717</v>
      </c>
      <c r="C3181">
        <v>6.8023892077533201</v>
      </c>
      <c r="D3181" t="s">
        <v>0</v>
      </c>
      <c r="E3181">
        <v>2.58</v>
      </c>
      <c r="F3181">
        <v>0</v>
      </c>
      <c r="G3181" t="s">
        <v>483</v>
      </c>
      <c r="H3181" t="s">
        <v>488</v>
      </c>
      <c r="I3181" t="s">
        <v>968</v>
      </c>
    </row>
    <row r="3182" spans="1:9" x14ac:dyDescent="0.25">
      <c r="A3182" t="s">
        <v>592</v>
      </c>
      <c r="B3182" t="s">
        <v>3718</v>
      </c>
      <c r="C3182">
        <v>6.7719252465081103</v>
      </c>
      <c r="D3182" t="s">
        <v>0</v>
      </c>
      <c r="E3182">
        <v>2.58</v>
      </c>
      <c r="F3182">
        <v>0</v>
      </c>
      <c r="G3182" t="s">
        <v>483</v>
      </c>
      <c r="H3182" t="s">
        <v>488</v>
      </c>
      <c r="I3182" t="s">
        <v>968</v>
      </c>
    </row>
    <row r="3183" spans="1:9" x14ac:dyDescent="0.25">
      <c r="A3183" t="s">
        <v>592</v>
      </c>
      <c r="B3183" t="s">
        <v>3719</v>
      </c>
      <c r="C3183">
        <v>5.165</v>
      </c>
      <c r="D3183" t="s">
        <v>2</v>
      </c>
      <c r="E3183">
        <v>53.45</v>
      </c>
      <c r="F3183">
        <v>53.45</v>
      </c>
      <c r="G3183" t="s">
        <v>864</v>
      </c>
      <c r="H3183" t="s">
        <v>864</v>
      </c>
      <c r="I3183" t="s">
        <v>844</v>
      </c>
    </row>
    <row r="3184" spans="1:9" x14ac:dyDescent="0.25">
      <c r="A3184" t="s">
        <v>592</v>
      </c>
      <c r="B3184" t="s">
        <v>3720</v>
      </c>
      <c r="C3184">
        <v>5.4595855141441598</v>
      </c>
      <c r="D3184" t="s">
        <v>2</v>
      </c>
      <c r="E3184">
        <v>2.58</v>
      </c>
      <c r="F3184">
        <v>0</v>
      </c>
      <c r="G3184" t="s">
        <v>483</v>
      </c>
      <c r="H3184" t="s">
        <v>488</v>
      </c>
      <c r="I3184" t="s">
        <v>968</v>
      </c>
    </row>
    <row r="3185" spans="1:9" x14ac:dyDescent="0.25">
      <c r="A3185" t="s">
        <v>592</v>
      </c>
      <c r="B3185" t="s">
        <v>3721</v>
      </c>
      <c r="C3185">
        <v>5.3471075307174702</v>
      </c>
      <c r="D3185" t="s">
        <v>1</v>
      </c>
      <c r="E3185">
        <v>2.58</v>
      </c>
      <c r="F3185">
        <v>0</v>
      </c>
      <c r="G3185" t="s">
        <v>483</v>
      </c>
      <c r="H3185" t="s">
        <v>488</v>
      </c>
      <c r="I3185" t="s">
        <v>968</v>
      </c>
    </row>
    <row r="3186" spans="1:9" x14ac:dyDescent="0.25">
      <c r="A3186" t="s">
        <v>592</v>
      </c>
      <c r="B3186" t="s">
        <v>3722</v>
      </c>
      <c r="C3186">
        <v>6.8040000000000003</v>
      </c>
      <c r="D3186" t="s">
        <v>1</v>
      </c>
      <c r="E3186">
        <v>54.7</v>
      </c>
      <c r="F3186">
        <v>54.6</v>
      </c>
      <c r="G3186" t="s">
        <v>864</v>
      </c>
      <c r="H3186" t="s">
        <v>864</v>
      </c>
      <c r="I3186" t="s">
        <v>844</v>
      </c>
    </row>
    <row r="3187" spans="1:9" x14ac:dyDescent="0.25">
      <c r="A3187" t="s">
        <v>592</v>
      </c>
      <c r="B3187" t="s">
        <v>3723</v>
      </c>
      <c r="C3187">
        <v>6.5</v>
      </c>
      <c r="D3187" t="s">
        <v>1</v>
      </c>
      <c r="E3187">
        <v>57.2</v>
      </c>
      <c r="F3187">
        <v>56.1</v>
      </c>
      <c r="G3187" t="s">
        <v>843</v>
      </c>
      <c r="H3187" t="s">
        <v>843</v>
      </c>
      <c r="I3187" t="s">
        <v>844</v>
      </c>
    </row>
    <row r="3188" spans="1:9" x14ac:dyDescent="0.25">
      <c r="A3188" t="s">
        <v>592</v>
      </c>
      <c r="B3188" t="s">
        <v>3724</v>
      </c>
      <c r="C3188">
        <v>6.1920000000000002</v>
      </c>
      <c r="D3188" t="s">
        <v>1</v>
      </c>
      <c r="E3188">
        <v>56.1</v>
      </c>
      <c r="F3188">
        <v>53.05</v>
      </c>
      <c r="G3188" t="s">
        <v>843</v>
      </c>
      <c r="H3188" t="s">
        <v>864</v>
      </c>
      <c r="I3188" t="s">
        <v>844</v>
      </c>
    </row>
    <row r="3189" spans="1:9" x14ac:dyDescent="0.25">
      <c r="A3189" t="s">
        <v>592</v>
      </c>
      <c r="B3189" t="s">
        <v>3725</v>
      </c>
      <c r="C3189">
        <v>6.1137259479999999</v>
      </c>
      <c r="D3189" t="s">
        <v>2</v>
      </c>
      <c r="E3189">
        <v>51.45</v>
      </c>
      <c r="F3189">
        <v>51.45</v>
      </c>
      <c r="G3189" t="s">
        <v>864</v>
      </c>
      <c r="H3189" t="s">
        <v>864</v>
      </c>
      <c r="I3189" t="s">
        <v>844</v>
      </c>
    </row>
    <row r="3190" spans="1:9" x14ac:dyDescent="0.25">
      <c r="A3190" t="s">
        <v>592</v>
      </c>
      <c r="B3190" t="s">
        <v>3726</v>
      </c>
      <c r="C3190">
        <v>4.6554866439999998</v>
      </c>
      <c r="D3190" t="s">
        <v>2</v>
      </c>
      <c r="E3190">
        <v>51.95</v>
      </c>
      <c r="F3190">
        <v>51.65</v>
      </c>
      <c r="G3190" t="s">
        <v>864</v>
      </c>
      <c r="H3190" t="s">
        <v>864</v>
      </c>
      <c r="I3190" t="s">
        <v>844</v>
      </c>
    </row>
    <row r="3191" spans="1:9" x14ac:dyDescent="0.25">
      <c r="A3191" t="s">
        <v>592</v>
      </c>
      <c r="B3191" t="s">
        <v>3727</v>
      </c>
      <c r="C3191">
        <v>5.9390000000000001</v>
      </c>
      <c r="D3191" t="s">
        <v>2</v>
      </c>
      <c r="E3191">
        <v>52</v>
      </c>
      <c r="F3191">
        <v>50.9375</v>
      </c>
      <c r="G3191" t="s">
        <v>864</v>
      </c>
      <c r="H3191" t="s">
        <v>864</v>
      </c>
      <c r="I3191" t="s">
        <v>844</v>
      </c>
    </row>
    <row r="3192" spans="1:9" x14ac:dyDescent="0.25">
      <c r="A3192" t="s">
        <v>592</v>
      </c>
      <c r="B3192" t="s">
        <v>3728</v>
      </c>
      <c r="C3192">
        <v>8.51719319141624</v>
      </c>
      <c r="D3192" t="s">
        <v>0</v>
      </c>
      <c r="E3192">
        <v>2.58</v>
      </c>
      <c r="F3192">
        <v>0</v>
      </c>
      <c r="G3192" t="s">
        <v>483</v>
      </c>
      <c r="H3192" t="s">
        <v>488</v>
      </c>
      <c r="I3192" t="s">
        <v>968</v>
      </c>
    </row>
    <row r="3193" spans="1:9" x14ac:dyDescent="0.25">
      <c r="A3193" t="s">
        <v>592</v>
      </c>
      <c r="B3193" t="s">
        <v>3729</v>
      </c>
      <c r="C3193">
        <v>8.6995119148728506</v>
      </c>
      <c r="D3193" t="s">
        <v>0</v>
      </c>
      <c r="E3193">
        <v>2.58</v>
      </c>
      <c r="F3193">
        <v>0</v>
      </c>
      <c r="G3193" t="s">
        <v>483</v>
      </c>
      <c r="H3193" t="s">
        <v>488</v>
      </c>
      <c r="I3193" t="s">
        <v>968</v>
      </c>
    </row>
    <row r="3194" spans="1:9" x14ac:dyDescent="0.25">
      <c r="A3194" t="s">
        <v>592</v>
      </c>
      <c r="B3194" t="s">
        <v>3730</v>
      </c>
      <c r="C3194">
        <v>9.1160296925049398</v>
      </c>
      <c r="D3194" t="s">
        <v>0</v>
      </c>
      <c r="E3194">
        <v>2.58</v>
      </c>
      <c r="F3194">
        <v>0</v>
      </c>
      <c r="G3194" t="s">
        <v>483</v>
      </c>
      <c r="H3194" t="s">
        <v>488</v>
      </c>
      <c r="I3194" t="s">
        <v>968</v>
      </c>
    </row>
    <row r="3195" spans="1:9" x14ac:dyDescent="0.25">
      <c r="A3195" t="s">
        <v>592</v>
      </c>
      <c r="B3195" t="s">
        <v>3731</v>
      </c>
      <c r="C3195">
        <v>8.5726163561374396</v>
      </c>
      <c r="D3195" t="s">
        <v>0</v>
      </c>
      <c r="E3195">
        <v>2.58</v>
      </c>
      <c r="F3195">
        <v>0</v>
      </c>
      <c r="G3195" t="s">
        <v>483</v>
      </c>
      <c r="H3195" t="s">
        <v>488</v>
      </c>
      <c r="I3195" t="s">
        <v>968</v>
      </c>
    </row>
    <row r="3196" spans="1:9" x14ac:dyDescent="0.25">
      <c r="A3196" t="s">
        <v>592</v>
      </c>
      <c r="B3196" t="s">
        <v>3732</v>
      </c>
      <c r="C3196">
        <v>8.6995119148728506</v>
      </c>
      <c r="D3196" t="s">
        <v>0</v>
      </c>
      <c r="E3196">
        <v>2.58</v>
      </c>
      <c r="F3196">
        <v>0</v>
      </c>
      <c r="G3196" t="s">
        <v>483</v>
      </c>
      <c r="H3196" t="s">
        <v>488</v>
      </c>
      <c r="I3196" t="s">
        <v>968</v>
      </c>
    </row>
    <row r="3197" spans="1:9" x14ac:dyDescent="0.25">
      <c r="A3197" t="s">
        <v>592</v>
      </c>
      <c r="B3197" t="s">
        <v>3733</v>
      </c>
      <c r="C3197">
        <v>8.9746247472933707</v>
      </c>
      <c r="D3197" t="s">
        <v>0</v>
      </c>
      <c r="E3197">
        <v>2.58</v>
      </c>
      <c r="F3197">
        <v>0</v>
      </c>
      <c r="G3197" t="s">
        <v>483</v>
      </c>
      <c r="H3197" t="s">
        <v>488</v>
      </c>
      <c r="I3197" t="s">
        <v>968</v>
      </c>
    </row>
    <row r="3198" spans="1:9" x14ac:dyDescent="0.25">
      <c r="A3198" t="s">
        <v>592</v>
      </c>
      <c r="B3198" t="s">
        <v>3734</v>
      </c>
      <c r="C3198">
        <v>6.0220000000000002</v>
      </c>
      <c r="D3198" t="s">
        <v>2</v>
      </c>
      <c r="E3198">
        <v>51.9</v>
      </c>
      <c r="F3198">
        <v>51.15</v>
      </c>
      <c r="G3198" t="s">
        <v>864</v>
      </c>
      <c r="H3198" t="s">
        <v>864</v>
      </c>
      <c r="I3198" t="s">
        <v>844</v>
      </c>
    </row>
    <row r="3199" spans="1:9" x14ac:dyDescent="0.25">
      <c r="A3199" t="s">
        <v>592</v>
      </c>
      <c r="B3199" t="s">
        <v>3735</v>
      </c>
      <c r="C3199">
        <v>9.5104362977223005</v>
      </c>
      <c r="D3199" t="s">
        <v>0</v>
      </c>
      <c r="E3199">
        <v>2.58</v>
      </c>
      <c r="F3199">
        <v>0</v>
      </c>
      <c r="G3199" t="s">
        <v>483</v>
      </c>
      <c r="H3199" t="s">
        <v>488</v>
      </c>
      <c r="I3199" t="s">
        <v>968</v>
      </c>
    </row>
    <row r="3200" spans="1:9" x14ac:dyDescent="0.25">
      <c r="A3200" t="s">
        <v>592</v>
      </c>
      <c r="B3200" t="s">
        <v>3736</v>
      </c>
      <c r="C3200">
        <v>8.6649270991545606</v>
      </c>
      <c r="D3200" t="s">
        <v>0</v>
      </c>
      <c r="E3200">
        <v>2.58</v>
      </c>
      <c r="F3200">
        <v>0</v>
      </c>
      <c r="G3200" t="s">
        <v>483</v>
      </c>
      <c r="H3200" t="s">
        <v>488</v>
      </c>
      <c r="I3200" t="s">
        <v>968</v>
      </c>
    </row>
    <row r="3201" spans="1:9" x14ac:dyDescent="0.25">
      <c r="A3201" t="s">
        <v>592</v>
      </c>
      <c r="B3201" t="s">
        <v>3737</v>
      </c>
      <c r="C3201">
        <v>9.9281801651265003</v>
      </c>
      <c r="D3201" t="s">
        <v>0</v>
      </c>
      <c r="E3201">
        <v>2.58</v>
      </c>
      <c r="F3201">
        <v>1.0999999999999999E-2</v>
      </c>
      <c r="G3201" t="s">
        <v>483</v>
      </c>
      <c r="H3201" t="s">
        <v>488</v>
      </c>
      <c r="I3201" t="s">
        <v>968</v>
      </c>
    </row>
    <row r="3202" spans="1:9" x14ac:dyDescent="0.25">
      <c r="A3202" t="s">
        <v>592</v>
      </c>
      <c r="B3202" t="s">
        <v>3738</v>
      </c>
      <c r="C3202">
        <v>6.9001333054001899</v>
      </c>
      <c r="D3202" t="s">
        <v>0</v>
      </c>
      <c r="E3202">
        <v>2.58</v>
      </c>
      <c r="F3202">
        <v>0</v>
      </c>
      <c r="G3202" t="s">
        <v>483</v>
      </c>
      <c r="H3202" t="s">
        <v>488</v>
      </c>
      <c r="I3202" t="s">
        <v>968</v>
      </c>
    </row>
    <row r="3203" spans="1:9" x14ac:dyDescent="0.25">
      <c r="A3203" t="s">
        <v>592</v>
      </c>
      <c r="B3203" t="s">
        <v>3739</v>
      </c>
      <c r="C3203">
        <v>6.9001333054001899</v>
      </c>
      <c r="D3203" t="s">
        <v>0</v>
      </c>
      <c r="E3203">
        <v>2.58</v>
      </c>
      <c r="F3203">
        <v>0</v>
      </c>
      <c r="G3203" t="s">
        <v>483</v>
      </c>
      <c r="H3203" t="s">
        <v>488</v>
      </c>
      <c r="I3203" t="s">
        <v>968</v>
      </c>
    </row>
    <row r="3204" spans="1:9" x14ac:dyDescent="0.25">
      <c r="A3204" t="s">
        <v>592</v>
      </c>
      <c r="B3204" t="s">
        <v>3740</v>
      </c>
      <c r="C3204">
        <v>6.9001333054001899</v>
      </c>
      <c r="D3204" t="s">
        <v>0</v>
      </c>
      <c r="E3204">
        <v>2.58</v>
      </c>
      <c r="F3204">
        <v>0</v>
      </c>
      <c r="G3204" t="s">
        <v>483</v>
      </c>
      <c r="H3204" t="s">
        <v>488</v>
      </c>
      <c r="I3204" t="s">
        <v>968</v>
      </c>
    </row>
    <row r="3205" spans="1:9" x14ac:dyDescent="0.25">
      <c r="A3205" t="s">
        <v>592</v>
      </c>
      <c r="B3205" t="s">
        <v>3741</v>
      </c>
      <c r="C3205">
        <v>6.8189218794807802</v>
      </c>
      <c r="D3205" t="s">
        <v>0</v>
      </c>
      <c r="E3205">
        <v>2.58</v>
      </c>
      <c r="F3205">
        <v>0</v>
      </c>
      <c r="G3205" t="s">
        <v>483</v>
      </c>
      <c r="H3205" t="s">
        <v>488</v>
      </c>
      <c r="I3205" t="s">
        <v>968</v>
      </c>
    </row>
    <row r="3206" spans="1:9" x14ac:dyDescent="0.25">
      <c r="A3206" t="s">
        <v>592</v>
      </c>
      <c r="B3206" t="s">
        <v>3742</v>
      </c>
      <c r="C3206">
        <v>6.6783484039427297</v>
      </c>
      <c r="D3206" t="s">
        <v>0</v>
      </c>
      <c r="E3206">
        <v>2.58</v>
      </c>
      <c r="F3206">
        <v>0</v>
      </c>
      <c r="G3206" t="s">
        <v>483</v>
      </c>
      <c r="H3206" t="s">
        <v>488</v>
      </c>
      <c r="I3206" t="s">
        <v>968</v>
      </c>
    </row>
    <row r="3207" spans="1:9" x14ac:dyDescent="0.25">
      <c r="A3207" t="s">
        <v>592</v>
      </c>
      <c r="B3207" t="s">
        <v>3743</v>
      </c>
      <c r="C3207">
        <v>6.9001333054001899</v>
      </c>
      <c r="D3207" t="s">
        <v>0</v>
      </c>
      <c r="E3207">
        <v>2.58</v>
      </c>
      <c r="F3207">
        <v>0</v>
      </c>
      <c r="G3207" t="s">
        <v>483</v>
      </c>
      <c r="H3207" t="s">
        <v>488</v>
      </c>
      <c r="I3207" t="s">
        <v>968</v>
      </c>
    </row>
    <row r="3208" spans="1:9" x14ac:dyDescent="0.25">
      <c r="A3208" t="s">
        <v>592</v>
      </c>
      <c r="B3208" t="s">
        <v>3744</v>
      </c>
      <c r="C3208">
        <v>6.9001333054001899</v>
      </c>
      <c r="D3208" t="s">
        <v>0</v>
      </c>
      <c r="E3208">
        <v>2.58</v>
      </c>
      <c r="F3208">
        <v>0</v>
      </c>
      <c r="G3208" t="s">
        <v>483</v>
      </c>
      <c r="H3208" t="s">
        <v>488</v>
      </c>
      <c r="I3208" t="s">
        <v>968</v>
      </c>
    </row>
    <row r="3209" spans="1:9" x14ac:dyDescent="0.25">
      <c r="A3209" t="s">
        <v>592</v>
      </c>
      <c r="B3209" t="s">
        <v>3745</v>
      </c>
      <c r="C3209">
        <v>6.9001333054001899</v>
      </c>
      <c r="D3209" t="s">
        <v>0</v>
      </c>
      <c r="E3209">
        <v>2.58</v>
      </c>
      <c r="F3209">
        <v>0</v>
      </c>
      <c r="G3209" t="s">
        <v>483</v>
      </c>
      <c r="H3209" t="s">
        <v>488</v>
      </c>
      <c r="I3209" t="s">
        <v>968</v>
      </c>
    </row>
    <row r="3210" spans="1:9" x14ac:dyDescent="0.25">
      <c r="A3210" t="s">
        <v>592</v>
      </c>
      <c r="B3210" t="s">
        <v>3746</v>
      </c>
      <c r="C3210">
        <v>6.7507879695085498</v>
      </c>
      <c r="D3210" t="s">
        <v>0</v>
      </c>
      <c r="E3210">
        <v>2.58</v>
      </c>
      <c r="F3210">
        <v>0</v>
      </c>
      <c r="G3210" t="s">
        <v>483</v>
      </c>
      <c r="H3210" t="s">
        <v>488</v>
      </c>
      <c r="I3210" t="s">
        <v>968</v>
      </c>
    </row>
    <row r="3211" spans="1:9" x14ac:dyDescent="0.25">
      <c r="A3211" t="s">
        <v>592</v>
      </c>
      <c r="B3211" t="s">
        <v>3747</v>
      </c>
      <c r="C3211">
        <v>6.9001333054001899</v>
      </c>
      <c r="D3211" t="s">
        <v>0</v>
      </c>
      <c r="E3211">
        <v>2.58</v>
      </c>
      <c r="F3211">
        <v>0</v>
      </c>
      <c r="G3211" t="s">
        <v>483</v>
      </c>
      <c r="H3211" t="s">
        <v>488</v>
      </c>
      <c r="I3211" t="s">
        <v>968</v>
      </c>
    </row>
    <row r="3212" spans="1:9" x14ac:dyDescent="0.25">
      <c r="A3212" t="s">
        <v>592</v>
      </c>
      <c r="B3212" t="s">
        <v>3748</v>
      </c>
      <c r="C3212">
        <v>6.9001333054001899</v>
      </c>
      <c r="D3212" t="s">
        <v>0</v>
      </c>
      <c r="E3212">
        <v>2.58</v>
      </c>
      <c r="F3212">
        <v>0</v>
      </c>
      <c r="G3212" t="s">
        <v>483</v>
      </c>
      <c r="H3212" t="s">
        <v>488</v>
      </c>
      <c r="I3212" t="s">
        <v>968</v>
      </c>
    </row>
    <row r="3213" spans="1:9" x14ac:dyDescent="0.25">
      <c r="A3213" t="s">
        <v>592</v>
      </c>
      <c r="B3213" t="s">
        <v>3749</v>
      </c>
      <c r="C3213">
        <v>7.2078509825040804</v>
      </c>
      <c r="D3213" t="s">
        <v>0</v>
      </c>
      <c r="E3213">
        <v>2.58</v>
      </c>
      <c r="F3213">
        <v>0</v>
      </c>
      <c r="G3213" t="s">
        <v>483</v>
      </c>
      <c r="H3213" t="s">
        <v>488</v>
      </c>
      <c r="I3213" t="s">
        <v>968</v>
      </c>
    </row>
    <row r="3214" spans="1:9" x14ac:dyDescent="0.25">
      <c r="A3214" t="s">
        <v>592</v>
      </c>
      <c r="B3214" t="s">
        <v>3750</v>
      </c>
      <c r="C3214">
        <v>6.95654734791166</v>
      </c>
      <c r="D3214" t="s">
        <v>0</v>
      </c>
      <c r="E3214">
        <v>2.58</v>
      </c>
      <c r="F3214">
        <v>0</v>
      </c>
      <c r="G3214" t="s">
        <v>483</v>
      </c>
      <c r="H3214" t="s">
        <v>488</v>
      </c>
      <c r="I3214" t="s">
        <v>968</v>
      </c>
    </row>
    <row r="3215" spans="1:9" x14ac:dyDescent="0.25">
      <c r="A3215" t="s">
        <v>592</v>
      </c>
      <c r="B3215" t="s">
        <v>3751</v>
      </c>
      <c r="C3215">
        <v>6.1737840205664298</v>
      </c>
      <c r="D3215" t="s">
        <v>1</v>
      </c>
      <c r="E3215">
        <v>2.58</v>
      </c>
      <c r="F3215">
        <v>0</v>
      </c>
      <c r="G3215" t="s">
        <v>483</v>
      </c>
      <c r="H3215" t="s">
        <v>488</v>
      </c>
      <c r="I3215" t="s">
        <v>968</v>
      </c>
    </row>
    <row r="3216" spans="1:9" x14ac:dyDescent="0.25">
      <c r="A3216" t="s">
        <v>592</v>
      </c>
      <c r="B3216" t="s">
        <v>3752</v>
      </c>
      <c r="C3216">
        <v>5.8348195089539603</v>
      </c>
      <c r="D3216" t="s">
        <v>1</v>
      </c>
      <c r="E3216">
        <v>2.58</v>
      </c>
      <c r="F3216">
        <v>0</v>
      </c>
      <c r="G3216" t="s">
        <v>483</v>
      </c>
      <c r="H3216" t="s">
        <v>488</v>
      </c>
      <c r="I3216" t="s">
        <v>968</v>
      </c>
    </row>
    <row r="3217" spans="1:9" x14ac:dyDescent="0.25">
      <c r="A3217" t="s">
        <v>592</v>
      </c>
      <c r="B3217" t="s">
        <v>3753</v>
      </c>
      <c r="C3217">
        <v>5.8348195089539603</v>
      </c>
      <c r="D3217" t="s">
        <v>1</v>
      </c>
      <c r="E3217">
        <v>2.58</v>
      </c>
      <c r="F3217">
        <v>0</v>
      </c>
      <c r="G3217" t="s">
        <v>483</v>
      </c>
      <c r="H3217" t="s">
        <v>488</v>
      </c>
      <c r="I3217" t="s">
        <v>968</v>
      </c>
    </row>
    <row r="3218" spans="1:9" x14ac:dyDescent="0.25">
      <c r="A3218" t="s">
        <v>592</v>
      </c>
      <c r="B3218" t="s">
        <v>3754</v>
      </c>
      <c r="C3218">
        <v>5.8348195089539603</v>
      </c>
      <c r="D3218" t="s">
        <v>1</v>
      </c>
      <c r="E3218">
        <v>2.58</v>
      </c>
      <c r="F3218">
        <v>0</v>
      </c>
      <c r="G3218" t="s">
        <v>483</v>
      </c>
      <c r="H3218" t="s">
        <v>488</v>
      </c>
      <c r="I3218" t="s">
        <v>968</v>
      </c>
    </row>
    <row r="3219" spans="1:9" x14ac:dyDescent="0.25">
      <c r="A3219" t="s">
        <v>592</v>
      </c>
      <c r="B3219" t="s">
        <v>3755</v>
      </c>
      <c r="C3219">
        <v>5.6767469529297596</v>
      </c>
      <c r="D3219" t="s">
        <v>1</v>
      </c>
      <c r="E3219">
        <v>2.58</v>
      </c>
      <c r="F3219">
        <v>0</v>
      </c>
      <c r="G3219" t="s">
        <v>483</v>
      </c>
      <c r="H3219" t="s">
        <v>488</v>
      </c>
      <c r="I3219" t="s">
        <v>968</v>
      </c>
    </row>
    <row r="3220" spans="1:9" x14ac:dyDescent="0.25">
      <c r="A3220" t="s">
        <v>592</v>
      </c>
      <c r="B3220" t="s">
        <v>3756</v>
      </c>
      <c r="C3220">
        <v>5.8348195089539603</v>
      </c>
      <c r="D3220" t="s">
        <v>1</v>
      </c>
      <c r="E3220">
        <v>2.58</v>
      </c>
      <c r="F3220">
        <v>0</v>
      </c>
      <c r="G3220" t="s">
        <v>483</v>
      </c>
      <c r="H3220" t="s">
        <v>488</v>
      </c>
      <c r="I3220" t="s">
        <v>968</v>
      </c>
    </row>
    <row r="3221" spans="1:9" x14ac:dyDescent="0.25">
      <c r="A3221" t="s">
        <v>592</v>
      </c>
      <c r="B3221" t="s">
        <v>3757</v>
      </c>
      <c r="C3221">
        <v>5.8348195089539603</v>
      </c>
      <c r="D3221" t="s">
        <v>1</v>
      </c>
      <c r="E3221">
        <v>2.58</v>
      </c>
      <c r="F3221">
        <v>0</v>
      </c>
      <c r="G3221" t="s">
        <v>483</v>
      </c>
      <c r="H3221" t="s">
        <v>488</v>
      </c>
      <c r="I3221" t="s">
        <v>968</v>
      </c>
    </row>
    <row r="3222" spans="1:9" x14ac:dyDescent="0.25">
      <c r="A3222" t="s">
        <v>592</v>
      </c>
      <c r="B3222" t="s">
        <v>3758</v>
      </c>
      <c r="C3222">
        <v>8.0150000000000006</v>
      </c>
      <c r="D3222" t="s">
        <v>1</v>
      </c>
      <c r="E3222">
        <v>55.65</v>
      </c>
      <c r="F3222">
        <v>52.7</v>
      </c>
      <c r="G3222" t="s">
        <v>864</v>
      </c>
      <c r="H3222" t="s">
        <v>864</v>
      </c>
      <c r="I3222" t="s">
        <v>844</v>
      </c>
    </row>
    <row r="3223" spans="1:9" x14ac:dyDescent="0.25">
      <c r="A3223" t="s">
        <v>592</v>
      </c>
      <c r="B3223" t="s">
        <v>3759</v>
      </c>
      <c r="C3223">
        <v>7.0960000000000001</v>
      </c>
      <c r="D3223" t="s">
        <v>1</v>
      </c>
      <c r="E3223">
        <v>52.85</v>
      </c>
      <c r="F3223">
        <v>52.85</v>
      </c>
      <c r="G3223" t="s">
        <v>864</v>
      </c>
      <c r="H3223" t="s">
        <v>864</v>
      </c>
      <c r="I3223" t="s">
        <v>844</v>
      </c>
    </row>
    <row r="3224" spans="1:9" x14ac:dyDescent="0.25">
      <c r="A3224" t="s">
        <v>592</v>
      </c>
      <c r="B3224" t="s">
        <v>3760</v>
      </c>
      <c r="C3224">
        <v>7.67</v>
      </c>
      <c r="D3224" t="s">
        <v>1</v>
      </c>
      <c r="E3224">
        <v>55.65</v>
      </c>
      <c r="F3224">
        <v>52</v>
      </c>
      <c r="G3224" t="s">
        <v>864</v>
      </c>
      <c r="H3224" t="s">
        <v>864</v>
      </c>
      <c r="I3224" t="s">
        <v>844</v>
      </c>
    </row>
    <row r="3225" spans="1:9" x14ac:dyDescent="0.25">
      <c r="A3225" t="s">
        <v>592</v>
      </c>
      <c r="B3225" t="s">
        <v>3761</v>
      </c>
      <c r="C3225">
        <v>7.4740000000000002</v>
      </c>
      <c r="D3225" t="s">
        <v>1</v>
      </c>
      <c r="E3225">
        <v>55.95</v>
      </c>
      <c r="F3225">
        <v>52.9</v>
      </c>
      <c r="G3225" t="s">
        <v>864</v>
      </c>
      <c r="H3225" t="s">
        <v>864</v>
      </c>
      <c r="I3225" t="s">
        <v>844</v>
      </c>
    </row>
    <row r="3226" spans="1:9" x14ac:dyDescent="0.25">
      <c r="A3226" t="s">
        <v>592</v>
      </c>
      <c r="B3226" t="s">
        <v>3762</v>
      </c>
      <c r="C3226">
        <v>7.492</v>
      </c>
      <c r="D3226" t="s">
        <v>1</v>
      </c>
      <c r="E3226">
        <v>53.487499999999997</v>
      </c>
      <c r="F3226">
        <v>50.9375</v>
      </c>
      <c r="G3226" t="s">
        <v>864</v>
      </c>
      <c r="H3226" t="s">
        <v>864</v>
      </c>
      <c r="I3226" t="s">
        <v>844</v>
      </c>
    </row>
    <row r="3227" spans="1:9" x14ac:dyDescent="0.25">
      <c r="A3227" t="s">
        <v>592</v>
      </c>
      <c r="B3227" t="s">
        <v>3763</v>
      </c>
      <c r="C3227">
        <v>7.2190000000000003</v>
      </c>
      <c r="D3227" t="s">
        <v>1</v>
      </c>
      <c r="E3227">
        <v>55.8</v>
      </c>
      <c r="F3227">
        <v>53.487499999999997</v>
      </c>
      <c r="G3227" t="s">
        <v>864</v>
      </c>
      <c r="H3227" t="s">
        <v>864</v>
      </c>
      <c r="I3227" t="s">
        <v>844</v>
      </c>
    </row>
    <row r="3228" spans="1:9" x14ac:dyDescent="0.25">
      <c r="A3228" t="s">
        <v>592</v>
      </c>
      <c r="B3228" t="s">
        <v>3764</v>
      </c>
      <c r="C3228">
        <v>6.9349999999999996</v>
      </c>
      <c r="D3228" t="s">
        <v>1</v>
      </c>
      <c r="E3228">
        <v>55.8</v>
      </c>
      <c r="F3228">
        <v>55.5</v>
      </c>
      <c r="G3228" t="s">
        <v>864</v>
      </c>
      <c r="H3228" t="s">
        <v>864</v>
      </c>
      <c r="I3228" t="s">
        <v>844</v>
      </c>
    </row>
    <row r="3229" spans="1:9" x14ac:dyDescent="0.25">
      <c r="A3229" t="s">
        <v>592</v>
      </c>
      <c r="B3229" t="s">
        <v>3765</v>
      </c>
      <c r="C3229">
        <v>4.6820000000000004</v>
      </c>
      <c r="D3229" t="s">
        <v>0</v>
      </c>
      <c r="E3229">
        <v>59.5</v>
      </c>
      <c r="F3229">
        <v>59.5</v>
      </c>
      <c r="G3229" t="s">
        <v>843</v>
      </c>
      <c r="H3229" t="s">
        <v>843</v>
      </c>
      <c r="I3229" t="s">
        <v>844</v>
      </c>
    </row>
    <row r="3230" spans="1:9" x14ac:dyDescent="0.25">
      <c r="A3230" t="s">
        <v>592</v>
      </c>
      <c r="B3230" t="s">
        <v>3766</v>
      </c>
      <c r="C3230">
        <v>4.3840000000000003</v>
      </c>
      <c r="D3230" t="s">
        <v>0</v>
      </c>
      <c r="E3230">
        <v>58.216500000000003</v>
      </c>
      <c r="F3230">
        <v>57.9</v>
      </c>
      <c r="G3230" t="s">
        <v>843</v>
      </c>
      <c r="H3230" t="s">
        <v>843</v>
      </c>
      <c r="I3230" t="s">
        <v>844</v>
      </c>
    </row>
    <row r="3231" spans="1:9" x14ac:dyDescent="0.25">
      <c r="A3231" t="s">
        <v>592</v>
      </c>
      <c r="B3231" t="s">
        <v>3767</v>
      </c>
      <c r="C3231">
        <v>5.2889999999999997</v>
      </c>
      <c r="D3231" t="s">
        <v>0</v>
      </c>
      <c r="E3231">
        <v>60.5</v>
      </c>
      <c r="F3231">
        <v>58.216500000000003</v>
      </c>
      <c r="G3231" t="s">
        <v>843</v>
      </c>
      <c r="H3231" t="s">
        <v>843</v>
      </c>
      <c r="I3231" t="s">
        <v>844</v>
      </c>
    </row>
    <row r="3232" spans="1:9" x14ac:dyDescent="0.25">
      <c r="A3232" t="s">
        <v>592</v>
      </c>
      <c r="B3232" t="s">
        <v>3768</v>
      </c>
      <c r="C3232">
        <v>5.3424287330000002</v>
      </c>
      <c r="D3232" t="s">
        <v>0</v>
      </c>
      <c r="E3232">
        <v>61.9</v>
      </c>
      <c r="F3232">
        <v>58</v>
      </c>
      <c r="G3232" t="s">
        <v>843</v>
      </c>
      <c r="H3232" t="s">
        <v>843</v>
      </c>
      <c r="I3232" t="s">
        <v>844</v>
      </c>
    </row>
    <row r="3233" spans="1:9" x14ac:dyDescent="0.25">
      <c r="A3233" t="s">
        <v>592</v>
      </c>
      <c r="B3233" t="s">
        <v>3769</v>
      </c>
      <c r="C3233">
        <v>5.2467554649999997</v>
      </c>
      <c r="D3233" t="s">
        <v>0</v>
      </c>
      <c r="E3233">
        <v>57.7</v>
      </c>
      <c r="F3233">
        <v>57.65</v>
      </c>
      <c r="G3233" t="s">
        <v>843</v>
      </c>
      <c r="H3233" t="s">
        <v>843</v>
      </c>
      <c r="I3233" t="s">
        <v>844</v>
      </c>
    </row>
    <row r="3234" spans="1:9" x14ac:dyDescent="0.25">
      <c r="A3234" t="s">
        <v>592</v>
      </c>
      <c r="B3234" t="s">
        <v>3770</v>
      </c>
      <c r="C3234">
        <v>4.4659081189999998</v>
      </c>
      <c r="D3234" t="s">
        <v>0</v>
      </c>
      <c r="E3234">
        <v>57.6</v>
      </c>
      <c r="F3234">
        <v>56.566499999999998</v>
      </c>
      <c r="G3234" t="s">
        <v>843</v>
      </c>
      <c r="H3234" t="s">
        <v>843</v>
      </c>
      <c r="I3234" t="s">
        <v>844</v>
      </c>
    </row>
    <row r="3235" spans="1:9" x14ac:dyDescent="0.25">
      <c r="A3235" t="s">
        <v>592</v>
      </c>
      <c r="B3235" t="s">
        <v>3771</v>
      </c>
      <c r="C3235">
        <v>4.8239999999999998</v>
      </c>
      <c r="D3235" t="s">
        <v>0</v>
      </c>
      <c r="E3235">
        <v>57.15</v>
      </c>
      <c r="F3235">
        <v>56.1</v>
      </c>
      <c r="G3235" t="s">
        <v>843</v>
      </c>
      <c r="H3235" t="s">
        <v>843</v>
      </c>
      <c r="I3235" t="s">
        <v>844</v>
      </c>
    </row>
    <row r="3236" spans="1:9" x14ac:dyDescent="0.25">
      <c r="A3236" t="s">
        <v>592</v>
      </c>
      <c r="B3236" t="s">
        <v>3772</v>
      </c>
      <c r="C3236">
        <v>7.8743573032376597</v>
      </c>
      <c r="D3236" t="s">
        <v>1</v>
      </c>
      <c r="E3236">
        <v>2.58</v>
      </c>
      <c r="F3236">
        <v>0</v>
      </c>
      <c r="G3236" t="s">
        <v>483</v>
      </c>
      <c r="H3236" t="s">
        <v>488</v>
      </c>
      <c r="I3236" t="s">
        <v>968</v>
      </c>
    </row>
    <row r="3237" spans="1:9" x14ac:dyDescent="0.25">
      <c r="A3237" t="s">
        <v>592</v>
      </c>
      <c r="B3237" t="s">
        <v>3773</v>
      </c>
      <c r="C3237">
        <v>8.9871968206619695</v>
      </c>
      <c r="D3237" t="s">
        <v>0</v>
      </c>
      <c r="E3237">
        <v>2.58</v>
      </c>
      <c r="F3237">
        <v>0</v>
      </c>
      <c r="G3237" t="s">
        <v>483</v>
      </c>
      <c r="H3237" t="s">
        <v>488</v>
      </c>
      <c r="I3237" t="s">
        <v>968</v>
      </c>
    </row>
    <row r="3238" spans="1:9" x14ac:dyDescent="0.25">
      <c r="A3238" t="s">
        <v>592</v>
      </c>
      <c r="B3238" t="s">
        <v>3774</v>
      </c>
      <c r="C3238">
        <v>8.9663584521710202</v>
      </c>
      <c r="D3238" t="s">
        <v>0</v>
      </c>
      <c r="E3238">
        <v>2.58</v>
      </c>
      <c r="F3238">
        <v>0</v>
      </c>
      <c r="G3238" t="s">
        <v>483</v>
      </c>
      <c r="H3238" t="s">
        <v>488</v>
      </c>
      <c r="I3238" t="s">
        <v>968</v>
      </c>
    </row>
    <row r="3239" spans="1:9" x14ac:dyDescent="0.25">
      <c r="A3239" t="s">
        <v>592</v>
      </c>
      <c r="B3239" t="s">
        <v>3775</v>
      </c>
      <c r="C3239">
        <v>8.9554442513721604</v>
      </c>
      <c r="D3239" t="s">
        <v>0</v>
      </c>
      <c r="E3239">
        <v>2.58</v>
      </c>
      <c r="F3239">
        <v>0</v>
      </c>
      <c r="G3239" t="s">
        <v>483</v>
      </c>
      <c r="H3239" t="s">
        <v>488</v>
      </c>
      <c r="I3239" t="s">
        <v>968</v>
      </c>
    </row>
    <row r="3240" spans="1:9" x14ac:dyDescent="0.25">
      <c r="A3240" t="s">
        <v>592</v>
      </c>
      <c r="B3240" t="s">
        <v>3776</v>
      </c>
      <c r="C3240">
        <v>8.1747028824694592</v>
      </c>
      <c r="D3240" t="s">
        <v>1</v>
      </c>
      <c r="E3240">
        <v>2.58</v>
      </c>
      <c r="F3240">
        <v>0</v>
      </c>
      <c r="G3240" t="s">
        <v>483</v>
      </c>
      <c r="H3240" t="s">
        <v>488</v>
      </c>
      <c r="I3240" t="s">
        <v>968</v>
      </c>
    </row>
    <row r="3241" spans="1:9" x14ac:dyDescent="0.25">
      <c r="A3241" t="s">
        <v>592</v>
      </c>
      <c r="B3241" t="s">
        <v>3777</v>
      </c>
      <c r="C3241">
        <v>8.3187334721660395</v>
      </c>
      <c r="D3241" t="s">
        <v>0</v>
      </c>
      <c r="E3241">
        <v>2.58</v>
      </c>
      <c r="F3241">
        <v>0</v>
      </c>
      <c r="G3241" t="s">
        <v>483</v>
      </c>
      <c r="H3241" t="s">
        <v>488</v>
      </c>
      <c r="I3241" t="s">
        <v>968</v>
      </c>
    </row>
    <row r="3242" spans="1:9" x14ac:dyDescent="0.25">
      <c r="A3242" t="s">
        <v>592</v>
      </c>
      <c r="B3242" t="s">
        <v>3778</v>
      </c>
      <c r="C3242">
        <v>8.1562170104056904</v>
      </c>
      <c r="D3242" t="s">
        <v>0</v>
      </c>
      <c r="E3242">
        <v>2.58</v>
      </c>
      <c r="F3242">
        <v>0</v>
      </c>
      <c r="G3242" t="s">
        <v>483</v>
      </c>
      <c r="H3242" t="s">
        <v>488</v>
      </c>
      <c r="I3242" t="s">
        <v>968</v>
      </c>
    </row>
    <row r="3243" spans="1:9" x14ac:dyDescent="0.25">
      <c r="A3243" t="s">
        <v>592</v>
      </c>
      <c r="B3243" t="s">
        <v>3779</v>
      </c>
      <c r="C3243">
        <v>8.3368777809643699</v>
      </c>
      <c r="D3243" t="s">
        <v>0</v>
      </c>
      <c r="E3243">
        <v>2.58</v>
      </c>
      <c r="F3243">
        <v>0</v>
      </c>
      <c r="G3243" t="s">
        <v>483</v>
      </c>
      <c r="H3243" t="s">
        <v>488</v>
      </c>
      <c r="I3243" t="s">
        <v>968</v>
      </c>
    </row>
    <row r="3244" spans="1:9" x14ac:dyDescent="0.25">
      <c r="A3244" t="s">
        <v>592</v>
      </c>
      <c r="B3244" t="s">
        <v>3780</v>
      </c>
      <c r="C3244">
        <v>8.0310601802406207</v>
      </c>
      <c r="D3244" t="s">
        <v>0</v>
      </c>
      <c r="E3244">
        <v>2.58</v>
      </c>
      <c r="F3244">
        <v>0</v>
      </c>
      <c r="G3244" t="s">
        <v>483</v>
      </c>
      <c r="H3244" t="s">
        <v>488</v>
      </c>
      <c r="I3244" t="s">
        <v>968</v>
      </c>
    </row>
    <row r="3245" spans="1:9" x14ac:dyDescent="0.25">
      <c r="A3245" t="s">
        <v>592</v>
      </c>
      <c r="B3245" t="s">
        <v>3781</v>
      </c>
      <c r="C3245">
        <v>7.8240460108562901</v>
      </c>
      <c r="D3245" t="s">
        <v>1</v>
      </c>
      <c r="E3245">
        <v>2.58</v>
      </c>
      <c r="F3245">
        <v>0</v>
      </c>
      <c r="G3245" t="s">
        <v>483</v>
      </c>
      <c r="H3245" t="s">
        <v>488</v>
      </c>
      <c r="I3245" t="s">
        <v>968</v>
      </c>
    </row>
    <row r="3246" spans="1:9" x14ac:dyDescent="0.25">
      <c r="A3246" t="s">
        <v>592</v>
      </c>
      <c r="B3246" t="s">
        <v>3782</v>
      </c>
      <c r="C3246">
        <v>8.2734215872358696</v>
      </c>
      <c r="D3246" t="s">
        <v>0</v>
      </c>
      <c r="E3246">
        <v>2.58</v>
      </c>
      <c r="F3246">
        <v>0</v>
      </c>
      <c r="G3246" t="s">
        <v>483</v>
      </c>
      <c r="H3246" t="s">
        <v>488</v>
      </c>
      <c r="I3246" t="s">
        <v>968</v>
      </c>
    </row>
    <row r="3247" spans="1:9" x14ac:dyDescent="0.25">
      <c r="A3247" t="s">
        <v>592</v>
      </c>
      <c r="B3247" t="s">
        <v>3783</v>
      </c>
      <c r="C3247">
        <v>8.8356469225347691</v>
      </c>
      <c r="D3247" t="s">
        <v>0</v>
      </c>
      <c r="E3247">
        <v>2.58</v>
      </c>
      <c r="F3247">
        <v>0</v>
      </c>
      <c r="G3247" t="s">
        <v>483</v>
      </c>
      <c r="H3247" t="s">
        <v>488</v>
      </c>
      <c r="I3247" t="s">
        <v>968</v>
      </c>
    </row>
    <row r="3248" spans="1:9" x14ac:dyDescent="0.25">
      <c r="A3248" t="s">
        <v>592</v>
      </c>
      <c r="B3248" t="s">
        <v>3784</v>
      </c>
      <c r="C3248">
        <v>8.51719319141624</v>
      </c>
      <c r="D3248" t="s">
        <v>0</v>
      </c>
      <c r="E3248">
        <v>2.58</v>
      </c>
      <c r="F3248">
        <v>0</v>
      </c>
      <c r="G3248" t="s">
        <v>483</v>
      </c>
      <c r="H3248" t="s">
        <v>488</v>
      </c>
      <c r="I3248" t="s">
        <v>968</v>
      </c>
    </row>
    <row r="3249" spans="1:9" x14ac:dyDescent="0.25">
      <c r="A3249" t="s">
        <v>592</v>
      </c>
      <c r="B3249" t="s">
        <v>3785</v>
      </c>
      <c r="C3249">
        <v>8.3448218862675301</v>
      </c>
      <c r="D3249" t="s">
        <v>0</v>
      </c>
      <c r="E3249">
        <v>2.58</v>
      </c>
      <c r="F3249">
        <v>0</v>
      </c>
      <c r="G3249" t="s">
        <v>483</v>
      </c>
      <c r="H3249" t="s">
        <v>488</v>
      </c>
      <c r="I3249" t="s">
        <v>968</v>
      </c>
    </row>
    <row r="3250" spans="1:9" x14ac:dyDescent="0.25">
      <c r="A3250" t="s">
        <v>592</v>
      </c>
      <c r="B3250" t="s">
        <v>3786</v>
      </c>
      <c r="C3250">
        <v>8.6088591025689798</v>
      </c>
      <c r="D3250" t="s">
        <v>0</v>
      </c>
      <c r="E3250">
        <v>2.58</v>
      </c>
      <c r="F3250">
        <v>0</v>
      </c>
      <c r="G3250" t="s">
        <v>483</v>
      </c>
      <c r="H3250" t="s">
        <v>488</v>
      </c>
      <c r="I3250" t="s">
        <v>968</v>
      </c>
    </row>
    <row r="3251" spans="1:9" x14ac:dyDescent="0.25">
      <c r="A3251" t="s">
        <v>592</v>
      </c>
      <c r="B3251" t="s">
        <v>3787</v>
      </c>
      <c r="C3251">
        <v>8.6661897544309898</v>
      </c>
      <c r="D3251" t="s">
        <v>0</v>
      </c>
      <c r="E3251">
        <v>2.58</v>
      </c>
      <c r="F3251">
        <v>0</v>
      </c>
      <c r="G3251" t="s">
        <v>483</v>
      </c>
      <c r="H3251" t="s">
        <v>488</v>
      </c>
      <c r="I3251" t="s">
        <v>968</v>
      </c>
    </row>
    <row r="3252" spans="1:9" x14ac:dyDescent="0.25">
      <c r="A3252" t="s">
        <v>592</v>
      </c>
      <c r="B3252" t="s">
        <v>3788</v>
      </c>
      <c r="C3252">
        <v>7.92839917931025</v>
      </c>
      <c r="D3252" t="s">
        <v>0</v>
      </c>
      <c r="E3252">
        <v>2.58</v>
      </c>
      <c r="F3252">
        <v>0</v>
      </c>
      <c r="G3252" t="s">
        <v>483</v>
      </c>
      <c r="H3252" t="s">
        <v>488</v>
      </c>
      <c r="I3252" t="s">
        <v>968</v>
      </c>
    </row>
    <row r="3253" spans="1:9" x14ac:dyDescent="0.25">
      <c r="A3253" t="s">
        <v>592</v>
      </c>
      <c r="B3253" t="s">
        <v>3789</v>
      </c>
      <c r="C3253">
        <v>8.1241506033066297</v>
      </c>
      <c r="D3253" t="s">
        <v>0</v>
      </c>
      <c r="E3253">
        <v>2.58</v>
      </c>
      <c r="F3253">
        <v>0</v>
      </c>
      <c r="G3253" t="s">
        <v>483</v>
      </c>
      <c r="H3253" t="s">
        <v>488</v>
      </c>
      <c r="I3253" t="s">
        <v>968</v>
      </c>
    </row>
    <row r="3254" spans="1:9" x14ac:dyDescent="0.25">
      <c r="A3254" t="s">
        <v>592</v>
      </c>
      <c r="B3254" t="s">
        <v>3790</v>
      </c>
      <c r="C3254">
        <v>3.42</v>
      </c>
      <c r="D3254" t="s">
        <v>1</v>
      </c>
      <c r="E3254">
        <v>55.4</v>
      </c>
      <c r="F3254">
        <v>55.05</v>
      </c>
      <c r="G3254" t="s">
        <v>864</v>
      </c>
      <c r="H3254" t="s">
        <v>864</v>
      </c>
      <c r="I3254" t="s">
        <v>844</v>
      </c>
    </row>
    <row r="3255" spans="1:9" x14ac:dyDescent="0.25">
      <c r="A3255" t="s">
        <v>592</v>
      </c>
      <c r="B3255" t="s">
        <v>3791</v>
      </c>
      <c r="C3255">
        <v>7.02</v>
      </c>
      <c r="D3255" t="s">
        <v>2</v>
      </c>
      <c r="E3255">
        <v>44.5</v>
      </c>
      <c r="F3255">
        <v>44.5</v>
      </c>
      <c r="G3255" t="s">
        <v>864</v>
      </c>
      <c r="H3255" t="s">
        <v>864</v>
      </c>
      <c r="I3255" t="s">
        <v>844</v>
      </c>
    </row>
    <row r="3256" spans="1:9" x14ac:dyDescent="0.25">
      <c r="A3256" t="s">
        <v>592</v>
      </c>
      <c r="B3256" t="s">
        <v>3792</v>
      </c>
      <c r="C3256">
        <v>6.02</v>
      </c>
      <c r="D3256" t="s">
        <v>0</v>
      </c>
      <c r="E3256">
        <v>59.5</v>
      </c>
      <c r="F3256">
        <v>58.1</v>
      </c>
      <c r="G3256" t="s">
        <v>843</v>
      </c>
      <c r="H3256" t="s">
        <v>843</v>
      </c>
      <c r="I3256" t="s">
        <v>844</v>
      </c>
    </row>
    <row r="3257" spans="1:9" x14ac:dyDescent="0.25">
      <c r="A3257" t="s">
        <v>592</v>
      </c>
      <c r="B3257" t="s">
        <v>3793</v>
      </c>
      <c r="C3257">
        <v>5.5659999999999998</v>
      </c>
      <c r="D3257" t="s">
        <v>0</v>
      </c>
      <c r="E3257">
        <v>59.7</v>
      </c>
      <c r="F3257">
        <v>58.35</v>
      </c>
      <c r="G3257" t="s">
        <v>843</v>
      </c>
      <c r="H3257" t="s">
        <v>843</v>
      </c>
      <c r="I3257" t="s">
        <v>844</v>
      </c>
    </row>
    <row r="3258" spans="1:9" x14ac:dyDescent="0.25">
      <c r="A3258" t="s">
        <v>592</v>
      </c>
      <c r="B3258" t="s">
        <v>3794</v>
      </c>
      <c r="C3258">
        <v>6.4240000000000004</v>
      </c>
      <c r="D3258" t="s">
        <v>0</v>
      </c>
      <c r="E3258">
        <v>59.6</v>
      </c>
      <c r="F3258">
        <v>56.9</v>
      </c>
      <c r="G3258" t="s">
        <v>843</v>
      </c>
      <c r="H3258" t="s">
        <v>843</v>
      </c>
      <c r="I3258" t="s">
        <v>844</v>
      </c>
    </row>
    <row r="3259" spans="1:9" x14ac:dyDescent="0.25">
      <c r="A3259" t="s">
        <v>592</v>
      </c>
      <c r="B3259" t="s">
        <v>3795</v>
      </c>
      <c r="C3259">
        <v>7.9724704987231396</v>
      </c>
      <c r="D3259" t="s">
        <v>0</v>
      </c>
      <c r="E3259">
        <v>2.58</v>
      </c>
      <c r="F3259">
        <v>0</v>
      </c>
      <c r="G3259" t="s">
        <v>483</v>
      </c>
      <c r="H3259" t="s">
        <v>488</v>
      </c>
      <c r="I3259" t="s">
        <v>968</v>
      </c>
    </row>
    <row r="3260" spans="1:9" x14ac:dyDescent="0.25">
      <c r="A3260" t="s">
        <v>592</v>
      </c>
      <c r="B3260" t="s">
        <v>3796</v>
      </c>
      <c r="C3260">
        <v>8.0063645676457504</v>
      </c>
      <c r="D3260" t="s">
        <v>0</v>
      </c>
      <c r="E3260">
        <v>2.58</v>
      </c>
      <c r="F3260">
        <v>0</v>
      </c>
      <c r="G3260" t="s">
        <v>483</v>
      </c>
      <c r="H3260" t="s">
        <v>488</v>
      </c>
      <c r="I3260" t="s">
        <v>968</v>
      </c>
    </row>
    <row r="3261" spans="1:9" x14ac:dyDescent="0.25">
      <c r="A3261" t="s">
        <v>592</v>
      </c>
      <c r="B3261" t="s">
        <v>3797</v>
      </c>
      <c r="C3261">
        <v>8.3320677072895499</v>
      </c>
      <c r="D3261" t="s">
        <v>0</v>
      </c>
      <c r="E3261">
        <v>2.58</v>
      </c>
      <c r="F3261">
        <v>0</v>
      </c>
      <c r="G3261" t="s">
        <v>483</v>
      </c>
      <c r="H3261" t="s">
        <v>488</v>
      </c>
      <c r="I3261" t="s">
        <v>968</v>
      </c>
    </row>
    <row r="3262" spans="1:9" x14ac:dyDescent="0.25">
      <c r="A3262" t="s">
        <v>592</v>
      </c>
      <c r="B3262" t="s">
        <v>3798</v>
      </c>
      <c r="C3262">
        <v>4.6820000000000004</v>
      </c>
      <c r="D3262" t="s">
        <v>2</v>
      </c>
      <c r="E3262">
        <v>52.5</v>
      </c>
      <c r="F3262">
        <v>52.5</v>
      </c>
      <c r="G3262" t="s">
        <v>864</v>
      </c>
      <c r="H3262" t="s">
        <v>864</v>
      </c>
      <c r="I3262" t="s">
        <v>844</v>
      </c>
    </row>
    <row r="3263" spans="1:9" x14ac:dyDescent="0.25">
      <c r="A3263" t="s">
        <v>592</v>
      </c>
      <c r="B3263" t="s">
        <v>3799</v>
      </c>
      <c r="C3263">
        <v>5.9370000000000003</v>
      </c>
      <c r="D3263" t="s">
        <v>2</v>
      </c>
      <c r="E3263">
        <v>40.35</v>
      </c>
      <c r="F3263">
        <v>39.75</v>
      </c>
      <c r="G3263" t="s">
        <v>864</v>
      </c>
      <c r="H3263" t="s">
        <v>864</v>
      </c>
      <c r="I3263" t="s">
        <v>844</v>
      </c>
    </row>
    <row r="3264" spans="1:9" x14ac:dyDescent="0.25">
      <c r="A3264" t="s">
        <v>592</v>
      </c>
      <c r="B3264" t="s">
        <v>3800</v>
      </c>
      <c r="C3264">
        <v>9.1952267341661305</v>
      </c>
      <c r="D3264" t="s">
        <v>0</v>
      </c>
      <c r="E3264">
        <v>2.58</v>
      </c>
      <c r="F3264">
        <v>0</v>
      </c>
      <c r="G3264" t="s">
        <v>483</v>
      </c>
      <c r="H3264" t="s">
        <v>488</v>
      </c>
      <c r="I3264" t="s">
        <v>968</v>
      </c>
    </row>
    <row r="3265" spans="1:9" x14ac:dyDescent="0.25">
      <c r="A3265" t="s">
        <v>592</v>
      </c>
      <c r="B3265" t="s">
        <v>3801</v>
      </c>
      <c r="C3265">
        <v>9.2686092801001596</v>
      </c>
      <c r="D3265" t="s">
        <v>0</v>
      </c>
      <c r="E3265">
        <v>2.58</v>
      </c>
      <c r="F3265">
        <v>0</v>
      </c>
      <c r="G3265" t="s">
        <v>483</v>
      </c>
      <c r="H3265" t="s">
        <v>488</v>
      </c>
      <c r="I3265" t="s">
        <v>968</v>
      </c>
    </row>
    <row r="3266" spans="1:9" x14ac:dyDescent="0.25">
      <c r="A3266" t="s">
        <v>592</v>
      </c>
      <c r="B3266" t="s">
        <v>3802</v>
      </c>
      <c r="C3266">
        <v>9.2020512116150002</v>
      </c>
      <c r="D3266" t="s">
        <v>0</v>
      </c>
      <c r="E3266">
        <v>2.58</v>
      </c>
      <c r="F3266">
        <v>0</v>
      </c>
      <c r="G3266" t="s">
        <v>483</v>
      </c>
      <c r="H3266" t="s">
        <v>488</v>
      </c>
      <c r="I3266" t="s">
        <v>968</v>
      </c>
    </row>
    <row r="3267" spans="1:9" x14ac:dyDescent="0.25">
      <c r="A3267" t="s">
        <v>592</v>
      </c>
      <c r="B3267" t="s">
        <v>3803</v>
      </c>
      <c r="C3267">
        <v>8.3710021163866593</v>
      </c>
      <c r="D3267" t="s">
        <v>0</v>
      </c>
      <c r="E3267">
        <v>2.58</v>
      </c>
      <c r="F3267">
        <v>0</v>
      </c>
      <c r="G3267" t="s">
        <v>483</v>
      </c>
      <c r="H3267" t="s">
        <v>488</v>
      </c>
      <c r="I3267" t="s">
        <v>968</v>
      </c>
    </row>
    <row r="3268" spans="1:9" x14ac:dyDescent="0.25">
      <c r="A3268" t="s">
        <v>592</v>
      </c>
      <c r="B3268" t="s">
        <v>3804</v>
      </c>
      <c r="C3268">
        <v>7.7960000000000003</v>
      </c>
      <c r="D3268" t="s">
        <v>1</v>
      </c>
      <c r="E3268">
        <v>52.75</v>
      </c>
      <c r="F3268">
        <v>52.75</v>
      </c>
      <c r="G3268" t="s">
        <v>864</v>
      </c>
      <c r="H3268" t="s">
        <v>864</v>
      </c>
      <c r="I3268" t="s">
        <v>844</v>
      </c>
    </row>
    <row r="3269" spans="1:9" x14ac:dyDescent="0.25">
      <c r="A3269" t="s">
        <v>592</v>
      </c>
      <c r="B3269" t="s">
        <v>3805</v>
      </c>
      <c r="C3269">
        <v>7.4139999999999997</v>
      </c>
      <c r="D3269" t="s">
        <v>1</v>
      </c>
      <c r="E3269">
        <v>53.1</v>
      </c>
      <c r="F3269">
        <v>53.1</v>
      </c>
      <c r="G3269" t="s">
        <v>864</v>
      </c>
      <c r="H3269" t="s">
        <v>864</v>
      </c>
      <c r="I3269" t="s">
        <v>844</v>
      </c>
    </row>
    <row r="3270" spans="1:9" x14ac:dyDescent="0.25">
      <c r="A3270" t="s">
        <v>592</v>
      </c>
      <c r="B3270" t="s">
        <v>3806</v>
      </c>
      <c r="C3270">
        <v>8.2579999999999991</v>
      </c>
      <c r="D3270" t="s">
        <v>1</v>
      </c>
      <c r="E3270">
        <v>53.65</v>
      </c>
      <c r="F3270">
        <v>52.85</v>
      </c>
      <c r="G3270" t="s">
        <v>864</v>
      </c>
      <c r="H3270" t="s">
        <v>864</v>
      </c>
      <c r="I3270" t="s">
        <v>844</v>
      </c>
    </row>
    <row r="3271" spans="1:9" x14ac:dyDescent="0.25">
      <c r="A3271" t="s">
        <v>592</v>
      </c>
      <c r="B3271" t="s">
        <v>3807</v>
      </c>
      <c r="C3271">
        <v>6.7069999999999999</v>
      </c>
      <c r="D3271" t="s">
        <v>1</v>
      </c>
      <c r="E3271">
        <v>40.9</v>
      </c>
      <c r="F3271">
        <v>40.9</v>
      </c>
      <c r="G3271" t="s">
        <v>864</v>
      </c>
      <c r="H3271" t="s">
        <v>864</v>
      </c>
      <c r="I3271" t="s">
        <v>844</v>
      </c>
    </row>
    <row r="3272" spans="1:9" x14ac:dyDescent="0.25">
      <c r="A3272" t="s">
        <v>592</v>
      </c>
      <c r="B3272" t="s">
        <v>3808</v>
      </c>
      <c r="C3272">
        <v>5.9130000000000003</v>
      </c>
      <c r="D3272" t="s">
        <v>1</v>
      </c>
      <c r="E3272">
        <v>59.4</v>
      </c>
      <c r="F3272">
        <v>56.1</v>
      </c>
      <c r="G3272" t="s">
        <v>843</v>
      </c>
      <c r="H3272" t="s">
        <v>843</v>
      </c>
      <c r="I3272" t="s">
        <v>844</v>
      </c>
    </row>
    <row r="3273" spans="1:9" x14ac:dyDescent="0.25">
      <c r="A3273" t="s">
        <v>592</v>
      </c>
      <c r="B3273" t="s">
        <v>3809</v>
      </c>
      <c r="C3273">
        <v>7.9010070519999998</v>
      </c>
      <c r="D3273" t="s">
        <v>1</v>
      </c>
      <c r="E3273">
        <v>19.5</v>
      </c>
      <c r="F3273">
        <v>19.5</v>
      </c>
      <c r="G3273" t="s">
        <v>543</v>
      </c>
      <c r="H3273" t="s">
        <v>543</v>
      </c>
      <c r="I3273" t="s">
        <v>844</v>
      </c>
    </row>
    <row r="3274" spans="1:9" x14ac:dyDescent="0.25">
      <c r="A3274" t="s">
        <v>592</v>
      </c>
      <c r="B3274" t="s">
        <v>3810</v>
      </c>
      <c r="C3274">
        <v>5.4580000000000002</v>
      </c>
      <c r="D3274" t="s">
        <v>2</v>
      </c>
      <c r="E3274">
        <v>43.05</v>
      </c>
      <c r="F3274">
        <v>40.1</v>
      </c>
      <c r="G3274" t="s">
        <v>864</v>
      </c>
      <c r="H3274" t="s">
        <v>864</v>
      </c>
      <c r="I3274" t="s">
        <v>844</v>
      </c>
    </row>
    <row r="3275" spans="1:9" x14ac:dyDescent="0.25">
      <c r="A3275" t="s">
        <v>592</v>
      </c>
      <c r="B3275" t="s">
        <v>3811</v>
      </c>
      <c r="C3275">
        <v>7.64</v>
      </c>
      <c r="D3275" t="s">
        <v>1</v>
      </c>
      <c r="E3275">
        <v>26.55</v>
      </c>
      <c r="F3275">
        <v>24.4</v>
      </c>
      <c r="G3275" t="s">
        <v>585</v>
      </c>
      <c r="H3275" t="s">
        <v>585</v>
      </c>
      <c r="I3275" t="s">
        <v>844</v>
      </c>
    </row>
    <row r="3276" spans="1:9" x14ac:dyDescent="0.25">
      <c r="A3276" t="s">
        <v>592</v>
      </c>
      <c r="B3276" t="s">
        <v>3812</v>
      </c>
      <c r="C3276">
        <v>4.12</v>
      </c>
      <c r="D3276" t="s">
        <v>0</v>
      </c>
      <c r="E3276">
        <v>64.25</v>
      </c>
      <c r="F3276">
        <v>60.8</v>
      </c>
      <c r="G3276" t="s">
        <v>843</v>
      </c>
      <c r="H3276" t="s">
        <v>843</v>
      </c>
      <c r="I3276" t="s">
        <v>844</v>
      </c>
    </row>
    <row r="3277" spans="1:9" x14ac:dyDescent="0.25">
      <c r="A3277" t="s">
        <v>592</v>
      </c>
      <c r="B3277" t="s">
        <v>3813</v>
      </c>
      <c r="C3277">
        <v>4.5679999999999996</v>
      </c>
      <c r="D3277" t="s">
        <v>0</v>
      </c>
      <c r="E3277">
        <v>60.4</v>
      </c>
      <c r="F3277">
        <v>60.1</v>
      </c>
      <c r="G3277" t="s">
        <v>843</v>
      </c>
      <c r="H3277" t="s">
        <v>843</v>
      </c>
      <c r="I3277" t="s">
        <v>844</v>
      </c>
    </row>
    <row r="3278" spans="1:9" x14ac:dyDescent="0.25">
      <c r="A3278" t="s">
        <v>592</v>
      </c>
      <c r="B3278" t="s">
        <v>3814</v>
      </c>
      <c r="C3278">
        <v>4.6680000000000001</v>
      </c>
      <c r="D3278" t="s">
        <v>0</v>
      </c>
      <c r="E3278">
        <v>60.5</v>
      </c>
      <c r="F3278">
        <v>60.5</v>
      </c>
      <c r="G3278" t="s">
        <v>843</v>
      </c>
      <c r="H3278" t="s">
        <v>843</v>
      </c>
      <c r="I3278" t="s">
        <v>844</v>
      </c>
    </row>
    <row r="3279" spans="1:9" x14ac:dyDescent="0.25">
      <c r="A3279" t="s">
        <v>592</v>
      </c>
      <c r="B3279" t="s">
        <v>3815</v>
      </c>
      <c r="C3279">
        <v>5.8440000000000003</v>
      </c>
      <c r="D3279" t="s">
        <v>1</v>
      </c>
      <c r="E3279">
        <v>51.8</v>
      </c>
      <c r="F3279">
        <v>50.9375</v>
      </c>
      <c r="G3279" t="s">
        <v>864</v>
      </c>
      <c r="H3279" t="s">
        <v>864</v>
      </c>
      <c r="I3279" t="s">
        <v>844</v>
      </c>
    </row>
    <row r="3280" spans="1:9" x14ac:dyDescent="0.25">
      <c r="A3280" t="s">
        <v>592</v>
      </c>
      <c r="B3280" t="s">
        <v>3816</v>
      </c>
      <c r="C3280">
        <v>8.9983840100525398</v>
      </c>
      <c r="D3280" t="s">
        <v>0</v>
      </c>
      <c r="E3280">
        <v>2.58</v>
      </c>
      <c r="F3280">
        <v>0</v>
      </c>
      <c r="G3280" t="s">
        <v>483</v>
      </c>
      <c r="H3280" t="s">
        <v>488</v>
      </c>
      <c r="I3280" t="s">
        <v>968</v>
      </c>
    </row>
    <row r="3281" spans="1:9" x14ac:dyDescent="0.25">
      <c r="A3281" t="s">
        <v>592</v>
      </c>
      <c r="B3281" t="s">
        <v>3817</v>
      </c>
      <c r="C3281">
        <v>5.7037824746562</v>
      </c>
      <c r="D3281" t="s">
        <v>1</v>
      </c>
      <c r="E3281">
        <v>2.58</v>
      </c>
      <c r="F3281">
        <v>0</v>
      </c>
      <c r="G3281" t="s">
        <v>483</v>
      </c>
      <c r="H3281" t="s">
        <v>488</v>
      </c>
      <c r="I3281" t="s">
        <v>968</v>
      </c>
    </row>
    <row r="3282" spans="1:9" x14ac:dyDescent="0.25">
      <c r="A3282" t="s">
        <v>592</v>
      </c>
      <c r="B3282" t="s">
        <v>3818</v>
      </c>
      <c r="C3282">
        <v>5.4380793089232</v>
      </c>
      <c r="D3282" t="s">
        <v>1</v>
      </c>
      <c r="E3282">
        <v>2.58</v>
      </c>
      <c r="F3282">
        <v>0</v>
      </c>
      <c r="G3282" t="s">
        <v>483</v>
      </c>
      <c r="H3282" t="s">
        <v>488</v>
      </c>
      <c r="I3282" t="s">
        <v>968</v>
      </c>
    </row>
    <row r="3283" spans="1:9" x14ac:dyDescent="0.25">
      <c r="A3283" t="s">
        <v>592</v>
      </c>
      <c r="B3283" t="s">
        <v>3819</v>
      </c>
      <c r="C3283">
        <v>3.4849999999999999</v>
      </c>
      <c r="D3283" t="s">
        <v>1</v>
      </c>
      <c r="E3283">
        <v>58.783499999999997</v>
      </c>
      <c r="F3283">
        <v>58.783499999999997</v>
      </c>
      <c r="G3283" t="s">
        <v>843</v>
      </c>
      <c r="H3283" t="s">
        <v>843</v>
      </c>
      <c r="I3283" t="s">
        <v>844</v>
      </c>
    </row>
    <row r="3284" spans="1:9" x14ac:dyDescent="0.25">
      <c r="A3284" t="s">
        <v>592</v>
      </c>
      <c r="B3284" t="s">
        <v>3820</v>
      </c>
      <c r="C3284">
        <v>3.3595282759999998</v>
      </c>
      <c r="D3284" t="s">
        <v>1</v>
      </c>
      <c r="E3284">
        <v>58</v>
      </c>
      <c r="F3284">
        <v>58</v>
      </c>
      <c r="G3284" t="s">
        <v>843</v>
      </c>
      <c r="H3284" t="s">
        <v>843</v>
      </c>
      <c r="I3284" t="s">
        <v>844</v>
      </c>
    </row>
    <row r="3285" spans="1:9" x14ac:dyDescent="0.25">
      <c r="A3285" t="s">
        <v>592</v>
      </c>
      <c r="B3285" t="s">
        <v>3821</v>
      </c>
      <c r="C3285">
        <v>5.5214609178622496</v>
      </c>
      <c r="D3285" t="s">
        <v>1</v>
      </c>
      <c r="E3285">
        <v>2.58</v>
      </c>
      <c r="F3285">
        <v>0</v>
      </c>
      <c r="G3285" t="s">
        <v>483</v>
      </c>
      <c r="H3285" t="s">
        <v>488</v>
      </c>
      <c r="I3285" t="s">
        <v>968</v>
      </c>
    </row>
    <row r="3286" spans="1:9" x14ac:dyDescent="0.25">
      <c r="A3286" t="s">
        <v>592</v>
      </c>
      <c r="B3286" t="s">
        <v>3822</v>
      </c>
      <c r="C3286">
        <v>5.3471075307174702</v>
      </c>
      <c r="D3286" t="s">
        <v>1</v>
      </c>
      <c r="E3286">
        <v>2.58</v>
      </c>
      <c r="F3286">
        <v>0</v>
      </c>
      <c r="G3286" t="s">
        <v>483</v>
      </c>
      <c r="H3286" t="s">
        <v>488</v>
      </c>
      <c r="I3286" t="s">
        <v>968</v>
      </c>
    </row>
    <row r="3287" spans="1:9" x14ac:dyDescent="0.25">
      <c r="A3287" t="s">
        <v>592</v>
      </c>
      <c r="B3287" t="s">
        <v>3823</v>
      </c>
      <c r="C3287">
        <v>5.0751738152338302</v>
      </c>
      <c r="D3287" t="s">
        <v>1</v>
      </c>
      <c r="E3287">
        <v>2.58</v>
      </c>
      <c r="F3287">
        <v>0</v>
      </c>
      <c r="G3287" t="s">
        <v>483</v>
      </c>
      <c r="H3287" t="s">
        <v>488</v>
      </c>
      <c r="I3287" t="s">
        <v>968</v>
      </c>
    </row>
    <row r="3288" spans="1:9" x14ac:dyDescent="0.25">
      <c r="A3288" t="s">
        <v>592</v>
      </c>
      <c r="B3288" t="s">
        <v>3824</v>
      </c>
      <c r="C3288">
        <v>5.4278796426407103</v>
      </c>
      <c r="D3288" t="s">
        <v>1</v>
      </c>
      <c r="E3288">
        <v>2.58</v>
      </c>
      <c r="F3288">
        <v>0</v>
      </c>
      <c r="G3288" t="s">
        <v>483</v>
      </c>
      <c r="H3288" t="s">
        <v>488</v>
      </c>
      <c r="I3288" t="s">
        <v>968</v>
      </c>
    </row>
    <row r="3289" spans="1:9" x14ac:dyDescent="0.25">
      <c r="A3289" t="s">
        <v>592</v>
      </c>
      <c r="B3289" t="s">
        <v>3825</v>
      </c>
      <c r="C3289">
        <v>12.85619415</v>
      </c>
      <c r="D3289" t="s">
        <v>1</v>
      </c>
      <c r="E3289">
        <v>0.45350000000000001</v>
      </c>
      <c r="F3289">
        <v>0.45350000000000001</v>
      </c>
      <c r="G3289" t="s">
        <v>483</v>
      </c>
      <c r="H3289" t="s">
        <v>483</v>
      </c>
      <c r="I3289" t="s">
        <v>844</v>
      </c>
    </row>
    <row r="3290" spans="1:9" x14ac:dyDescent="0.25">
      <c r="A3290" t="s">
        <v>592</v>
      </c>
      <c r="B3290" t="s">
        <v>3826</v>
      </c>
      <c r="C3290">
        <v>11.787716162059199</v>
      </c>
      <c r="D3290" t="s">
        <v>0</v>
      </c>
      <c r="E3290">
        <v>2.58</v>
      </c>
      <c r="F3290">
        <v>0</v>
      </c>
      <c r="G3290" t="s">
        <v>483</v>
      </c>
      <c r="H3290" t="s">
        <v>488</v>
      </c>
      <c r="I3290" t="s">
        <v>968</v>
      </c>
    </row>
    <row r="3291" spans="1:9" x14ac:dyDescent="0.25">
      <c r="A3291" t="s">
        <v>592</v>
      </c>
      <c r="B3291" t="s">
        <v>3827</v>
      </c>
      <c r="C3291">
        <v>6.4359999999999999</v>
      </c>
      <c r="D3291" t="s">
        <v>2</v>
      </c>
      <c r="E3291">
        <v>50.9375</v>
      </c>
      <c r="F3291">
        <v>50.9375</v>
      </c>
      <c r="G3291" t="s">
        <v>864</v>
      </c>
      <c r="H3291" t="s">
        <v>864</v>
      </c>
      <c r="I3291" t="s">
        <v>844</v>
      </c>
    </row>
    <row r="3292" spans="1:9" x14ac:dyDescent="0.25">
      <c r="A3292" t="s">
        <v>592</v>
      </c>
      <c r="B3292" t="s">
        <v>3828</v>
      </c>
      <c r="C3292">
        <v>7.1070000000000002</v>
      </c>
      <c r="D3292" t="s">
        <v>2</v>
      </c>
      <c r="E3292">
        <v>50.45</v>
      </c>
      <c r="F3292">
        <v>45.15</v>
      </c>
      <c r="G3292" t="s">
        <v>864</v>
      </c>
      <c r="H3292" t="s">
        <v>864</v>
      </c>
      <c r="I3292" t="s">
        <v>844</v>
      </c>
    </row>
    <row r="3293" spans="1:9" x14ac:dyDescent="0.25">
      <c r="A3293" t="s">
        <v>592</v>
      </c>
      <c r="B3293" t="s">
        <v>3829</v>
      </c>
      <c r="C3293">
        <v>8.6394108241404908</v>
      </c>
      <c r="D3293" t="s">
        <v>0</v>
      </c>
      <c r="E3293">
        <v>2.58</v>
      </c>
      <c r="F3293">
        <v>0</v>
      </c>
      <c r="G3293" t="s">
        <v>483</v>
      </c>
      <c r="H3293" t="s">
        <v>488</v>
      </c>
      <c r="I3293" t="s">
        <v>968</v>
      </c>
    </row>
    <row r="3294" spans="1:9" x14ac:dyDescent="0.25">
      <c r="A3294" t="s">
        <v>592</v>
      </c>
      <c r="B3294" t="s">
        <v>3830</v>
      </c>
      <c r="C3294">
        <v>8.66561319653451</v>
      </c>
      <c r="D3294" t="s">
        <v>0</v>
      </c>
      <c r="E3294">
        <v>2.58</v>
      </c>
      <c r="F3294">
        <v>0</v>
      </c>
      <c r="G3294" t="s">
        <v>483</v>
      </c>
      <c r="H3294" t="s">
        <v>488</v>
      </c>
      <c r="I3294" t="s">
        <v>968</v>
      </c>
    </row>
    <row r="3295" spans="1:9" x14ac:dyDescent="0.25">
      <c r="A3295" t="s">
        <v>592</v>
      </c>
      <c r="B3295" t="s">
        <v>3831</v>
      </c>
      <c r="C3295">
        <v>8.4953564968070605</v>
      </c>
      <c r="D3295" t="s">
        <v>0</v>
      </c>
      <c r="E3295">
        <v>2.58</v>
      </c>
      <c r="F3295">
        <v>0</v>
      </c>
      <c r="G3295" t="s">
        <v>483</v>
      </c>
      <c r="H3295" t="s">
        <v>488</v>
      </c>
      <c r="I3295" t="s">
        <v>968</v>
      </c>
    </row>
    <row r="3296" spans="1:9" x14ac:dyDescent="0.25">
      <c r="A3296" t="s">
        <v>592</v>
      </c>
      <c r="B3296" t="s">
        <v>3832</v>
      </c>
      <c r="C3296">
        <v>8.7795574558837295</v>
      </c>
      <c r="D3296" t="s">
        <v>0</v>
      </c>
      <c r="E3296">
        <v>2.58</v>
      </c>
      <c r="F3296">
        <v>0</v>
      </c>
      <c r="G3296" t="s">
        <v>483</v>
      </c>
      <c r="H3296" t="s">
        <v>488</v>
      </c>
      <c r="I3296" t="s">
        <v>968</v>
      </c>
    </row>
    <row r="3297" spans="1:9" x14ac:dyDescent="0.25">
      <c r="A3297" t="s">
        <v>592</v>
      </c>
      <c r="B3297" t="s">
        <v>3833</v>
      </c>
      <c r="C3297">
        <v>8.6995147482101896</v>
      </c>
      <c r="D3297" t="s">
        <v>0</v>
      </c>
      <c r="E3297">
        <v>2.58</v>
      </c>
      <c r="F3297">
        <v>0</v>
      </c>
      <c r="G3297" t="s">
        <v>483</v>
      </c>
      <c r="H3297" t="s">
        <v>488</v>
      </c>
      <c r="I3297" t="s">
        <v>968</v>
      </c>
    </row>
    <row r="3298" spans="1:9" x14ac:dyDescent="0.25">
      <c r="A3298" t="s">
        <v>592</v>
      </c>
      <c r="B3298" t="s">
        <v>3834</v>
      </c>
      <c r="C3298">
        <v>8.6015343398499908</v>
      </c>
      <c r="D3298" t="s">
        <v>0</v>
      </c>
      <c r="E3298">
        <v>2.58</v>
      </c>
      <c r="F3298">
        <v>0</v>
      </c>
      <c r="G3298" t="s">
        <v>483</v>
      </c>
      <c r="H3298" t="s">
        <v>488</v>
      </c>
      <c r="I3298" t="s">
        <v>968</v>
      </c>
    </row>
    <row r="3299" spans="1:9" x14ac:dyDescent="0.25">
      <c r="A3299" t="s">
        <v>592</v>
      </c>
      <c r="B3299" t="s">
        <v>3835</v>
      </c>
      <c r="C3299">
        <v>4.6390000000000002</v>
      </c>
      <c r="D3299" t="s">
        <v>1</v>
      </c>
      <c r="E3299">
        <v>60.9</v>
      </c>
      <c r="F3299">
        <v>60.1</v>
      </c>
      <c r="G3299" t="s">
        <v>843</v>
      </c>
      <c r="H3299" t="s">
        <v>843</v>
      </c>
      <c r="I3299" t="s">
        <v>844</v>
      </c>
    </row>
    <row r="3300" spans="1:9" x14ac:dyDescent="0.25">
      <c r="A3300" t="s">
        <v>592</v>
      </c>
      <c r="B3300" t="s">
        <v>3836</v>
      </c>
      <c r="C3300">
        <v>5.3220000000000001</v>
      </c>
      <c r="D3300" t="s">
        <v>1</v>
      </c>
      <c r="E3300">
        <v>60.5</v>
      </c>
      <c r="F3300">
        <v>57.9</v>
      </c>
      <c r="G3300" t="s">
        <v>843</v>
      </c>
      <c r="H3300" t="s">
        <v>843</v>
      </c>
      <c r="I3300" t="s">
        <v>844</v>
      </c>
    </row>
    <row r="3301" spans="1:9" x14ac:dyDescent="0.25">
      <c r="A3301" t="s">
        <v>592</v>
      </c>
      <c r="B3301" t="s">
        <v>3837</v>
      </c>
      <c r="C3301">
        <v>5.0238805209999997</v>
      </c>
      <c r="D3301" t="s">
        <v>1</v>
      </c>
      <c r="E3301">
        <v>57.15</v>
      </c>
      <c r="F3301">
        <v>54.1</v>
      </c>
      <c r="G3301" t="s">
        <v>843</v>
      </c>
      <c r="H3301" t="s">
        <v>864</v>
      </c>
      <c r="I3301" t="s">
        <v>844</v>
      </c>
    </row>
    <row r="3302" spans="1:9" x14ac:dyDescent="0.25">
      <c r="A3302" t="s">
        <v>592</v>
      </c>
      <c r="B3302" t="s">
        <v>3838</v>
      </c>
      <c r="C3302">
        <v>5.6719999999999997</v>
      </c>
      <c r="D3302" t="s">
        <v>2</v>
      </c>
      <c r="E3302">
        <v>52.6</v>
      </c>
      <c r="F3302">
        <v>52.6</v>
      </c>
      <c r="G3302" t="s">
        <v>864</v>
      </c>
      <c r="H3302" t="s">
        <v>864</v>
      </c>
      <c r="I3302" t="s">
        <v>844</v>
      </c>
    </row>
    <row r="3303" spans="1:9" x14ac:dyDescent="0.25">
      <c r="A3303" t="s">
        <v>592</v>
      </c>
      <c r="B3303" t="s">
        <v>3839</v>
      </c>
      <c r="C3303">
        <v>8.7483036425375502</v>
      </c>
      <c r="D3303" t="s">
        <v>0</v>
      </c>
      <c r="E3303">
        <v>2.58</v>
      </c>
      <c r="F3303">
        <v>0</v>
      </c>
      <c r="G3303" t="s">
        <v>483</v>
      </c>
      <c r="H3303" t="s">
        <v>488</v>
      </c>
      <c r="I3303" t="s">
        <v>968</v>
      </c>
    </row>
    <row r="3304" spans="1:9" x14ac:dyDescent="0.25">
      <c r="A3304" t="s">
        <v>592</v>
      </c>
      <c r="B3304" t="s">
        <v>3840</v>
      </c>
      <c r="C3304">
        <v>6.5510846207485098</v>
      </c>
      <c r="D3304" t="s">
        <v>1</v>
      </c>
      <c r="E3304">
        <v>2.58</v>
      </c>
      <c r="F3304">
        <v>0</v>
      </c>
      <c r="G3304" t="s">
        <v>483</v>
      </c>
      <c r="H3304" t="s">
        <v>488</v>
      </c>
      <c r="I3304" t="s">
        <v>968</v>
      </c>
    </row>
    <row r="3305" spans="1:9" x14ac:dyDescent="0.25">
      <c r="A3305" t="s">
        <v>592</v>
      </c>
      <c r="B3305" t="s">
        <v>3841</v>
      </c>
      <c r="C3305">
        <v>6.2832027572996898</v>
      </c>
      <c r="D3305" t="s">
        <v>1</v>
      </c>
      <c r="E3305">
        <v>2.58</v>
      </c>
      <c r="F3305">
        <v>0</v>
      </c>
      <c r="G3305" t="s">
        <v>483</v>
      </c>
      <c r="H3305" t="s">
        <v>488</v>
      </c>
      <c r="I3305" t="s">
        <v>968</v>
      </c>
    </row>
    <row r="3306" spans="1:9" x14ac:dyDescent="0.25">
      <c r="A3306" t="s">
        <v>592</v>
      </c>
      <c r="B3306" t="s">
        <v>3842</v>
      </c>
      <c r="C3306">
        <v>8.9476845149997306</v>
      </c>
      <c r="D3306" t="s">
        <v>0</v>
      </c>
      <c r="E3306">
        <v>2.58</v>
      </c>
      <c r="F3306">
        <v>0</v>
      </c>
      <c r="G3306" t="s">
        <v>483</v>
      </c>
      <c r="H3306" t="s">
        <v>488</v>
      </c>
      <c r="I3306" t="s">
        <v>968</v>
      </c>
    </row>
    <row r="3307" spans="1:9" x14ac:dyDescent="0.25">
      <c r="A3307" t="s">
        <v>592</v>
      </c>
      <c r="B3307" t="s">
        <v>3843</v>
      </c>
      <c r="C3307">
        <v>5.3752784076841698</v>
      </c>
      <c r="D3307" t="s">
        <v>1</v>
      </c>
      <c r="E3307">
        <v>2.58</v>
      </c>
      <c r="F3307">
        <v>0</v>
      </c>
      <c r="G3307" t="s">
        <v>483</v>
      </c>
      <c r="H3307" t="s">
        <v>488</v>
      </c>
      <c r="I3307" t="s">
        <v>968</v>
      </c>
    </row>
    <row r="3308" spans="1:9" x14ac:dyDescent="0.25">
      <c r="A3308" t="s">
        <v>592</v>
      </c>
      <c r="B3308" t="s">
        <v>3844</v>
      </c>
      <c r="C3308">
        <v>5.2060000000000004</v>
      </c>
      <c r="D3308" t="s">
        <v>2</v>
      </c>
      <c r="E3308">
        <v>53.487499999999997</v>
      </c>
      <c r="F3308">
        <v>52.5</v>
      </c>
      <c r="G3308" t="s">
        <v>864</v>
      </c>
      <c r="H3308" t="s">
        <v>864</v>
      </c>
      <c r="I3308" t="s">
        <v>844</v>
      </c>
    </row>
    <row r="3309" spans="1:9" x14ac:dyDescent="0.25">
      <c r="A3309" t="s">
        <v>592</v>
      </c>
      <c r="B3309" t="s">
        <v>3845</v>
      </c>
      <c r="C3309">
        <v>5.694</v>
      </c>
      <c r="D3309" t="s">
        <v>2</v>
      </c>
      <c r="E3309">
        <v>50.9375</v>
      </c>
      <c r="F3309">
        <v>50.9375</v>
      </c>
      <c r="G3309" t="s">
        <v>864</v>
      </c>
      <c r="H3309" t="s">
        <v>864</v>
      </c>
      <c r="I3309" t="s">
        <v>844</v>
      </c>
    </row>
    <row r="3310" spans="1:9" x14ac:dyDescent="0.25">
      <c r="A3310" t="s">
        <v>592</v>
      </c>
      <c r="B3310" t="s">
        <v>3846</v>
      </c>
      <c r="C3310">
        <v>5.5250000000000004</v>
      </c>
      <c r="D3310" t="s">
        <v>2</v>
      </c>
      <c r="E3310">
        <v>53.7</v>
      </c>
      <c r="F3310">
        <v>50.9375</v>
      </c>
      <c r="G3310" t="s">
        <v>864</v>
      </c>
      <c r="H3310" t="s">
        <v>864</v>
      </c>
      <c r="I3310" t="s">
        <v>844</v>
      </c>
    </row>
    <row r="3311" spans="1:9" x14ac:dyDescent="0.25">
      <c r="A3311" t="s">
        <v>592</v>
      </c>
      <c r="B3311" t="s">
        <v>3847</v>
      </c>
      <c r="C3311">
        <v>8.51719319141624</v>
      </c>
      <c r="D3311" t="s">
        <v>0</v>
      </c>
      <c r="E3311">
        <v>2.58</v>
      </c>
      <c r="F3311">
        <v>0</v>
      </c>
      <c r="G3311" t="s">
        <v>483</v>
      </c>
      <c r="H3311" t="s">
        <v>488</v>
      </c>
      <c r="I3311" t="s">
        <v>968</v>
      </c>
    </row>
    <row r="3312" spans="1:9" x14ac:dyDescent="0.25">
      <c r="A3312" t="s">
        <v>592</v>
      </c>
      <c r="B3312" t="s">
        <v>3848</v>
      </c>
      <c r="C3312">
        <v>9.3926619287701403</v>
      </c>
      <c r="D3312" t="s">
        <v>0</v>
      </c>
      <c r="E3312">
        <v>2.58</v>
      </c>
      <c r="F3312">
        <v>0</v>
      </c>
      <c r="G3312" t="s">
        <v>483</v>
      </c>
      <c r="H3312" t="s">
        <v>488</v>
      </c>
      <c r="I3312" t="s">
        <v>968</v>
      </c>
    </row>
    <row r="3313" spans="1:9" x14ac:dyDescent="0.25">
      <c r="A3313" t="s">
        <v>592</v>
      </c>
      <c r="B3313" t="s">
        <v>3849</v>
      </c>
      <c r="C3313">
        <v>8.0811657777254293</v>
      </c>
      <c r="D3313" t="s">
        <v>0</v>
      </c>
      <c r="E3313">
        <v>2.58</v>
      </c>
      <c r="F3313">
        <v>0</v>
      </c>
      <c r="G3313" t="s">
        <v>483</v>
      </c>
      <c r="H3313" t="s">
        <v>488</v>
      </c>
      <c r="I3313" t="s">
        <v>968</v>
      </c>
    </row>
    <row r="3314" spans="1:9" x14ac:dyDescent="0.25">
      <c r="A3314" t="s">
        <v>592</v>
      </c>
      <c r="B3314" t="s">
        <v>3850</v>
      </c>
      <c r="C3314">
        <v>8.2195954541770799</v>
      </c>
      <c r="D3314" t="s">
        <v>0</v>
      </c>
      <c r="E3314">
        <v>2.58</v>
      </c>
      <c r="F3314">
        <v>0</v>
      </c>
      <c r="G3314" t="s">
        <v>483</v>
      </c>
      <c r="H3314" t="s">
        <v>488</v>
      </c>
      <c r="I3314" t="s">
        <v>968</v>
      </c>
    </row>
    <row r="3315" spans="1:9" x14ac:dyDescent="0.25">
      <c r="A3315" t="s">
        <v>592</v>
      </c>
      <c r="B3315" t="s">
        <v>3851</v>
      </c>
      <c r="C3315">
        <v>8.7148958502484906</v>
      </c>
      <c r="D3315" t="s">
        <v>0</v>
      </c>
      <c r="E3315">
        <v>2.58</v>
      </c>
      <c r="F3315">
        <v>0</v>
      </c>
      <c r="G3315" t="s">
        <v>483</v>
      </c>
      <c r="H3315" t="s">
        <v>488</v>
      </c>
      <c r="I3315" t="s">
        <v>968</v>
      </c>
    </row>
    <row r="3316" spans="1:9" x14ac:dyDescent="0.25">
      <c r="A3316" t="s">
        <v>592</v>
      </c>
      <c r="B3316" t="s">
        <v>3852</v>
      </c>
      <c r="C3316">
        <v>8.2133817370345703</v>
      </c>
      <c r="D3316" t="s">
        <v>0</v>
      </c>
      <c r="E3316">
        <v>2.58</v>
      </c>
      <c r="F3316">
        <v>0</v>
      </c>
      <c r="G3316" t="s">
        <v>483</v>
      </c>
      <c r="H3316" t="s">
        <v>488</v>
      </c>
      <c r="I3316" t="s">
        <v>968</v>
      </c>
    </row>
    <row r="3317" spans="1:9" x14ac:dyDescent="0.25">
      <c r="A3317" t="s">
        <v>592</v>
      </c>
      <c r="B3317" t="s">
        <v>3853</v>
      </c>
      <c r="C3317">
        <v>8.4658998970286898</v>
      </c>
      <c r="D3317" t="s">
        <v>0</v>
      </c>
      <c r="E3317">
        <v>2.58</v>
      </c>
      <c r="F3317">
        <v>0</v>
      </c>
      <c r="G3317" t="s">
        <v>483</v>
      </c>
      <c r="H3317" t="s">
        <v>488</v>
      </c>
      <c r="I3317" t="s">
        <v>968</v>
      </c>
    </row>
    <row r="3318" spans="1:9" x14ac:dyDescent="0.25">
      <c r="A3318" t="s">
        <v>592</v>
      </c>
      <c r="B3318" t="s">
        <v>3854</v>
      </c>
      <c r="C3318">
        <v>8.8536699994555708</v>
      </c>
      <c r="D3318" t="s">
        <v>0</v>
      </c>
      <c r="E3318">
        <v>2.58</v>
      </c>
      <c r="F3318">
        <v>0</v>
      </c>
      <c r="G3318" t="s">
        <v>483</v>
      </c>
      <c r="H3318" t="s">
        <v>488</v>
      </c>
      <c r="I3318" t="s">
        <v>968</v>
      </c>
    </row>
    <row r="3319" spans="1:9" x14ac:dyDescent="0.25">
      <c r="A3319" t="s">
        <v>592</v>
      </c>
      <c r="B3319" t="s">
        <v>3855</v>
      </c>
      <c r="C3319">
        <v>9.3926619287701403</v>
      </c>
      <c r="D3319" t="s">
        <v>0</v>
      </c>
      <c r="E3319">
        <v>2.58</v>
      </c>
      <c r="F3319">
        <v>0</v>
      </c>
      <c r="G3319" t="s">
        <v>483</v>
      </c>
      <c r="H3319" t="s">
        <v>488</v>
      </c>
      <c r="I3319" t="s">
        <v>968</v>
      </c>
    </row>
    <row r="3320" spans="1:9" x14ac:dyDescent="0.25">
      <c r="A3320" t="s">
        <v>592</v>
      </c>
      <c r="B3320" t="s">
        <v>3856</v>
      </c>
      <c r="C3320">
        <v>7.3959999999999999</v>
      </c>
      <c r="D3320" t="s">
        <v>2</v>
      </c>
      <c r="E3320">
        <v>43.3</v>
      </c>
      <c r="F3320">
        <v>43</v>
      </c>
      <c r="G3320" t="s">
        <v>864</v>
      </c>
      <c r="H3320" t="s">
        <v>864</v>
      </c>
      <c r="I3320" t="s">
        <v>844</v>
      </c>
    </row>
    <row r="3321" spans="1:9" x14ac:dyDescent="0.25">
      <c r="A3321" t="s">
        <v>592</v>
      </c>
      <c r="B3321" t="s">
        <v>3857</v>
      </c>
      <c r="C3321">
        <v>7.8479999999999999</v>
      </c>
      <c r="D3321" t="s">
        <v>2</v>
      </c>
      <c r="E3321">
        <v>42.3</v>
      </c>
      <c r="F3321">
        <v>42.3</v>
      </c>
      <c r="G3321" t="s">
        <v>864</v>
      </c>
      <c r="H3321" t="s">
        <v>864</v>
      </c>
      <c r="I3321" t="s">
        <v>844</v>
      </c>
    </row>
    <row r="3322" spans="1:9" x14ac:dyDescent="0.25">
      <c r="A3322" t="s">
        <v>592</v>
      </c>
      <c r="B3322" t="s">
        <v>3858</v>
      </c>
      <c r="C3322">
        <v>7.67</v>
      </c>
      <c r="D3322" t="s">
        <v>2</v>
      </c>
      <c r="E3322">
        <v>45.25</v>
      </c>
      <c r="F3322">
        <v>41.8</v>
      </c>
      <c r="G3322" t="s">
        <v>864</v>
      </c>
      <c r="H3322" t="s">
        <v>864</v>
      </c>
      <c r="I3322" t="s">
        <v>844</v>
      </c>
    </row>
    <row r="3323" spans="1:9" x14ac:dyDescent="0.25">
      <c r="A3323" t="s">
        <v>592</v>
      </c>
      <c r="B3323" t="s">
        <v>3859</v>
      </c>
      <c r="C3323">
        <v>9.6158026134135692</v>
      </c>
      <c r="D3323" t="s">
        <v>0</v>
      </c>
      <c r="E3323">
        <v>2.58</v>
      </c>
      <c r="F3323">
        <v>0</v>
      </c>
      <c r="G3323" t="s">
        <v>483</v>
      </c>
      <c r="H3323" t="s">
        <v>488</v>
      </c>
      <c r="I3323" t="s">
        <v>968</v>
      </c>
    </row>
    <row r="3324" spans="1:9" x14ac:dyDescent="0.25">
      <c r="A3324" t="s">
        <v>592</v>
      </c>
      <c r="B3324" t="s">
        <v>3860</v>
      </c>
      <c r="C3324">
        <v>9.8119137288516693</v>
      </c>
      <c r="D3324" t="s">
        <v>0</v>
      </c>
      <c r="E3324">
        <v>2.58</v>
      </c>
      <c r="F3324">
        <v>0</v>
      </c>
      <c r="G3324" t="s">
        <v>483</v>
      </c>
      <c r="H3324" t="s">
        <v>488</v>
      </c>
      <c r="I3324" t="s">
        <v>968</v>
      </c>
    </row>
    <row r="3325" spans="1:9" x14ac:dyDescent="0.25">
      <c r="A3325" t="s">
        <v>592</v>
      </c>
      <c r="B3325" t="s">
        <v>3861</v>
      </c>
      <c r="C3325">
        <v>7.0110000000000001</v>
      </c>
      <c r="D3325" t="s">
        <v>1</v>
      </c>
      <c r="E3325">
        <v>52.1</v>
      </c>
      <c r="F3325">
        <v>51.3</v>
      </c>
      <c r="G3325" t="s">
        <v>864</v>
      </c>
      <c r="H3325" t="s">
        <v>864</v>
      </c>
      <c r="I3325" t="s">
        <v>844</v>
      </c>
    </row>
    <row r="3326" spans="1:9" x14ac:dyDescent="0.25">
      <c r="A3326" t="s">
        <v>592</v>
      </c>
      <c r="B3326" t="s">
        <v>3862</v>
      </c>
      <c r="C3326">
        <v>2.692707424</v>
      </c>
      <c r="D3326" t="s">
        <v>1</v>
      </c>
      <c r="E3326">
        <v>57.7</v>
      </c>
      <c r="F3326">
        <v>57.7</v>
      </c>
      <c r="G3326" t="s">
        <v>843</v>
      </c>
      <c r="H3326" t="s">
        <v>843</v>
      </c>
      <c r="I3326" t="s">
        <v>844</v>
      </c>
    </row>
    <row r="3327" spans="1:9" x14ac:dyDescent="0.25">
      <c r="A3327" t="s">
        <v>592</v>
      </c>
      <c r="B3327" t="s">
        <v>3863</v>
      </c>
      <c r="C3327">
        <v>6.6929999999999996</v>
      </c>
      <c r="D3327" t="s">
        <v>1</v>
      </c>
      <c r="E3327">
        <v>55.7</v>
      </c>
      <c r="F3327">
        <v>52</v>
      </c>
      <c r="G3327" t="s">
        <v>864</v>
      </c>
      <c r="H3327" t="s">
        <v>864</v>
      </c>
      <c r="I3327" t="s">
        <v>844</v>
      </c>
    </row>
    <row r="3328" spans="1:9" x14ac:dyDescent="0.25">
      <c r="A3328" t="s">
        <v>592</v>
      </c>
      <c r="B3328" t="s">
        <v>3864</v>
      </c>
      <c r="C3328">
        <v>7.7080000000000002</v>
      </c>
      <c r="D3328" t="s">
        <v>1</v>
      </c>
      <c r="E3328">
        <v>51.3</v>
      </c>
      <c r="F3328">
        <v>45.15</v>
      </c>
      <c r="G3328" t="s">
        <v>864</v>
      </c>
      <c r="H3328" t="s">
        <v>864</v>
      </c>
      <c r="I3328" t="s">
        <v>844</v>
      </c>
    </row>
    <row r="3329" spans="1:9" x14ac:dyDescent="0.25">
      <c r="A3329" t="s">
        <v>592</v>
      </c>
      <c r="B3329" t="s">
        <v>3865</v>
      </c>
      <c r="C3329">
        <v>6.3680000000000003</v>
      </c>
      <c r="D3329" t="s">
        <v>1</v>
      </c>
      <c r="E3329">
        <v>54.05</v>
      </c>
      <c r="F3329">
        <v>53.2</v>
      </c>
      <c r="G3329" t="s">
        <v>864</v>
      </c>
      <c r="H3329" t="s">
        <v>864</v>
      </c>
      <c r="I3329" t="s">
        <v>844</v>
      </c>
    </row>
    <row r="3330" spans="1:9" x14ac:dyDescent="0.25">
      <c r="A3330" t="s">
        <v>592</v>
      </c>
      <c r="B3330" t="s">
        <v>3866</v>
      </c>
      <c r="C3330">
        <v>7.0730000000000004</v>
      </c>
      <c r="D3330" t="s">
        <v>1</v>
      </c>
      <c r="E3330">
        <v>52</v>
      </c>
      <c r="F3330">
        <v>46.45</v>
      </c>
      <c r="G3330" t="s">
        <v>864</v>
      </c>
      <c r="H3330" t="s">
        <v>864</v>
      </c>
      <c r="I3330" t="s">
        <v>844</v>
      </c>
    </row>
    <row r="3331" spans="1:9" x14ac:dyDescent="0.25">
      <c r="A3331" t="s">
        <v>592</v>
      </c>
      <c r="B3331" t="s">
        <v>3867</v>
      </c>
      <c r="C3331">
        <v>6.9489999999999998</v>
      </c>
      <c r="D3331" t="s">
        <v>1</v>
      </c>
      <c r="E3331">
        <v>52.6</v>
      </c>
      <c r="F3331">
        <v>51.65</v>
      </c>
      <c r="G3331" t="s">
        <v>864</v>
      </c>
      <c r="H3331" t="s">
        <v>864</v>
      </c>
      <c r="I3331" t="s">
        <v>844</v>
      </c>
    </row>
    <row r="3332" spans="1:9" x14ac:dyDescent="0.25">
      <c r="A3332" t="s">
        <v>592</v>
      </c>
      <c r="B3332" t="s">
        <v>3868</v>
      </c>
      <c r="C3332">
        <v>8.0410000000000004</v>
      </c>
      <c r="D3332" t="s">
        <v>1</v>
      </c>
      <c r="E3332">
        <v>43.75</v>
      </c>
      <c r="F3332">
        <v>43.75</v>
      </c>
      <c r="G3332" t="s">
        <v>864</v>
      </c>
      <c r="H3332" t="s">
        <v>864</v>
      </c>
      <c r="I3332" t="s">
        <v>844</v>
      </c>
    </row>
    <row r="3333" spans="1:9" x14ac:dyDescent="0.25">
      <c r="A3333" t="s">
        <v>592</v>
      </c>
      <c r="B3333" t="s">
        <v>3869</v>
      </c>
      <c r="C3333">
        <v>6.6840000000000002</v>
      </c>
      <c r="D3333" t="s">
        <v>1</v>
      </c>
      <c r="E3333">
        <v>55.65</v>
      </c>
      <c r="F3333">
        <v>52.45</v>
      </c>
      <c r="G3333" t="s">
        <v>864</v>
      </c>
      <c r="H3333" t="s">
        <v>864</v>
      </c>
      <c r="I3333" t="s">
        <v>844</v>
      </c>
    </row>
    <row r="3334" spans="1:9" x14ac:dyDescent="0.25">
      <c r="A3334" t="s">
        <v>592</v>
      </c>
      <c r="B3334" t="s">
        <v>3870</v>
      </c>
      <c r="C3334">
        <v>7.2809999999999997</v>
      </c>
      <c r="D3334" t="s">
        <v>1</v>
      </c>
      <c r="E3334">
        <v>52.45</v>
      </c>
      <c r="F3334">
        <v>50.9375</v>
      </c>
      <c r="G3334" t="s">
        <v>864</v>
      </c>
      <c r="H3334" t="s">
        <v>864</v>
      </c>
      <c r="I3334" t="s">
        <v>844</v>
      </c>
    </row>
    <row r="3335" spans="1:9" x14ac:dyDescent="0.25">
      <c r="A3335" t="s">
        <v>592</v>
      </c>
      <c r="B3335" t="s">
        <v>3871</v>
      </c>
      <c r="C3335">
        <v>7.1308988302963501</v>
      </c>
      <c r="D3335" t="s">
        <v>0</v>
      </c>
      <c r="E3335">
        <v>2.58</v>
      </c>
      <c r="F3335">
        <v>0</v>
      </c>
      <c r="G3335" t="s">
        <v>483</v>
      </c>
      <c r="H3335" t="s">
        <v>488</v>
      </c>
      <c r="I3335" t="s">
        <v>968</v>
      </c>
    </row>
    <row r="3336" spans="1:9" x14ac:dyDescent="0.25">
      <c r="A3336" t="s">
        <v>592</v>
      </c>
      <c r="B3336" t="s">
        <v>3872</v>
      </c>
      <c r="C3336">
        <v>5.9480000000000004</v>
      </c>
      <c r="D3336" t="s">
        <v>0</v>
      </c>
      <c r="E3336">
        <v>59.85</v>
      </c>
      <c r="F3336">
        <v>59.85</v>
      </c>
      <c r="G3336" t="s">
        <v>843</v>
      </c>
      <c r="H3336" t="s">
        <v>843</v>
      </c>
      <c r="I3336" t="s">
        <v>844</v>
      </c>
    </row>
    <row r="3337" spans="1:9" x14ac:dyDescent="0.25">
      <c r="A3337" t="s">
        <v>592</v>
      </c>
      <c r="B3337" t="s">
        <v>3873</v>
      </c>
      <c r="C3337">
        <v>6.6589999999999998</v>
      </c>
      <c r="D3337" t="s">
        <v>0</v>
      </c>
      <c r="E3337">
        <v>59.6</v>
      </c>
      <c r="F3337">
        <v>58.9</v>
      </c>
      <c r="G3337" t="s">
        <v>843</v>
      </c>
      <c r="H3337" t="s">
        <v>843</v>
      </c>
      <c r="I3337" t="s">
        <v>844</v>
      </c>
    </row>
    <row r="3338" spans="1:9" x14ac:dyDescent="0.25">
      <c r="A3338" t="s">
        <v>592</v>
      </c>
      <c r="B3338" t="s">
        <v>3874</v>
      </c>
      <c r="C3338">
        <v>6.09</v>
      </c>
      <c r="D3338" t="s">
        <v>0</v>
      </c>
      <c r="E3338">
        <v>60.7</v>
      </c>
      <c r="F3338">
        <v>60.35</v>
      </c>
      <c r="G3338" t="s">
        <v>843</v>
      </c>
      <c r="H3338" t="s">
        <v>843</v>
      </c>
      <c r="I3338" t="s">
        <v>844</v>
      </c>
    </row>
    <row r="3339" spans="1:9" x14ac:dyDescent="0.25">
      <c r="A3339" t="s">
        <v>592</v>
      </c>
      <c r="B3339" t="s">
        <v>3875</v>
      </c>
      <c r="C3339">
        <v>6.4640000000000004</v>
      </c>
      <c r="D3339" t="s">
        <v>0</v>
      </c>
      <c r="E3339">
        <v>59.4</v>
      </c>
      <c r="F3339">
        <v>58.783499999999997</v>
      </c>
      <c r="G3339" t="s">
        <v>843</v>
      </c>
      <c r="H3339" t="s">
        <v>843</v>
      </c>
      <c r="I3339" t="s">
        <v>844</v>
      </c>
    </row>
    <row r="3340" spans="1:9" x14ac:dyDescent="0.25">
      <c r="A3340" t="s">
        <v>592</v>
      </c>
      <c r="B3340" t="s">
        <v>3876</v>
      </c>
      <c r="C3340">
        <v>4.1340000000000003</v>
      </c>
      <c r="D3340" t="s">
        <v>1</v>
      </c>
      <c r="E3340">
        <v>59.7</v>
      </c>
      <c r="F3340">
        <v>59.5</v>
      </c>
      <c r="G3340" t="s">
        <v>843</v>
      </c>
      <c r="H3340" t="s">
        <v>843</v>
      </c>
      <c r="I3340" t="s">
        <v>844</v>
      </c>
    </row>
    <row r="3341" spans="1:9" x14ac:dyDescent="0.25">
      <c r="A3341" t="s">
        <v>592</v>
      </c>
      <c r="B3341" t="s">
        <v>3877</v>
      </c>
      <c r="C3341">
        <v>4.2489999999999997</v>
      </c>
      <c r="D3341" t="s">
        <v>1</v>
      </c>
      <c r="E3341">
        <v>57.25</v>
      </c>
      <c r="F3341">
        <v>52.2</v>
      </c>
      <c r="G3341" t="s">
        <v>843</v>
      </c>
      <c r="H3341" t="s">
        <v>864</v>
      </c>
      <c r="I3341" t="s">
        <v>844</v>
      </c>
    </row>
    <row r="3342" spans="1:9" x14ac:dyDescent="0.25">
      <c r="A3342" t="s">
        <v>592</v>
      </c>
      <c r="B3342" t="s">
        <v>3878</v>
      </c>
      <c r="C3342">
        <v>4.5430000000000001</v>
      </c>
      <c r="D3342" t="s">
        <v>1</v>
      </c>
      <c r="E3342">
        <v>53.487499999999997</v>
      </c>
      <c r="F3342">
        <v>53.3</v>
      </c>
      <c r="G3342" t="s">
        <v>864</v>
      </c>
      <c r="H3342" t="s">
        <v>864</v>
      </c>
      <c r="I3342" t="s">
        <v>844</v>
      </c>
    </row>
    <row r="3343" spans="1:9" x14ac:dyDescent="0.25">
      <c r="A3343" t="s">
        <v>592</v>
      </c>
      <c r="B3343" t="s">
        <v>3879</v>
      </c>
      <c r="C3343">
        <v>8.6482214538226394</v>
      </c>
      <c r="D3343" t="s">
        <v>0</v>
      </c>
      <c r="E3343">
        <v>2.58</v>
      </c>
      <c r="F3343">
        <v>0</v>
      </c>
      <c r="G3343" t="s">
        <v>483</v>
      </c>
      <c r="H3343" t="s">
        <v>488</v>
      </c>
      <c r="I3343" t="s">
        <v>968</v>
      </c>
    </row>
    <row r="3344" spans="1:9" x14ac:dyDescent="0.25">
      <c r="A3344" t="s">
        <v>592</v>
      </c>
      <c r="B3344" t="s">
        <v>3879</v>
      </c>
      <c r="C3344">
        <v>8.8075466924231804</v>
      </c>
      <c r="D3344" t="s">
        <v>0</v>
      </c>
      <c r="E3344">
        <v>2.58</v>
      </c>
      <c r="F3344">
        <v>0</v>
      </c>
      <c r="G3344" t="s">
        <v>483</v>
      </c>
      <c r="H3344" t="s">
        <v>488</v>
      </c>
      <c r="I3344" t="s">
        <v>968</v>
      </c>
    </row>
    <row r="3345" spans="1:9" x14ac:dyDescent="0.25">
      <c r="A3345" t="s">
        <v>592</v>
      </c>
      <c r="B3345" t="s">
        <v>3880</v>
      </c>
      <c r="C3345">
        <v>8.8818363050041498</v>
      </c>
      <c r="D3345" t="s">
        <v>0</v>
      </c>
      <c r="E3345">
        <v>2.58</v>
      </c>
      <c r="F3345">
        <v>0</v>
      </c>
      <c r="G3345" t="s">
        <v>483</v>
      </c>
      <c r="H3345" t="s">
        <v>488</v>
      </c>
      <c r="I3345" t="s">
        <v>968</v>
      </c>
    </row>
    <row r="3346" spans="1:9" x14ac:dyDescent="0.25">
      <c r="A3346" t="s">
        <v>592</v>
      </c>
      <c r="B3346" t="s">
        <v>3881</v>
      </c>
      <c r="C3346">
        <v>8.8983656069553607</v>
      </c>
      <c r="D3346" t="s">
        <v>0</v>
      </c>
      <c r="E3346">
        <v>2.58</v>
      </c>
      <c r="F3346">
        <v>0</v>
      </c>
      <c r="G3346" t="s">
        <v>483</v>
      </c>
      <c r="H3346" t="s">
        <v>488</v>
      </c>
      <c r="I3346" t="s">
        <v>968</v>
      </c>
    </row>
    <row r="3347" spans="1:9" x14ac:dyDescent="0.25">
      <c r="A3347" t="s">
        <v>592</v>
      </c>
      <c r="B3347" t="s">
        <v>3882</v>
      </c>
      <c r="C3347">
        <v>8.4789999999999992</v>
      </c>
      <c r="D3347" t="s">
        <v>1</v>
      </c>
      <c r="E3347">
        <v>52</v>
      </c>
      <c r="F3347">
        <v>50.25</v>
      </c>
      <c r="G3347" t="s">
        <v>864</v>
      </c>
      <c r="H3347" t="s">
        <v>864</v>
      </c>
      <c r="I3347" t="s">
        <v>844</v>
      </c>
    </row>
    <row r="3348" spans="1:9" x14ac:dyDescent="0.25">
      <c r="A3348" t="s">
        <v>592</v>
      </c>
      <c r="B3348" t="s">
        <v>3883</v>
      </c>
      <c r="C3348">
        <v>9.0587613789999999</v>
      </c>
      <c r="D3348" t="s">
        <v>1</v>
      </c>
      <c r="E3348">
        <v>48.1</v>
      </c>
      <c r="F3348">
        <v>45.15</v>
      </c>
      <c r="G3348" t="s">
        <v>864</v>
      </c>
      <c r="H3348" t="s">
        <v>864</v>
      </c>
      <c r="I3348" t="s">
        <v>844</v>
      </c>
    </row>
    <row r="3349" spans="1:9" x14ac:dyDescent="0.25">
      <c r="A3349" t="s">
        <v>592</v>
      </c>
      <c r="B3349" t="s">
        <v>3884</v>
      </c>
      <c r="C3349">
        <v>8.4190000000000005</v>
      </c>
      <c r="D3349" t="s">
        <v>1</v>
      </c>
      <c r="E3349">
        <v>50.45</v>
      </c>
      <c r="F3349">
        <v>46.45</v>
      </c>
      <c r="G3349" t="s">
        <v>864</v>
      </c>
      <c r="H3349" t="s">
        <v>864</v>
      </c>
      <c r="I3349" t="s">
        <v>841</v>
      </c>
    </row>
    <row r="3350" spans="1:9" x14ac:dyDescent="0.25">
      <c r="A3350" t="s">
        <v>592</v>
      </c>
      <c r="B3350" t="s">
        <v>3885</v>
      </c>
      <c r="C3350">
        <v>8.4390000000000001</v>
      </c>
      <c r="D3350" t="s">
        <v>1</v>
      </c>
      <c r="E3350">
        <v>52.5</v>
      </c>
      <c r="F3350">
        <v>50.9375</v>
      </c>
      <c r="G3350" t="s">
        <v>864</v>
      </c>
      <c r="H3350" t="s">
        <v>864</v>
      </c>
      <c r="I3350" t="s">
        <v>844</v>
      </c>
    </row>
    <row r="3351" spans="1:9" x14ac:dyDescent="0.25">
      <c r="A3351" t="s">
        <v>592</v>
      </c>
      <c r="B3351" t="s">
        <v>3886</v>
      </c>
      <c r="C3351">
        <v>7.07918439460967</v>
      </c>
      <c r="D3351" t="s">
        <v>2</v>
      </c>
      <c r="E3351">
        <v>2.58</v>
      </c>
      <c r="F3351">
        <v>0</v>
      </c>
      <c r="G3351" t="s">
        <v>483</v>
      </c>
      <c r="H3351" t="s">
        <v>488</v>
      </c>
      <c r="I3351" t="s">
        <v>968</v>
      </c>
    </row>
    <row r="3352" spans="1:9" x14ac:dyDescent="0.25">
      <c r="A3352" t="s">
        <v>592</v>
      </c>
      <c r="B3352" t="s">
        <v>3887</v>
      </c>
      <c r="C3352">
        <v>6.80239476332431</v>
      </c>
      <c r="D3352" t="s">
        <v>2</v>
      </c>
      <c r="E3352">
        <v>2.58</v>
      </c>
      <c r="F3352">
        <v>0</v>
      </c>
      <c r="G3352" t="s">
        <v>483</v>
      </c>
      <c r="H3352" t="s">
        <v>488</v>
      </c>
      <c r="I3352" t="s">
        <v>968</v>
      </c>
    </row>
    <row r="3353" spans="1:9" x14ac:dyDescent="0.25">
      <c r="A3353" t="s">
        <v>592</v>
      </c>
      <c r="B3353" t="s">
        <v>3888</v>
      </c>
      <c r="C3353">
        <v>5.923</v>
      </c>
      <c r="D3353" t="s">
        <v>2</v>
      </c>
      <c r="E3353">
        <v>51.75</v>
      </c>
      <c r="F3353">
        <v>43.05</v>
      </c>
      <c r="G3353" t="s">
        <v>864</v>
      </c>
      <c r="H3353" t="s">
        <v>864</v>
      </c>
      <c r="I3353" t="s">
        <v>844</v>
      </c>
    </row>
    <row r="3354" spans="1:9" x14ac:dyDescent="0.25">
      <c r="A3354" t="s">
        <v>592</v>
      </c>
      <c r="B3354" t="s">
        <v>3889</v>
      </c>
      <c r="C3354">
        <v>5.5419999999999998</v>
      </c>
      <c r="D3354" t="s">
        <v>2</v>
      </c>
      <c r="E3354">
        <v>51.65</v>
      </c>
      <c r="F3354">
        <v>43.05</v>
      </c>
      <c r="G3354" t="s">
        <v>864</v>
      </c>
      <c r="H3354" t="s">
        <v>864</v>
      </c>
      <c r="I3354" t="s">
        <v>844</v>
      </c>
    </row>
    <row r="3355" spans="1:9" x14ac:dyDescent="0.25">
      <c r="A3355" t="s">
        <v>592</v>
      </c>
      <c r="B3355" t="s">
        <v>3890</v>
      </c>
      <c r="C3355">
        <v>8.8246803911610705</v>
      </c>
      <c r="D3355" t="s">
        <v>0</v>
      </c>
      <c r="E3355">
        <v>2.58</v>
      </c>
      <c r="F3355">
        <v>0</v>
      </c>
      <c r="G3355" t="s">
        <v>483</v>
      </c>
      <c r="H3355" t="s">
        <v>488</v>
      </c>
      <c r="I3355" t="s">
        <v>968</v>
      </c>
    </row>
    <row r="3356" spans="1:9" x14ac:dyDescent="0.25">
      <c r="A3356" t="s">
        <v>592</v>
      </c>
      <c r="B3356" t="s">
        <v>3891</v>
      </c>
      <c r="C3356">
        <v>7.3132203870902996</v>
      </c>
      <c r="D3356" t="s">
        <v>1</v>
      </c>
      <c r="E3356">
        <v>2.58</v>
      </c>
      <c r="F3356">
        <v>0</v>
      </c>
      <c r="G3356" t="s">
        <v>483</v>
      </c>
      <c r="H3356" t="s">
        <v>488</v>
      </c>
      <c r="I3356" t="s">
        <v>968</v>
      </c>
    </row>
    <row r="3357" spans="1:9" x14ac:dyDescent="0.25">
      <c r="A3357" t="s">
        <v>592</v>
      </c>
      <c r="B3357" t="s">
        <v>3892</v>
      </c>
      <c r="C3357">
        <v>6.6333184332803796</v>
      </c>
      <c r="D3357" t="s">
        <v>1</v>
      </c>
      <c r="E3357">
        <v>2.58</v>
      </c>
      <c r="F3357">
        <v>0</v>
      </c>
      <c r="G3357" t="s">
        <v>483</v>
      </c>
      <c r="H3357" t="s">
        <v>488</v>
      </c>
      <c r="I3357" t="s">
        <v>968</v>
      </c>
    </row>
    <row r="3358" spans="1:9" x14ac:dyDescent="0.25">
      <c r="A3358" t="s">
        <v>592</v>
      </c>
      <c r="B3358" t="s">
        <v>3893</v>
      </c>
      <c r="C3358">
        <v>7.1970000000000001</v>
      </c>
      <c r="D3358" t="s">
        <v>2</v>
      </c>
      <c r="E3358">
        <v>43.55</v>
      </c>
      <c r="F3358">
        <v>41.55</v>
      </c>
      <c r="G3358" t="s">
        <v>864</v>
      </c>
      <c r="H3358" t="s">
        <v>864</v>
      </c>
      <c r="I3358" t="s">
        <v>844</v>
      </c>
    </row>
    <row r="3359" spans="1:9" x14ac:dyDescent="0.25">
      <c r="A3359" t="s">
        <v>592</v>
      </c>
      <c r="B3359" t="s">
        <v>3894</v>
      </c>
      <c r="C3359">
        <v>7.5170000000000003</v>
      </c>
      <c r="D3359" t="s">
        <v>2</v>
      </c>
      <c r="E3359">
        <v>46.85</v>
      </c>
      <c r="F3359">
        <v>41.55</v>
      </c>
      <c r="G3359" t="s">
        <v>864</v>
      </c>
      <c r="H3359" t="s">
        <v>864</v>
      </c>
      <c r="I3359" t="s">
        <v>844</v>
      </c>
    </row>
    <row r="3360" spans="1:9" x14ac:dyDescent="0.25">
      <c r="A3360" t="s">
        <v>592</v>
      </c>
      <c r="B3360" t="s">
        <v>3895</v>
      </c>
      <c r="C3360">
        <v>5.3040000000000003</v>
      </c>
      <c r="D3360" t="s">
        <v>1</v>
      </c>
      <c r="E3360">
        <v>61.6</v>
      </c>
      <c r="F3360">
        <v>60.5</v>
      </c>
      <c r="G3360" t="s">
        <v>843</v>
      </c>
      <c r="H3360" t="s">
        <v>843</v>
      </c>
      <c r="I3360" t="s">
        <v>844</v>
      </c>
    </row>
    <row r="3361" spans="1:9" x14ac:dyDescent="0.25">
      <c r="A3361" t="s">
        <v>592</v>
      </c>
      <c r="B3361" t="s">
        <v>3896</v>
      </c>
      <c r="C3361">
        <v>4.8019999999999996</v>
      </c>
      <c r="D3361" t="s">
        <v>1</v>
      </c>
      <c r="E3361">
        <v>61.75</v>
      </c>
      <c r="F3361">
        <v>60</v>
      </c>
      <c r="G3361" t="s">
        <v>843</v>
      </c>
      <c r="H3361" t="s">
        <v>843</v>
      </c>
      <c r="I3361" t="s">
        <v>844</v>
      </c>
    </row>
    <row r="3362" spans="1:9" x14ac:dyDescent="0.25">
      <c r="A3362" t="s">
        <v>592</v>
      </c>
      <c r="B3362" t="s">
        <v>3897</v>
      </c>
      <c r="C3362">
        <v>3.9489999999999998</v>
      </c>
      <c r="D3362" t="s">
        <v>1</v>
      </c>
      <c r="E3362">
        <v>60.95</v>
      </c>
      <c r="F3362">
        <v>60.5</v>
      </c>
      <c r="G3362" t="s">
        <v>843</v>
      </c>
      <c r="H3362" t="s">
        <v>843</v>
      </c>
      <c r="I3362" t="s">
        <v>844</v>
      </c>
    </row>
    <row r="3363" spans="1:9" x14ac:dyDescent="0.25">
      <c r="A3363" t="s">
        <v>592</v>
      </c>
      <c r="B3363" t="s">
        <v>3898</v>
      </c>
      <c r="C3363">
        <v>3.968</v>
      </c>
      <c r="D3363" t="s">
        <v>1</v>
      </c>
      <c r="E3363">
        <v>60.95</v>
      </c>
      <c r="F3363">
        <v>60.95</v>
      </c>
      <c r="G3363" t="s">
        <v>843</v>
      </c>
      <c r="H3363" t="s">
        <v>843</v>
      </c>
      <c r="I3363" t="s">
        <v>844</v>
      </c>
    </row>
    <row r="3364" spans="1:9" x14ac:dyDescent="0.25">
      <c r="A3364" t="s">
        <v>592</v>
      </c>
      <c r="B3364" t="s">
        <v>3899</v>
      </c>
      <c r="C3364">
        <v>10.4341183035952</v>
      </c>
      <c r="D3364" t="s">
        <v>1</v>
      </c>
      <c r="E3364">
        <v>2.58</v>
      </c>
      <c r="F3364">
        <v>0</v>
      </c>
      <c r="G3364" t="s">
        <v>483</v>
      </c>
      <c r="H3364" t="s">
        <v>488</v>
      </c>
      <c r="I3364" t="s">
        <v>968</v>
      </c>
    </row>
    <row r="3365" spans="1:9" x14ac:dyDescent="0.25">
      <c r="A3365" t="s">
        <v>592</v>
      </c>
      <c r="B3365" t="s">
        <v>3900</v>
      </c>
      <c r="C3365">
        <v>10.657259354912499</v>
      </c>
      <c r="D3365" t="s">
        <v>1</v>
      </c>
      <c r="E3365">
        <v>2.58</v>
      </c>
      <c r="F3365">
        <v>0</v>
      </c>
      <c r="G3365" t="s">
        <v>483</v>
      </c>
      <c r="H3365" t="s">
        <v>488</v>
      </c>
      <c r="I3365" t="s">
        <v>968</v>
      </c>
    </row>
    <row r="3366" spans="1:9" x14ac:dyDescent="0.25">
      <c r="A3366" t="s">
        <v>592</v>
      </c>
      <c r="B3366" t="s">
        <v>3901</v>
      </c>
      <c r="C3366">
        <v>5.9619999999999997</v>
      </c>
      <c r="D3366" t="s">
        <v>1</v>
      </c>
      <c r="E3366">
        <v>63.5</v>
      </c>
      <c r="F3366">
        <v>63.5</v>
      </c>
      <c r="G3366" t="s">
        <v>843</v>
      </c>
      <c r="H3366" t="s">
        <v>843</v>
      </c>
      <c r="I3366" t="s">
        <v>844</v>
      </c>
    </row>
    <row r="3367" spans="1:9" x14ac:dyDescent="0.25">
      <c r="A3367" t="s">
        <v>592</v>
      </c>
      <c r="B3367" t="s">
        <v>3902</v>
      </c>
      <c r="C3367">
        <v>9.96411462140839</v>
      </c>
      <c r="D3367" t="s">
        <v>0</v>
      </c>
      <c r="E3367">
        <v>2.58</v>
      </c>
      <c r="F3367">
        <v>0</v>
      </c>
      <c r="G3367" t="s">
        <v>483</v>
      </c>
      <c r="H3367" t="s">
        <v>488</v>
      </c>
      <c r="I3367" t="s">
        <v>968</v>
      </c>
    </row>
    <row r="3368" spans="1:9" x14ac:dyDescent="0.25">
      <c r="A3368" t="s">
        <v>592</v>
      </c>
      <c r="B3368" t="s">
        <v>3902</v>
      </c>
      <c r="C3368">
        <v>9.96411462140839</v>
      </c>
      <c r="D3368" t="s">
        <v>0</v>
      </c>
      <c r="E3368">
        <v>2.58</v>
      </c>
      <c r="F3368">
        <v>0</v>
      </c>
      <c r="G3368" t="s">
        <v>483</v>
      </c>
      <c r="H3368" t="s">
        <v>488</v>
      </c>
      <c r="I3368" t="s">
        <v>968</v>
      </c>
    </row>
    <row r="3369" spans="1:9" x14ac:dyDescent="0.25">
      <c r="A3369" t="s">
        <v>592</v>
      </c>
      <c r="B3369" t="s">
        <v>3903</v>
      </c>
      <c r="C3369">
        <v>5.4249999999999998</v>
      </c>
      <c r="D3369" t="s">
        <v>1</v>
      </c>
      <c r="E3369">
        <v>61.75</v>
      </c>
      <c r="F3369">
        <v>59.8</v>
      </c>
      <c r="G3369" t="s">
        <v>843</v>
      </c>
      <c r="H3369" t="s">
        <v>843</v>
      </c>
      <c r="I3369" t="s">
        <v>844</v>
      </c>
    </row>
    <row r="3370" spans="1:9" x14ac:dyDescent="0.25">
      <c r="A3370" t="s">
        <v>592</v>
      </c>
      <c r="B3370" t="s">
        <v>3904</v>
      </c>
      <c r="C3370">
        <v>6.4089999999999998</v>
      </c>
      <c r="D3370" t="s">
        <v>1</v>
      </c>
      <c r="E3370">
        <v>60.95</v>
      </c>
      <c r="F3370">
        <v>60.7</v>
      </c>
      <c r="G3370" t="s">
        <v>843</v>
      </c>
      <c r="H3370" t="s">
        <v>843</v>
      </c>
      <c r="I3370" t="s">
        <v>844</v>
      </c>
    </row>
    <row r="3371" spans="1:9" x14ac:dyDescent="0.25">
      <c r="A3371" t="s">
        <v>592</v>
      </c>
      <c r="B3371" t="s">
        <v>3905</v>
      </c>
      <c r="C3371">
        <v>8.748304912</v>
      </c>
      <c r="D3371" t="s">
        <v>0</v>
      </c>
      <c r="E3371">
        <v>52.3</v>
      </c>
      <c r="F3371">
        <v>52.3</v>
      </c>
      <c r="G3371" t="s">
        <v>864</v>
      </c>
      <c r="H3371" t="s">
        <v>864</v>
      </c>
      <c r="I3371" t="s">
        <v>844</v>
      </c>
    </row>
    <row r="3372" spans="1:9" x14ac:dyDescent="0.25">
      <c r="A3372" t="s">
        <v>592</v>
      </c>
      <c r="B3372" t="s">
        <v>3906</v>
      </c>
      <c r="C3372">
        <v>8.5050000000000008</v>
      </c>
      <c r="D3372" t="s">
        <v>0</v>
      </c>
      <c r="E3372">
        <v>57.3</v>
      </c>
      <c r="F3372">
        <v>52.3</v>
      </c>
      <c r="G3372" t="s">
        <v>843</v>
      </c>
      <c r="H3372" t="s">
        <v>864</v>
      </c>
      <c r="I3372" t="s">
        <v>844</v>
      </c>
    </row>
    <row r="3373" spans="1:9" x14ac:dyDescent="0.25">
      <c r="A3373" t="s">
        <v>592</v>
      </c>
      <c r="B3373" t="s">
        <v>3907</v>
      </c>
      <c r="C3373">
        <v>7.0030590951298501</v>
      </c>
      <c r="D3373" t="s">
        <v>1</v>
      </c>
      <c r="E3373">
        <v>2.58</v>
      </c>
      <c r="F3373">
        <v>0</v>
      </c>
      <c r="G3373" t="s">
        <v>483</v>
      </c>
      <c r="H3373" t="s">
        <v>488</v>
      </c>
      <c r="I3373" t="s">
        <v>968</v>
      </c>
    </row>
    <row r="3374" spans="1:9" x14ac:dyDescent="0.25">
      <c r="A3374" t="s">
        <v>592</v>
      </c>
      <c r="B3374" t="s">
        <v>3908</v>
      </c>
      <c r="C3374">
        <v>6.3251675250000003</v>
      </c>
      <c r="D3374" t="s">
        <v>1</v>
      </c>
      <c r="E3374">
        <v>53.05</v>
      </c>
      <c r="F3374">
        <v>53.05</v>
      </c>
      <c r="G3374" t="s">
        <v>864</v>
      </c>
      <c r="H3374" t="s">
        <v>864</v>
      </c>
      <c r="I3374" t="s">
        <v>844</v>
      </c>
    </row>
    <row r="3375" spans="1:9" x14ac:dyDescent="0.25">
      <c r="A3375" t="s">
        <v>592</v>
      </c>
      <c r="B3375" t="s">
        <v>3909</v>
      </c>
      <c r="C3375">
        <v>6.2304671989999996</v>
      </c>
      <c r="D3375" t="s">
        <v>1</v>
      </c>
      <c r="E3375">
        <v>57.25</v>
      </c>
      <c r="F3375">
        <v>52.2</v>
      </c>
      <c r="G3375" t="s">
        <v>843</v>
      </c>
      <c r="H3375" t="s">
        <v>864</v>
      </c>
      <c r="I3375" t="s">
        <v>844</v>
      </c>
    </row>
    <row r="3376" spans="1:9" x14ac:dyDescent="0.25">
      <c r="A3376" t="s">
        <v>592</v>
      </c>
      <c r="B3376" t="s">
        <v>3910</v>
      </c>
      <c r="C3376">
        <v>5.1869323100000004</v>
      </c>
      <c r="D3376" t="s">
        <v>1</v>
      </c>
      <c r="E3376">
        <v>57.2</v>
      </c>
      <c r="F3376">
        <v>54.2</v>
      </c>
      <c r="G3376" t="s">
        <v>843</v>
      </c>
      <c r="H3376" t="s">
        <v>864</v>
      </c>
      <c r="I3376" t="s">
        <v>844</v>
      </c>
    </row>
    <row r="3377" spans="1:9" x14ac:dyDescent="0.25">
      <c r="A3377" t="s">
        <v>592</v>
      </c>
      <c r="B3377" t="s">
        <v>3911</v>
      </c>
      <c r="C3377">
        <v>4.1146865039999998</v>
      </c>
      <c r="D3377" t="s">
        <v>0</v>
      </c>
      <c r="E3377">
        <v>60.716500000000003</v>
      </c>
      <c r="F3377">
        <v>60.7</v>
      </c>
      <c r="G3377" t="s">
        <v>843</v>
      </c>
      <c r="H3377" t="s">
        <v>843</v>
      </c>
      <c r="I3377" t="s">
        <v>844</v>
      </c>
    </row>
    <row r="3378" spans="1:9" x14ac:dyDescent="0.25">
      <c r="A3378" t="s">
        <v>592</v>
      </c>
      <c r="B3378" t="s">
        <v>3912</v>
      </c>
      <c r="C3378">
        <v>4.9413276599999998</v>
      </c>
      <c r="D3378" t="s">
        <v>0</v>
      </c>
      <c r="E3378">
        <v>60.5</v>
      </c>
      <c r="F3378">
        <v>59.85</v>
      </c>
      <c r="G3378" t="s">
        <v>843</v>
      </c>
      <c r="H3378" t="s">
        <v>843</v>
      </c>
      <c r="I3378" t="s">
        <v>844</v>
      </c>
    </row>
    <row r="3379" spans="1:9" x14ac:dyDescent="0.25">
      <c r="A3379" t="s">
        <v>592</v>
      </c>
      <c r="B3379" t="s">
        <v>3913</v>
      </c>
      <c r="C3379">
        <v>5.28</v>
      </c>
      <c r="D3379" t="s">
        <v>0</v>
      </c>
      <c r="E3379">
        <v>64.25</v>
      </c>
      <c r="F3379">
        <v>58.3</v>
      </c>
      <c r="G3379" t="s">
        <v>843</v>
      </c>
      <c r="H3379" t="s">
        <v>843</v>
      </c>
      <c r="I3379" t="s">
        <v>844</v>
      </c>
    </row>
    <row r="3380" spans="1:9" x14ac:dyDescent="0.25">
      <c r="A3380" t="s">
        <v>592</v>
      </c>
      <c r="B3380" t="s">
        <v>3914</v>
      </c>
      <c r="C3380">
        <v>3.29</v>
      </c>
      <c r="D3380" t="s">
        <v>1</v>
      </c>
      <c r="E3380">
        <v>53.5</v>
      </c>
      <c r="F3380">
        <v>53.5</v>
      </c>
      <c r="G3380" t="s">
        <v>864</v>
      </c>
      <c r="H3380" t="s">
        <v>864</v>
      </c>
      <c r="I3380" t="s">
        <v>844</v>
      </c>
    </row>
    <row r="3381" spans="1:9" x14ac:dyDescent="0.25">
      <c r="A3381" t="s">
        <v>592</v>
      </c>
      <c r="B3381" t="s">
        <v>3915</v>
      </c>
      <c r="C3381">
        <v>8.9871968206619695</v>
      </c>
      <c r="D3381" t="s">
        <v>0</v>
      </c>
      <c r="E3381">
        <v>2.58</v>
      </c>
      <c r="F3381">
        <v>0</v>
      </c>
      <c r="G3381" t="s">
        <v>483</v>
      </c>
      <c r="H3381" t="s">
        <v>488</v>
      </c>
      <c r="I3381" t="s">
        <v>968</v>
      </c>
    </row>
    <row r="3382" spans="1:9" x14ac:dyDescent="0.25">
      <c r="A3382" t="s">
        <v>592</v>
      </c>
      <c r="B3382" t="s">
        <v>3916</v>
      </c>
      <c r="C3382">
        <v>7.7186797174040001</v>
      </c>
      <c r="D3382" t="s">
        <v>0</v>
      </c>
      <c r="E3382">
        <v>2.58</v>
      </c>
      <c r="F3382">
        <v>0</v>
      </c>
      <c r="G3382" t="s">
        <v>483</v>
      </c>
      <c r="H3382" t="s">
        <v>488</v>
      </c>
      <c r="I3382" t="s">
        <v>968</v>
      </c>
    </row>
    <row r="3383" spans="1:9" x14ac:dyDescent="0.25">
      <c r="A3383" t="s">
        <v>592</v>
      </c>
      <c r="B3383" t="s">
        <v>3917</v>
      </c>
      <c r="C3383">
        <v>7.9373793390096603</v>
      </c>
      <c r="D3383" t="s">
        <v>0</v>
      </c>
      <c r="E3383">
        <v>2.58</v>
      </c>
      <c r="F3383">
        <v>0</v>
      </c>
      <c r="G3383" t="s">
        <v>483</v>
      </c>
      <c r="H3383" t="s">
        <v>488</v>
      </c>
      <c r="I3383" t="s">
        <v>968</v>
      </c>
    </row>
    <row r="3384" spans="1:9" x14ac:dyDescent="0.25">
      <c r="A3384" t="s">
        <v>592</v>
      </c>
      <c r="B3384" t="s">
        <v>3918</v>
      </c>
      <c r="C3384">
        <v>7.2265711263468502</v>
      </c>
      <c r="D3384" t="s">
        <v>0</v>
      </c>
      <c r="E3384">
        <v>2.58</v>
      </c>
      <c r="F3384">
        <v>0</v>
      </c>
      <c r="G3384" t="s">
        <v>483</v>
      </c>
      <c r="H3384" t="s">
        <v>488</v>
      </c>
      <c r="I3384" t="s">
        <v>968</v>
      </c>
    </row>
    <row r="3385" spans="1:9" x14ac:dyDescent="0.25">
      <c r="A3385" t="s">
        <v>592</v>
      </c>
      <c r="B3385" t="s">
        <v>3919</v>
      </c>
      <c r="C3385">
        <v>6.7160000000000002</v>
      </c>
      <c r="D3385" t="s">
        <v>0</v>
      </c>
      <c r="E3385">
        <v>60.4</v>
      </c>
      <c r="F3385">
        <v>58.216500000000003</v>
      </c>
      <c r="G3385" t="s">
        <v>843</v>
      </c>
      <c r="H3385" t="s">
        <v>843</v>
      </c>
      <c r="I3385" t="s">
        <v>844</v>
      </c>
    </row>
    <row r="3386" spans="1:9" x14ac:dyDescent="0.25">
      <c r="A3386" t="s">
        <v>592</v>
      </c>
      <c r="B3386" t="s">
        <v>3920</v>
      </c>
      <c r="C3386">
        <v>7.03</v>
      </c>
      <c r="D3386" t="s">
        <v>0</v>
      </c>
      <c r="E3386">
        <v>61.9</v>
      </c>
      <c r="F3386">
        <v>57.8</v>
      </c>
      <c r="G3386" t="s">
        <v>843</v>
      </c>
      <c r="H3386" t="s">
        <v>843</v>
      </c>
      <c r="I3386" t="s">
        <v>844</v>
      </c>
    </row>
    <row r="3387" spans="1:9" x14ac:dyDescent="0.25">
      <c r="A3387" t="s">
        <v>592</v>
      </c>
      <c r="B3387" t="s">
        <v>3921</v>
      </c>
      <c r="C3387">
        <v>8.39</v>
      </c>
      <c r="D3387" t="s">
        <v>0</v>
      </c>
      <c r="E3387">
        <v>57.35</v>
      </c>
      <c r="F3387">
        <v>55.95</v>
      </c>
      <c r="G3387" t="s">
        <v>843</v>
      </c>
      <c r="H3387" t="s">
        <v>864</v>
      </c>
      <c r="I3387" t="s">
        <v>844</v>
      </c>
    </row>
    <row r="3388" spans="1:9" x14ac:dyDescent="0.25">
      <c r="A3388" t="s">
        <v>592</v>
      </c>
      <c r="B3388" t="s">
        <v>3922</v>
      </c>
      <c r="C3388">
        <v>6.5890000000000004</v>
      </c>
      <c r="D3388" t="s">
        <v>0</v>
      </c>
      <c r="E3388">
        <v>58.1</v>
      </c>
      <c r="F3388">
        <v>56.1</v>
      </c>
      <c r="G3388" t="s">
        <v>843</v>
      </c>
      <c r="H3388" t="s">
        <v>843</v>
      </c>
      <c r="I3388" t="s">
        <v>844</v>
      </c>
    </row>
    <row r="3389" spans="1:9" x14ac:dyDescent="0.25">
      <c r="A3389" t="s">
        <v>592</v>
      </c>
      <c r="B3389" t="s">
        <v>3923</v>
      </c>
      <c r="C3389">
        <v>6.9109999999999996</v>
      </c>
      <c r="D3389" t="s">
        <v>0</v>
      </c>
      <c r="E3389">
        <v>58.9</v>
      </c>
      <c r="F3389">
        <v>57.65</v>
      </c>
      <c r="G3389" t="s">
        <v>843</v>
      </c>
      <c r="H3389" t="s">
        <v>843</v>
      </c>
      <c r="I3389" t="s">
        <v>844</v>
      </c>
    </row>
    <row r="3390" spans="1:9" x14ac:dyDescent="0.25">
      <c r="A3390" t="s">
        <v>592</v>
      </c>
      <c r="B3390" t="s">
        <v>3924</v>
      </c>
      <c r="C3390">
        <v>7.9980000000000002</v>
      </c>
      <c r="D3390" t="s">
        <v>0</v>
      </c>
      <c r="E3390">
        <v>57.25</v>
      </c>
      <c r="F3390">
        <v>56.566499999999998</v>
      </c>
      <c r="G3390" t="s">
        <v>843</v>
      </c>
      <c r="H3390" t="s">
        <v>843</v>
      </c>
      <c r="I3390" t="s">
        <v>844</v>
      </c>
    </row>
    <row r="3391" spans="1:9" x14ac:dyDescent="0.25">
      <c r="A3391" t="s">
        <v>592</v>
      </c>
      <c r="B3391" t="s">
        <v>3925</v>
      </c>
      <c r="C3391">
        <v>6.4059999999999997</v>
      </c>
      <c r="D3391" t="s">
        <v>0</v>
      </c>
      <c r="E3391">
        <v>60.7</v>
      </c>
      <c r="F3391">
        <v>60.35</v>
      </c>
      <c r="G3391" t="s">
        <v>843</v>
      </c>
      <c r="H3391" t="s">
        <v>843</v>
      </c>
      <c r="I3391" t="s">
        <v>844</v>
      </c>
    </row>
    <row r="3392" spans="1:9" x14ac:dyDescent="0.25">
      <c r="A3392" t="s">
        <v>592</v>
      </c>
      <c r="B3392" t="s">
        <v>3926</v>
      </c>
      <c r="C3392">
        <v>6.8620000000000001</v>
      </c>
      <c r="D3392" t="s">
        <v>0</v>
      </c>
      <c r="E3392">
        <v>59.8</v>
      </c>
      <c r="F3392">
        <v>58.216500000000003</v>
      </c>
      <c r="G3392" t="s">
        <v>843</v>
      </c>
      <c r="H3392" t="s">
        <v>843</v>
      </c>
      <c r="I3392" t="s">
        <v>844</v>
      </c>
    </row>
    <row r="3393" spans="1:9" x14ac:dyDescent="0.25">
      <c r="A3393" t="s">
        <v>592</v>
      </c>
      <c r="B3393" t="s">
        <v>3927</v>
      </c>
      <c r="C3393">
        <v>5.8310000000000004</v>
      </c>
      <c r="D3393" t="s">
        <v>1</v>
      </c>
      <c r="E3393">
        <v>61.75</v>
      </c>
      <c r="F3393">
        <v>61.45</v>
      </c>
      <c r="G3393" t="s">
        <v>843</v>
      </c>
      <c r="H3393" t="s">
        <v>843</v>
      </c>
      <c r="I3393" t="s">
        <v>844</v>
      </c>
    </row>
    <row r="3394" spans="1:9" x14ac:dyDescent="0.25">
      <c r="A3394" t="s">
        <v>592</v>
      </c>
      <c r="B3394" t="s">
        <v>3928</v>
      </c>
      <c r="C3394">
        <v>5.6689999999999996</v>
      </c>
      <c r="D3394" t="s">
        <v>1</v>
      </c>
      <c r="E3394">
        <v>60.95</v>
      </c>
      <c r="F3394">
        <v>60.4</v>
      </c>
      <c r="G3394" t="s">
        <v>843</v>
      </c>
      <c r="H3394" t="s">
        <v>843</v>
      </c>
      <c r="I3394" t="s">
        <v>844</v>
      </c>
    </row>
    <row r="3395" spans="1:9" x14ac:dyDescent="0.25">
      <c r="A3395" t="s">
        <v>592</v>
      </c>
      <c r="B3395" t="s">
        <v>3929</v>
      </c>
      <c r="C3395">
        <v>9.1049798559999999</v>
      </c>
      <c r="D3395" t="s">
        <v>1</v>
      </c>
      <c r="E3395">
        <v>42.9</v>
      </c>
      <c r="F3395">
        <v>37.15</v>
      </c>
      <c r="G3395" t="s">
        <v>864</v>
      </c>
      <c r="H3395" t="s">
        <v>864</v>
      </c>
      <c r="I3395" t="s">
        <v>844</v>
      </c>
    </row>
    <row r="3396" spans="1:9" x14ac:dyDescent="0.25">
      <c r="A3396" t="s">
        <v>592</v>
      </c>
      <c r="B3396" t="s">
        <v>3930</v>
      </c>
      <c r="C3396">
        <v>5.0940000000000003</v>
      </c>
      <c r="D3396" t="s">
        <v>1</v>
      </c>
      <c r="E3396">
        <v>60.9</v>
      </c>
      <c r="F3396">
        <v>60.9</v>
      </c>
      <c r="G3396" t="s">
        <v>843</v>
      </c>
      <c r="H3396" t="s">
        <v>843</v>
      </c>
      <c r="I3396" t="s">
        <v>844</v>
      </c>
    </row>
    <row r="3397" spans="1:9" x14ac:dyDescent="0.25">
      <c r="A3397" t="s">
        <v>592</v>
      </c>
      <c r="B3397" t="s">
        <v>3931</v>
      </c>
      <c r="C3397">
        <v>8.8536654280374503</v>
      </c>
      <c r="D3397" t="s">
        <v>0</v>
      </c>
      <c r="E3397">
        <v>2.58</v>
      </c>
      <c r="F3397">
        <v>0</v>
      </c>
      <c r="G3397" t="s">
        <v>483</v>
      </c>
      <c r="H3397" t="s">
        <v>488</v>
      </c>
      <c r="I3397" t="s">
        <v>968</v>
      </c>
    </row>
    <row r="3398" spans="1:9" x14ac:dyDescent="0.25">
      <c r="A3398" t="s">
        <v>592</v>
      </c>
      <c r="B3398" t="s">
        <v>3932</v>
      </c>
      <c r="C3398">
        <v>8.7483049123796199</v>
      </c>
      <c r="D3398" t="s">
        <v>0</v>
      </c>
      <c r="E3398">
        <v>2.58</v>
      </c>
      <c r="F3398">
        <v>0</v>
      </c>
      <c r="G3398" t="s">
        <v>483</v>
      </c>
      <c r="H3398" t="s">
        <v>488</v>
      </c>
      <c r="I3398" t="s">
        <v>968</v>
      </c>
    </row>
    <row r="3399" spans="1:9" x14ac:dyDescent="0.25">
      <c r="A3399" t="s">
        <v>592</v>
      </c>
      <c r="B3399" t="s">
        <v>3933</v>
      </c>
      <c r="C3399">
        <v>8.2940496401020294</v>
      </c>
      <c r="D3399" t="s">
        <v>0</v>
      </c>
      <c r="E3399">
        <v>2.58</v>
      </c>
      <c r="F3399">
        <v>0</v>
      </c>
      <c r="G3399" t="s">
        <v>483</v>
      </c>
      <c r="H3399" t="s">
        <v>488</v>
      </c>
      <c r="I3399" t="s">
        <v>968</v>
      </c>
    </row>
    <row r="3400" spans="1:9" x14ac:dyDescent="0.25">
      <c r="A3400" t="s">
        <v>592</v>
      </c>
      <c r="B3400" t="s">
        <v>3934</v>
      </c>
      <c r="C3400">
        <v>10.81977828</v>
      </c>
      <c r="D3400" t="s">
        <v>1</v>
      </c>
      <c r="E3400">
        <v>18.2</v>
      </c>
      <c r="F3400">
        <v>14.81</v>
      </c>
      <c r="G3400" t="s">
        <v>543</v>
      </c>
      <c r="H3400" t="s">
        <v>543</v>
      </c>
      <c r="I3400" t="s">
        <v>844</v>
      </c>
    </row>
    <row r="3401" spans="1:9" x14ac:dyDescent="0.25">
      <c r="A3401" t="s">
        <v>592</v>
      </c>
      <c r="B3401" t="s">
        <v>3935</v>
      </c>
      <c r="C3401">
        <v>6.0419999999999998</v>
      </c>
      <c r="D3401" t="s">
        <v>0</v>
      </c>
      <c r="E3401">
        <v>60.9</v>
      </c>
      <c r="F3401">
        <v>60.7</v>
      </c>
      <c r="G3401" t="s">
        <v>843</v>
      </c>
      <c r="H3401" t="s">
        <v>843</v>
      </c>
      <c r="I3401" t="s">
        <v>844</v>
      </c>
    </row>
    <row r="3402" spans="1:9" x14ac:dyDescent="0.25">
      <c r="A3402" t="s">
        <v>592</v>
      </c>
      <c r="B3402" t="s">
        <v>3936</v>
      </c>
      <c r="C3402">
        <v>5.7590000000000003</v>
      </c>
      <c r="D3402" t="s">
        <v>0</v>
      </c>
      <c r="E3402">
        <v>64.25</v>
      </c>
      <c r="F3402">
        <v>60.716500000000003</v>
      </c>
      <c r="G3402" t="s">
        <v>843</v>
      </c>
      <c r="H3402" t="s">
        <v>843</v>
      </c>
      <c r="I3402" t="s">
        <v>844</v>
      </c>
    </row>
    <row r="3403" spans="1:9" x14ac:dyDescent="0.25">
      <c r="A3403" t="s">
        <v>592</v>
      </c>
      <c r="B3403" t="s">
        <v>3937</v>
      </c>
      <c r="C3403">
        <v>5.8</v>
      </c>
      <c r="D3403" t="s">
        <v>2</v>
      </c>
      <c r="E3403">
        <v>54.65</v>
      </c>
      <c r="F3403">
        <v>54.2</v>
      </c>
      <c r="G3403" t="s">
        <v>864</v>
      </c>
      <c r="H3403" t="s">
        <v>864</v>
      </c>
      <c r="I3403" t="s">
        <v>844</v>
      </c>
    </row>
    <row r="3404" spans="1:9" x14ac:dyDescent="0.25">
      <c r="A3404" t="s">
        <v>592</v>
      </c>
      <c r="B3404" t="s">
        <v>3938</v>
      </c>
      <c r="C3404">
        <v>5.2869999999999999</v>
      </c>
      <c r="D3404" t="s">
        <v>1</v>
      </c>
      <c r="E3404">
        <v>63.5</v>
      </c>
      <c r="F3404">
        <v>63.5</v>
      </c>
      <c r="G3404" t="s">
        <v>843</v>
      </c>
      <c r="H3404" t="s">
        <v>843</v>
      </c>
      <c r="I3404" t="s">
        <v>844</v>
      </c>
    </row>
    <row r="3405" spans="1:9" x14ac:dyDescent="0.25">
      <c r="A3405" t="s">
        <v>592</v>
      </c>
      <c r="B3405" t="s">
        <v>3939</v>
      </c>
      <c r="C3405">
        <v>9.02521488784949</v>
      </c>
      <c r="D3405" t="s">
        <v>0</v>
      </c>
      <c r="E3405">
        <v>2.58</v>
      </c>
      <c r="F3405">
        <v>0</v>
      </c>
      <c r="G3405" t="s">
        <v>483</v>
      </c>
      <c r="H3405" t="s">
        <v>488</v>
      </c>
      <c r="I3405" t="s">
        <v>968</v>
      </c>
    </row>
    <row r="3406" spans="1:9" x14ac:dyDescent="0.25">
      <c r="A3406" t="s">
        <v>592</v>
      </c>
      <c r="B3406" t="s">
        <v>3940</v>
      </c>
      <c r="C3406">
        <v>6.1420309539536397</v>
      </c>
      <c r="D3406" t="s">
        <v>1</v>
      </c>
      <c r="E3406">
        <v>2.58</v>
      </c>
      <c r="F3406">
        <v>0</v>
      </c>
      <c r="G3406" t="s">
        <v>483</v>
      </c>
      <c r="H3406" t="s">
        <v>488</v>
      </c>
      <c r="I3406" t="s">
        <v>968</v>
      </c>
    </row>
    <row r="3407" spans="1:9" x14ac:dyDescent="0.25">
      <c r="A3407" t="s">
        <v>592</v>
      </c>
      <c r="B3407" t="s">
        <v>3941</v>
      </c>
      <c r="C3407">
        <v>5.9584221090471203</v>
      </c>
      <c r="D3407" t="s">
        <v>1</v>
      </c>
      <c r="E3407">
        <v>2.58</v>
      </c>
      <c r="F3407">
        <v>0</v>
      </c>
      <c r="G3407" t="s">
        <v>483</v>
      </c>
      <c r="H3407" t="s">
        <v>488</v>
      </c>
      <c r="I3407" t="s">
        <v>968</v>
      </c>
    </row>
    <row r="3408" spans="1:9" x14ac:dyDescent="0.25">
      <c r="A3408" t="s">
        <v>592</v>
      </c>
      <c r="B3408" t="s">
        <v>3942</v>
      </c>
      <c r="C3408">
        <v>6.1872307351116698</v>
      </c>
      <c r="D3408" t="s">
        <v>1</v>
      </c>
      <c r="E3408">
        <v>2.58</v>
      </c>
      <c r="F3408">
        <v>0</v>
      </c>
      <c r="G3408" t="s">
        <v>483</v>
      </c>
      <c r="H3408" t="s">
        <v>488</v>
      </c>
      <c r="I3408" t="s">
        <v>968</v>
      </c>
    </row>
    <row r="3409" spans="1:9" x14ac:dyDescent="0.25">
      <c r="A3409" t="s">
        <v>592</v>
      </c>
      <c r="B3409" t="s">
        <v>3943</v>
      </c>
      <c r="C3409">
        <v>5.9914645471079799</v>
      </c>
      <c r="D3409" t="s">
        <v>1</v>
      </c>
      <c r="E3409">
        <v>2.58</v>
      </c>
      <c r="F3409">
        <v>0</v>
      </c>
      <c r="G3409" t="s">
        <v>483</v>
      </c>
      <c r="H3409" t="s">
        <v>488</v>
      </c>
      <c r="I3409" t="s">
        <v>968</v>
      </c>
    </row>
    <row r="3410" spans="1:9" x14ac:dyDescent="0.25">
      <c r="A3410" t="s">
        <v>592</v>
      </c>
      <c r="B3410" t="s">
        <v>3944</v>
      </c>
      <c r="C3410">
        <v>6.0173686207049997</v>
      </c>
      <c r="D3410" t="s">
        <v>1</v>
      </c>
      <c r="E3410">
        <v>2.58</v>
      </c>
      <c r="F3410">
        <v>0</v>
      </c>
      <c r="G3410" t="s">
        <v>483</v>
      </c>
      <c r="H3410" t="s">
        <v>488</v>
      </c>
      <c r="I3410" t="s">
        <v>968</v>
      </c>
    </row>
    <row r="3411" spans="1:9" x14ac:dyDescent="0.25">
      <c r="A3411" t="s">
        <v>592</v>
      </c>
      <c r="B3411" t="s">
        <v>3945</v>
      </c>
      <c r="C3411">
        <v>6.3543752581750397</v>
      </c>
      <c r="D3411" t="s">
        <v>1</v>
      </c>
      <c r="E3411">
        <v>2.58</v>
      </c>
      <c r="F3411">
        <v>0</v>
      </c>
      <c r="G3411" t="s">
        <v>483</v>
      </c>
      <c r="H3411" t="s">
        <v>488</v>
      </c>
      <c r="I3411" t="s">
        <v>968</v>
      </c>
    </row>
    <row r="3412" spans="1:9" x14ac:dyDescent="0.25">
      <c r="A3412" t="s">
        <v>592</v>
      </c>
      <c r="B3412" t="s">
        <v>3946</v>
      </c>
      <c r="C3412">
        <v>6.0867679087072402</v>
      </c>
      <c r="D3412" t="s">
        <v>1</v>
      </c>
      <c r="E3412">
        <v>2.58</v>
      </c>
      <c r="F3412">
        <v>0</v>
      </c>
      <c r="G3412" t="s">
        <v>483</v>
      </c>
      <c r="H3412" t="s">
        <v>488</v>
      </c>
      <c r="I3412" t="s">
        <v>968</v>
      </c>
    </row>
    <row r="3413" spans="1:9" x14ac:dyDescent="0.25">
      <c r="A3413" t="s">
        <v>592</v>
      </c>
      <c r="B3413" t="s">
        <v>3947</v>
      </c>
      <c r="C3413">
        <v>6.2915598802561901</v>
      </c>
      <c r="D3413" t="s">
        <v>1</v>
      </c>
      <c r="E3413">
        <v>2.58</v>
      </c>
      <c r="F3413">
        <v>0</v>
      </c>
      <c r="G3413" t="s">
        <v>483</v>
      </c>
      <c r="H3413" t="s">
        <v>488</v>
      </c>
      <c r="I3413" t="s">
        <v>968</v>
      </c>
    </row>
    <row r="3414" spans="1:9" x14ac:dyDescent="0.25">
      <c r="A3414" t="s">
        <v>592</v>
      </c>
      <c r="B3414" t="s">
        <v>3948</v>
      </c>
      <c r="C3414">
        <v>6.4264916936984102</v>
      </c>
      <c r="D3414" t="s">
        <v>1</v>
      </c>
      <c r="E3414">
        <v>2.58</v>
      </c>
      <c r="F3414">
        <v>0</v>
      </c>
      <c r="G3414" t="s">
        <v>483</v>
      </c>
      <c r="H3414" t="s">
        <v>488</v>
      </c>
      <c r="I3414" t="s">
        <v>968</v>
      </c>
    </row>
    <row r="3415" spans="1:9" x14ac:dyDescent="0.25">
      <c r="A3415" t="s">
        <v>592</v>
      </c>
      <c r="B3415" t="s">
        <v>3949</v>
      </c>
      <c r="C3415">
        <v>6.13556056206804</v>
      </c>
      <c r="D3415" t="s">
        <v>1</v>
      </c>
      <c r="E3415">
        <v>2.58</v>
      </c>
      <c r="F3415">
        <v>0</v>
      </c>
      <c r="G3415" t="s">
        <v>483</v>
      </c>
      <c r="H3415" t="s">
        <v>488</v>
      </c>
      <c r="I3415" t="s">
        <v>968</v>
      </c>
    </row>
    <row r="3416" spans="1:9" x14ac:dyDescent="0.25">
      <c r="A3416" t="s">
        <v>592</v>
      </c>
      <c r="B3416" t="s">
        <v>3950</v>
      </c>
      <c r="C3416">
        <v>6.0637898598395799</v>
      </c>
      <c r="D3416" t="s">
        <v>1</v>
      </c>
      <c r="E3416">
        <v>2.58</v>
      </c>
      <c r="F3416">
        <v>0</v>
      </c>
      <c r="G3416" t="s">
        <v>483</v>
      </c>
      <c r="H3416" t="s">
        <v>488</v>
      </c>
      <c r="I3416" t="s">
        <v>968</v>
      </c>
    </row>
    <row r="3417" spans="1:9" x14ac:dyDescent="0.25">
      <c r="A3417" t="s">
        <v>592</v>
      </c>
      <c r="B3417" t="s">
        <v>3951</v>
      </c>
      <c r="C3417">
        <v>5.9750709026215496</v>
      </c>
      <c r="D3417" t="s">
        <v>1</v>
      </c>
      <c r="E3417">
        <v>2.58</v>
      </c>
      <c r="F3417">
        <v>0</v>
      </c>
      <c r="G3417" t="s">
        <v>483</v>
      </c>
      <c r="H3417" t="s">
        <v>488</v>
      </c>
      <c r="I3417" t="s">
        <v>968</v>
      </c>
    </row>
    <row r="3418" spans="1:9" x14ac:dyDescent="0.25">
      <c r="A3418" t="s">
        <v>592</v>
      </c>
      <c r="B3418" t="s">
        <v>3952</v>
      </c>
      <c r="C3418">
        <v>6.4216336498555604</v>
      </c>
      <c r="D3418" t="s">
        <v>0</v>
      </c>
      <c r="E3418">
        <v>2.58</v>
      </c>
      <c r="F3418">
        <v>0</v>
      </c>
      <c r="G3418" t="s">
        <v>483</v>
      </c>
      <c r="H3418" t="s">
        <v>488</v>
      </c>
      <c r="I3418" t="s">
        <v>968</v>
      </c>
    </row>
    <row r="3419" spans="1:9" x14ac:dyDescent="0.25">
      <c r="A3419" t="s">
        <v>592</v>
      </c>
      <c r="B3419" t="s">
        <v>3953</v>
      </c>
      <c r="C3419">
        <v>5.6294180593673397</v>
      </c>
      <c r="D3419" t="s">
        <v>0</v>
      </c>
      <c r="E3419">
        <v>2.58</v>
      </c>
      <c r="F3419">
        <v>0</v>
      </c>
      <c r="G3419" t="s">
        <v>483</v>
      </c>
      <c r="H3419" t="s">
        <v>488</v>
      </c>
      <c r="I3419" t="s">
        <v>968</v>
      </c>
    </row>
    <row r="3420" spans="1:9" x14ac:dyDescent="0.25">
      <c r="A3420" t="s">
        <v>592</v>
      </c>
      <c r="B3420" t="s">
        <v>3954</v>
      </c>
      <c r="C3420">
        <v>6.6110216982817702</v>
      </c>
      <c r="D3420" t="s">
        <v>0</v>
      </c>
      <c r="E3420">
        <v>2.58</v>
      </c>
      <c r="F3420">
        <v>0</v>
      </c>
      <c r="G3420" t="s">
        <v>483</v>
      </c>
      <c r="H3420" t="s">
        <v>488</v>
      </c>
      <c r="I3420" t="s">
        <v>968</v>
      </c>
    </row>
    <row r="3421" spans="1:9" x14ac:dyDescent="0.25">
      <c r="A3421" t="s">
        <v>592</v>
      </c>
      <c r="B3421" t="s">
        <v>3955</v>
      </c>
      <c r="C3421">
        <v>6.9077552789821404</v>
      </c>
      <c r="D3421" t="s">
        <v>0</v>
      </c>
      <c r="E3421">
        <v>2.58</v>
      </c>
      <c r="F3421">
        <v>0</v>
      </c>
      <c r="G3421" t="s">
        <v>483</v>
      </c>
      <c r="H3421" t="s">
        <v>488</v>
      </c>
      <c r="I3421" t="s">
        <v>968</v>
      </c>
    </row>
    <row r="3422" spans="1:9" x14ac:dyDescent="0.25">
      <c r="A3422" t="s">
        <v>592</v>
      </c>
      <c r="B3422" t="s">
        <v>3956</v>
      </c>
      <c r="C3422">
        <v>6.6458825936698096</v>
      </c>
      <c r="D3422" t="s">
        <v>0</v>
      </c>
      <c r="E3422">
        <v>2.58</v>
      </c>
      <c r="F3422">
        <v>0</v>
      </c>
      <c r="G3422" t="s">
        <v>483</v>
      </c>
      <c r="H3422" t="s">
        <v>488</v>
      </c>
      <c r="I3422" t="s">
        <v>968</v>
      </c>
    </row>
    <row r="3423" spans="1:9" x14ac:dyDescent="0.25">
      <c r="A3423" t="s">
        <v>592</v>
      </c>
      <c r="B3423" t="s">
        <v>3957</v>
      </c>
      <c r="C3423">
        <v>4.8689999999999998</v>
      </c>
      <c r="D3423" t="s">
        <v>0</v>
      </c>
      <c r="E3423">
        <v>58.8</v>
      </c>
      <c r="F3423">
        <v>58.783499999999997</v>
      </c>
      <c r="G3423" t="s">
        <v>843</v>
      </c>
      <c r="H3423" t="s">
        <v>843</v>
      </c>
      <c r="I3423" t="s">
        <v>844</v>
      </c>
    </row>
    <row r="3424" spans="1:9" x14ac:dyDescent="0.25">
      <c r="A3424" t="s">
        <v>592</v>
      </c>
      <c r="B3424" t="s">
        <v>3958</v>
      </c>
      <c r="C3424">
        <v>9.5819039284086696</v>
      </c>
      <c r="D3424" t="s">
        <v>0</v>
      </c>
      <c r="E3424">
        <v>2.58</v>
      </c>
      <c r="F3424">
        <v>0</v>
      </c>
      <c r="G3424" t="s">
        <v>483</v>
      </c>
      <c r="H3424" t="s">
        <v>488</v>
      </c>
      <c r="I3424" t="s">
        <v>968</v>
      </c>
    </row>
    <row r="3425" spans="1:9" x14ac:dyDescent="0.25">
      <c r="A3425" t="s">
        <v>592</v>
      </c>
      <c r="B3425" t="s">
        <v>3959</v>
      </c>
      <c r="C3425">
        <v>5.6189999999999998</v>
      </c>
      <c r="D3425" t="s">
        <v>2</v>
      </c>
      <c r="E3425">
        <v>51.8</v>
      </c>
      <c r="F3425">
        <v>51.8</v>
      </c>
      <c r="G3425" t="s">
        <v>864</v>
      </c>
      <c r="H3425" t="s">
        <v>864</v>
      </c>
      <c r="I3425" t="s">
        <v>844</v>
      </c>
    </row>
    <row r="3426" spans="1:9" x14ac:dyDescent="0.25">
      <c r="A3426" t="s">
        <v>592</v>
      </c>
      <c r="B3426" t="s">
        <v>3960</v>
      </c>
      <c r="C3426">
        <v>5.399</v>
      </c>
      <c r="D3426" t="s">
        <v>2</v>
      </c>
      <c r="E3426">
        <v>52.2</v>
      </c>
      <c r="F3426">
        <v>50.9375</v>
      </c>
      <c r="G3426" t="s">
        <v>864</v>
      </c>
      <c r="H3426" t="s">
        <v>864</v>
      </c>
      <c r="I3426" t="s">
        <v>844</v>
      </c>
    </row>
    <row r="3427" spans="1:9" x14ac:dyDescent="0.25">
      <c r="A3427" t="s">
        <v>592</v>
      </c>
      <c r="B3427" t="s">
        <v>3961</v>
      </c>
      <c r="C3427">
        <v>6.0065013519999999</v>
      </c>
      <c r="D3427" t="s">
        <v>1</v>
      </c>
      <c r="E3427">
        <v>53.9</v>
      </c>
      <c r="F3427">
        <v>53.487499999999997</v>
      </c>
      <c r="G3427" t="s">
        <v>864</v>
      </c>
      <c r="H3427" t="s">
        <v>864</v>
      </c>
      <c r="I3427" t="s">
        <v>844</v>
      </c>
    </row>
    <row r="3428" spans="1:9" x14ac:dyDescent="0.25">
      <c r="A3428" t="s">
        <v>592</v>
      </c>
      <c r="B3428" t="s">
        <v>3962</v>
      </c>
      <c r="C3428">
        <v>5.4585914300000002</v>
      </c>
      <c r="D3428" t="s">
        <v>1</v>
      </c>
      <c r="E3428">
        <v>55.7</v>
      </c>
      <c r="F3428">
        <v>52.3</v>
      </c>
      <c r="G3428" t="s">
        <v>864</v>
      </c>
      <c r="H3428" t="s">
        <v>864</v>
      </c>
      <c r="I3428" t="s">
        <v>844</v>
      </c>
    </row>
    <row r="3429" spans="1:9" x14ac:dyDescent="0.25">
      <c r="A3429" t="s">
        <v>592</v>
      </c>
      <c r="B3429" t="s">
        <v>3963</v>
      </c>
      <c r="C3429">
        <v>7.694</v>
      </c>
      <c r="D3429" t="s">
        <v>1</v>
      </c>
      <c r="E3429">
        <v>51.3</v>
      </c>
      <c r="F3429">
        <v>46.45</v>
      </c>
      <c r="G3429" t="s">
        <v>864</v>
      </c>
      <c r="H3429" t="s">
        <v>864</v>
      </c>
      <c r="I3429" t="s">
        <v>844</v>
      </c>
    </row>
    <row r="3430" spans="1:9" x14ac:dyDescent="0.25">
      <c r="A3430" t="s">
        <v>592</v>
      </c>
      <c r="B3430" t="s">
        <v>3964</v>
      </c>
      <c r="C3430">
        <v>7.86</v>
      </c>
      <c r="D3430" t="s">
        <v>1</v>
      </c>
      <c r="E3430">
        <v>51.75</v>
      </c>
      <c r="F3430">
        <v>48.25</v>
      </c>
      <c r="G3430" t="s">
        <v>864</v>
      </c>
      <c r="H3430" t="s">
        <v>864</v>
      </c>
      <c r="I3430" t="s">
        <v>844</v>
      </c>
    </row>
    <row r="3431" spans="1:9" x14ac:dyDescent="0.25">
      <c r="A3431" t="s">
        <v>592</v>
      </c>
      <c r="B3431" t="s">
        <v>3965</v>
      </c>
      <c r="C3431">
        <v>5.1379999999999999</v>
      </c>
      <c r="D3431" t="s">
        <v>2</v>
      </c>
      <c r="E3431">
        <v>46.05</v>
      </c>
      <c r="F3431">
        <v>46.05</v>
      </c>
      <c r="G3431" t="s">
        <v>864</v>
      </c>
      <c r="H3431" t="s">
        <v>864</v>
      </c>
      <c r="I3431" t="s">
        <v>844</v>
      </c>
    </row>
    <row r="3432" spans="1:9" x14ac:dyDescent="0.25">
      <c r="A3432" t="s">
        <v>592</v>
      </c>
      <c r="B3432" t="s">
        <v>3966</v>
      </c>
      <c r="C3432">
        <v>5.952</v>
      </c>
      <c r="D3432" t="s">
        <v>2</v>
      </c>
      <c r="E3432">
        <v>53.25</v>
      </c>
      <c r="F3432">
        <v>53.1</v>
      </c>
      <c r="G3432" t="s">
        <v>864</v>
      </c>
      <c r="H3432" t="s">
        <v>864</v>
      </c>
      <c r="I3432" t="s">
        <v>844</v>
      </c>
    </row>
    <row r="3433" spans="1:9" x14ac:dyDescent="0.25">
      <c r="A3433" t="s">
        <v>592</v>
      </c>
      <c r="B3433" t="s">
        <v>3967</v>
      </c>
      <c r="C3433">
        <v>6.242</v>
      </c>
      <c r="D3433" t="s">
        <v>2</v>
      </c>
      <c r="E3433">
        <v>44.05</v>
      </c>
      <c r="F3433">
        <v>43.75</v>
      </c>
      <c r="G3433" t="s">
        <v>864</v>
      </c>
      <c r="H3433" t="s">
        <v>864</v>
      </c>
      <c r="I3433" t="s">
        <v>844</v>
      </c>
    </row>
    <row r="3434" spans="1:9" x14ac:dyDescent="0.25">
      <c r="A3434" t="s">
        <v>592</v>
      </c>
      <c r="B3434" t="s">
        <v>3968</v>
      </c>
      <c r="C3434">
        <v>5.7690000000000001</v>
      </c>
      <c r="D3434" t="s">
        <v>2</v>
      </c>
      <c r="E3434">
        <v>51.8</v>
      </c>
      <c r="F3434">
        <v>51.8</v>
      </c>
      <c r="G3434" t="s">
        <v>864</v>
      </c>
      <c r="H3434" t="s">
        <v>864</v>
      </c>
      <c r="I3434" t="s">
        <v>844</v>
      </c>
    </row>
    <row r="3435" spans="1:9" x14ac:dyDescent="0.25">
      <c r="A3435" t="s">
        <v>592</v>
      </c>
      <c r="B3435" t="s">
        <v>3969</v>
      </c>
      <c r="C3435">
        <v>6.3120000000000003</v>
      </c>
      <c r="D3435" t="s">
        <v>2</v>
      </c>
      <c r="E3435">
        <v>51.3</v>
      </c>
      <c r="F3435">
        <v>51.3</v>
      </c>
      <c r="G3435" t="s">
        <v>864</v>
      </c>
      <c r="H3435" t="s">
        <v>864</v>
      </c>
      <c r="I3435" t="s">
        <v>844</v>
      </c>
    </row>
    <row r="3436" spans="1:9" x14ac:dyDescent="0.25">
      <c r="A3436" t="s">
        <v>592</v>
      </c>
      <c r="B3436" t="s">
        <v>3970</v>
      </c>
      <c r="C3436">
        <v>9.2103403719761801</v>
      </c>
      <c r="D3436" t="s">
        <v>0</v>
      </c>
      <c r="E3436">
        <v>2.58</v>
      </c>
      <c r="F3436">
        <v>0</v>
      </c>
      <c r="G3436" t="s">
        <v>483</v>
      </c>
      <c r="H3436" t="s">
        <v>488</v>
      </c>
      <c r="I3436" t="s">
        <v>968</v>
      </c>
    </row>
    <row r="3437" spans="1:9" x14ac:dyDescent="0.25">
      <c r="A3437" t="s">
        <v>592</v>
      </c>
      <c r="B3437" t="s">
        <v>3971</v>
      </c>
      <c r="C3437">
        <v>7.4749999999999996</v>
      </c>
      <c r="D3437" t="s">
        <v>2</v>
      </c>
      <c r="E3437">
        <v>49.25</v>
      </c>
      <c r="F3437">
        <v>49.25</v>
      </c>
      <c r="G3437" t="s">
        <v>864</v>
      </c>
      <c r="H3437" t="s">
        <v>864</v>
      </c>
      <c r="I3437" t="s">
        <v>844</v>
      </c>
    </row>
    <row r="3438" spans="1:9" x14ac:dyDescent="0.25">
      <c r="A3438" t="s">
        <v>592</v>
      </c>
      <c r="B3438" t="s">
        <v>3972</v>
      </c>
      <c r="C3438">
        <v>4.3567088266895899</v>
      </c>
      <c r="D3438" t="s">
        <v>2</v>
      </c>
      <c r="E3438">
        <v>2.58</v>
      </c>
      <c r="F3438">
        <v>0</v>
      </c>
      <c r="G3438" t="s">
        <v>483</v>
      </c>
      <c r="H3438" t="s">
        <v>488</v>
      </c>
      <c r="I3438" t="s">
        <v>968</v>
      </c>
    </row>
    <row r="3439" spans="1:9" x14ac:dyDescent="0.25">
      <c r="A3439" t="s">
        <v>592</v>
      </c>
      <c r="B3439" t="s">
        <v>3973</v>
      </c>
      <c r="C3439">
        <v>5.2889999999999997</v>
      </c>
      <c r="D3439" t="s">
        <v>2</v>
      </c>
      <c r="E3439">
        <v>55.4</v>
      </c>
      <c r="F3439">
        <v>54.05</v>
      </c>
      <c r="G3439" t="s">
        <v>864</v>
      </c>
      <c r="H3439" t="s">
        <v>864</v>
      </c>
      <c r="I3439" t="s">
        <v>844</v>
      </c>
    </row>
    <row r="3440" spans="1:9" x14ac:dyDescent="0.25">
      <c r="A3440" t="s">
        <v>592</v>
      </c>
      <c r="B3440" t="s">
        <v>3974</v>
      </c>
      <c r="C3440">
        <v>5.2229999999999999</v>
      </c>
      <c r="D3440" t="s">
        <v>2</v>
      </c>
      <c r="E3440">
        <v>55</v>
      </c>
      <c r="F3440">
        <v>54</v>
      </c>
      <c r="G3440" t="s">
        <v>864</v>
      </c>
      <c r="H3440" t="s">
        <v>864</v>
      </c>
      <c r="I3440" t="s">
        <v>844</v>
      </c>
    </row>
    <row r="3441" spans="1:9" x14ac:dyDescent="0.25">
      <c r="A3441" t="s">
        <v>592</v>
      </c>
      <c r="B3441" t="s">
        <v>3975</v>
      </c>
      <c r="C3441">
        <v>5.1379999999999999</v>
      </c>
      <c r="D3441" t="s">
        <v>2</v>
      </c>
      <c r="E3441">
        <v>53.4</v>
      </c>
      <c r="F3441">
        <v>53.4</v>
      </c>
      <c r="G3441" t="s">
        <v>864</v>
      </c>
      <c r="H3441" t="s">
        <v>864</v>
      </c>
      <c r="I3441" t="s">
        <v>844</v>
      </c>
    </row>
    <row r="3442" spans="1:9" x14ac:dyDescent="0.25">
      <c r="A3442" t="s">
        <v>592</v>
      </c>
      <c r="B3442" t="s">
        <v>3976</v>
      </c>
      <c r="C3442">
        <v>4.9189999999999996</v>
      </c>
      <c r="D3442" t="s">
        <v>2</v>
      </c>
      <c r="E3442">
        <v>54.6</v>
      </c>
      <c r="F3442">
        <v>54.6</v>
      </c>
      <c r="G3442" t="s">
        <v>864</v>
      </c>
      <c r="H3442" t="s">
        <v>864</v>
      </c>
      <c r="I3442" t="s">
        <v>844</v>
      </c>
    </row>
    <row r="3443" spans="1:9" x14ac:dyDescent="0.25">
      <c r="A3443" t="s">
        <v>592</v>
      </c>
      <c r="B3443" t="s">
        <v>3977</v>
      </c>
      <c r="C3443">
        <v>5.9039999999999999</v>
      </c>
      <c r="D3443" t="s">
        <v>2</v>
      </c>
      <c r="E3443">
        <v>55.7</v>
      </c>
      <c r="F3443">
        <v>54.2</v>
      </c>
      <c r="G3443" t="s">
        <v>864</v>
      </c>
      <c r="H3443" t="s">
        <v>864</v>
      </c>
      <c r="I3443" t="s">
        <v>844</v>
      </c>
    </row>
    <row r="3444" spans="1:9" x14ac:dyDescent="0.25">
      <c r="A3444" t="s">
        <v>592</v>
      </c>
      <c r="B3444" t="s">
        <v>3978</v>
      </c>
      <c r="C3444">
        <v>5.391</v>
      </c>
      <c r="D3444" t="s">
        <v>2</v>
      </c>
      <c r="E3444">
        <v>54.85</v>
      </c>
      <c r="F3444">
        <v>54.85</v>
      </c>
      <c r="G3444" t="s">
        <v>864</v>
      </c>
      <c r="H3444" t="s">
        <v>864</v>
      </c>
      <c r="I3444" t="s">
        <v>844</v>
      </c>
    </row>
    <row r="3445" spans="1:9" x14ac:dyDescent="0.25">
      <c r="A3445" t="s">
        <v>592</v>
      </c>
      <c r="B3445" t="s">
        <v>3979</v>
      </c>
      <c r="C3445">
        <v>9.7438953946842393</v>
      </c>
      <c r="D3445" t="s">
        <v>0</v>
      </c>
      <c r="E3445">
        <v>2.58</v>
      </c>
      <c r="F3445">
        <v>0</v>
      </c>
      <c r="G3445" t="s">
        <v>483</v>
      </c>
      <c r="H3445" t="s">
        <v>488</v>
      </c>
      <c r="I3445" t="s">
        <v>968</v>
      </c>
    </row>
    <row r="3446" spans="1:9" x14ac:dyDescent="0.25">
      <c r="A3446" t="s">
        <v>592</v>
      </c>
      <c r="B3446" t="s">
        <v>3980</v>
      </c>
      <c r="C3446">
        <v>11.47210347</v>
      </c>
      <c r="D3446" t="s">
        <v>0</v>
      </c>
      <c r="E3446">
        <v>3.0939999999999999</v>
      </c>
      <c r="F3446">
        <v>0.45350000000000001</v>
      </c>
      <c r="G3446" t="s">
        <v>482</v>
      </c>
      <c r="H3446" t="s">
        <v>483</v>
      </c>
      <c r="I3446" t="s">
        <v>844</v>
      </c>
    </row>
    <row r="3447" spans="1:9" x14ac:dyDescent="0.25">
      <c r="A3447" t="s">
        <v>592</v>
      </c>
      <c r="B3447" t="s">
        <v>3981</v>
      </c>
      <c r="C3447">
        <v>3.7364999999999999</v>
      </c>
      <c r="D3447" t="s">
        <v>1</v>
      </c>
      <c r="E3447">
        <v>56.75</v>
      </c>
      <c r="F3447">
        <v>54.9</v>
      </c>
      <c r="G3447" t="s">
        <v>843</v>
      </c>
      <c r="H3447" t="s">
        <v>864</v>
      </c>
      <c r="I3447" t="s">
        <v>841</v>
      </c>
    </row>
    <row r="3448" spans="1:9" x14ac:dyDescent="0.25">
      <c r="A3448" t="s">
        <v>592</v>
      </c>
      <c r="B3448" t="s">
        <v>3982</v>
      </c>
      <c r="C3448">
        <v>6.9580000000000002</v>
      </c>
      <c r="D3448" t="s">
        <v>1</v>
      </c>
      <c r="E3448">
        <v>60.55</v>
      </c>
      <c r="F3448">
        <v>58.783499999999997</v>
      </c>
      <c r="G3448" t="s">
        <v>843</v>
      </c>
      <c r="H3448" t="s">
        <v>843</v>
      </c>
      <c r="I3448" t="s">
        <v>844</v>
      </c>
    </row>
    <row r="3449" spans="1:9" x14ac:dyDescent="0.25">
      <c r="A3449" t="s">
        <v>592</v>
      </c>
      <c r="B3449" t="s">
        <v>3983</v>
      </c>
      <c r="C3449">
        <v>9.0300168178448992</v>
      </c>
      <c r="D3449" t="s">
        <v>0</v>
      </c>
      <c r="E3449">
        <v>2.58</v>
      </c>
      <c r="F3449">
        <v>0</v>
      </c>
      <c r="G3449" t="s">
        <v>483</v>
      </c>
      <c r="H3449" t="s">
        <v>488</v>
      </c>
      <c r="I3449" t="s">
        <v>968</v>
      </c>
    </row>
    <row r="3450" spans="1:9" x14ac:dyDescent="0.25">
      <c r="A3450" t="s">
        <v>592</v>
      </c>
      <c r="B3450" t="s">
        <v>3984</v>
      </c>
      <c r="C3450">
        <v>8.8990484338852696</v>
      </c>
      <c r="D3450" t="s">
        <v>0</v>
      </c>
      <c r="E3450">
        <v>2.58</v>
      </c>
      <c r="F3450">
        <v>0</v>
      </c>
      <c r="G3450" t="s">
        <v>483</v>
      </c>
      <c r="H3450" t="s">
        <v>488</v>
      </c>
      <c r="I3450" t="s">
        <v>968</v>
      </c>
    </row>
    <row r="3451" spans="1:9" x14ac:dyDescent="0.25">
      <c r="A3451" t="s">
        <v>592</v>
      </c>
      <c r="B3451" t="s">
        <v>3985</v>
      </c>
      <c r="C3451">
        <v>9.0300168178448992</v>
      </c>
      <c r="D3451" t="s">
        <v>0</v>
      </c>
      <c r="E3451">
        <v>2.58</v>
      </c>
      <c r="F3451">
        <v>0</v>
      </c>
      <c r="G3451" t="s">
        <v>483</v>
      </c>
      <c r="H3451" t="s">
        <v>488</v>
      </c>
      <c r="I3451" t="s">
        <v>968</v>
      </c>
    </row>
    <row r="3452" spans="1:9" x14ac:dyDescent="0.25">
      <c r="A3452" t="s">
        <v>592</v>
      </c>
      <c r="B3452" t="s">
        <v>3986</v>
      </c>
      <c r="C3452">
        <v>9.5030099859390003</v>
      </c>
      <c r="D3452" t="s">
        <v>0</v>
      </c>
      <c r="E3452">
        <v>2.58</v>
      </c>
      <c r="F3452">
        <v>0</v>
      </c>
      <c r="G3452" t="s">
        <v>483</v>
      </c>
      <c r="H3452" t="s">
        <v>488</v>
      </c>
      <c r="I3452" t="s">
        <v>968</v>
      </c>
    </row>
    <row r="3453" spans="1:9" x14ac:dyDescent="0.25">
      <c r="A3453" t="s">
        <v>592</v>
      </c>
      <c r="B3453" t="s">
        <v>3987</v>
      </c>
      <c r="C3453">
        <v>8.7671733966840097</v>
      </c>
      <c r="D3453" t="s">
        <v>0</v>
      </c>
      <c r="E3453">
        <v>2.58</v>
      </c>
      <c r="F3453">
        <v>0</v>
      </c>
      <c r="G3453" t="s">
        <v>483</v>
      </c>
      <c r="H3453" t="s">
        <v>488</v>
      </c>
      <c r="I3453" t="s">
        <v>968</v>
      </c>
    </row>
    <row r="3454" spans="1:9" x14ac:dyDescent="0.25">
      <c r="A3454" t="s">
        <v>592</v>
      </c>
      <c r="B3454" t="s">
        <v>3988</v>
      </c>
      <c r="C3454">
        <v>9.0359869848314105</v>
      </c>
      <c r="D3454" t="s">
        <v>0</v>
      </c>
      <c r="E3454">
        <v>2.58</v>
      </c>
      <c r="F3454">
        <v>0</v>
      </c>
      <c r="G3454" t="s">
        <v>483</v>
      </c>
      <c r="H3454" t="s">
        <v>488</v>
      </c>
      <c r="I3454" t="s">
        <v>968</v>
      </c>
    </row>
    <row r="3455" spans="1:9" x14ac:dyDescent="0.25">
      <c r="A3455" t="s">
        <v>592</v>
      </c>
      <c r="B3455" t="s">
        <v>3989</v>
      </c>
      <c r="C3455">
        <v>9.3457450089823908</v>
      </c>
      <c r="D3455" t="s">
        <v>0</v>
      </c>
      <c r="E3455">
        <v>2.58</v>
      </c>
      <c r="F3455">
        <v>0</v>
      </c>
      <c r="G3455" t="s">
        <v>483</v>
      </c>
      <c r="H3455" t="s">
        <v>488</v>
      </c>
      <c r="I3455" t="s">
        <v>968</v>
      </c>
    </row>
    <row r="3456" spans="1:9" x14ac:dyDescent="0.25">
      <c r="A3456" t="s">
        <v>592</v>
      </c>
      <c r="B3456" t="s">
        <v>3990</v>
      </c>
      <c r="C3456">
        <v>5.4509999999999996</v>
      </c>
      <c r="D3456" t="s">
        <v>2</v>
      </c>
      <c r="E3456">
        <v>52.1</v>
      </c>
      <c r="F3456">
        <v>50.65</v>
      </c>
      <c r="G3456" t="s">
        <v>864</v>
      </c>
      <c r="H3456" t="s">
        <v>864</v>
      </c>
      <c r="I3456" t="s">
        <v>844</v>
      </c>
    </row>
    <row r="3457" spans="1:9" x14ac:dyDescent="0.25">
      <c r="A3457" t="s">
        <v>592</v>
      </c>
      <c r="B3457" t="s">
        <v>3991</v>
      </c>
      <c r="C3457">
        <v>4.8167248850000002</v>
      </c>
      <c r="D3457" t="s">
        <v>2</v>
      </c>
      <c r="E3457">
        <v>52.1</v>
      </c>
      <c r="F3457">
        <v>52.1</v>
      </c>
      <c r="G3457" t="s">
        <v>864</v>
      </c>
      <c r="H3457" t="s">
        <v>864</v>
      </c>
      <c r="I3457" t="s">
        <v>844</v>
      </c>
    </row>
    <row r="3458" spans="1:9" x14ac:dyDescent="0.25">
      <c r="A3458" t="s">
        <v>592</v>
      </c>
      <c r="B3458" t="s">
        <v>3992</v>
      </c>
      <c r="C3458">
        <v>4.9580000000000002</v>
      </c>
      <c r="D3458" t="s">
        <v>2</v>
      </c>
      <c r="E3458">
        <v>52.5</v>
      </c>
      <c r="F3458">
        <v>46.15</v>
      </c>
      <c r="G3458" t="s">
        <v>864</v>
      </c>
      <c r="H3458" t="s">
        <v>864</v>
      </c>
      <c r="I3458" t="s">
        <v>844</v>
      </c>
    </row>
    <row r="3459" spans="1:9" x14ac:dyDescent="0.25">
      <c r="A3459" t="s">
        <v>592</v>
      </c>
      <c r="B3459" t="s">
        <v>3993</v>
      </c>
      <c r="C3459">
        <v>5.2389999999999999</v>
      </c>
      <c r="D3459" t="s">
        <v>2</v>
      </c>
      <c r="E3459">
        <v>50.45</v>
      </c>
      <c r="F3459">
        <v>46.15</v>
      </c>
      <c r="G3459" t="s">
        <v>864</v>
      </c>
      <c r="H3459" t="s">
        <v>864</v>
      </c>
      <c r="I3459" t="s">
        <v>844</v>
      </c>
    </row>
    <row r="3460" spans="1:9" x14ac:dyDescent="0.25">
      <c r="A3460" t="s">
        <v>592</v>
      </c>
      <c r="B3460" t="s">
        <v>3994</v>
      </c>
      <c r="C3460">
        <v>5.31</v>
      </c>
      <c r="D3460" t="s">
        <v>2</v>
      </c>
      <c r="E3460">
        <v>51.9</v>
      </c>
      <c r="F3460">
        <v>50.65</v>
      </c>
      <c r="G3460" t="s">
        <v>864</v>
      </c>
      <c r="H3460" t="s">
        <v>864</v>
      </c>
      <c r="I3460" t="s">
        <v>844</v>
      </c>
    </row>
    <row r="3461" spans="1:9" x14ac:dyDescent="0.25">
      <c r="A3461" t="s">
        <v>592</v>
      </c>
      <c r="B3461" t="s">
        <v>3995</v>
      </c>
      <c r="C3461">
        <v>2.698</v>
      </c>
      <c r="D3461" t="s">
        <v>1</v>
      </c>
      <c r="E3461">
        <v>45.45</v>
      </c>
      <c r="F3461">
        <v>42.85</v>
      </c>
      <c r="G3461" t="s">
        <v>864</v>
      </c>
      <c r="H3461" t="s">
        <v>864</v>
      </c>
      <c r="I3461" t="s">
        <v>844</v>
      </c>
    </row>
    <row r="3462" spans="1:9" x14ac:dyDescent="0.25">
      <c r="A3462" t="s">
        <v>592</v>
      </c>
      <c r="B3462" t="s">
        <v>3996</v>
      </c>
      <c r="C3462">
        <v>3.593</v>
      </c>
      <c r="D3462" t="s">
        <v>1</v>
      </c>
      <c r="E3462">
        <v>52.1</v>
      </c>
      <c r="F3462">
        <v>42.2</v>
      </c>
      <c r="G3462" t="s">
        <v>864</v>
      </c>
      <c r="H3462" t="s">
        <v>864</v>
      </c>
      <c r="I3462" t="s">
        <v>844</v>
      </c>
    </row>
    <row r="3463" spans="1:9" x14ac:dyDescent="0.25">
      <c r="A3463" t="s">
        <v>592</v>
      </c>
      <c r="B3463" t="s">
        <v>3997</v>
      </c>
      <c r="C3463">
        <v>5.0609999999999999</v>
      </c>
      <c r="D3463" t="s">
        <v>2</v>
      </c>
      <c r="E3463">
        <v>50.45</v>
      </c>
      <c r="F3463">
        <v>50.45</v>
      </c>
      <c r="G3463" t="s">
        <v>864</v>
      </c>
      <c r="H3463" t="s">
        <v>864</v>
      </c>
      <c r="I3463" t="s">
        <v>844</v>
      </c>
    </row>
    <row r="3464" spans="1:9" x14ac:dyDescent="0.25">
      <c r="A3464" t="s">
        <v>592</v>
      </c>
      <c r="B3464" t="s">
        <v>688</v>
      </c>
      <c r="C3464">
        <v>4.2759005180000003</v>
      </c>
      <c r="D3464" t="s">
        <v>2</v>
      </c>
      <c r="E3464">
        <v>46.2</v>
      </c>
      <c r="F3464">
        <v>40.4</v>
      </c>
      <c r="G3464" t="s">
        <v>864</v>
      </c>
      <c r="H3464" t="s">
        <v>864</v>
      </c>
      <c r="I3464" t="s">
        <v>839</v>
      </c>
    </row>
    <row r="3465" spans="1:9" x14ac:dyDescent="0.25">
      <c r="A3465" t="s">
        <v>592</v>
      </c>
      <c r="B3465" t="s">
        <v>3998</v>
      </c>
      <c r="C3465">
        <v>5.4750556860000001</v>
      </c>
      <c r="D3465" t="s">
        <v>2</v>
      </c>
      <c r="E3465">
        <v>50.1</v>
      </c>
      <c r="F3465">
        <v>41.8</v>
      </c>
      <c r="G3465" t="s">
        <v>864</v>
      </c>
      <c r="H3465" t="s">
        <v>864</v>
      </c>
      <c r="I3465" t="s">
        <v>844</v>
      </c>
    </row>
    <row r="3466" spans="1:9" x14ac:dyDescent="0.25">
      <c r="A3466" t="s">
        <v>592</v>
      </c>
      <c r="B3466" t="s">
        <v>3999</v>
      </c>
      <c r="C3466">
        <v>4.5325994930000002</v>
      </c>
      <c r="D3466" t="s">
        <v>2</v>
      </c>
      <c r="E3466">
        <v>42.85</v>
      </c>
      <c r="F3466">
        <v>40.9</v>
      </c>
      <c r="G3466" t="s">
        <v>864</v>
      </c>
      <c r="H3466" t="s">
        <v>864</v>
      </c>
      <c r="I3466" t="s">
        <v>844</v>
      </c>
    </row>
    <row r="3467" spans="1:9" x14ac:dyDescent="0.25">
      <c r="A3467" t="s">
        <v>592</v>
      </c>
      <c r="B3467" t="s">
        <v>4000</v>
      </c>
      <c r="C3467">
        <v>5.581338691</v>
      </c>
      <c r="D3467" t="s">
        <v>2</v>
      </c>
      <c r="E3467">
        <v>52</v>
      </c>
      <c r="F3467">
        <v>46.15</v>
      </c>
      <c r="G3467" t="s">
        <v>864</v>
      </c>
      <c r="H3467" t="s">
        <v>864</v>
      </c>
      <c r="I3467" t="s">
        <v>844</v>
      </c>
    </row>
    <row r="3468" spans="1:9" x14ac:dyDescent="0.25">
      <c r="A3468" t="s">
        <v>592</v>
      </c>
      <c r="B3468" t="s">
        <v>4001</v>
      </c>
      <c r="C3468">
        <v>5.4349999999999996</v>
      </c>
      <c r="D3468" t="s">
        <v>2</v>
      </c>
      <c r="E3468">
        <v>51.75</v>
      </c>
      <c r="F3468">
        <v>51.65</v>
      </c>
      <c r="G3468" t="s">
        <v>864</v>
      </c>
      <c r="H3468" t="s">
        <v>864</v>
      </c>
      <c r="I3468" t="s">
        <v>844</v>
      </c>
    </row>
    <row r="3469" spans="1:9" x14ac:dyDescent="0.25">
      <c r="A3469" t="s">
        <v>592</v>
      </c>
      <c r="B3469" t="s">
        <v>4002</v>
      </c>
      <c r="C3469">
        <v>5.2709999999999999</v>
      </c>
      <c r="D3469" t="s">
        <v>2</v>
      </c>
      <c r="E3469">
        <v>45.45</v>
      </c>
      <c r="F3469">
        <v>43.75</v>
      </c>
      <c r="G3469" t="s">
        <v>864</v>
      </c>
      <c r="H3469" t="s">
        <v>864</v>
      </c>
      <c r="I3469" t="s">
        <v>844</v>
      </c>
    </row>
    <row r="3470" spans="1:9" x14ac:dyDescent="0.25">
      <c r="A3470" t="s">
        <v>592</v>
      </c>
      <c r="B3470" t="s">
        <v>4003</v>
      </c>
      <c r="C3470">
        <v>7.7389999999999999</v>
      </c>
      <c r="D3470" t="s">
        <v>2</v>
      </c>
      <c r="E3470">
        <v>40.9</v>
      </c>
      <c r="F3470">
        <v>40.9</v>
      </c>
      <c r="G3470" t="s">
        <v>864</v>
      </c>
      <c r="H3470" t="s">
        <v>864</v>
      </c>
      <c r="I3470" t="s">
        <v>844</v>
      </c>
    </row>
    <row r="3471" spans="1:9" x14ac:dyDescent="0.25">
      <c r="A3471" t="s">
        <v>4004</v>
      </c>
      <c r="B3471" t="s">
        <v>4005</v>
      </c>
      <c r="C3471">
        <v>14.938000000000001</v>
      </c>
      <c r="D3471" t="s">
        <v>0</v>
      </c>
      <c r="E3471">
        <v>9.35</v>
      </c>
      <c r="F3471">
        <v>7.95</v>
      </c>
      <c r="G3471" t="s">
        <v>543</v>
      </c>
      <c r="H3471" t="s">
        <v>543</v>
      </c>
      <c r="I3471" t="s">
        <v>844</v>
      </c>
    </row>
    <row r="3472" spans="1:9" x14ac:dyDescent="0.25">
      <c r="A3472" t="s">
        <v>4004</v>
      </c>
      <c r="B3472" t="s">
        <v>4006</v>
      </c>
      <c r="C3472">
        <v>15.068273530000001</v>
      </c>
      <c r="D3472" t="s">
        <v>0</v>
      </c>
      <c r="E3472">
        <v>31.15</v>
      </c>
      <c r="F3472">
        <v>31.15</v>
      </c>
      <c r="G3472" t="s">
        <v>585</v>
      </c>
      <c r="H3472" t="s">
        <v>585</v>
      </c>
      <c r="I3472" t="s">
        <v>844</v>
      </c>
    </row>
    <row r="3473" spans="1:9" x14ac:dyDescent="0.25">
      <c r="A3473" t="s">
        <v>4004</v>
      </c>
      <c r="B3473" t="s">
        <v>4007</v>
      </c>
      <c r="C3473">
        <v>14.90002814</v>
      </c>
      <c r="D3473" t="s">
        <v>0</v>
      </c>
      <c r="E3473">
        <v>18.45</v>
      </c>
      <c r="F3473">
        <v>16.434999999999999</v>
      </c>
      <c r="G3473" t="s">
        <v>543</v>
      </c>
      <c r="H3473" t="s">
        <v>543</v>
      </c>
      <c r="I3473" t="s">
        <v>844</v>
      </c>
    </row>
    <row r="3474" spans="1:9" x14ac:dyDescent="0.25">
      <c r="A3474" t="s">
        <v>4004</v>
      </c>
      <c r="B3474" t="s">
        <v>4008</v>
      </c>
      <c r="C3474">
        <v>15.4249484703984</v>
      </c>
      <c r="D3474" t="s">
        <v>0</v>
      </c>
      <c r="E3474">
        <v>2.58</v>
      </c>
      <c r="F3474">
        <v>1.1900000000000001E-2</v>
      </c>
      <c r="G3474" t="s">
        <v>483</v>
      </c>
      <c r="H3474" t="s">
        <v>483</v>
      </c>
      <c r="I3474" t="s">
        <v>968</v>
      </c>
    </row>
    <row r="3475" spans="1:9" x14ac:dyDescent="0.25">
      <c r="A3475" t="s">
        <v>4004</v>
      </c>
      <c r="B3475" t="s">
        <v>4009</v>
      </c>
      <c r="C3475">
        <v>15.347</v>
      </c>
      <c r="D3475" t="s">
        <v>0</v>
      </c>
      <c r="E3475">
        <v>10.25</v>
      </c>
      <c r="F3475">
        <v>0.7</v>
      </c>
      <c r="G3475" t="s">
        <v>543</v>
      </c>
      <c r="H3475" t="s">
        <v>483</v>
      </c>
      <c r="I3475" t="s">
        <v>844</v>
      </c>
    </row>
    <row r="3476" spans="1:9" x14ac:dyDescent="0.25">
      <c r="A3476" t="s">
        <v>4004</v>
      </c>
      <c r="B3476" t="s">
        <v>4010</v>
      </c>
      <c r="C3476">
        <v>16.674850209999999</v>
      </c>
      <c r="D3476" t="s">
        <v>0</v>
      </c>
      <c r="E3476">
        <v>11.521000000000001</v>
      </c>
      <c r="F3476">
        <v>1.2935000000000001</v>
      </c>
      <c r="G3476" t="s">
        <v>543</v>
      </c>
      <c r="H3476" t="s">
        <v>483</v>
      </c>
      <c r="I3476" t="s">
        <v>844</v>
      </c>
    </row>
    <row r="3477" spans="1:9" x14ac:dyDescent="0.25">
      <c r="A3477" t="s">
        <v>4004</v>
      </c>
      <c r="B3477" t="s">
        <v>4011</v>
      </c>
      <c r="C3477">
        <v>16.674850209999999</v>
      </c>
      <c r="D3477" t="s">
        <v>0</v>
      </c>
      <c r="E3477">
        <v>14.81</v>
      </c>
      <c r="F3477">
        <v>3.96</v>
      </c>
      <c r="G3477" t="s">
        <v>543</v>
      </c>
      <c r="H3477" t="s">
        <v>482</v>
      </c>
      <c r="I3477" t="s">
        <v>844</v>
      </c>
    </row>
    <row r="3478" spans="1:9" x14ac:dyDescent="0.25">
      <c r="A3478" t="s">
        <v>4004</v>
      </c>
      <c r="B3478" t="s">
        <v>4012</v>
      </c>
      <c r="C3478">
        <v>16.674850209999999</v>
      </c>
      <c r="D3478" t="s">
        <v>0</v>
      </c>
      <c r="E3478">
        <v>9.4269999999999996</v>
      </c>
      <c r="F3478">
        <v>4.4660000000000002</v>
      </c>
      <c r="G3478" t="s">
        <v>543</v>
      </c>
      <c r="H3478" t="s">
        <v>482</v>
      </c>
      <c r="I3478" t="s">
        <v>844</v>
      </c>
    </row>
    <row r="3479" spans="1:9" x14ac:dyDescent="0.25">
      <c r="A3479" t="s">
        <v>4004</v>
      </c>
      <c r="B3479" t="s">
        <v>4013</v>
      </c>
      <c r="C3479">
        <v>15.6873127348659</v>
      </c>
      <c r="D3479" t="s">
        <v>0</v>
      </c>
      <c r="E3479">
        <v>2.58</v>
      </c>
      <c r="F3479">
        <v>0.01</v>
      </c>
      <c r="G3479" t="s">
        <v>483</v>
      </c>
      <c r="H3479" t="s">
        <v>488</v>
      </c>
      <c r="I3479" t="s">
        <v>968</v>
      </c>
    </row>
    <row r="3480" spans="1:9" x14ac:dyDescent="0.25">
      <c r="A3480" t="s">
        <v>4004</v>
      </c>
      <c r="B3480" t="s">
        <v>4014</v>
      </c>
      <c r="C3480">
        <v>14.8161424382722</v>
      </c>
      <c r="D3480" t="s">
        <v>0</v>
      </c>
      <c r="E3480">
        <v>2.58</v>
      </c>
      <c r="F3480">
        <v>0</v>
      </c>
      <c r="G3480" t="s">
        <v>483</v>
      </c>
      <c r="H3480" t="s">
        <v>488</v>
      </c>
      <c r="I3480" t="s">
        <v>968</v>
      </c>
    </row>
    <row r="3481" spans="1:9" x14ac:dyDescent="0.25">
      <c r="A3481" t="s">
        <v>4004</v>
      </c>
      <c r="B3481" t="s">
        <v>4014</v>
      </c>
      <c r="C3481">
        <v>15.0109833392321</v>
      </c>
      <c r="D3481" t="s">
        <v>0</v>
      </c>
      <c r="E3481">
        <v>2.58</v>
      </c>
      <c r="F3481">
        <v>0</v>
      </c>
      <c r="G3481" t="s">
        <v>483</v>
      </c>
      <c r="H3481" t="s">
        <v>488</v>
      </c>
      <c r="I3481" t="s">
        <v>968</v>
      </c>
    </row>
    <row r="3482" spans="1:9" x14ac:dyDescent="0.25">
      <c r="A3482" t="s">
        <v>4004</v>
      </c>
      <c r="B3482" t="s">
        <v>4015</v>
      </c>
      <c r="C3482">
        <v>15.04278841</v>
      </c>
      <c r="D3482" t="s">
        <v>0</v>
      </c>
      <c r="E3482">
        <v>19.5</v>
      </c>
      <c r="F3482">
        <v>4.4660000000000002</v>
      </c>
      <c r="G3482" t="s">
        <v>543</v>
      </c>
      <c r="H3482" t="s">
        <v>482</v>
      </c>
      <c r="I3482" t="s">
        <v>844</v>
      </c>
    </row>
    <row r="3483" spans="1:9" x14ac:dyDescent="0.25">
      <c r="A3483" t="s">
        <v>4004</v>
      </c>
      <c r="B3483" t="s">
        <v>4016</v>
      </c>
      <c r="C3483">
        <v>14.99</v>
      </c>
      <c r="D3483" t="s">
        <v>0</v>
      </c>
      <c r="E3483">
        <v>17.25</v>
      </c>
      <c r="F3483">
        <v>10.25</v>
      </c>
      <c r="G3483" t="s">
        <v>543</v>
      </c>
      <c r="H3483" t="s">
        <v>543</v>
      </c>
      <c r="I3483" t="s">
        <v>844</v>
      </c>
    </row>
    <row r="3484" spans="1:9" x14ac:dyDescent="0.25">
      <c r="A3484" t="s">
        <v>4004</v>
      </c>
      <c r="B3484" t="s">
        <v>4017</v>
      </c>
      <c r="C3484">
        <v>15.754287209999999</v>
      </c>
      <c r="D3484" t="s">
        <v>0</v>
      </c>
      <c r="E3484">
        <v>14.180999999999999</v>
      </c>
      <c r="F3484">
        <v>11.925000000000001</v>
      </c>
      <c r="G3484" t="s">
        <v>543</v>
      </c>
      <c r="H3484" t="s">
        <v>543</v>
      </c>
      <c r="I3484" t="s">
        <v>844</v>
      </c>
    </row>
    <row r="3485" spans="1:9" x14ac:dyDescent="0.25">
      <c r="A3485" t="s">
        <v>4004</v>
      </c>
      <c r="B3485" t="s">
        <v>4018</v>
      </c>
      <c r="C3485">
        <v>14.15629315</v>
      </c>
      <c r="D3485" t="s">
        <v>0</v>
      </c>
      <c r="E3485">
        <v>11.925000000000001</v>
      </c>
      <c r="F3485">
        <v>11.925000000000001</v>
      </c>
      <c r="G3485" t="s">
        <v>543</v>
      </c>
      <c r="H3485" t="s">
        <v>543</v>
      </c>
      <c r="I3485" t="s">
        <v>844</v>
      </c>
    </row>
    <row r="3486" spans="1:9" x14ac:dyDescent="0.25">
      <c r="A3486" t="s">
        <v>4004</v>
      </c>
      <c r="B3486" t="s">
        <v>4019</v>
      </c>
      <c r="C3486">
        <v>14.54543003</v>
      </c>
      <c r="D3486" t="s">
        <v>0</v>
      </c>
      <c r="E3486">
        <v>16.434999999999999</v>
      </c>
      <c r="F3486">
        <v>16.434999999999999</v>
      </c>
      <c r="G3486" t="s">
        <v>543</v>
      </c>
      <c r="H3486" t="s">
        <v>543</v>
      </c>
      <c r="I3486" t="s">
        <v>844</v>
      </c>
    </row>
    <row r="3487" spans="1:9" x14ac:dyDescent="0.25">
      <c r="A3487" t="s">
        <v>4004</v>
      </c>
      <c r="B3487" t="s">
        <v>4020</v>
      </c>
      <c r="C3487">
        <v>15.186699980728701</v>
      </c>
      <c r="D3487" t="s">
        <v>0</v>
      </c>
      <c r="E3487">
        <v>2.58</v>
      </c>
      <c r="F3487">
        <v>0</v>
      </c>
      <c r="G3487" t="s">
        <v>483</v>
      </c>
      <c r="H3487" t="s">
        <v>488</v>
      </c>
      <c r="I3487" t="s">
        <v>968</v>
      </c>
    </row>
    <row r="3488" spans="1:9" x14ac:dyDescent="0.25">
      <c r="A3488" t="s">
        <v>4004</v>
      </c>
      <c r="B3488" t="s">
        <v>4020</v>
      </c>
      <c r="C3488">
        <v>16.118095650000001</v>
      </c>
      <c r="D3488" t="s">
        <v>0</v>
      </c>
      <c r="E3488">
        <v>1.3</v>
      </c>
      <c r="F3488">
        <v>6.0000000000000001E-3</v>
      </c>
      <c r="G3488" t="s">
        <v>483</v>
      </c>
      <c r="H3488" t="s">
        <v>488</v>
      </c>
      <c r="I3488" t="s">
        <v>844</v>
      </c>
    </row>
    <row r="3489" spans="1:9" x14ac:dyDescent="0.25">
      <c r="A3489" t="s">
        <v>4004</v>
      </c>
      <c r="B3489" t="s">
        <v>4021</v>
      </c>
      <c r="C3489">
        <v>13.882203800829901</v>
      </c>
      <c r="D3489" t="s">
        <v>0</v>
      </c>
      <c r="E3489">
        <v>5.95</v>
      </c>
      <c r="F3489">
        <v>6.0000000000000001E-3</v>
      </c>
      <c r="G3489" t="s">
        <v>543</v>
      </c>
      <c r="H3489" t="s">
        <v>488</v>
      </c>
      <c r="I3489" t="s">
        <v>1005</v>
      </c>
    </row>
    <row r="3490" spans="1:9" x14ac:dyDescent="0.25">
      <c r="A3490" t="s">
        <v>4004</v>
      </c>
      <c r="B3490" t="s">
        <v>4022</v>
      </c>
      <c r="C3490">
        <v>15.784220810000001</v>
      </c>
      <c r="D3490" t="s">
        <v>0</v>
      </c>
      <c r="E3490">
        <v>9.4269999999999996</v>
      </c>
      <c r="F3490">
        <v>1.294</v>
      </c>
      <c r="G3490" t="s">
        <v>543</v>
      </c>
      <c r="H3490" t="s">
        <v>483</v>
      </c>
      <c r="I3490" t="s">
        <v>844</v>
      </c>
    </row>
    <row r="3491" spans="1:9" x14ac:dyDescent="0.25">
      <c r="A3491" t="s">
        <v>4004</v>
      </c>
      <c r="B3491" t="s">
        <v>4023</v>
      </c>
      <c r="C3491">
        <v>14.694000000000001</v>
      </c>
      <c r="D3491" t="s">
        <v>0</v>
      </c>
      <c r="E3491">
        <v>11.8</v>
      </c>
      <c r="F3491">
        <v>11.8</v>
      </c>
      <c r="G3491" t="s">
        <v>543</v>
      </c>
      <c r="H3491" t="s">
        <v>543</v>
      </c>
      <c r="I3491" t="s">
        <v>844</v>
      </c>
    </row>
    <row r="3492" spans="1:9" x14ac:dyDescent="0.25">
      <c r="A3492" t="s">
        <v>4004</v>
      </c>
      <c r="B3492" t="s">
        <v>4024</v>
      </c>
      <c r="C3492">
        <v>15.031000000000001</v>
      </c>
      <c r="D3492" t="s">
        <v>0</v>
      </c>
      <c r="E3492">
        <v>3</v>
      </c>
      <c r="F3492">
        <v>3</v>
      </c>
      <c r="G3492" t="s">
        <v>482</v>
      </c>
      <c r="H3492" t="s">
        <v>482</v>
      </c>
      <c r="I3492" t="s">
        <v>844</v>
      </c>
    </row>
    <row r="3493" spans="1:9" x14ac:dyDescent="0.25">
      <c r="A3493" t="s">
        <v>4004</v>
      </c>
      <c r="B3493" t="s">
        <v>4025</v>
      </c>
      <c r="C3493">
        <v>16.0449338740315</v>
      </c>
      <c r="D3493" t="s">
        <v>0</v>
      </c>
      <c r="E3493">
        <v>12.808999999999999</v>
      </c>
      <c r="F3493">
        <v>1.0999999999999999E-2</v>
      </c>
      <c r="G3493" t="s">
        <v>543</v>
      </c>
      <c r="H3493" t="s">
        <v>488</v>
      </c>
      <c r="I3493" t="s">
        <v>1231</v>
      </c>
    </row>
    <row r="3494" spans="1:9" x14ac:dyDescent="0.25">
      <c r="A3494" t="s">
        <v>4004</v>
      </c>
      <c r="B3494" t="s">
        <v>4026</v>
      </c>
      <c r="C3494">
        <v>15.65067088</v>
      </c>
      <c r="D3494" t="s">
        <v>0</v>
      </c>
      <c r="E3494">
        <v>3.96</v>
      </c>
      <c r="F3494">
        <v>0.45350000000000001</v>
      </c>
      <c r="G3494" t="s">
        <v>482</v>
      </c>
      <c r="H3494" t="s">
        <v>483</v>
      </c>
      <c r="I3494" t="s">
        <v>844</v>
      </c>
    </row>
    <row r="3495" spans="1:9" x14ac:dyDescent="0.25">
      <c r="A3495" t="s">
        <v>4004</v>
      </c>
      <c r="B3495" t="s">
        <v>4027</v>
      </c>
      <c r="C3495">
        <v>15.520258650202701</v>
      </c>
      <c r="D3495" t="s">
        <v>0</v>
      </c>
      <c r="E3495">
        <v>2.58</v>
      </c>
      <c r="F3495">
        <v>1.0999999999999999E-2</v>
      </c>
      <c r="G3495" t="s">
        <v>483</v>
      </c>
      <c r="H3495" t="s">
        <v>488</v>
      </c>
      <c r="I3495" t="s">
        <v>968</v>
      </c>
    </row>
    <row r="3496" spans="1:9" x14ac:dyDescent="0.25">
      <c r="A3496" t="s">
        <v>4004</v>
      </c>
      <c r="B3496" t="s">
        <v>4027</v>
      </c>
      <c r="C3496">
        <v>15.595194526117201</v>
      </c>
      <c r="D3496" t="s">
        <v>0</v>
      </c>
      <c r="E3496">
        <v>2.58</v>
      </c>
      <c r="F3496">
        <v>5.7000000000000002E-3</v>
      </c>
      <c r="G3496" t="s">
        <v>483</v>
      </c>
      <c r="H3496" t="s">
        <v>488</v>
      </c>
      <c r="I3496" t="s">
        <v>1005</v>
      </c>
    </row>
    <row r="3497" spans="1:9" x14ac:dyDescent="0.25">
      <c r="A3497" t="s">
        <v>4004</v>
      </c>
      <c r="B3497" t="s">
        <v>4028</v>
      </c>
      <c r="C3497">
        <v>16.068798739999998</v>
      </c>
      <c r="D3497" t="s">
        <v>0</v>
      </c>
      <c r="E3497">
        <v>1.6845000000000001</v>
      </c>
      <c r="F3497">
        <v>0.39650000000000002</v>
      </c>
      <c r="G3497" t="s">
        <v>483</v>
      </c>
      <c r="H3497" t="s">
        <v>483</v>
      </c>
      <c r="I3497" t="s">
        <v>844</v>
      </c>
    </row>
    <row r="3498" spans="1:9" x14ac:dyDescent="0.25">
      <c r="A3498" t="s">
        <v>4004</v>
      </c>
      <c r="B3498" t="s">
        <v>4029</v>
      </c>
      <c r="C3498">
        <v>8.374501983</v>
      </c>
      <c r="D3498" t="s">
        <v>0</v>
      </c>
      <c r="E3498">
        <v>0.39650000000000002</v>
      </c>
      <c r="F3498">
        <v>0.39650000000000002</v>
      </c>
      <c r="G3498" t="s">
        <v>483</v>
      </c>
      <c r="H3498" t="s">
        <v>483</v>
      </c>
      <c r="I3498" t="s">
        <v>844</v>
      </c>
    </row>
    <row r="3499" spans="1:9" x14ac:dyDescent="0.25">
      <c r="A3499" t="s">
        <v>4004</v>
      </c>
      <c r="B3499" t="s">
        <v>4030</v>
      </c>
      <c r="C3499">
        <v>13.23211424</v>
      </c>
      <c r="D3499" t="s">
        <v>0</v>
      </c>
      <c r="E3499">
        <v>52.2</v>
      </c>
      <c r="F3499">
        <v>52.2</v>
      </c>
      <c r="G3499" t="s">
        <v>864</v>
      </c>
      <c r="H3499" t="s">
        <v>864</v>
      </c>
      <c r="I3499" t="s">
        <v>844</v>
      </c>
    </row>
    <row r="3500" spans="1:9" x14ac:dyDescent="0.25">
      <c r="A3500" t="s">
        <v>4004</v>
      </c>
      <c r="B3500" t="s">
        <v>4031</v>
      </c>
      <c r="C3500">
        <v>15.68751224</v>
      </c>
      <c r="D3500" t="s">
        <v>0</v>
      </c>
      <c r="E3500">
        <v>0.45350000000000001</v>
      </c>
      <c r="F3500">
        <v>0.45350000000000001</v>
      </c>
      <c r="G3500" t="s">
        <v>483</v>
      </c>
      <c r="H3500" t="s">
        <v>483</v>
      </c>
      <c r="I3500" t="s">
        <v>844</v>
      </c>
    </row>
    <row r="3501" spans="1:9" x14ac:dyDescent="0.25">
      <c r="A3501" t="s">
        <v>4004</v>
      </c>
      <c r="B3501" t="s">
        <v>4032</v>
      </c>
      <c r="C3501">
        <v>16.300417209999999</v>
      </c>
      <c r="D3501" t="s">
        <v>0</v>
      </c>
      <c r="E3501">
        <v>3.96</v>
      </c>
      <c r="F3501">
        <v>1.2935000000000001</v>
      </c>
      <c r="G3501" t="s">
        <v>482</v>
      </c>
      <c r="H3501" t="s">
        <v>483</v>
      </c>
      <c r="I3501" t="s">
        <v>844</v>
      </c>
    </row>
    <row r="3502" spans="1:9" x14ac:dyDescent="0.25">
      <c r="A3502" t="s">
        <v>4004</v>
      </c>
      <c r="B3502" t="s">
        <v>4033</v>
      </c>
      <c r="C3502">
        <v>14.91412285</v>
      </c>
      <c r="D3502" t="s">
        <v>0</v>
      </c>
      <c r="E3502">
        <v>31.15</v>
      </c>
      <c r="F3502">
        <v>31.15</v>
      </c>
      <c r="G3502" t="s">
        <v>585</v>
      </c>
      <c r="H3502" t="s">
        <v>585</v>
      </c>
      <c r="I3502" t="s">
        <v>844</v>
      </c>
    </row>
    <row r="3503" spans="1:9" x14ac:dyDescent="0.25">
      <c r="A3503" t="s">
        <v>4004</v>
      </c>
      <c r="B3503" t="s">
        <v>4034</v>
      </c>
      <c r="C3503">
        <v>14.73884718</v>
      </c>
      <c r="D3503" t="s">
        <v>0</v>
      </c>
      <c r="E3503">
        <v>13.2</v>
      </c>
      <c r="F3503">
        <v>10.651</v>
      </c>
      <c r="G3503" t="s">
        <v>543</v>
      </c>
      <c r="H3503" t="s">
        <v>543</v>
      </c>
      <c r="I3503" t="s">
        <v>844</v>
      </c>
    </row>
    <row r="3504" spans="1:9" x14ac:dyDescent="0.25">
      <c r="A3504" t="s">
        <v>4004</v>
      </c>
      <c r="B3504" t="s">
        <v>4035</v>
      </c>
      <c r="C3504">
        <v>15.593340120000001</v>
      </c>
      <c r="D3504" t="s">
        <v>0</v>
      </c>
      <c r="E3504">
        <v>17.04</v>
      </c>
      <c r="F3504">
        <v>11.925000000000001</v>
      </c>
      <c r="G3504" t="s">
        <v>543</v>
      </c>
      <c r="H3504" t="s">
        <v>543</v>
      </c>
      <c r="I3504" t="s">
        <v>844</v>
      </c>
    </row>
    <row r="3505" spans="1:9" x14ac:dyDescent="0.25">
      <c r="A3505" t="s">
        <v>4004</v>
      </c>
      <c r="B3505" t="s">
        <v>4036</v>
      </c>
      <c r="C3505">
        <v>15.311</v>
      </c>
      <c r="D3505" t="s">
        <v>0</v>
      </c>
      <c r="E3505">
        <v>6.7</v>
      </c>
      <c r="F3505">
        <v>4.0999999999999996</v>
      </c>
      <c r="G3505" t="s">
        <v>543</v>
      </c>
      <c r="H3505" t="s">
        <v>482</v>
      </c>
      <c r="I3505" t="s">
        <v>844</v>
      </c>
    </row>
    <row r="3506" spans="1:9" x14ac:dyDescent="0.25">
      <c r="A3506" t="s">
        <v>4004</v>
      </c>
      <c r="B3506" t="s">
        <v>4037</v>
      </c>
      <c r="C3506">
        <v>15.12</v>
      </c>
      <c r="D3506" t="s">
        <v>0</v>
      </c>
      <c r="E3506">
        <v>3.6</v>
      </c>
      <c r="F3506">
        <v>3.4</v>
      </c>
      <c r="G3506" t="s">
        <v>482</v>
      </c>
      <c r="H3506" t="s">
        <v>482</v>
      </c>
      <c r="I3506" t="s">
        <v>844</v>
      </c>
    </row>
    <row r="3507" spans="1:9" x14ac:dyDescent="0.25">
      <c r="A3507" t="s">
        <v>4004</v>
      </c>
      <c r="B3507" t="s">
        <v>4038</v>
      </c>
      <c r="C3507">
        <v>14.827</v>
      </c>
      <c r="D3507" t="s">
        <v>0</v>
      </c>
      <c r="E3507">
        <v>11.8</v>
      </c>
      <c r="F3507">
        <v>11.6</v>
      </c>
      <c r="G3507" t="s">
        <v>543</v>
      </c>
      <c r="H3507" t="s">
        <v>543</v>
      </c>
      <c r="I3507" t="s">
        <v>844</v>
      </c>
    </row>
    <row r="3508" spans="1:9" x14ac:dyDescent="0.25">
      <c r="A3508" t="s">
        <v>4004</v>
      </c>
      <c r="B3508" t="s">
        <v>4039</v>
      </c>
      <c r="C3508">
        <v>14.508657738524199</v>
      </c>
      <c r="D3508" t="s">
        <v>0</v>
      </c>
      <c r="E3508">
        <v>2.58</v>
      </c>
      <c r="F3508">
        <v>1.2E-2</v>
      </c>
      <c r="G3508" t="s">
        <v>483</v>
      </c>
      <c r="H3508" t="s">
        <v>483</v>
      </c>
      <c r="I3508" t="s">
        <v>968</v>
      </c>
    </row>
    <row r="3509" spans="1:9" x14ac:dyDescent="0.25">
      <c r="A3509" t="s">
        <v>4004</v>
      </c>
      <c r="B3509" t="s">
        <v>4040</v>
      </c>
      <c r="C3509">
        <v>14.50858867</v>
      </c>
      <c r="D3509" t="s">
        <v>0</v>
      </c>
      <c r="E3509">
        <v>12.808999999999999</v>
      </c>
      <c r="F3509">
        <v>6.9000000000000006E-2</v>
      </c>
      <c r="G3509" t="s">
        <v>543</v>
      </c>
      <c r="H3509" t="s">
        <v>483</v>
      </c>
      <c r="I3509" t="s">
        <v>844</v>
      </c>
    </row>
    <row r="3510" spans="1:9" x14ac:dyDescent="0.25">
      <c r="A3510" t="s">
        <v>4004</v>
      </c>
      <c r="B3510" t="s">
        <v>4041</v>
      </c>
      <c r="C3510">
        <v>15.4249484703984</v>
      </c>
      <c r="D3510" t="s">
        <v>0</v>
      </c>
      <c r="E3510">
        <v>2.58</v>
      </c>
      <c r="F3510">
        <v>1.2E-2</v>
      </c>
      <c r="G3510" t="s">
        <v>483</v>
      </c>
      <c r="H3510" t="s">
        <v>483</v>
      </c>
      <c r="I3510" t="s">
        <v>968</v>
      </c>
    </row>
    <row r="3511" spans="1:9" x14ac:dyDescent="0.25">
      <c r="A3511" t="s">
        <v>4004</v>
      </c>
      <c r="B3511" t="s">
        <v>4042</v>
      </c>
      <c r="C3511">
        <v>14.898999999999999</v>
      </c>
      <c r="D3511" t="s">
        <v>0</v>
      </c>
      <c r="E3511">
        <v>4.25</v>
      </c>
      <c r="F3511">
        <v>2.1</v>
      </c>
      <c r="G3511" t="s">
        <v>482</v>
      </c>
      <c r="H3511" t="s">
        <v>483</v>
      </c>
      <c r="I3511" t="s">
        <v>844</v>
      </c>
    </row>
    <row r="3512" spans="1:9" x14ac:dyDescent="0.25">
      <c r="A3512" t="s">
        <v>4004</v>
      </c>
      <c r="B3512" t="s">
        <v>4043</v>
      </c>
      <c r="C3512">
        <v>14.85</v>
      </c>
      <c r="D3512" t="s">
        <v>0</v>
      </c>
      <c r="E3512">
        <v>3.5</v>
      </c>
      <c r="F3512">
        <v>3</v>
      </c>
      <c r="G3512" t="s">
        <v>482</v>
      </c>
      <c r="H3512" t="s">
        <v>482</v>
      </c>
      <c r="I3512" t="s">
        <v>844</v>
      </c>
    </row>
    <row r="3513" spans="1:9" x14ac:dyDescent="0.25">
      <c r="A3513" t="s">
        <v>4004</v>
      </c>
      <c r="B3513" t="s">
        <v>4044</v>
      </c>
      <c r="C3513">
        <v>15.841023757618601</v>
      </c>
      <c r="D3513" t="s">
        <v>0</v>
      </c>
      <c r="E3513">
        <v>2.58</v>
      </c>
      <c r="F3513">
        <v>1.1900000000000001E-2</v>
      </c>
      <c r="G3513" t="s">
        <v>483</v>
      </c>
      <c r="H3513" t="s">
        <v>483</v>
      </c>
      <c r="I3513" t="s">
        <v>968</v>
      </c>
    </row>
    <row r="3514" spans="1:9" x14ac:dyDescent="0.25">
      <c r="A3514" t="s">
        <v>4004</v>
      </c>
      <c r="B3514" t="s">
        <v>4045</v>
      </c>
      <c r="C3514">
        <v>15.6072700271923</v>
      </c>
      <c r="D3514" t="s">
        <v>0</v>
      </c>
      <c r="E3514">
        <v>2.58</v>
      </c>
      <c r="F3514">
        <v>0.01</v>
      </c>
      <c r="G3514" t="s">
        <v>483</v>
      </c>
      <c r="H3514" t="s">
        <v>488</v>
      </c>
      <c r="I3514" t="s">
        <v>968</v>
      </c>
    </row>
    <row r="3515" spans="1:9" x14ac:dyDescent="0.25">
      <c r="A3515" t="s">
        <v>4004</v>
      </c>
      <c r="B3515" t="s">
        <v>4046</v>
      </c>
      <c r="C3515">
        <v>14.90002814</v>
      </c>
      <c r="D3515" t="s">
        <v>0</v>
      </c>
      <c r="E3515">
        <v>16.434999999999999</v>
      </c>
      <c r="F3515">
        <v>16.434999999999999</v>
      </c>
      <c r="G3515" t="s">
        <v>543</v>
      </c>
      <c r="H3515" t="s">
        <v>543</v>
      </c>
      <c r="I3515" t="s">
        <v>844</v>
      </c>
    </row>
    <row r="3516" spans="1:9" x14ac:dyDescent="0.25">
      <c r="A3516" t="s">
        <v>4047</v>
      </c>
      <c r="B3516" t="s">
        <v>4048</v>
      </c>
      <c r="C3516">
        <v>10.72335831</v>
      </c>
      <c r="D3516" t="s">
        <v>1</v>
      </c>
      <c r="E3516">
        <v>59.4</v>
      </c>
      <c r="F3516">
        <v>53.25</v>
      </c>
      <c r="G3516" t="s">
        <v>843</v>
      </c>
      <c r="H3516" t="s">
        <v>864</v>
      </c>
      <c r="I3516" t="s">
        <v>844</v>
      </c>
    </row>
    <row r="3517" spans="1:9" x14ac:dyDescent="0.25">
      <c r="A3517" t="s">
        <v>4047</v>
      </c>
      <c r="B3517" t="s">
        <v>4049</v>
      </c>
      <c r="C3517">
        <v>10.531000000000001</v>
      </c>
      <c r="D3517" t="s">
        <v>1</v>
      </c>
      <c r="E3517">
        <v>59.85</v>
      </c>
      <c r="F3517">
        <v>58.3</v>
      </c>
      <c r="G3517" t="s">
        <v>843</v>
      </c>
      <c r="H3517" t="s">
        <v>843</v>
      </c>
      <c r="I3517" t="s">
        <v>844</v>
      </c>
    </row>
    <row r="3518" spans="1:9" x14ac:dyDescent="0.25">
      <c r="A3518" t="s">
        <v>4047</v>
      </c>
      <c r="B3518" t="s">
        <v>4050</v>
      </c>
      <c r="C3518">
        <v>9.6059999999999999</v>
      </c>
      <c r="D3518" t="s">
        <v>1</v>
      </c>
      <c r="E3518">
        <v>61.1</v>
      </c>
      <c r="F3518">
        <v>59.85</v>
      </c>
      <c r="G3518" t="s">
        <v>843</v>
      </c>
      <c r="H3518" t="s">
        <v>843</v>
      </c>
      <c r="I3518" t="s">
        <v>844</v>
      </c>
    </row>
    <row r="3519" spans="1:9" x14ac:dyDescent="0.25">
      <c r="A3519" t="s">
        <v>4047</v>
      </c>
      <c r="B3519" t="s">
        <v>4051</v>
      </c>
      <c r="C3519">
        <v>10.98829553</v>
      </c>
      <c r="D3519" t="s">
        <v>1</v>
      </c>
      <c r="E3519">
        <v>61.7</v>
      </c>
      <c r="F3519">
        <v>58.216500000000003</v>
      </c>
      <c r="G3519" t="s">
        <v>843</v>
      </c>
      <c r="H3519" t="s">
        <v>843</v>
      </c>
      <c r="I3519" t="s">
        <v>844</v>
      </c>
    </row>
    <row r="3520" spans="1:9" x14ac:dyDescent="0.25">
      <c r="A3520" t="s">
        <v>4047</v>
      </c>
      <c r="B3520" t="s">
        <v>4052</v>
      </c>
      <c r="C3520">
        <v>9.6760000000000002</v>
      </c>
      <c r="D3520" t="s">
        <v>1</v>
      </c>
      <c r="E3520">
        <v>57.35</v>
      </c>
      <c r="F3520">
        <v>56.8</v>
      </c>
      <c r="G3520" t="s">
        <v>843</v>
      </c>
      <c r="H3520" t="s">
        <v>843</v>
      </c>
      <c r="I3520" t="s">
        <v>844</v>
      </c>
    </row>
    <row r="3521" spans="1:9" x14ac:dyDescent="0.25">
      <c r="A3521" t="s">
        <v>4047</v>
      </c>
      <c r="B3521" t="s">
        <v>4053</v>
      </c>
      <c r="C3521">
        <v>8.3439999999999994</v>
      </c>
      <c r="D3521" t="s">
        <v>1</v>
      </c>
      <c r="E3521">
        <v>64.900000000000006</v>
      </c>
      <c r="F3521">
        <v>62.8</v>
      </c>
      <c r="G3521" t="s">
        <v>843</v>
      </c>
      <c r="H3521" t="s">
        <v>843</v>
      </c>
      <c r="I3521" t="s">
        <v>844</v>
      </c>
    </row>
    <row r="3522" spans="1:9" x14ac:dyDescent="0.25">
      <c r="A3522" t="s">
        <v>4047</v>
      </c>
      <c r="B3522" t="s">
        <v>4054</v>
      </c>
      <c r="C3522">
        <v>6.91</v>
      </c>
      <c r="D3522" t="s">
        <v>1</v>
      </c>
      <c r="E3522">
        <v>65.150000000000006</v>
      </c>
      <c r="F3522">
        <v>65.099999999999994</v>
      </c>
      <c r="G3522" t="s">
        <v>843</v>
      </c>
      <c r="H3522" t="s">
        <v>843</v>
      </c>
      <c r="I3522" t="s">
        <v>844</v>
      </c>
    </row>
    <row r="3523" spans="1:9" x14ac:dyDescent="0.25">
      <c r="A3523" t="s">
        <v>4047</v>
      </c>
      <c r="B3523" t="s">
        <v>4055</v>
      </c>
      <c r="C3523">
        <v>7.4279999999999999</v>
      </c>
      <c r="D3523" t="s">
        <v>1</v>
      </c>
      <c r="E3523">
        <v>65.2</v>
      </c>
      <c r="F3523">
        <v>64.3</v>
      </c>
      <c r="G3523" t="s">
        <v>843</v>
      </c>
      <c r="H3523" t="s">
        <v>843</v>
      </c>
      <c r="I3523" t="s">
        <v>844</v>
      </c>
    </row>
    <row r="3524" spans="1:9" x14ac:dyDescent="0.25">
      <c r="A3524" t="s">
        <v>4047</v>
      </c>
      <c r="B3524" t="s">
        <v>4056</v>
      </c>
      <c r="C3524">
        <v>7.093</v>
      </c>
      <c r="D3524" t="s">
        <v>1</v>
      </c>
      <c r="E3524">
        <v>55.6</v>
      </c>
      <c r="F3524">
        <v>55.5</v>
      </c>
      <c r="G3524" t="s">
        <v>864</v>
      </c>
      <c r="H3524" t="s">
        <v>864</v>
      </c>
      <c r="I3524" t="s">
        <v>844</v>
      </c>
    </row>
    <row r="3525" spans="1:9" x14ac:dyDescent="0.25">
      <c r="A3525" t="s">
        <v>4047</v>
      </c>
      <c r="B3525" t="s">
        <v>4057</v>
      </c>
      <c r="C3525">
        <v>7.3540000000000001</v>
      </c>
      <c r="D3525" t="s">
        <v>1</v>
      </c>
      <c r="E3525">
        <v>61.8</v>
      </c>
      <c r="F3525">
        <v>59.1</v>
      </c>
      <c r="G3525" t="s">
        <v>843</v>
      </c>
      <c r="H3525" t="s">
        <v>843</v>
      </c>
      <c r="I3525" t="s">
        <v>844</v>
      </c>
    </row>
    <row r="3526" spans="1:9" x14ac:dyDescent="0.25">
      <c r="A3526" t="s">
        <v>4047</v>
      </c>
      <c r="B3526" t="s">
        <v>4058</v>
      </c>
      <c r="C3526">
        <v>7.2949999999999999</v>
      </c>
      <c r="D3526" t="s">
        <v>1</v>
      </c>
      <c r="E3526">
        <v>55.7</v>
      </c>
      <c r="F3526">
        <v>52.9</v>
      </c>
      <c r="G3526" t="s">
        <v>864</v>
      </c>
      <c r="H3526" t="s">
        <v>864</v>
      </c>
      <c r="I3526" t="s">
        <v>844</v>
      </c>
    </row>
    <row r="3527" spans="1:9" x14ac:dyDescent="0.25">
      <c r="A3527" t="s">
        <v>4047</v>
      </c>
      <c r="B3527" t="s">
        <v>4059</v>
      </c>
      <c r="C3527">
        <v>10.77292772</v>
      </c>
      <c r="D3527" t="s">
        <v>1</v>
      </c>
      <c r="E3527">
        <v>60.9</v>
      </c>
      <c r="F3527">
        <v>60.9</v>
      </c>
      <c r="G3527" t="s">
        <v>843</v>
      </c>
      <c r="H3527" t="s">
        <v>843</v>
      </c>
      <c r="I3527" t="s">
        <v>844</v>
      </c>
    </row>
    <row r="3528" spans="1:9" x14ac:dyDescent="0.25">
      <c r="A3528" t="s">
        <v>4047</v>
      </c>
      <c r="B3528" t="s">
        <v>4060</v>
      </c>
      <c r="C3528">
        <v>8.6355294879999995</v>
      </c>
      <c r="D3528" t="s">
        <v>1</v>
      </c>
      <c r="E3528">
        <v>58.783499999999997</v>
      </c>
      <c r="F3528">
        <v>58.3</v>
      </c>
      <c r="G3528" t="s">
        <v>843</v>
      </c>
      <c r="H3528" t="s">
        <v>843</v>
      </c>
      <c r="I3528" t="s">
        <v>844</v>
      </c>
    </row>
    <row r="3529" spans="1:9" x14ac:dyDescent="0.25">
      <c r="A3529" t="s">
        <v>4047</v>
      </c>
      <c r="B3529" t="s">
        <v>4061</v>
      </c>
      <c r="C3529">
        <v>8.5310000000000006</v>
      </c>
      <c r="D3529" t="s">
        <v>1</v>
      </c>
      <c r="E3529">
        <v>61.5</v>
      </c>
      <c r="F3529">
        <v>59</v>
      </c>
      <c r="G3529" t="s">
        <v>843</v>
      </c>
      <c r="H3529" t="s">
        <v>843</v>
      </c>
      <c r="I3529" t="s">
        <v>844</v>
      </c>
    </row>
    <row r="3530" spans="1:9" x14ac:dyDescent="0.25">
      <c r="A3530" t="s">
        <v>4047</v>
      </c>
      <c r="B3530" t="s">
        <v>4062</v>
      </c>
      <c r="C3530">
        <v>7.0170000000000003</v>
      </c>
      <c r="D3530" t="s">
        <v>1</v>
      </c>
      <c r="E3530">
        <v>60.8</v>
      </c>
      <c r="F3530">
        <v>60.75</v>
      </c>
      <c r="G3530" t="s">
        <v>843</v>
      </c>
      <c r="H3530" t="s">
        <v>843</v>
      </c>
      <c r="I3530" t="s">
        <v>844</v>
      </c>
    </row>
    <row r="3531" spans="1:9" x14ac:dyDescent="0.25">
      <c r="A3531" t="s">
        <v>4047</v>
      </c>
      <c r="B3531" t="s">
        <v>4063</v>
      </c>
      <c r="C3531">
        <v>10.77292772</v>
      </c>
      <c r="D3531" t="s">
        <v>1</v>
      </c>
      <c r="E3531">
        <v>60.5</v>
      </c>
      <c r="F3531">
        <v>58.216500000000003</v>
      </c>
      <c r="G3531" t="s">
        <v>843</v>
      </c>
      <c r="H3531" t="s">
        <v>843</v>
      </c>
      <c r="I3531" t="s">
        <v>844</v>
      </c>
    </row>
    <row r="3532" spans="1:9" x14ac:dyDescent="0.25">
      <c r="A3532" t="s">
        <v>4047</v>
      </c>
      <c r="B3532" t="s">
        <v>4064</v>
      </c>
      <c r="C3532">
        <v>8.843</v>
      </c>
      <c r="D3532" t="s">
        <v>1</v>
      </c>
      <c r="E3532">
        <v>61.2</v>
      </c>
      <c r="F3532">
        <v>59.55</v>
      </c>
      <c r="G3532" t="s">
        <v>843</v>
      </c>
      <c r="H3532" t="s">
        <v>843</v>
      </c>
      <c r="I3532" t="s">
        <v>844</v>
      </c>
    </row>
    <row r="3533" spans="1:9" x14ac:dyDescent="0.25">
      <c r="A3533" t="s">
        <v>4047</v>
      </c>
      <c r="B3533" t="s">
        <v>4065</v>
      </c>
      <c r="C3533">
        <v>7.9870000000000001</v>
      </c>
      <c r="D3533" t="s">
        <v>1</v>
      </c>
      <c r="E3533">
        <v>63.7</v>
      </c>
      <c r="F3533">
        <v>63.7</v>
      </c>
      <c r="G3533" t="s">
        <v>843</v>
      </c>
      <c r="H3533" t="s">
        <v>843</v>
      </c>
      <c r="I3533" t="s">
        <v>844</v>
      </c>
    </row>
    <row r="3534" spans="1:9" x14ac:dyDescent="0.25">
      <c r="A3534" t="s">
        <v>4047</v>
      </c>
      <c r="B3534" t="s">
        <v>4066</v>
      </c>
      <c r="C3534">
        <v>9.218</v>
      </c>
      <c r="D3534" t="s">
        <v>1</v>
      </c>
      <c r="E3534">
        <v>63.2</v>
      </c>
      <c r="F3534">
        <v>61.75</v>
      </c>
      <c r="G3534" t="s">
        <v>843</v>
      </c>
      <c r="H3534" t="s">
        <v>843</v>
      </c>
      <c r="I3534" t="s">
        <v>844</v>
      </c>
    </row>
    <row r="3535" spans="1:9" x14ac:dyDescent="0.25">
      <c r="A3535" t="s">
        <v>4047</v>
      </c>
      <c r="B3535" t="s">
        <v>4067</v>
      </c>
      <c r="C3535">
        <v>8.4600000000000009</v>
      </c>
      <c r="D3535" t="s">
        <v>1</v>
      </c>
      <c r="E3535">
        <v>61.9</v>
      </c>
      <c r="F3535">
        <v>58.1</v>
      </c>
      <c r="G3535" t="s">
        <v>843</v>
      </c>
      <c r="H3535" t="s">
        <v>843</v>
      </c>
      <c r="I3535" t="s">
        <v>844</v>
      </c>
    </row>
    <row r="3536" spans="1:9" x14ac:dyDescent="0.25">
      <c r="A3536" t="s">
        <v>4047</v>
      </c>
      <c r="B3536" t="s">
        <v>4068</v>
      </c>
      <c r="C3536">
        <v>10.106773370000001</v>
      </c>
      <c r="D3536" t="s">
        <v>1</v>
      </c>
      <c r="E3536">
        <v>58.35</v>
      </c>
      <c r="F3536">
        <v>58.35</v>
      </c>
      <c r="G3536" t="s">
        <v>843</v>
      </c>
      <c r="H3536" t="s">
        <v>843</v>
      </c>
      <c r="I3536" t="s">
        <v>844</v>
      </c>
    </row>
    <row r="3537" spans="1:9" x14ac:dyDescent="0.25">
      <c r="A3537" t="s">
        <v>4047</v>
      </c>
      <c r="B3537" t="s">
        <v>4069</v>
      </c>
      <c r="C3537">
        <v>7.6059999999999999</v>
      </c>
      <c r="D3537" t="s">
        <v>1</v>
      </c>
      <c r="E3537">
        <v>61.8</v>
      </c>
      <c r="F3537">
        <v>57.85</v>
      </c>
      <c r="G3537" t="s">
        <v>843</v>
      </c>
      <c r="H3537" t="s">
        <v>843</v>
      </c>
      <c r="I3537" t="s">
        <v>844</v>
      </c>
    </row>
    <row r="3538" spans="1:9" x14ac:dyDescent="0.25">
      <c r="A3538" t="s">
        <v>4047</v>
      </c>
      <c r="B3538" t="s">
        <v>4070</v>
      </c>
      <c r="C3538">
        <v>7.6669999999999998</v>
      </c>
      <c r="D3538" t="s">
        <v>1</v>
      </c>
      <c r="E3538">
        <v>60.95</v>
      </c>
      <c r="F3538">
        <v>60.95</v>
      </c>
      <c r="G3538" t="s">
        <v>843</v>
      </c>
      <c r="H3538" t="s">
        <v>843</v>
      </c>
      <c r="I3538" t="s">
        <v>844</v>
      </c>
    </row>
    <row r="3539" spans="1:9" x14ac:dyDescent="0.25">
      <c r="A3539" t="s">
        <v>4047</v>
      </c>
      <c r="B3539" t="s">
        <v>4071</v>
      </c>
      <c r="C3539">
        <v>7.5890000000000004</v>
      </c>
      <c r="D3539" t="s">
        <v>1</v>
      </c>
      <c r="E3539">
        <v>64.650000000000006</v>
      </c>
      <c r="F3539">
        <v>63.6</v>
      </c>
      <c r="G3539" t="s">
        <v>843</v>
      </c>
      <c r="H3539" t="s">
        <v>843</v>
      </c>
      <c r="I3539" t="s">
        <v>844</v>
      </c>
    </row>
    <row r="3540" spans="1:9" x14ac:dyDescent="0.25">
      <c r="A3540" t="s">
        <v>4047</v>
      </c>
      <c r="B3540" t="s">
        <v>4072</v>
      </c>
      <c r="C3540">
        <v>9.6150000000000002</v>
      </c>
      <c r="D3540" t="s">
        <v>1</v>
      </c>
      <c r="E3540">
        <v>64</v>
      </c>
      <c r="F3540">
        <v>61.75</v>
      </c>
      <c r="G3540" t="s">
        <v>843</v>
      </c>
      <c r="H3540" t="s">
        <v>843</v>
      </c>
      <c r="I3540" t="s">
        <v>844</v>
      </c>
    </row>
    <row r="3541" spans="1:9" x14ac:dyDescent="0.25">
      <c r="A3541" t="s">
        <v>4047</v>
      </c>
      <c r="B3541" t="s">
        <v>4073</v>
      </c>
      <c r="C3541">
        <v>8.2710000000000008</v>
      </c>
      <c r="D3541" t="s">
        <v>1</v>
      </c>
      <c r="E3541">
        <v>64.650000000000006</v>
      </c>
      <c r="F3541">
        <v>63.7</v>
      </c>
      <c r="G3541" t="s">
        <v>843</v>
      </c>
      <c r="H3541" t="s">
        <v>843</v>
      </c>
      <c r="I3541" t="s">
        <v>844</v>
      </c>
    </row>
    <row r="3542" spans="1:9" x14ac:dyDescent="0.25">
      <c r="A3542" t="s">
        <v>4047</v>
      </c>
      <c r="B3542" t="s">
        <v>4074</v>
      </c>
      <c r="C3542">
        <v>6.78</v>
      </c>
      <c r="D3542" t="s">
        <v>1</v>
      </c>
      <c r="E3542">
        <v>64.3</v>
      </c>
      <c r="F3542">
        <v>62.8</v>
      </c>
      <c r="G3542" t="s">
        <v>843</v>
      </c>
      <c r="H3542" t="s">
        <v>843</v>
      </c>
      <c r="I3542" t="s">
        <v>844</v>
      </c>
    </row>
    <row r="3543" spans="1:9" x14ac:dyDescent="0.25">
      <c r="A3543" t="s">
        <v>4047</v>
      </c>
      <c r="B3543" t="s">
        <v>4075</v>
      </c>
      <c r="C3543">
        <v>9.8160000000000007</v>
      </c>
      <c r="D3543" t="s">
        <v>1</v>
      </c>
      <c r="E3543">
        <v>63</v>
      </c>
      <c r="F3543">
        <v>61.75</v>
      </c>
      <c r="G3543" t="s">
        <v>843</v>
      </c>
      <c r="H3543" t="s">
        <v>843</v>
      </c>
      <c r="I3543" t="s">
        <v>844</v>
      </c>
    </row>
    <row r="3544" spans="1:9" x14ac:dyDescent="0.25">
      <c r="A3544" t="s">
        <v>4047</v>
      </c>
      <c r="B3544" t="s">
        <v>4076</v>
      </c>
      <c r="C3544">
        <v>9.4009999999999998</v>
      </c>
      <c r="D3544" t="s">
        <v>1</v>
      </c>
      <c r="E3544">
        <v>64</v>
      </c>
      <c r="F3544">
        <v>64</v>
      </c>
      <c r="G3544" t="s">
        <v>843</v>
      </c>
      <c r="H3544" t="s">
        <v>843</v>
      </c>
      <c r="I3544" t="s">
        <v>844</v>
      </c>
    </row>
    <row r="3545" spans="1:9" x14ac:dyDescent="0.25">
      <c r="A3545" t="s">
        <v>4047</v>
      </c>
      <c r="B3545" t="s">
        <v>4077</v>
      </c>
      <c r="C3545">
        <v>7.891</v>
      </c>
      <c r="D3545" t="s">
        <v>1</v>
      </c>
      <c r="E3545">
        <v>60.35</v>
      </c>
      <c r="F3545">
        <v>58.3</v>
      </c>
      <c r="G3545" t="s">
        <v>843</v>
      </c>
      <c r="H3545" t="s">
        <v>843</v>
      </c>
      <c r="I3545" t="s">
        <v>844</v>
      </c>
    </row>
    <row r="3546" spans="1:9" x14ac:dyDescent="0.25">
      <c r="A3546" t="s">
        <v>4047</v>
      </c>
      <c r="B3546" t="s">
        <v>4078</v>
      </c>
      <c r="C3546">
        <v>8.3272465629999992</v>
      </c>
      <c r="D3546" t="s">
        <v>1</v>
      </c>
      <c r="E3546">
        <v>60.35</v>
      </c>
      <c r="F3546">
        <v>60.2</v>
      </c>
      <c r="G3546" t="s">
        <v>843</v>
      </c>
      <c r="H3546" t="s">
        <v>843</v>
      </c>
      <c r="I3546" t="s">
        <v>844</v>
      </c>
    </row>
    <row r="3547" spans="1:9" x14ac:dyDescent="0.25">
      <c r="A3547" t="s">
        <v>4047</v>
      </c>
      <c r="B3547" t="s">
        <v>4079</v>
      </c>
      <c r="C3547">
        <v>4.8739999999999997</v>
      </c>
      <c r="D3547" t="s">
        <v>1</v>
      </c>
      <c r="E3547">
        <v>65.2</v>
      </c>
      <c r="F3547">
        <v>64.05</v>
      </c>
      <c r="G3547" t="s">
        <v>843</v>
      </c>
      <c r="H3547" t="s">
        <v>843</v>
      </c>
      <c r="I3547" t="s">
        <v>844</v>
      </c>
    </row>
    <row r="3548" spans="1:9" x14ac:dyDescent="0.25">
      <c r="A3548" t="s">
        <v>4047</v>
      </c>
      <c r="B3548" t="s">
        <v>4080</v>
      </c>
      <c r="C3548">
        <v>6.7975039129999999</v>
      </c>
      <c r="D3548" t="s">
        <v>1</v>
      </c>
      <c r="E3548">
        <v>57.7</v>
      </c>
      <c r="F3548">
        <v>55.5</v>
      </c>
      <c r="G3548" t="s">
        <v>843</v>
      </c>
      <c r="H3548" t="s">
        <v>864</v>
      </c>
      <c r="I3548" t="s">
        <v>844</v>
      </c>
    </row>
    <row r="3549" spans="1:9" x14ac:dyDescent="0.25">
      <c r="A3549" t="s">
        <v>4047</v>
      </c>
      <c r="B3549" t="s">
        <v>4081</v>
      </c>
      <c r="C3549">
        <v>6.7430000000000003</v>
      </c>
      <c r="D3549" t="s">
        <v>1</v>
      </c>
      <c r="E3549">
        <v>64.8</v>
      </c>
      <c r="F3549">
        <v>63.4</v>
      </c>
      <c r="G3549" t="s">
        <v>843</v>
      </c>
      <c r="H3549" t="s">
        <v>843</v>
      </c>
      <c r="I3549" t="s">
        <v>844</v>
      </c>
    </row>
    <row r="3550" spans="1:9" x14ac:dyDescent="0.25">
      <c r="A3550" t="s">
        <v>4047</v>
      </c>
      <c r="B3550" t="s">
        <v>4082</v>
      </c>
      <c r="C3550">
        <v>6.2690000000000001</v>
      </c>
      <c r="D3550" t="s">
        <v>1</v>
      </c>
      <c r="E3550">
        <v>65.400000000000006</v>
      </c>
      <c r="F3550">
        <v>64</v>
      </c>
      <c r="G3550" t="s">
        <v>843</v>
      </c>
      <c r="H3550" t="s">
        <v>843</v>
      </c>
      <c r="I3550" t="s">
        <v>844</v>
      </c>
    </row>
    <row r="3551" spans="1:9" x14ac:dyDescent="0.25">
      <c r="A3551" t="s">
        <v>4047</v>
      </c>
      <c r="B3551" t="s">
        <v>4083</v>
      </c>
      <c r="C3551">
        <v>7.9459999999999997</v>
      </c>
      <c r="D3551" t="s">
        <v>1</v>
      </c>
      <c r="E3551">
        <v>59.8</v>
      </c>
      <c r="F3551">
        <v>50.9375</v>
      </c>
      <c r="G3551" t="s">
        <v>843</v>
      </c>
      <c r="H3551" t="s">
        <v>864</v>
      </c>
      <c r="I3551" t="s">
        <v>844</v>
      </c>
    </row>
    <row r="3552" spans="1:9" x14ac:dyDescent="0.25">
      <c r="A3552" t="s">
        <v>4047</v>
      </c>
      <c r="B3552" t="s">
        <v>4084</v>
      </c>
      <c r="C3552">
        <v>7.9580000000000002</v>
      </c>
      <c r="D3552" t="s">
        <v>1</v>
      </c>
      <c r="E3552">
        <v>59.9</v>
      </c>
      <c r="F3552">
        <v>57.85</v>
      </c>
      <c r="G3552" t="s">
        <v>843</v>
      </c>
      <c r="H3552" t="s">
        <v>843</v>
      </c>
      <c r="I3552" t="s">
        <v>844</v>
      </c>
    </row>
    <row r="3553" spans="1:9" x14ac:dyDescent="0.25">
      <c r="A3553" t="s">
        <v>4047</v>
      </c>
      <c r="B3553" t="s">
        <v>4085</v>
      </c>
      <c r="C3553">
        <v>7.3970000000000002</v>
      </c>
      <c r="D3553" t="s">
        <v>1</v>
      </c>
      <c r="E3553">
        <v>55.6</v>
      </c>
      <c r="F3553">
        <v>55.6</v>
      </c>
      <c r="G3553" t="s">
        <v>864</v>
      </c>
      <c r="H3553" t="s">
        <v>864</v>
      </c>
      <c r="I3553" t="s">
        <v>844</v>
      </c>
    </row>
    <row r="3554" spans="1:9" x14ac:dyDescent="0.25">
      <c r="A3554" t="s">
        <v>4047</v>
      </c>
      <c r="B3554" t="s">
        <v>4086</v>
      </c>
      <c r="C3554">
        <v>7.3754999999999997</v>
      </c>
      <c r="D3554" t="s">
        <v>1</v>
      </c>
      <c r="E3554">
        <v>60.9</v>
      </c>
      <c r="F3554">
        <v>58.1</v>
      </c>
      <c r="G3554" t="s">
        <v>843</v>
      </c>
      <c r="H3554" t="s">
        <v>843</v>
      </c>
      <c r="I3554" t="s">
        <v>841</v>
      </c>
    </row>
    <row r="3555" spans="1:9" x14ac:dyDescent="0.25">
      <c r="A3555" t="s">
        <v>4047</v>
      </c>
      <c r="B3555" t="s">
        <v>4087</v>
      </c>
      <c r="C3555">
        <v>8.7100000000000009</v>
      </c>
      <c r="D3555" t="s">
        <v>1</v>
      </c>
      <c r="E3555">
        <v>57.6</v>
      </c>
      <c r="F3555">
        <v>57.15</v>
      </c>
      <c r="G3555" t="s">
        <v>843</v>
      </c>
      <c r="H3555" t="s">
        <v>843</v>
      </c>
      <c r="I3555" t="s">
        <v>844</v>
      </c>
    </row>
    <row r="3556" spans="1:9" x14ac:dyDescent="0.25">
      <c r="A3556" t="s">
        <v>4047</v>
      </c>
      <c r="B3556" t="s">
        <v>4088</v>
      </c>
      <c r="C3556">
        <v>7.6059999999999999</v>
      </c>
      <c r="D3556" t="s">
        <v>1</v>
      </c>
      <c r="E3556">
        <v>61.75</v>
      </c>
      <c r="F3556">
        <v>58.783499999999997</v>
      </c>
      <c r="G3556" t="s">
        <v>843</v>
      </c>
      <c r="H3556" t="s">
        <v>843</v>
      </c>
      <c r="I3556" t="s">
        <v>844</v>
      </c>
    </row>
    <row r="3557" spans="1:9" x14ac:dyDescent="0.25">
      <c r="A3557" t="s">
        <v>581</v>
      </c>
      <c r="B3557" t="s">
        <v>4089</v>
      </c>
      <c r="C3557">
        <v>4.1431347263915299</v>
      </c>
      <c r="D3557" t="s">
        <v>0</v>
      </c>
      <c r="E3557">
        <v>2.58</v>
      </c>
      <c r="F3557">
        <v>0</v>
      </c>
      <c r="G3557" t="s">
        <v>483</v>
      </c>
      <c r="H3557" t="s">
        <v>488</v>
      </c>
      <c r="I3557" t="s">
        <v>968</v>
      </c>
    </row>
    <row r="3558" spans="1:9" x14ac:dyDescent="0.25">
      <c r="A3558" t="s">
        <v>581</v>
      </c>
      <c r="B3558" t="s">
        <v>4090</v>
      </c>
      <c r="C3558">
        <v>5.5234629125329198</v>
      </c>
      <c r="D3558" t="s">
        <v>0</v>
      </c>
      <c r="E3558">
        <v>2.58</v>
      </c>
      <c r="F3558">
        <v>0</v>
      </c>
      <c r="G3558" t="s">
        <v>483</v>
      </c>
      <c r="H3558" t="s">
        <v>488</v>
      </c>
      <c r="I3558" t="s">
        <v>968</v>
      </c>
    </row>
    <row r="3559" spans="1:9" x14ac:dyDescent="0.25">
      <c r="A3559" t="s">
        <v>581</v>
      </c>
      <c r="B3559" t="s">
        <v>4091</v>
      </c>
      <c r="C3559">
        <v>5.0626013621208603</v>
      </c>
      <c r="D3559" t="s">
        <v>0</v>
      </c>
      <c r="E3559">
        <v>2.58</v>
      </c>
      <c r="F3559">
        <v>0</v>
      </c>
      <c r="G3559" t="s">
        <v>483</v>
      </c>
      <c r="H3559" t="s">
        <v>488</v>
      </c>
      <c r="I3559" t="s">
        <v>968</v>
      </c>
    </row>
    <row r="3560" spans="1:9" x14ac:dyDescent="0.25">
      <c r="A3560" t="s">
        <v>581</v>
      </c>
      <c r="B3560" t="s">
        <v>4092</v>
      </c>
      <c r="C3560">
        <v>5.5214609178622496</v>
      </c>
      <c r="D3560" t="s">
        <v>0</v>
      </c>
      <c r="E3560">
        <v>2.58</v>
      </c>
      <c r="F3560">
        <v>0</v>
      </c>
      <c r="G3560" t="s">
        <v>483</v>
      </c>
      <c r="H3560" t="s">
        <v>488</v>
      </c>
      <c r="I3560" t="s">
        <v>968</v>
      </c>
    </row>
    <row r="3561" spans="1:9" x14ac:dyDescent="0.25">
      <c r="A3561" t="s">
        <v>581</v>
      </c>
      <c r="B3561" t="s">
        <v>4093</v>
      </c>
      <c r="C3561">
        <v>2.8903717578961601</v>
      </c>
      <c r="D3561" t="s">
        <v>1</v>
      </c>
      <c r="E3561">
        <v>2.58</v>
      </c>
      <c r="F3561">
        <v>0</v>
      </c>
      <c r="G3561" t="s">
        <v>483</v>
      </c>
      <c r="H3561" t="s">
        <v>488</v>
      </c>
      <c r="I3561" t="s">
        <v>968</v>
      </c>
    </row>
    <row r="3562" spans="1:9" x14ac:dyDescent="0.25">
      <c r="A3562" t="s">
        <v>581</v>
      </c>
      <c r="B3562" t="s">
        <v>4094</v>
      </c>
      <c r="C3562">
        <v>3.8670256394974101</v>
      </c>
      <c r="D3562" t="s">
        <v>1</v>
      </c>
      <c r="E3562">
        <v>2.58</v>
      </c>
      <c r="F3562">
        <v>0</v>
      </c>
      <c r="G3562" t="s">
        <v>483</v>
      </c>
      <c r="H3562" t="s">
        <v>488</v>
      </c>
      <c r="I3562" t="s">
        <v>968</v>
      </c>
    </row>
    <row r="3563" spans="1:9" x14ac:dyDescent="0.25">
      <c r="A3563" t="s">
        <v>581</v>
      </c>
      <c r="B3563" t="s">
        <v>4095</v>
      </c>
      <c r="C3563">
        <v>3.5409593240373098</v>
      </c>
      <c r="D3563" t="s">
        <v>1</v>
      </c>
      <c r="E3563">
        <v>2.58</v>
      </c>
      <c r="F3563">
        <v>0</v>
      </c>
      <c r="G3563" t="s">
        <v>483</v>
      </c>
      <c r="H3563" t="s">
        <v>488</v>
      </c>
      <c r="I3563" t="s">
        <v>968</v>
      </c>
    </row>
    <row r="3564" spans="1:9" x14ac:dyDescent="0.25">
      <c r="A3564" t="s">
        <v>581</v>
      </c>
      <c r="B3564" t="s">
        <v>4096</v>
      </c>
      <c r="C3564">
        <v>3.4812400893356901</v>
      </c>
      <c r="D3564" t="s">
        <v>1</v>
      </c>
      <c r="E3564">
        <v>2.58</v>
      </c>
      <c r="F3564">
        <v>0</v>
      </c>
      <c r="G3564" t="s">
        <v>483</v>
      </c>
      <c r="H3564" t="s">
        <v>488</v>
      </c>
      <c r="I3564" t="s">
        <v>968</v>
      </c>
    </row>
    <row r="3565" spans="1:9" x14ac:dyDescent="0.25">
      <c r="A3565" t="s">
        <v>581</v>
      </c>
      <c r="B3565" t="s">
        <v>4097</v>
      </c>
      <c r="C3565">
        <v>3.62567337821014</v>
      </c>
      <c r="D3565" t="s">
        <v>1</v>
      </c>
      <c r="E3565">
        <v>2.58</v>
      </c>
      <c r="F3565">
        <v>0</v>
      </c>
      <c r="G3565" t="s">
        <v>483</v>
      </c>
      <c r="H3565" t="s">
        <v>488</v>
      </c>
      <c r="I3565" t="s">
        <v>968</v>
      </c>
    </row>
    <row r="3566" spans="1:9" x14ac:dyDescent="0.25">
      <c r="A3566" t="s">
        <v>581</v>
      </c>
      <c r="B3566" t="s">
        <v>4098</v>
      </c>
      <c r="C3566">
        <v>3.2068032436339302</v>
      </c>
      <c r="D3566" t="s">
        <v>1</v>
      </c>
      <c r="E3566">
        <v>2.58</v>
      </c>
      <c r="F3566">
        <v>0</v>
      </c>
      <c r="G3566" t="s">
        <v>483</v>
      </c>
      <c r="H3566" t="s">
        <v>488</v>
      </c>
      <c r="I3566" t="s">
        <v>968</v>
      </c>
    </row>
    <row r="3567" spans="1:9" x14ac:dyDescent="0.25">
      <c r="A3567" t="s">
        <v>581</v>
      </c>
      <c r="B3567" t="s">
        <v>4099</v>
      </c>
      <c r="C3567">
        <v>3.65472787118305</v>
      </c>
      <c r="D3567" t="s">
        <v>0</v>
      </c>
      <c r="E3567">
        <v>2.58</v>
      </c>
      <c r="F3567">
        <v>0</v>
      </c>
      <c r="G3567" t="s">
        <v>483</v>
      </c>
      <c r="H3567" t="s">
        <v>488</v>
      </c>
      <c r="I3567" t="s">
        <v>968</v>
      </c>
    </row>
    <row r="3568" spans="1:9" x14ac:dyDescent="0.25">
      <c r="A3568" t="s">
        <v>581</v>
      </c>
      <c r="B3568" t="s">
        <v>4099</v>
      </c>
      <c r="C3568">
        <v>4.1934354648663303</v>
      </c>
      <c r="D3568" t="s">
        <v>0</v>
      </c>
      <c r="E3568">
        <v>2.58</v>
      </c>
      <c r="F3568">
        <v>0</v>
      </c>
      <c r="G3568" t="s">
        <v>483</v>
      </c>
      <c r="H3568" t="s">
        <v>488</v>
      </c>
      <c r="I3568" t="s">
        <v>968</v>
      </c>
    </row>
    <row r="3569" spans="1:9" x14ac:dyDescent="0.25">
      <c r="A3569" t="s">
        <v>581</v>
      </c>
      <c r="B3569" t="s">
        <v>4100</v>
      </c>
      <c r="C3569">
        <v>3.1780538303479502</v>
      </c>
      <c r="D3569" t="s">
        <v>0</v>
      </c>
      <c r="E3569">
        <v>2.58</v>
      </c>
      <c r="F3569">
        <v>0</v>
      </c>
      <c r="G3569" t="s">
        <v>483</v>
      </c>
      <c r="H3569" t="s">
        <v>488</v>
      </c>
      <c r="I3569" t="s">
        <v>968</v>
      </c>
    </row>
    <row r="3570" spans="1:9" x14ac:dyDescent="0.25">
      <c r="A3570" t="s">
        <v>581</v>
      </c>
      <c r="B3570" t="s">
        <v>4101</v>
      </c>
      <c r="C3570">
        <v>3.0910424533583201</v>
      </c>
      <c r="D3570" t="s">
        <v>0</v>
      </c>
      <c r="E3570">
        <v>2.58</v>
      </c>
      <c r="F3570">
        <v>0</v>
      </c>
      <c r="G3570" t="s">
        <v>483</v>
      </c>
      <c r="H3570" t="s">
        <v>488</v>
      </c>
      <c r="I3570" t="s">
        <v>968</v>
      </c>
    </row>
    <row r="3571" spans="1:9" x14ac:dyDescent="0.25">
      <c r="A3571" t="s">
        <v>581</v>
      </c>
      <c r="B3571" t="s">
        <v>4102</v>
      </c>
      <c r="C3571">
        <v>3.0056826044071601</v>
      </c>
      <c r="D3571" t="s">
        <v>0</v>
      </c>
      <c r="E3571">
        <v>2.58</v>
      </c>
      <c r="F3571">
        <v>0</v>
      </c>
      <c r="G3571" t="s">
        <v>483</v>
      </c>
      <c r="H3571" t="s">
        <v>488</v>
      </c>
      <c r="I3571" t="s">
        <v>968</v>
      </c>
    </row>
    <row r="3572" spans="1:9" x14ac:dyDescent="0.25">
      <c r="A3572" t="s">
        <v>581</v>
      </c>
      <c r="B3572" t="s">
        <v>4103</v>
      </c>
      <c r="C3572">
        <v>3.0910424533583201</v>
      </c>
      <c r="D3572" t="s">
        <v>0</v>
      </c>
      <c r="E3572">
        <v>2.58</v>
      </c>
      <c r="F3572">
        <v>0</v>
      </c>
      <c r="G3572" t="s">
        <v>483</v>
      </c>
      <c r="H3572" t="s">
        <v>488</v>
      </c>
      <c r="I3572" t="s">
        <v>968</v>
      </c>
    </row>
    <row r="3573" spans="1:9" x14ac:dyDescent="0.25">
      <c r="A3573" t="s">
        <v>581</v>
      </c>
      <c r="B3573" t="s">
        <v>4104</v>
      </c>
      <c r="C3573">
        <v>3.9070104636046001</v>
      </c>
      <c r="D3573" t="s">
        <v>0</v>
      </c>
      <c r="E3573">
        <v>2.58</v>
      </c>
      <c r="F3573">
        <v>0</v>
      </c>
      <c r="G3573" t="s">
        <v>483</v>
      </c>
      <c r="H3573" t="s">
        <v>488</v>
      </c>
      <c r="I3573" t="s">
        <v>968</v>
      </c>
    </row>
    <row r="3574" spans="1:9" x14ac:dyDescent="0.25">
      <c r="A3574" t="s">
        <v>581</v>
      </c>
      <c r="B3574" t="s">
        <v>4104</v>
      </c>
      <c r="C3574">
        <v>3.9070104636046001</v>
      </c>
      <c r="D3574" t="s">
        <v>0</v>
      </c>
      <c r="E3574">
        <v>2.58</v>
      </c>
      <c r="F3574">
        <v>0</v>
      </c>
      <c r="G3574" t="s">
        <v>483</v>
      </c>
      <c r="H3574" t="s">
        <v>488</v>
      </c>
      <c r="I3574" t="s">
        <v>968</v>
      </c>
    </row>
    <row r="3575" spans="1:9" x14ac:dyDescent="0.25">
      <c r="A3575" t="s">
        <v>581</v>
      </c>
      <c r="B3575" t="s">
        <v>4105</v>
      </c>
      <c r="C3575">
        <v>3.2771447329921801</v>
      </c>
      <c r="D3575" t="s">
        <v>0</v>
      </c>
      <c r="E3575">
        <v>2.58</v>
      </c>
      <c r="F3575">
        <v>0</v>
      </c>
      <c r="G3575" t="s">
        <v>483</v>
      </c>
      <c r="H3575" t="s">
        <v>488</v>
      </c>
      <c r="I3575" t="s">
        <v>968</v>
      </c>
    </row>
    <row r="3576" spans="1:9" x14ac:dyDescent="0.25">
      <c r="A3576" t="s">
        <v>581</v>
      </c>
      <c r="B3576" t="s">
        <v>4106</v>
      </c>
      <c r="C3576">
        <v>3.0445224377234199</v>
      </c>
      <c r="D3576" t="s">
        <v>0</v>
      </c>
      <c r="E3576">
        <v>2.58</v>
      </c>
      <c r="F3576">
        <v>0</v>
      </c>
      <c r="G3576" t="s">
        <v>483</v>
      </c>
      <c r="H3576" t="s">
        <v>488</v>
      </c>
      <c r="I3576" t="s">
        <v>968</v>
      </c>
    </row>
    <row r="3577" spans="1:9" x14ac:dyDescent="0.25">
      <c r="A3577" t="s">
        <v>581</v>
      </c>
      <c r="B3577" t="s">
        <v>4107</v>
      </c>
      <c r="C3577">
        <v>2.9177707320842798</v>
      </c>
      <c r="D3577" t="s">
        <v>0</v>
      </c>
      <c r="E3577">
        <v>2.58</v>
      </c>
      <c r="F3577">
        <v>0</v>
      </c>
      <c r="G3577" t="s">
        <v>483</v>
      </c>
      <c r="H3577" t="s">
        <v>488</v>
      </c>
      <c r="I3577" t="s">
        <v>968</v>
      </c>
    </row>
    <row r="3578" spans="1:9" x14ac:dyDescent="0.25">
      <c r="A3578" t="s">
        <v>581</v>
      </c>
      <c r="B3578" t="s">
        <v>4108</v>
      </c>
      <c r="C3578">
        <v>4.8941014778402998</v>
      </c>
      <c r="D3578" t="s">
        <v>0</v>
      </c>
      <c r="E3578">
        <v>2.58</v>
      </c>
      <c r="F3578">
        <v>0</v>
      </c>
      <c r="G3578" t="s">
        <v>483</v>
      </c>
      <c r="H3578" t="s">
        <v>488</v>
      </c>
      <c r="I3578" t="s">
        <v>968</v>
      </c>
    </row>
    <row r="3579" spans="1:9" x14ac:dyDescent="0.25">
      <c r="A3579" t="s">
        <v>581</v>
      </c>
      <c r="B3579" t="s">
        <v>4109</v>
      </c>
      <c r="C3579">
        <v>4.5695533709855498</v>
      </c>
      <c r="D3579" t="s">
        <v>0</v>
      </c>
      <c r="E3579">
        <v>2.58</v>
      </c>
      <c r="F3579">
        <v>0</v>
      </c>
      <c r="G3579" t="s">
        <v>483</v>
      </c>
      <c r="H3579" t="s">
        <v>488</v>
      </c>
      <c r="I3579" t="s">
        <v>968</v>
      </c>
    </row>
    <row r="3580" spans="1:9" x14ac:dyDescent="0.25">
      <c r="A3580" t="s">
        <v>581</v>
      </c>
      <c r="B3580" t="s">
        <v>4110</v>
      </c>
      <c r="C3580">
        <v>3.73</v>
      </c>
      <c r="D3580" t="s">
        <v>0</v>
      </c>
      <c r="E3580">
        <v>57.6</v>
      </c>
      <c r="F3580">
        <v>55.1</v>
      </c>
      <c r="G3580" t="s">
        <v>843</v>
      </c>
      <c r="H3580" t="s">
        <v>864</v>
      </c>
      <c r="I3580" t="s">
        <v>844</v>
      </c>
    </row>
    <row r="3581" spans="1:9" x14ac:dyDescent="0.25">
      <c r="A3581" t="s">
        <v>581</v>
      </c>
      <c r="B3581" t="s">
        <v>4111</v>
      </c>
      <c r="C3581">
        <v>5.0730000000000004</v>
      </c>
      <c r="D3581" t="s">
        <v>0</v>
      </c>
      <c r="E3581">
        <v>55.7</v>
      </c>
      <c r="F3581">
        <v>52.2</v>
      </c>
      <c r="G3581" t="s">
        <v>864</v>
      </c>
      <c r="H3581" t="s">
        <v>864</v>
      </c>
      <c r="I3581" t="s">
        <v>844</v>
      </c>
    </row>
    <row r="3582" spans="1:9" x14ac:dyDescent="0.25">
      <c r="A3582" t="s">
        <v>581</v>
      </c>
      <c r="B3582" t="s">
        <v>4112</v>
      </c>
      <c r="C3582">
        <v>4.8600000000000003</v>
      </c>
      <c r="D3582" t="s">
        <v>0</v>
      </c>
      <c r="E3582">
        <v>55.25</v>
      </c>
      <c r="F3582">
        <v>50.9375</v>
      </c>
      <c r="G3582" t="s">
        <v>864</v>
      </c>
      <c r="H3582" t="s">
        <v>864</v>
      </c>
      <c r="I3582" t="s">
        <v>844</v>
      </c>
    </row>
    <row r="3583" spans="1:9" x14ac:dyDescent="0.25">
      <c r="A3583" t="s">
        <v>581</v>
      </c>
      <c r="B3583" t="s">
        <v>4113</v>
      </c>
      <c r="C3583">
        <v>6.0720000000000001</v>
      </c>
      <c r="D3583" t="s">
        <v>0</v>
      </c>
      <c r="E3583">
        <v>53.85</v>
      </c>
      <c r="F3583">
        <v>52.4</v>
      </c>
      <c r="G3583" t="s">
        <v>864</v>
      </c>
      <c r="H3583" t="s">
        <v>864</v>
      </c>
      <c r="I3583" t="s">
        <v>844</v>
      </c>
    </row>
    <row r="3584" spans="1:9" x14ac:dyDescent="0.25">
      <c r="A3584" t="s">
        <v>581</v>
      </c>
      <c r="B3584" t="s">
        <v>4114</v>
      </c>
      <c r="C3584">
        <v>1.5920000000000001</v>
      </c>
      <c r="D3584" t="s">
        <v>0</v>
      </c>
      <c r="E3584">
        <v>37.75</v>
      </c>
      <c r="F3584">
        <v>37.4</v>
      </c>
      <c r="G3584" t="s">
        <v>864</v>
      </c>
      <c r="H3584" t="s">
        <v>864</v>
      </c>
      <c r="I3584" t="s">
        <v>844</v>
      </c>
    </row>
    <row r="3585" spans="1:9" x14ac:dyDescent="0.25">
      <c r="A3585" t="s">
        <v>581</v>
      </c>
      <c r="B3585" t="s">
        <v>4115</v>
      </c>
      <c r="C3585">
        <v>2.1</v>
      </c>
      <c r="D3585" t="s">
        <v>0</v>
      </c>
      <c r="E3585">
        <v>42.3</v>
      </c>
      <c r="F3585">
        <v>42.3</v>
      </c>
      <c r="G3585" t="s">
        <v>864</v>
      </c>
      <c r="H3585" t="s">
        <v>864</v>
      </c>
      <c r="I3585" t="s">
        <v>844</v>
      </c>
    </row>
    <row r="3586" spans="1:9" x14ac:dyDescent="0.25">
      <c r="A3586" t="s">
        <v>581</v>
      </c>
      <c r="B3586" t="s">
        <v>4116</v>
      </c>
      <c r="C3586">
        <v>2.3570000000000002</v>
      </c>
      <c r="D3586" t="s">
        <v>0</v>
      </c>
      <c r="E3586">
        <v>35.9</v>
      </c>
      <c r="F3586">
        <v>33.9</v>
      </c>
      <c r="G3586" t="s">
        <v>864</v>
      </c>
      <c r="H3586" t="s">
        <v>864</v>
      </c>
      <c r="I3586" t="s">
        <v>844</v>
      </c>
    </row>
    <row r="3587" spans="1:9" x14ac:dyDescent="0.25">
      <c r="A3587" t="s">
        <v>581</v>
      </c>
      <c r="B3587" t="s">
        <v>4117</v>
      </c>
      <c r="C3587">
        <v>2.96</v>
      </c>
      <c r="D3587" t="s">
        <v>0</v>
      </c>
      <c r="E3587">
        <v>34.700000000000003</v>
      </c>
      <c r="F3587">
        <v>34.049999999999997</v>
      </c>
      <c r="G3587" t="s">
        <v>864</v>
      </c>
      <c r="H3587" t="s">
        <v>864</v>
      </c>
      <c r="I3587" t="s">
        <v>844</v>
      </c>
    </row>
    <row r="3588" spans="1:9" x14ac:dyDescent="0.25">
      <c r="A3588" t="s">
        <v>581</v>
      </c>
      <c r="B3588" t="s">
        <v>4118</v>
      </c>
      <c r="C3588">
        <v>1.895</v>
      </c>
      <c r="D3588" t="s">
        <v>0</v>
      </c>
      <c r="E3588">
        <v>37.75</v>
      </c>
      <c r="F3588">
        <v>33.6</v>
      </c>
      <c r="G3588" t="s">
        <v>864</v>
      </c>
      <c r="H3588" t="s">
        <v>585</v>
      </c>
      <c r="I3588" t="s">
        <v>844</v>
      </c>
    </row>
    <row r="3589" spans="1:9" x14ac:dyDescent="0.25">
      <c r="A3589" t="s">
        <v>581</v>
      </c>
      <c r="B3589" t="s">
        <v>4119</v>
      </c>
      <c r="C3589">
        <v>2.851</v>
      </c>
      <c r="D3589" t="s">
        <v>0</v>
      </c>
      <c r="E3589">
        <v>37.5</v>
      </c>
      <c r="F3589">
        <v>32.85</v>
      </c>
      <c r="G3589" t="s">
        <v>864</v>
      </c>
      <c r="H3589" t="s">
        <v>585</v>
      </c>
      <c r="I3589" t="s">
        <v>844</v>
      </c>
    </row>
    <row r="3590" spans="1:9" x14ac:dyDescent="0.25">
      <c r="A3590" t="s">
        <v>581</v>
      </c>
      <c r="B3590" t="s">
        <v>4120</v>
      </c>
      <c r="C3590">
        <v>3.6109179126442199</v>
      </c>
      <c r="D3590" t="s">
        <v>2</v>
      </c>
      <c r="E3590">
        <v>2.58</v>
      </c>
      <c r="F3590">
        <v>0</v>
      </c>
      <c r="G3590" t="s">
        <v>483</v>
      </c>
      <c r="H3590" t="s">
        <v>488</v>
      </c>
      <c r="I3590" t="s">
        <v>968</v>
      </c>
    </row>
    <row r="3591" spans="1:9" x14ac:dyDescent="0.25">
      <c r="A3591" t="s">
        <v>581</v>
      </c>
      <c r="B3591" t="s">
        <v>4121</v>
      </c>
      <c r="C3591">
        <v>7.1308988302963501</v>
      </c>
      <c r="D3591" t="s">
        <v>0</v>
      </c>
      <c r="E3591">
        <v>2.58</v>
      </c>
      <c r="F3591">
        <v>0</v>
      </c>
      <c r="G3591" t="s">
        <v>483</v>
      </c>
      <c r="H3591" t="s">
        <v>488</v>
      </c>
      <c r="I3591" t="s">
        <v>968</v>
      </c>
    </row>
    <row r="3592" spans="1:9" x14ac:dyDescent="0.25">
      <c r="A3592" t="s">
        <v>581</v>
      </c>
      <c r="B3592" t="s">
        <v>4122</v>
      </c>
      <c r="C3592">
        <v>4.3154861108656402</v>
      </c>
      <c r="D3592" t="s">
        <v>0</v>
      </c>
      <c r="E3592">
        <v>2.58</v>
      </c>
      <c r="F3592">
        <v>0</v>
      </c>
      <c r="G3592" t="s">
        <v>483</v>
      </c>
      <c r="H3592" t="s">
        <v>488</v>
      </c>
      <c r="I3592" t="s">
        <v>968</v>
      </c>
    </row>
    <row r="3593" spans="1:9" x14ac:dyDescent="0.25">
      <c r="A3593" t="s">
        <v>581</v>
      </c>
      <c r="B3593" t="s">
        <v>4123</v>
      </c>
      <c r="C3593">
        <v>3.6888794541139398</v>
      </c>
      <c r="D3593" t="s">
        <v>0</v>
      </c>
      <c r="E3593">
        <v>2.58</v>
      </c>
      <c r="F3593">
        <v>0</v>
      </c>
      <c r="G3593" t="s">
        <v>483</v>
      </c>
      <c r="H3593" t="s">
        <v>488</v>
      </c>
      <c r="I3593" t="s">
        <v>968</v>
      </c>
    </row>
    <row r="3594" spans="1:9" x14ac:dyDescent="0.25">
      <c r="A3594" t="s">
        <v>581</v>
      </c>
      <c r="B3594" t="s">
        <v>4124</v>
      </c>
      <c r="C3594">
        <v>4.6395716127054198</v>
      </c>
      <c r="D3594" t="s">
        <v>0</v>
      </c>
      <c r="E3594">
        <v>2.58</v>
      </c>
      <c r="F3594">
        <v>0</v>
      </c>
      <c r="G3594" t="s">
        <v>483</v>
      </c>
      <c r="H3594" t="s">
        <v>488</v>
      </c>
      <c r="I3594" t="s">
        <v>968</v>
      </c>
    </row>
    <row r="3595" spans="1:9" x14ac:dyDescent="0.25">
      <c r="A3595" t="s">
        <v>581</v>
      </c>
      <c r="B3595" t="s">
        <v>4125</v>
      </c>
      <c r="C3595">
        <v>4.4997985591574299</v>
      </c>
      <c r="D3595" t="s">
        <v>0</v>
      </c>
      <c r="E3595">
        <v>2.58</v>
      </c>
      <c r="F3595">
        <v>0</v>
      </c>
      <c r="G3595" t="s">
        <v>483</v>
      </c>
      <c r="H3595" t="s">
        <v>488</v>
      </c>
      <c r="I3595" t="s">
        <v>968</v>
      </c>
    </row>
    <row r="3596" spans="1:9" x14ac:dyDescent="0.25">
      <c r="A3596" t="s">
        <v>581</v>
      </c>
      <c r="B3596" t="s">
        <v>4126</v>
      </c>
      <c r="C3596">
        <v>4.3440002080764204</v>
      </c>
      <c r="D3596" t="s">
        <v>0</v>
      </c>
      <c r="E3596">
        <v>2.58</v>
      </c>
      <c r="F3596">
        <v>0</v>
      </c>
      <c r="G3596" t="s">
        <v>483</v>
      </c>
      <c r="H3596" t="s">
        <v>488</v>
      </c>
      <c r="I3596" t="s">
        <v>968</v>
      </c>
    </row>
    <row r="3597" spans="1:9" x14ac:dyDescent="0.25">
      <c r="A3597" t="s">
        <v>581</v>
      </c>
      <c r="B3597" t="s">
        <v>4127</v>
      </c>
      <c r="C3597">
        <v>7.0519999999999996</v>
      </c>
      <c r="D3597" t="s">
        <v>0</v>
      </c>
      <c r="E3597">
        <v>33.299999999999997</v>
      </c>
      <c r="F3597">
        <v>25.15</v>
      </c>
      <c r="G3597" t="s">
        <v>585</v>
      </c>
      <c r="H3597" t="s">
        <v>585</v>
      </c>
      <c r="I3597" t="s">
        <v>844</v>
      </c>
    </row>
    <row r="3598" spans="1:9" x14ac:dyDescent="0.25">
      <c r="A3598" t="s">
        <v>581</v>
      </c>
      <c r="B3598" t="s">
        <v>4128</v>
      </c>
      <c r="C3598">
        <v>6.2670000000000003</v>
      </c>
      <c r="D3598" t="s">
        <v>0</v>
      </c>
      <c r="E3598">
        <v>35.65</v>
      </c>
      <c r="F3598">
        <v>35.65</v>
      </c>
      <c r="G3598" t="s">
        <v>864</v>
      </c>
      <c r="H3598" t="s">
        <v>864</v>
      </c>
      <c r="I3598" t="s">
        <v>844</v>
      </c>
    </row>
    <row r="3599" spans="1:9" x14ac:dyDescent="0.25">
      <c r="A3599" t="s">
        <v>581</v>
      </c>
      <c r="B3599" t="s">
        <v>583</v>
      </c>
      <c r="C3599">
        <v>6.9445966400000003</v>
      </c>
      <c r="D3599" t="s">
        <v>0</v>
      </c>
      <c r="E3599">
        <v>30.8</v>
      </c>
      <c r="F3599">
        <v>20.43</v>
      </c>
      <c r="G3599" t="s">
        <v>585</v>
      </c>
      <c r="H3599" t="s">
        <v>543</v>
      </c>
      <c r="I3599" t="s">
        <v>839</v>
      </c>
    </row>
    <row r="3600" spans="1:9" x14ac:dyDescent="0.25">
      <c r="A3600" t="s">
        <v>581</v>
      </c>
      <c r="B3600" t="s">
        <v>4129</v>
      </c>
      <c r="C3600">
        <v>6.3719999999999999</v>
      </c>
      <c r="D3600" t="s">
        <v>0</v>
      </c>
      <c r="E3600">
        <v>33.4</v>
      </c>
      <c r="F3600">
        <v>33.4</v>
      </c>
      <c r="G3600" t="s">
        <v>585</v>
      </c>
      <c r="H3600" t="s">
        <v>585</v>
      </c>
      <c r="I3600" t="s">
        <v>844</v>
      </c>
    </row>
    <row r="3601" spans="1:9" x14ac:dyDescent="0.25">
      <c r="A3601" t="s">
        <v>581</v>
      </c>
      <c r="B3601" t="s">
        <v>4130</v>
      </c>
      <c r="C3601">
        <v>4.0943445622221004</v>
      </c>
      <c r="D3601" t="s">
        <v>1</v>
      </c>
      <c r="E3601">
        <v>2.58</v>
      </c>
      <c r="F3601">
        <v>0</v>
      </c>
      <c r="G3601" t="s">
        <v>483</v>
      </c>
      <c r="H3601" t="s">
        <v>488</v>
      </c>
      <c r="I3601" t="s">
        <v>968</v>
      </c>
    </row>
    <row r="3602" spans="1:9" x14ac:dyDescent="0.25">
      <c r="A3602" t="s">
        <v>581</v>
      </c>
      <c r="B3602" t="s">
        <v>4131</v>
      </c>
      <c r="C3602">
        <v>3.2148678034706601</v>
      </c>
      <c r="D3602" t="s">
        <v>1</v>
      </c>
      <c r="E3602">
        <v>2.58</v>
      </c>
      <c r="F3602">
        <v>0</v>
      </c>
      <c r="G3602" t="s">
        <v>483</v>
      </c>
      <c r="H3602" t="s">
        <v>488</v>
      </c>
      <c r="I3602" t="s">
        <v>968</v>
      </c>
    </row>
    <row r="3603" spans="1:9" x14ac:dyDescent="0.25">
      <c r="A3603" t="s">
        <v>581</v>
      </c>
      <c r="B3603" t="s">
        <v>4132</v>
      </c>
      <c r="C3603">
        <v>3.0819099697950398</v>
      </c>
      <c r="D3603" t="s">
        <v>1</v>
      </c>
      <c r="E3603">
        <v>2.58</v>
      </c>
      <c r="F3603">
        <v>0</v>
      </c>
      <c r="G3603" t="s">
        <v>483</v>
      </c>
      <c r="H3603" t="s">
        <v>488</v>
      </c>
      <c r="I3603" t="s">
        <v>968</v>
      </c>
    </row>
    <row r="3604" spans="1:9" x14ac:dyDescent="0.25">
      <c r="A3604" t="s">
        <v>581</v>
      </c>
      <c r="B3604" t="s">
        <v>4133</v>
      </c>
      <c r="C3604">
        <v>3.2188758248682001</v>
      </c>
      <c r="D3604" t="s">
        <v>1</v>
      </c>
      <c r="E3604">
        <v>2.58</v>
      </c>
      <c r="F3604">
        <v>0</v>
      </c>
      <c r="G3604" t="s">
        <v>483</v>
      </c>
      <c r="H3604" t="s">
        <v>488</v>
      </c>
      <c r="I3604" t="s">
        <v>968</v>
      </c>
    </row>
    <row r="3605" spans="1:9" x14ac:dyDescent="0.25">
      <c r="A3605" t="s">
        <v>581</v>
      </c>
      <c r="B3605" t="s">
        <v>4134</v>
      </c>
      <c r="C3605">
        <v>3.3141860046725302</v>
      </c>
      <c r="D3605" t="s">
        <v>1</v>
      </c>
      <c r="E3605">
        <v>2.58</v>
      </c>
      <c r="F3605">
        <v>0</v>
      </c>
      <c r="G3605" t="s">
        <v>483</v>
      </c>
      <c r="H3605" t="s">
        <v>488</v>
      </c>
      <c r="I3605" t="s">
        <v>968</v>
      </c>
    </row>
    <row r="3606" spans="1:9" x14ac:dyDescent="0.25">
      <c r="A3606" t="s">
        <v>581</v>
      </c>
      <c r="B3606" t="s">
        <v>4135</v>
      </c>
      <c r="C3606">
        <v>3.2921262866077901</v>
      </c>
      <c r="D3606" t="s">
        <v>1</v>
      </c>
      <c r="E3606">
        <v>2.58</v>
      </c>
      <c r="F3606">
        <v>0</v>
      </c>
      <c r="G3606" t="s">
        <v>483</v>
      </c>
      <c r="H3606" t="s">
        <v>488</v>
      </c>
      <c r="I3606" t="s">
        <v>968</v>
      </c>
    </row>
    <row r="3607" spans="1:9" x14ac:dyDescent="0.25">
      <c r="A3607" t="s">
        <v>581</v>
      </c>
      <c r="B3607" t="s">
        <v>4136</v>
      </c>
      <c r="C3607">
        <v>3.6851224052362199</v>
      </c>
      <c r="D3607" t="s">
        <v>1</v>
      </c>
      <c r="E3607">
        <v>2.58</v>
      </c>
      <c r="F3607">
        <v>0</v>
      </c>
      <c r="G3607" t="s">
        <v>483</v>
      </c>
      <c r="H3607" t="s">
        <v>488</v>
      </c>
      <c r="I3607" t="s">
        <v>968</v>
      </c>
    </row>
    <row r="3608" spans="1:9" x14ac:dyDescent="0.25">
      <c r="A3608" t="s">
        <v>581</v>
      </c>
      <c r="B3608" t="s">
        <v>4137</v>
      </c>
      <c r="C3608">
        <v>3.4812400893356901</v>
      </c>
      <c r="D3608" t="s">
        <v>1</v>
      </c>
      <c r="E3608">
        <v>2.58</v>
      </c>
      <c r="F3608">
        <v>0</v>
      </c>
      <c r="G3608" t="s">
        <v>483</v>
      </c>
      <c r="H3608" t="s">
        <v>488</v>
      </c>
      <c r="I3608" t="s">
        <v>968</v>
      </c>
    </row>
    <row r="3609" spans="1:9" x14ac:dyDescent="0.25">
      <c r="A3609" t="s">
        <v>581</v>
      </c>
      <c r="B3609" t="s">
        <v>4138</v>
      </c>
      <c r="C3609">
        <v>3.9219733362813098</v>
      </c>
      <c r="D3609" t="s">
        <v>1</v>
      </c>
      <c r="E3609">
        <v>2.58</v>
      </c>
      <c r="F3609">
        <v>0</v>
      </c>
      <c r="G3609" t="s">
        <v>483</v>
      </c>
      <c r="H3609" t="s">
        <v>488</v>
      </c>
      <c r="I3609" t="s">
        <v>968</v>
      </c>
    </row>
    <row r="3610" spans="1:9" x14ac:dyDescent="0.25">
      <c r="A3610" t="s">
        <v>581</v>
      </c>
      <c r="B3610" t="s">
        <v>4139</v>
      </c>
      <c r="C3610">
        <v>3.1223649244873601</v>
      </c>
      <c r="D3610" t="s">
        <v>1</v>
      </c>
      <c r="E3610">
        <v>2.58</v>
      </c>
      <c r="F3610">
        <v>0</v>
      </c>
      <c r="G3610" t="s">
        <v>483</v>
      </c>
      <c r="H3610" t="s">
        <v>488</v>
      </c>
      <c r="I3610" t="s">
        <v>968</v>
      </c>
    </row>
    <row r="3611" spans="1:9" x14ac:dyDescent="0.25">
      <c r="A3611" t="s">
        <v>581</v>
      </c>
      <c r="B3611" t="s">
        <v>4140</v>
      </c>
      <c r="C3611">
        <v>3.3568971227655799</v>
      </c>
      <c r="D3611" t="s">
        <v>1</v>
      </c>
      <c r="E3611">
        <v>2.58</v>
      </c>
      <c r="F3611">
        <v>0</v>
      </c>
      <c r="G3611" t="s">
        <v>483</v>
      </c>
      <c r="H3611" t="s">
        <v>488</v>
      </c>
      <c r="I3611" t="s">
        <v>968</v>
      </c>
    </row>
    <row r="3612" spans="1:9" x14ac:dyDescent="0.25">
      <c r="A3612" t="s">
        <v>581</v>
      </c>
      <c r="B3612" t="s">
        <v>4141</v>
      </c>
      <c r="C3612">
        <v>3.6635616461296499</v>
      </c>
      <c r="D3612" t="s">
        <v>1</v>
      </c>
      <c r="E3612">
        <v>2.58</v>
      </c>
      <c r="F3612">
        <v>0</v>
      </c>
      <c r="G3612" t="s">
        <v>483</v>
      </c>
      <c r="H3612" t="s">
        <v>488</v>
      </c>
      <c r="I3612" t="s">
        <v>968</v>
      </c>
    </row>
    <row r="3613" spans="1:9" x14ac:dyDescent="0.25">
      <c r="A3613" t="s">
        <v>581</v>
      </c>
      <c r="B3613" t="s">
        <v>4142</v>
      </c>
      <c r="C3613">
        <v>3.3843902633457699</v>
      </c>
      <c r="D3613" t="s">
        <v>1</v>
      </c>
      <c r="E3613">
        <v>2.58</v>
      </c>
      <c r="F3613">
        <v>0</v>
      </c>
      <c r="G3613" t="s">
        <v>483</v>
      </c>
      <c r="H3613" t="s">
        <v>488</v>
      </c>
      <c r="I3613" t="s">
        <v>968</v>
      </c>
    </row>
    <row r="3614" spans="1:9" x14ac:dyDescent="0.25">
      <c r="A3614" t="s">
        <v>581</v>
      </c>
      <c r="B3614" t="s">
        <v>4143</v>
      </c>
      <c r="C3614">
        <v>3.2733640101522701</v>
      </c>
      <c r="D3614" t="s">
        <v>1</v>
      </c>
      <c r="E3614">
        <v>2.58</v>
      </c>
      <c r="F3614">
        <v>0</v>
      </c>
      <c r="G3614" t="s">
        <v>483</v>
      </c>
      <c r="H3614" t="s">
        <v>488</v>
      </c>
      <c r="I3614" t="s">
        <v>968</v>
      </c>
    </row>
    <row r="3615" spans="1:9" x14ac:dyDescent="0.25">
      <c r="A3615" t="s">
        <v>581</v>
      </c>
      <c r="B3615" t="s">
        <v>4144</v>
      </c>
      <c r="C3615">
        <v>3.0301337002713198</v>
      </c>
      <c r="D3615" t="s">
        <v>1</v>
      </c>
      <c r="E3615">
        <v>2.58</v>
      </c>
      <c r="F3615">
        <v>0</v>
      </c>
      <c r="G3615" t="s">
        <v>483</v>
      </c>
      <c r="H3615" t="s">
        <v>488</v>
      </c>
      <c r="I3615" t="s">
        <v>968</v>
      </c>
    </row>
    <row r="3616" spans="1:9" x14ac:dyDescent="0.25">
      <c r="A3616" t="s">
        <v>581</v>
      </c>
      <c r="B3616" t="s">
        <v>4145</v>
      </c>
      <c r="C3616">
        <v>3.1780538303479502</v>
      </c>
      <c r="D3616" t="s">
        <v>1</v>
      </c>
      <c r="E3616">
        <v>2.58</v>
      </c>
      <c r="F3616">
        <v>0</v>
      </c>
      <c r="G3616" t="s">
        <v>483</v>
      </c>
      <c r="H3616" t="s">
        <v>488</v>
      </c>
      <c r="I3616" t="s">
        <v>968</v>
      </c>
    </row>
    <row r="3617" spans="1:9" x14ac:dyDescent="0.25">
      <c r="A3617" t="s">
        <v>581</v>
      </c>
      <c r="B3617" t="s">
        <v>4146</v>
      </c>
      <c r="C3617">
        <v>3.4965075614664798</v>
      </c>
      <c r="D3617" t="s">
        <v>1</v>
      </c>
      <c r="E3617">
        <v>2.58</v>
      </c>
      <c r="F3617">
        <v>0</v>
      </c>
      <c r="G3617" t="s">
        <v>483</v>
      </c>
      <c r="H3617" t="s">
        <v>488</v>
      </c>
      <c r="I3617" t="s">
        <v>968</v>
      </c>
    </row>
    <row r="3618" spans="1:9" x14ac:dyDescent="0.25">
      <c r="A3618" t="s">
        <v>581</v>
      </c>
      <c r="B3618" t="s">
        <v>4147</v>
      </c>
      <c r="C3618">
        <v>3.4144426084121799</v>
      </c>
      <c r="D3618" t="s">
        <v>1</v>
      </c>
      <c r="E3618">
        <v>2.58</v>
      </c>
      <c r="F3618">
        <v>0</v>
      </c>
      <c r="G3618" t="s">
        <v>483</v>
      </c>
      <c r="H3618" t="s">
        <v>488</v>
      </c>
      <c r="I3618" t="s">
        <v>968</v>
      </c>
    </row>
    <row r="3619" spans="1:9" x14ac:dyDescent="0.25">
      <c r="A3619" t="s">
        <v>581</v>
      </c>
      <c r="B3619" t="s">
        <v>4148</v>
      </c>
      <c r="C3619">
        <v>3.74714836223791</v>
      </c>
      <c r="D3619" t="s">
        <v>1</v>
      </c>
      <c r="E3619">
        <v>2.58</v>
      </c>
      <c r="F3619">
        <v>0</v>
      </c>
      <c r="G3619" t="s">
        <v>483</v>
      </c>
      <c r="H3619" t="s">
        <v>488</v>
      </c>
      <c r="I3619" t="s">
        <v>968</v>
      </c>
    </row>
    <row r="3620" spans="1:9" x14ac:dyDescent="0.25">
      <c r="A3620" t="s">
        <v>581</v>
      </c>
      <c r="B3620" t="s">
        <v>4149</v>
      </c>
      <c r="C3620">
        <v>3.6635616461296499</v>
      </c>
      <c r="D3620" t="s">
        <v>1</v>
      </c>
      <c r="E3620">
        <v>2.58</v>
      </c>
      <c r="F3620">
        <v>0</v>
      </c>
      <c r="G3620" t="s">
        <v>483</v>
      </c>
      <c r="H3620" t="s">
        <v>488</v>
      </c>
      <c r="I3620" t="s">
        <v>968</v>
      </c>
    </row>
    <row r="3621" spans="1:9" x14ac:dyDescent="0.25">
      <c r="A3621" t="s">
        <v>581</v>
      </c>
      <c r="B3621" t="s">
        <v>4150</v>
      </c>
      <c r="C3621">
        <v>3.29953372788566</v>
      </c>
      <c r="D3621" t="s">
        <v>1</v>
      </c>
      <c r="E3621">
        <v>2.58</v>
      </c>
      <c r="F3621">
        <v>0</v>
      </c>
      <c r="G3621" t="s">
        <v>483</v>
      </c>
      <c r="H3621" t="s">
        <v>488</v>
      </c>
      <c r="I3621" t="s">
        <v>968</v>
      </c>
    </row>
    <row r="3622" spans="1:9" x14ac:dyDescent="0.25">
      <c r="A3622" t="s">
        <v>581</v>
      </c>
      <c r="B3622" t="s">
        <v>4151</v>
      </c>
      <c r="C3622">
        <v>3.34286180464919</v>
      </c>
      <c r="D3622" t="s">
        <v>1</v>
      </c>
      <c r="E3622">
        <v>2.58</v>
      </c>
      <c r="F3622">
        <v>0</v>
      </c>
      <c r="G3622" t="s">
        <v>483</v>
      </c>
      <c r="H3622" t="s">
        <v>488</v>
      </c>
      <c r="I3622" t="s">
        <v>968</v>
      </c>
    </row>
    <row r="3623" spans="1:9" x14ac:dyDescent="0.25">
      <c r="A3623" t="s">
        <v>581</v>
      </c>
      <c r="B3623" t="s">
        <v>4152</v>
      </c>
      <c r="C3623">
        <v>3.5438536820636801</v>
      </c>
      <c r="D3623" t="s">
        <v>1</v>
      </c>
      <c r="E3623">
        <v>2.58</v>
      </c>
      <c r="F3623">
        <v>0</v>
      </c>
      <c r="G3623" t="s">
        <v>483</v>
      </c>
      <c r="H3623" t="s">
        <v>488</v>
      </c>
      <c r="I3623" t="s">
        <v>968</v>
      </c>
    </row>
    <row r="3624" spans="1:9" x14ac:dyDescent="0.25">
      <c r="A3624" t="s">
        <v>581</v>
      </c>
      <c r="B3624" t="s">
        <v>4153</v>
      </c>
      <c r="C3624">
        <v>3.7495040759303699</v>
      </c>
      <c r="D3624" t="s">
        <v>1</v>
      </c>
      <c r="E3624">
        <v>2.58</v>
      </c>
      <c r="F3624">
        <v>0</v>
      </c>
      <c r="G3624" t="s">
        <v>483</v>
      </c>
      <c r="H3624" t="s">
        <v>488</v>
      </c>
      <c r="I3624" t="s">
        <v>968</v>
      </c>
    </row>
    <row r="3625" spans="1:9" x14ac:dyDescent="0.25">
      <c r="A3625" t="s">
        <v>581</v>
      </c>
      <c r="B3625" t="s">
        <v>4154</v>
      </c>
      <c r="C3625">
        <v>3.35340671782581</v>
      </c>
      <c r="D3625" t="s">
        <v>1</v>
      </c>
      <c r="E3625">
        <v>2.58</v>
      </c>
      <c r="F3625">
        <v>0</v>
      </c>
      <c r="G3625" t="s">
        <v>483</v>
      </c>
      <c r="H3625" t="s">
        <v>488</v>
      </c>
      <c r="I3625" t="s">
        <v>968</v>
      </c>
    </row>
    <row r="3626" spans="1:9" x14ac:dyDescent="0.25">
      <c r="A3626" t="s">
        <v>581</v>
      </c>
      <c r="B3626" t="s">
        <v>4155</v>
      </c>
      <c r="C3626">
        <v>3.4144426084121799</v>
      </c>
      <c r="D3626" t="s">
        <v>1</v>
      </c>
      <c r="E3626">
        <v>2.58</v>
      </c>
      <c r="F3626">
        <v>0</v>
      </c>
      <c r="G3626" t="s">
        <v>483</v>
      </c>
      <c r="H3626" t="s">
        <v>488</v>
      </c>
      <c r="I3626" t="s">
        <v>968</v>
      </c>
    </row>
    <row r="3627" spans="1:9" x14ac:dyDescent="0.25">
      <c r="A3627" t="s">
        <v>581</v>
      </c>
      <c r="B3627" t="s">
        <v>4156</v>
      </c>
      <c r="C3627">
        <v>3.6635616461296499</v>
      </c>
      <c r="D3627" t="s">
        <v>1</v>
      </c>
      <c r="E3627">
        <v>2.58</v>
      </c>
      <c r="F3627">
        <v>0</v>
      </c>
      <c r="G3627" t="s">
        <v>483</v>
      </c>
      <c r="H3627" t="s">
        <v>488</v>
      </c>
      <c r="I3627" t="s">
        <v>968</v>
      </c>
    </row>
    <row r="3628" spans="1:9" x14ac:dyDescent="0.25">
      <c r="A3628" t="s">
        <v>581</v>
      </c>
      <c r="B3628" t="s">
        <v>4157</v>
      </c>
      <c r="C3628">
        <v>3.6635616461296499</v>
      </c>
      <c r="D3628" t="s">
        <v>1</v>
      </c>
      <c r="E3628">
        <v>2.58</v>
      </c>
      <c r="F3628">
        <v>0</v>
      </c>
      <c r="G3628" t="s">
        <v>483</v>
      </c>
      <c r="H3628" t="s">
        <v>488</v>
      </c>
      <c r="I3628" t="s">
        <v>968</v>
      </c>
    </row>
    <row r="3629" spans="1:9" x14ac:dyDescent="0.25">
      <c r="A3629" t="s">
        <v>581</v>
      </c>
      <c r="B3629" t="s">
        <v>4158</v>
      </c>
      <c r="C3629">
        <v>3.93573953204546</v>
      </c>
      <c r="D3629" t="s">
        <v>1</v>
      </c>
      <c r="E3629">
        <v>2.58</v>
      </c>
      <c r="F3629">
        <v>0</v>
      </c>
      <c r="G3629" t="s">
        <v>483</v>
      </c>
      <c r="H3629" t="s">
        <v>488</v>
      </c>
      <c r="I3629" t="s">
        <v>968</v>
      </c>
    </row>
    <row r="3630" spans="1:9" x14ac:dyDescent="0.25">
      <c r="A3630" t="s">
        <v>581</v>
      </c>
      <c r="B3630" t="s">
        <v>4159</v>
      </c>
      <c r="C3630">
        <v>3.6635616461296499</v>
      </c>
      <c r="D3630" t="s">
        <v>1</v>
      </c>
      <c r="E3630">
        <v>2.58</v>
      </c>
      <c r="F3630">
        <v>0</v>
      </c>
      <c r="G3630" t="s">
        <v>483</v>
      </c>
      <c r="H3630" t="s">
        <v>488</v>
      </c>
      <c r="I3630" t="s">
        <v>968</v>
      </c>
    </row>
    <row r="3631" spans="1:9" x14ac:dyDescent="0.25">
      <c r="A3631" t="s">
        <v>581</v>
      </c>
      <c r="B3631" t="s">
        <v>4160</v>
      </c>
      <c r="C3631">
        <v>3.6888794541139398</v>
      </c>
      <c r="D3631" t="s">
        <v>1</v>
      </c>
      <c r="E3631">
        <v>2.58</v>
      </c>
      <c r="F3631">
        <v>0</v>
      </c>
      <c r="G3631" t="s">
        <v>483</v>
      </c>
      <c r="H3631" t="s">
        <v>488</v>
      </c>
      <c r="I3631" t="s">
        <v>968</v>
      </c>
    </row>
    <row r="3632" spans="1:9" x14ac:dyDescent="0.25">
      <c r="A3632" t="s">
        <v>581</v>
      </c>
      <c r="B3632" t="s">
        <v>4161</v>
      </c>
      <c r="C3632">
        <v>1.6180000000000001</v>
      </c>
      <c r="D3632" t="s">
        <v>0</v>
      </c>
      <c r="E3632">
        <v>57.2</v>
      </c>
      <c r="F3632">
        <v>57.2</v>
      </c>
      <c r="G3632" t="s">
        <v>843</v>
      </c>
      <c r="H3632" t="s">
        <v>843</v>
      </c>
      <c r="I3632" t="s">
        <v>844</v>
      </c>
    </row>
    <row r="3633" spans="1:9" x14ac:dyDescent="0.25">
      <c r="A3633" t="s">
        <v>581</v>
      </c>
      <c r="B3633" t="s">
        <v>4162</v>
      </c>
      <c r="C3633">
        <v>4.0775374439057197</v>
      </c>
      <c r="D3633" t="s">
        <v>0</v>
      </c>
      <c r="E3633">
        <v>2.58</v>
      </c>
      <c r="F3633">
        <v>0</v>
      </c>
      <c r="G3633" t="s">
        <v>483</v>
      </c>
      <c r="H3633" t="s">
        <v>488</v>
      </c>
      <c r="I3633" t="s">
        <v>968</v>
      </c>
    </row>
    <row r="3634" spans="1:9" x14ac:dyDescent="0.25">
      <c r="A3634" t="s">
        <v>581</v>
      </c>
      <c r="B3634" t="s">
        <v>4163</v>
      </c>
      <c r="C3634">
        <v>5.4467373716663099</v>
      </c>
      <c r="D3634" t="s">
        <v>0</v>
      </c>
      <c r="E3634">
        <v>2.58</v>
      </c>
      <c r="F3634">
        <v>0</v>
      </c>
      <c r="G3634" t="s">
        <v>483</v>
      </c>
      <c r="H3634" t="s">
        <v>488</v>
      </c>
      <c r="I3634" t="s">
        <v>968</v>
      </c>
    </row>
    <row r="3635" spans="1:9" x14ac:dyDescent="0.25">
      <c r="A3635" t="s">
        <v>581</v>
      </c>
      <c r="B3635" t="s">
        <v>4164</v>
      </c>
      <c r="C3635">
        <v>4.3372907408324899</v>
      </c>
      <c r="D3635" t="s">
        <v>0</v>
      </c>
      <c r="E3635">
        <v>2.58</v>
      </c>
      <c r="F3635">
        <v>0</v>
      </c>
      <c r="G3635" t="s">
        <v>483</v>
      </c>
      <c r="H3635" t="s">
        <v>488</v>
      </c>
      <c r="I3635" t="s">
        <v>968</v>
      </c>
    </row>
    <row r="3636" spans="1:9" x14ac:dyDescent="0.25">
      <c r="A3636" t="s">
        <v>581</v>
      </c>
      <c r="B3636" t="s">
        <v>4165</v>
      </c>
      <c r="C3636">
        <v>5.8579331544834599</v>
      </c>
      <c r="D3636" t="s">
        <v>0</v>
      </c>
      <c r="E3636">
        <v>2.58</v>
      </c>
      <c r="F3636">
        <v>0</v>
      </c>
      <c r="G3636" t="s">
        <v>483</v>
      </c>
      <c r="H3636" t="s">
        <v>488</v>
      </c>
      <c r="I3636" t="s">
        <v>968</v>
      </c>
    </row>
    <row r="3637" spans="1:9" x14ac:dyDescent="0.25">
      <c r="A3637" t="s">
        <v>581</v>
      </c>
      <c r="B3637" t="s">
        <v>4166</v>
      </c>
      <c r="C3637">
        <v>5.0689042022202297</v>
      </c>
      <c r="D3637" t="s">
        <v>0</v>
      </c>
      <c r="E3637">
        <v>2.58</v>
      </c>
      <c r="F3637">
        <v>0</v>
      </c>
      <c r="G3637" t="s">
        <v>483</v>
      </c>
      <c r="H3637" t="s">
        <v>488</v>
      </c>
      <c r="I3637" t="s">
        <v>968</v>
      </c>
    </row>
    <row r="3638" spans="1:9" x14ac:dyDescent="0.25">
      <c r="A3638" t="s">
        <v>581</v>
      </c>
      <c r="B3638" t="s">
        <v>4167</v>
      </c>
      <c r="C3638">
        <v>4.5798523780037996</v>
      </c>
      <c r="D3638" t="s">
        <v>0</v>
      </c>
      <c r="E3638">
        <v>2.58</v>
      </c>
      <c r="F3638">
        <v>0</v>
      </c>
      <c r="G3638" t="s">
        <v>483</v>
      </c>
      <c r="H3638" t="s">
        <v>488</v>
      </c>
      <c r="I3638" t="s">
        <v>968</v>
      </c>
    </row>
    <row r="3639" spans="1:9" x14ac:dyDescent="0.25">
      <c r="A3639" t="s">
        <v>581</v>
      </c>
      <c r="B3639" t="s">
        <v>4168</v>
      </c>
      <c r="C3639">
        <v>3.9512437185814302</v>
      </c>
      <c r="D3639" t="s">
        <v>0</v>
      </c>
      <c r="E3639">
        <v>2.58</v>
      </c>
      <c r="F3639">
        <v>0</v>
      </c>
      <c r="G3639" t="s">
        <v>483</v>
      </c>
      <c r="H3639" t="s">
        <v>488</v>
      </c>
      <c r="I3639" t="s">
        <v>968</v>
      </c>
    </row>
    <row r="3640" spans="1:9" x14ac:dyDescent="0.25">
      <c r="A3640" t="s">
        <v>581</v>
      </c>
      <c r="B3640" t="s">
        <v>4169</v>
      </c>
      <c r="C3640">
        <v>3.8677157778661702</v>
      </c>
      <c r="D3640" t="s">
        <v>0</v>
      </c>
      <c r="E3640">
        <v>2.58</v>
      </c>
      <c r="F3640">
        <v>0</v>
      </c>
      <c r="G3640" t="s">
        <v>483</v>
      </c>
      <c r="H3640" t="s">
        <v>488</v>
      </c>
      <c r="I3640" t="s">
        <v>968</v>
      </c>
    </row>
    <row r="3641" spans="1:9" x14ac:dyDescent="0.25">
      <c r="A3641" t="s">
        <v>581</v>
      </c>
      <c r="B3641" t="s">
        <v>4170</v>
      </c>
      <c r="C3641">
        <v>4.7497725684216103</v>
      </c>
      <c r="D3641" t="s">
        <v>0</v>
      </c>
      <c r="E3641">
        <v>2.58</v>
      </c>
      <c r="F3641">
        <v>0</v>
      </c>
      <c r="G3641" t="s">
        <v>483</v>
      </c>
      <c r="H3641" t="s">
        <v>488</v>
      </c>
      <c r="I3641" t="s">
        <v>968</v>
      </c>
    </row>
    <row r="3642" spans="1:9" x14ac:dyDescent="0.25">
      <c r="A3642" t="s">
        <v>581</v>
      </c>
      <c r="B3642" t="s">
        <v>4171</v>
      </c>
      <c r="C3642">
        <v>5.4740000000000002</v>
      </c>
      <c r="D3642" t="s">
        <v>0</v>
      </c>
      <c r="E3642">
        <v>25.7</v>
      </c>
      <c r="F3642">
        <v>25.7</v>
      </c>
      <c r="G3642" t="s">
        <v>585</v>
      </c>
      <c r="H3642" t="s">
        <v>585</v>
      </c>
      <c r="I3642" t="s">
        <v>844</v>
      </c>
    </row>
    <row r="3643" spans="1:9" x14ac:dyDescent="0.25">
      <c r="A3643" t="s">
        <v>581</v>
      </c>
      <c r="B3643" t="s">
        <v>589</v>
      </c>
      <c r="C3643">
        <v>4.8031925040000001</v>
      </c>
      <c r="D3643" t="s">
        <v>0</v>
      </c>
      <c r="E3643">
        <v>30.8</v>
      </c>
      <c r="F3643">
        <v>20.43</v>
      </c>
      <c r="G3643" t="s">
        <v>585</v>
      </c>
      <c r="H3643" t="s">
        <v>543</v>
      </c>
      <c r="I3643" t="s">
        <v>839</v>
      </c>
    </row>
    <row r="3644" spans="1:9" x14ac:dyDescent="0.25">
      <c r="A3644" t="s">
        <v>581</v>
      </c>
      <c r="B3644" t="s">
        <v>4172</v>
      </c>
      <c r="C3644">
        <v>4.5259999999999998</v>
      </c>
      <c r="D3644" t="s">
        <v>0</v>
      </c>
      <c r="E3644">
        <v>32.15</v>
      </c>
      <c r="F3644">
        <v>32.15</v>
      </c>
      <c r="G3644" t="s">
        <v>585</v>
      </c>
      <c r="H3644" t="s">
        <v>585</v>
      </c>
      <c r="I3644" t="s">
        <v>844</v>
      </c>
    </row>
    <row r="3645" spans="1:9" x14ac:dyDescent="0.25">
      <c r="A3645" t="s">
        <v>581</v>
      </c>
      <c r="B3645" t="s">
        <v>4173</v>
      </c>
      <c r="C3645">
        <v>3.8490000000000002</v>
      </c>
      <c r="D3645" t="s">
        <v>0</v>
      </c>
      <c r="E3645">
        <v>3.96</v>
      </c>
      <c r="F3645">
        <v>0.3</v>
      </c>
      <c r="G3645" t="s">
        <v>482</v>
      </c>
      <c r="H3645" t="s">
        <v>483</v>
      </c>
      <c r="I3645" t="s">
        <v>841</v>
      </c>
    </row>
    <row r="3646" spans="1:9" x14ac:dyDescent="0.25">
      <c r="A3646" t="s">
        <v>581</v>
      </c>
      <c r="B3646" t="s">
        <v>4174</v>
      </c>
      <c r="C3646">
        <v>5.6411283000000001</v>
      </c>
      <c r="D3646" t="s">
        <v>0</v>
      </c>
      <c r="E3646">
        <v>19.149999999999999</v>
      </c>
      <c r="F3646">
        <v>15.85</v>
      </c>
      <c r="G3646" t="s">
        <v>543</v>
      </c>
      <c r="H3646" t="s">
        <v>543</v>
      </c>
      <c r="I3646" t="s">
        <v>844</v>
      </c>
    </row>
    <row r="3647" spans="1:9" x14ac:dyDescent="0.25">
      <c r="A3647" t="s">
        <v>581</v>
      </c>
      <c r="B3647" t="s">
        <v>4175</v>
      </c>
      <c r="C3647">
        <v>6.26</v>
      </c>
      <c r="D3647" t="s">
        <v>0</v>
      </c>
      <c r="E3647">
        <v>19.600000000000001</v>
      </c>
      <c r="F3647">
        <v>15.85</v>
      </c>
      <c r="G3647" t="s">
        <v>543</v>
      </c>
      <c r="H3647" t="s">
        <v>543</v>
      </c>
      <c r="I3647" t="s">
        <v>844</v>
      </c>
    </row>
    <row r="3648" spans="1:9" x14ac:dyDescent="0.25">
      <c r="A3648" t="s">
        <v>581</v>
      </c>
      <c r="B3648" t="s">
        <v>4176</v>
      </c>
      <c r="C3648">
        <v>4.1189999999999998</v>
      </c>
      <c r="D3648" t="s">
        <v>0</v>
      </c>
      <c r="E3648">
        <v>37.65</v>
      </c>
      <c r="F3648">
        <v>31.4</v>
      </c>
      <c r="G3648" t="s">
        <v>864</v>
      </c>
      <c r="H3648" t="s">
        <v>585</v>
      </c>
      <c r="I3648" t="s">
        <v>844</v>
      </c>
    </row>
    <row r="3649" spans="1:9" x14ac:dyDescent="0.25">
      <c r="A3649" t="s">
        <v>581</v>
      </c>
      <c r="B3649" t="s">
        <v>4177</v>
      </c>
      <c r="C3649">
        <v>3.6296600944539601</v>
      </c>
      <c r="D3649" t="s">
        <v>0</v>
      </c>
      <c r="E3649">
        <v>2.58</v>
      </c>
      <c r="F3649">
        <v>0</v>
      </c>
      <c r="G3649" t="s">
        <v>483</v>
      </c>
      <c r="H3649" t="s">
        <v>488</v>
      </c>
      <c r="I3649" t="s">
        <v>968</v>
      </c>
    </row>
    <row r="3650" spans="1:9" x14ac:dyDescent="0.25">
      <c r="A3650" t="s">
        <v>581</v>
      </c>
      <c r="B3650" t="s">
        <v>4178</v>
      </c>
      <c r="C3650">
        <v>3.5835189384561099</v>
      </c>
      <c r="D3650" t="s">
        <v>0</v>
      </c>
      <c r="E3650">
        <v>2.58</v>
      </c>
      <c r="F3650">
        <v>0</v>
      </c>
      <c r="G3650" t="s">
        <v>483</v>
      </c>
      <c r="H3650" t="s">
        <v>488</v>
      </c>
      <c r="I3650" t="s">
        <v>968</v>
      </c>
    </row>
    <row r="3651" spans="1:9" x14ac:dyDescent="0.25">
      <c r="A3651" t="s">
        <v>581</v>
      </c>
      <c r="B3651" t="s">
        <v>4179</v>
      </c>
      <c r="C3651">
        <v>3.6109179126442199</v>
      </c>
      <c r="D3651" t="s">
        <v>0</v>
      </c>
      <c r="E3651">
        <v>2.58</v>
      </c>
      <c r="F3651">
        <v>0</v>
      </c>
      <c r="G3651" t="s">
        <v>483</v>
      </c>
      <c r="H3651" t="s">
        <v>488</v>
      </c>
      <c r="I3651" t="s">
        <v>968</v>
      </c>
    </row>
    <row r="3652" spans="1:9" x14ac:dyDescent="0.25">
      <c r="A3652" t="s">
        <v>581</v>
      </c>
      <c r="B3652" t="s">
        <v>4180</v>
      </c>
      <c r="C3652">
        <v>3.3129852840960101</v>
      </c>
      <c r="D3652" t="s">
        <v>0</v>
      </c>
      <c r="E3652">
        <v>2.58</v>
      </c>
      <c r="F3652">
        <v>0</v>
      </c>
      <c r="G3652" t="s">
        <v>483</v>
      </c>
      <c r="H3652" t="s">
        <v>488</v>
      </c>
      <c r="I3652" t="s">
        <v>968</v>
      </c>
    </row>
    <row r="3653" spans="1:9" x14ac:dyDescent="0.25">
      <c r="A3653" t="s">
        <v>581</v>
      </c>
      <c r="B3653" t="s">
        <v>4181</v>
      </c>
      <c r="C3653">
        <v>3.91202300542815</v>
      </c>
      <c r="D3653" t="s">
        <v>0</v>
      </c>
      <c r="E3653">
        <v>2.58</v>
      </c>
      <c r="F3653">
        <v>0</v>
      </c>
      <c r="G3653" t="s">
        <v>483</v>
      </c>
      <c r="H3653" t="s">
        <v>488</v>
      </c>
      <c r="I3653" t="s">
        <v>968</v>
      </c>
    </row>
    <row r="3654" spans="1:9" x14ac:dyDescent="0.25">
      <c r="A3654" t="s">
        <v>581</v>
      </c>
      <c r="B3654" t="s">
        <v>4182</v>
      </c>
      <c r="C3654">
        <v>5.423</v>
      </c>
      <c r="D3654" t="s">
        <v>0</v>
      </c>
      <c r="E3654">
        <v>23.9</v>
      </c>
      <c r="F3654">
        <v>23.3</v>
      </c>
      <c r="G3654" t="s">
        <v>585</v>
      </c>
      <c r="H3654" t="s">
        <v>585</v>
      </c>
      <c r="I3654" t="s">
        <v>844</v>
      </c>
    </row>
    <row r="3655" spans="1:9" x14ac:dyDescent="0.25">
      <c r="A3655" t="s">
        <v>581</v>
      </c>
      <c r="B3655" t="s">
        <v>590</v>
      </c>
      <c r="C3655">
        <v>5.4202853089999996</v>
      </c>
      <c r="D3655" t="s">
        <v>0</v>
      </c>
      <c r="E3655">
        <v>30.8</v>
      </c>
      <c r="F3655">
        <v>20.43</v>
      </c>
      <c r="G3655" t="s">
        <v>585</v>
      </c>
      <c r="H3655" t="s">
        <v>543</v>
      </c>
      <c r="I3655" t="s">
        <v>839</v>
      </c>
    </row>
    <row r="3656" spans="1:9" x14ac:dyDescent="0.25">
      <c r="A3656" t="s">
        <v>581</v>
      </c>
      <c r="B3656" t="s">
        <v>4183</v>
      </c>
      <c r="C3656">
        <v>3.91202300542815</v>
      </c>
      <c r="D3656" t="s">
        <v>1</v>
      </c>
      <c r="E3656">
        <v>2.58</v>
      </c>
      <c r="F3656">
        <v>0</v>
      </c>
      <c r="G3656" t="s">
        <v>483</v>
      </c>
      <c r="H3656" t="s">
        <v>488</v>
      </c>
      <c r="I3656" t="s">
        <v>968</v>
      </c>
    </row>
    <row r="3657" spans="1:9" x14ac:dyDescent="0.25">
      <c r="A3657" t="s">
        <v>581</v>
      </c>
      <c r="B3657" t="s">
        <v>4184</v>
      </c>
      <c r="C3657">
        <v>4.0404999999999998</v>
      </c>
      <c r="D3657" t="s">
        <v>0</v>
      </c>
      <c r="E3657">
        <v>12.5</v>
      </c>
      <c r="F3657">
        <v>12.5</v>
      </c>
      <c r="G3657" t="s">
        <v>543</v>
      </c>
      <c r="H3657" t="s">
        <v>543</v>
      </c>
      <c r="I3657" t="s">
        <v>844</v>
      </c>
    </row>
    <row r="3658" spans="1:9" x14ac:dyDescent="0.25">
      <c r="A3658" t="s">
        <v>581</v>
      </c>
      <c r="B3658" t="s">
        <v>4185</v>
      </c>
      <c r="C3658">
        <v>4.8040210447332603</v>
      </c>
      <c r="D3658" t="s">
        <v>0</v>
      </c>
      <c r="E3658">
        <v>2.58</v>
      </c>
      <c r="F3658">
        <v>0</v>
      </c>
      <c r="G3658" t="s">
        <v>483</v>
      </c>
      <c r="H3658" t="s">
        <v>488</v>
      </c>
      <c r="I3658" t="s">
        <v>968</v>
      </c>
    </row>
    <row r="3659" spans="1:9" x14ac:dyDescent="0.25">
      <c r="A3659" t="s">
        <v>581</v>
      </c>
      <c r="B3659" t="s">
        <v>4186</v>
      </c>
      <c r="C3659">
        <v>4.7032129924015003</v>
      </c>
      <c r="D3659" t="s">
        <v>0</v>
      </c>
      <c r="E3659">
        <v>2.58</v>
      </c>
      <c r="F3659">
        <v>0</v>
      </c>
      <c r="G3659" t="s">
        <v>483</v>
      </c>
      <c r="H3659" t="s">
        <v>488</v>
      </c>
      <c r="I3659" t="s">
        <v>968</v>
      </c>
    </row>
    <row r="3660" spans="1:9" x14ac:dyDescent="0.25">
      <c r="A3660" t="s">
        <v>581</v>
      </c>
      <c r="B3660" t="s">
        <v>4187</v>
      </c>
      <c r="C3660">
        <v>3.98</v>
      </c>
      <c r="D3660" t="s">
        <v>0</v>
      </c>
      <c r="E3660">
        <v>11.85</v>
      </c>
      <c r="F3660">
        <v>11.65</v>
      </c>
      <c r="G3660" t="s">
        <v>543</v>
      </c>
      <c r="H3660" t="s">
        <v>543</v>
      </c>
      <c r="I3660" t="s">
        <v>844</v>
      </c>
    </row>
    <row r="3661" spans="1:9" x14ac:dyDescent="0.25">
      <c r="A3661" t="s">
        <v>581</v>
      </c>
      <c r="B3661" t="s">
        <v>4188</v>
      </c>
      <c r="C3661">
        <v>4.3906256802795198</v>
      </c>
      <c r="D3661" t="s">
        <v>1</v>
      </c>
      <c r="E3661">
        <v>2.58</v>
      </c>
      <c r="F3661">
        <v>0</v>
      </c>
      <c r="G3661" t="s">
        <v>483</v>
      </c>
      <c r="H3661" t="s">
        <v>488</v>
      </c>
      <c r="I3661" t="s">
        <v>1005</v>
      </c>
    </row>
    <row r="3662" spans="1:9" x14ac:dyDescent="0.25">
      <c r="A3662" t="s">
        <v>581</v>
      </c>
      <c r="B3662" t="s">
        <v>4189</v>
      </c>
      <c r="C3662">
        <v>5.0776582265267498</v>
      </c>
      <c r="D3662" t="s">
        <v>1</v>
      </c>
      <c r="E3662">
        <v>2.58</v>
      </c>
      <c r="F3662">
        <v>0</v>
      </c>
      <c r="G3662" t="s">
        <v>483</v>
      </c>
      <c r="H3662" t="s">
        <v>488</v>
      </c>
      <c r="I3662" t="s">
        <v>968</v>
      </c>
    </row>
    <row r="3663" spans="1:9" x14ac:dyDescent="0.25">
      <c r="A3663" t="s">
        <v>581</v>
      </c>
      <c r="B3663" t="s">
        <v>4190</v>
      </c>
      <c r="C3663">
        <v>10.217000000000001</v>
      </c>
      <c r="D3663" t="s">
        <v>0</v>
      </c>
      <c r="E3663">
        <v>14.5</v>
      </c>
      <c r="F3663">
        <v>13</v>
      </c>
      <c r="G3663" t="s">
        <v>543</v>
      </c>
      <c r="H3663" t="s">
        <v>543</v>
      </c>
      <c r="I3663" t="s">
        <v>844</v>
      </c>
    </row>
    <row r="3664" spans="1:9" x14ac:dyDescent="0.25">
      <c r="A3664" t="s">
        <v>581</v>
      </c>
      <c r="B3664" t="s">
        <v>4191</v>
      </c>
      <c r="C3664">
        <v>3.49347265777133</v>
      </c>
      <c r="D3664" t="s">
        <v>0</v>
      </c>
      <c r="E3664">
        <v>2.58</v>
      </c>
      <c r="F3664">
        <v>0</v>
      </c>
      <c r="G3664" t="s">
        <v>483</v>
      </c>
      <c r="H3664" t="s">
        <v>488</v>
      </c>
      <c r="I3664" t="s">
        <v>968</v>
      </c>
    </row>
    <row r="3665" spans="1:9" x14ac:dyDescent="0.25">
      <c r="A3665" t="s">
        <v>581</v>
      </c>
      <c r="B3665" t="s">
        <v>4192</v>
      </c>
      <c r="C3665">
        <v>3.2347491740244898</v>
      </c>
      <c r="D3665" t="s">
        <v>0</v>
      </c>
      <c r="E3665">
        <v>2.58</v>
      </c>
      <c r="F3665">
        <v>0</v>
      </c>
      <c r="G3665" t="s">
        <v>483</v>
      </c>
      <c r="H3665" t="s">
        <v>488</v>
      </c>
      <c r="I3665" t="s">
        <v>968</v>
      </c>
    </row>
    <row r="3666" spans="1:9" x14ac:dyDescent="0.25">
      <c r="A3666" t="s">
        <v>581</v>
      </c>
      <c r="B3666" t="s">
        <v>4193</v>
      </c>
      <c r="C3666">
        <v>4.2449030836811401</v>
      </c>
      <c r="D3666" t="s">
        <v>0</v>
      </c>
      <c r="E3666">
        <v>2.58</v>
      </c>
      <c r="F3666">
        <v>0</v>
      </c>
      <c r="G3666" t="s">
        <v>483</v>
      </c>
      <c r="H3666" t="s">
        <v>488</v>
      </c>
      <c r="I3666" t="s">
        <v>968</v>
      </c>
    </row>
    <row r="3667" spans="1:9" x14ac:dyDescent="0.25">
      <c r="A3667" t="s">
        <v>581</v>
      </c>
      <c r="B3667" t="s">
        <v>4194</v>
      </c>
      <c r="C3667">
        <v>5.9635793436184503</v>
      </c>
      <c r="D3667" t="s">
        <v>0</v>
      </c>
      <c r="E3667">
        <v>2.58</v>
      </c>
      <c r="F3667">
        <v>0</v>
      </c>
      <c r="G3667" t="s">
        <v>483</v>
      </c>
      <c r="H3667" t="s">
        <v>488</v>
      </c>
      <c r="I3667" t="s">
        <v>968</v>
      </c>
    </row>
    <row r="3668" spans="1:9" x14ac:dyDescent="0.25">
      <c r="A3668" t="s">
        <v>581</v>
      </c>
      <c r="B3668" t="s">
        <v>4195</v>
      </c>
      <c r="C3668">
        <v>6.4769646705524</v>
      </c>
      <c r="D3668" t="s">
        <v>0</v>
      </c>
      <c r="E3668">
        <v>2.58</v>
      </c>
      <c r="F3668">
        <v>0</v>
      </c>
      <c r="G3668" t="s">
        <v>483</v>
      </c>
      <c r="H3668" t="s">
        <v>488</v>
      </c>
      <c r="I3668" t="s">
        <v>968</v>
      </c>
    </row>
    <row r="3669" spans="1:9" x14ac:dyDescent="0.25">
      <c r="A3669" t="s">
        <v>581</v>
      </c>
      <c r="B3669" t="s">
        <v>4196</v>
      </c>
      <c r="C3669">
        <v>7.4787274809081303</v>
      </c>
      <c r="D3669" t="s">
        <v>0</v>
      </c>
      <c r="E3669">
        <v>2.58</v>
      </c>
      <c r="F3669">
        <v>0</v>
      </c>
      <c r="G3669" t="s">
        <v>483</v>
      </c>
      <c r="H3669" t="s">
        <v>488</v>
      </c>
      <c r="I3669" t="s">
        <v>968</v>
      </c>
    </row>
    <row r="3670" spans="1:9" x14ac:dyDescent="0.25">
      <c r="A3670" t="s">
        <v>581</v>
      </c>
      <c r="B3670" t="s">
        <v>4197</v>
      </c>
      <c r="C3670">
        <v>5.5214609178622496</v>
      </c>
      <c r="D3670" t="s">
        <v>0</v>
      </c>
      <c r="E3670">
        <v>2.58</v>
      </c>
      <c r="F3670">
        <v>0</v>
      </c>
      <c r="G3670" t="s">
        <v>483</v>
      </c>
      <c r="H3670" t="s">
        <v>488</v>
      </c>
      <c r="I3670" t="s">
        <v>968</v>
      </c>
    </row>
    <row r="3671" spans="1:9" x14ac:dyDescent="0.25">
      <c r="A3671" t="s">
        <v>581</v>
      </c>
      <c r="B3671" t="s">
        <v>4198</v>
      </c>
      <c r="C3671">
        <v>4.5053485110000002</v>
      </c>
      <c r="D3671" t="s">
        <v>0</v>
      </c>
      <c r="E3671">
        <v>42.05</v>
      </c>
      <c r="F3671">
        <v>41.8</v>
      </c>
      <c r="G3671" t="s">
        <v>864</v>
      </c>
      <c r="H3671" t="s">
        <v>864</v>
      </c>
      <c r="I3671" t="s">
        <v>844</v>
      </c>
    </row>
    <row r="3672" spans="1:9" x14ac:dyDescent="0.25">
      <c r="A3672" t="s">
        <v>581</v>
      </c>
      <c r="B3672" t="s">
        <v>4199</v>
      </c>
      <c r="C3672">
        <v>4.1956970564823903</v>
      </c>
      <c r="D3672" t="s">
        <v>3</v>
      </c>
      <c r="E3672">
        <v>2.58</v>
      </c>
      <c r="F3672">
        <v>0</v>
      </c>
      <c r="G3672" t="s">
        <v>483</v>
      </c>
      <c r="H3672" t="s">
        <v>488</v>
      </c>
      <c r="I3672" t="s">
        <v>968</v>
      </c>
    </row>
    <row r="3673" spans="1:9" x14ac:dyDescent="0.25">
      <c r="A3673" t="s">
        <v>581</v>
      </c>
      <c r="B3673" t="s">
        <v>4200</v>
      </c>
      <c r="C3673">
        <v>3.8</v>
      </c>
      <c r="D3673" t="s">
        <v>0</v>
      </c>
      <c r="E3673">
        <v>14.95</v>
      </c>
      <c r="F3673">
        <v>14.95</v>
      </c>
      <c r="G3673" t="s">
        <v>543</v>
      </c>
      <c r="H3673" t="s">
        <v>543</v>
      </c>
      <c r="I3673" t="s">
        <v>844</v>
      </c>
    </row>
    <row r="3674" spans="1:9" x14ac:dyDescent="0.25">
      <c r="A3674" t="s">
        <v>581</v>
      </c>
      <c r="B3674" t="s">
        <v>4201</v>
      </c>
      <c r="C3674">
        <v>3.95</v>
      </c>
      <c r="D3674" t="s">
        <v>0</v>
      </c>
      <c r="E3674">
        <v>17.95</v>
      </c>
      <c r="F3674">
        <v>17.95</v>
      </c>
      <c r="G3674" t="s">
        <v>543</v>
      </c>
      <c r="H3674" t="s">
        <v>543</v>
      </c>
      <c r="I3674" t="s">
        <v>844</v>
      </c>
    </row>
    <row r="3675" spans="1:9" x14ac:dyDescent="0.25">
      <c r="A3675" t="s">
        <v>581</v>
      </c>
      <c r="B3675" t="s">
        <v>4202</v>
      </c>
      <c r="C3675">
        <v>3.1274999999999999</v>
      </c>
      <c r="D3675" t="s">
        <v>0</v>
      </c>
      <c r="E3675">
        <v>11.85</v>
      </c>
      <c r="F3675">
        <v>11.75</v>
      </c>
      <c r="G3675" t="s">
        <v>543</v>
      </c>
      <c r="H3675" t="s">
        <v>543</v>
      </c>
      <c r="I3675" t="s">
        <v>844</v>
      </c>
    </row>
    <row r="3676" spans="1:9" x14ac:dyDescent="0.25">
      <c r="A3676" t="s">
        <v>581</v>
      </c>
      <c r="B3676" t="s">
        <v>4203</v>
      </c>
      <c r="C3676">
        <v>2.6114999999999999</v>
      </c>
      <c r="D3676" t="s">
        <v>0</v>
      </c>
      <c r="E3676">
        <v>10.85</v>
      </c>
      <c r="F3676">
        <v>5.05</v>
      </c>
      <c r="G3676" t="s">
        <v>543</v>
      </c>
      <c r="H3676" t="s">
        <v>482</v>
      </c>
      <c r="I3676" t="s">
        <v>844</v>
      </c>
    </row>
    <row r="3677" spans="1:9" x14ac:dyDescent="0.25">
      <c r="A3677" t="s">
        <v>581</v>
      </c>
      <c r="B3677" t="s">
        <v>4204</v>
      </c>
      <c r="C3677">
        <v>2.58</v>
      </c>
      <c r="D3677" t="s">
        <v>0</v>
      </c>
      <c r="E3677">
        <v>6.85</v>
      </c>
      <c r="F3677">
        <v>5.05</v>
      </c>
      <c r="G3677" t="s">
        <v>543</v>
      </c>
      <c r="H3677" t="s">
        <v>482</v>
      </c>
      <c r="I3677" t="s">
        <v>844</v>
      </c>
    </row>
    <row r="3678" spans="1:9" x14ac:dyDescent="0.25">
      <c r="A3678" t="s">
        <v>581</v>
      </c>
      <c r="B3678" t="s">
        <v>4205</v>
      </c>
      <c r="C3678">
        <v>3.4889999999999999</v>
      </c>
      <c r="D3678" t="s">
        <v>0</v>
      </c>
      <c r="E3678">
        <v>54.85</v>
      </c>
      <c r="F3678">
        <v>54.85</v>
      </c>
      <c r="G3678" t="s">
        <v>864</v>
      </c>
      <c r="H3678" t="s">
        <v>864</v>
      </c>
      <c r="I3678" t="s">
        <v>844</v>
      </c>
    </row>
    <row r="3679" spans="1:9" x14ac:dyDescent="0.25">
      <c r="A3679" t="s">
        <v>581</v>
      </c>
      <c r="B3679" t="s">
        <v>4206</v>
      </c>
      <c r="C3679">
        <v>3.1890000000000001</v>
      </c>
      <c r="D3679" t="s">
        <v>0</v>
      </c>
      <c r="E3679">
        <v>53.65</v>
      </c>
      <c r="F3679">
        <v>53.65</v>
      </c>
      <c r="G3679" t="s">
        <v>864</v>
      </c>
      <c r="H3679" t="s">
        <v>864</v>
      </c>
      <c r="I3679" t="s">
        <v>844</v>
      </c>
    </row>
    <row r="3680" spans="1:9" x14ac:dyDescent="0.25">
      <c r="A3680" t="s">
        <v>581</v>
      </c>
      <c r="B3680" t="s">
        <v>4207</v>
      </c>
      <c r="C3680">
        <v>2.153</v>
      </c>
      <c r="D3680" t="s">
        <v>0</v>
      </c>
      <c r="E3680">
        <v>33.4</v>
      </c>
      <c r="F3680">
        <v>33.200000000000003</v>
      </c>
      <c r="G3680" t="s">
        <v>585</v>
      </c>
      <c r="H3680" t="s">
        <v>585</v>
      </c>
      <c r="I3680" t="s">
        <v>844</v>
      </c>
    </row>
    <row r="3681" spans="1:9" x14ac:dyDescent="0.25">
      <c r="A3681" t="s">
        <v>581</v>
      </c>
      <c r="B3681" t="s">
        <v>4208</v>
      </c>
      <c r="C3681">
        <v>6.8558691680340296</v>
      </c>
      <c r="D3681" t="s">
        <v>0</v>
      </c>
      <c r="E3681">
        <v>2.58</v>
      </c>
      <c r="F3681">
        <v>0</v>
      </c>
      <c r="G3681" t="s">
        <v>483</v>
      </c>
      <c r="H3681" t="s">
        <v>488</v>
      </c>
      <c r="I3681" t="s">
        <v>1005</v>
      </c>
    </row>
    <row r="3682" spans="1:9" x14ac:dyDescent="0.25">
      <c r="A3682" t="s">
        <v>581</v>
      </c>
      <c r="B3682" t="s">
        <v>4209</v>
      </c>
      <c r="C3682">
        <v>3.1484533605716498</v>
      </c>
      <c r="D3682" t="s">
        <v>1</v>
      </c>
      <c r="E3682">
        <v>2.58</v>
      </c>
      <c r="F3682">
        <v>0</v>
      </c>
      <c r="G3682" t="s">
        <v>483</v>
      </c>
      <c r="H3682" t="s">
        <v>488</v>
      </c>
      <c r="I3682" t="s">
        <v>968</v>
      </c>
    </row>
    <row r="3683" spans="1:9" x14ac:dyDescent="0.25">
      <c r="A3683" t="s">
        <v>581</v>
      </c>
      <c r="B3683" t="s">
        <v>4210</v>
      </c>
      <c r="C3683">
        <v>3.33416686920294</v>
      </c>
      <c r="D3683" t="s">
        <v>1</v>
      </c>
      <c r="E3683">
        <v>2.58</v>
      </c>
      <c r="F3683">
        <v>0</v>
      </c>
      <c r="G3683" t="s">
        <v>483</v>
      </c>
      <c r="H3683" t="s">
        <v>488</v>
      </c>
      <c r="I3683" t="s">
        <v>968</v>
      </c>
    </row>
    <row r="3684" spans="1:9" x14ac:dyDescent="0.25">
      <c r="A3684" t="s">
        <v>581</v>
      </c>
      <c r="B3684" t="s">
        <v>4211</v>
      </c>
      <c r="C3684">
        <v>3.49347265777133</v>
      </c>
      <c r="D3684" t="s">
        <v>1</v>
      </c>
      <c r="E3684">
        <v>2.58</v>
      </c>
      <c r="F3684">
        <v>0</v>
      </c>
      <c r="G3684" t="s">
        <v>483</v>
      </c>
      <c r="H3684" t="s">
        <v>488</v>
      </c>
      <c r="I3684" t="s">
        <v>968</v>
      </c>
    </row>
    <row r="3685" spans="1:9" x14ac:dyDescent="0.25">
      <c r="A3685" t="s">
        <v>581</v>
      </c>
      <c r="B3685" t="s">
        <v>4212</v>
      </c>
      <c r="C3685">
        <v>3.1023420086122502</v>
      </c>
      <c r="D3685" t="s">
        <v>1</v>
      </c>
      <c r="E3685">
        <v>2.58</v>
      </c>
      <c r="F3685">
        <v>0</v>
      </c>
      <c r="G3685" t="s">
        <v>483</v>
      </c>
      <c r="H3685" t="s">
        <v>488</v>
      </c>
      <c r="I3685" t="s">
        <v>968</v>
      </c>
    </row>
    <row r="3686" spans="1:9" x14ac:dyDescent="0.25">
      <c r="A3686" t="s">
        <v>581</v>
      </c>
      <c r="B3686" t="s">
        <v>4213</v>
      </c>
      <c r="C3686">
        <v>3.68637632389582</v>
      </c>
      <c r="D3686" t="s">
        <v>1</v>
      </c>
      <c r="E3686">
        <v>2.58</v>
      </c>
      <c r="F3686">
        <v>0</v>
      </c>
      <c r="G3686" t="s">
        <v>483</v>
      </c>
      <c r="H3686" t="s">
        <v>488</v>
      </c>
      <c r="I3686" t="s">
        <v>968</v>
      </c>
    </row>
    <row r="3687" spans="1:9" x14ac:dyDescent="0.25">
      <c r="A3687" t="s">
        <v>581</v>
      </c>
      <c r="B3687" t="s">
        <v>4214</v>
      </c>
      <c r="C3687">
        <v>3.56104608260405</v>
      </c>
      <c r="D3687" t="s">
        <v>1</v>
      </c>
      <c r="E3687">
        <v>2.58</v>
      </c>
      <c r="F3687">
        <v>0</v>
      </c>
      <c r="G3687" t="s">
        <v>483</v>
      </c>
      <c r="H3687" t="s">
        <v>488</v>
      </c>
      <c r="I3687" t="s">
        <v>968</v>
      </c>
    </row>
    <row r="3688" spans="1:9" x14ac:dyDescent="0.25">
      <c r="A3688" t="s">
        <v>581</v>
      </c>
      <c r="B3688" t="s">
        <v>4215</v>
      </c>
      <c r="C3688">
        <v>3.8199077165203401</v>
      </c>
      <c r="D3688" t="s">
        <v>1</v>
      </c>
      <c r="E3688">
        <v>2.58</v>
      </c>
      <c r="F3688">
        <v>0</v>
      </c>
      <c r="G3688" t="s">
        <v>483</v>
      </c>
      <c r="H3688" t="s">
        <v>488</v>
      </c>
      <c r="I3688" t="s">
        <v>968</v>
      </c>
    </row>
    <row r="3689" spans="1:9" x14ac:dyDescent="0.25">
      <c r="A3689" t="s">
        <v>581</v>
      </c>
      <c r="B3689" t="s">
        <v>4216</v>
      </c>
      <c r="C3689">
        <v>3.49347265777133</v>
      </c>
      <c r="D3689" t="s">
        <v>1</v>
      </c>
      <c r="E3689">
        <v>2.58</v>
      </c>
      <c r="F3689">
        <v>0</v>
      </c>
      <c r="G3689" t="s">
        <v>483</v>
      </c>
      <c r="H3689" t="s">
        <v>488</v>
      </c>
      <c r="I3689" t="s">
        <v>968</v>
      </c>
    </row>
    <row r="3690" spans="1:9" x14ac:dyDescent="0.25">
      <c r="A3690" t="s">
        <v>581</v>
      </c>
      <c r="B3690" t="s">
        <v>4217</v>
      </c>
      <c r="C3690">
        <v>3.0680529351336201</v>
      </c>
      <c r="D3690" t="s">
        <v>1</v>
      </c>
      <c r="E3690">
        <v>2.58</v>
      </c>
      <c r="F3690">
        <v>0</v>
      </c>
      <c r="G3690" t="s">
        <v>483</v>
      </c>
      <c r="H3690" t="s">
        <v>488</v>
      </c>
      <c r="I3690" t="s">
        <v>968</v>
      </c>
    </row>
    <row r="3691" spans="1:9" x14ac:dyDescent="0.25">
      <c r="A3691" t="s">
        <v>581</v>
      </c>
      <c r="B3691" t="s">
        <v>4217</v>
      </c>
      <c r="C3691">
        <v>3.6737658163038902</v>
      </c>
      <c r="D3691" t="s">
        <v>1</v>
      </c>
      <c r="E3691">
        <v>2.58</v>
      </c>
      <c r="F3691">
        <v>0</v>
      </c>
      <c r="G3691" t="s">
        <v>483</v>
      </c>
      <c r="H3691" t="s">
        <v>488</v>
      </c>
      <c r="I3691" t="s">
        <v>968</v>
      </c>
    </row>
    <row r="3692" spans="1:9" x14ac:dyDescent="0.25">
      <c r="A3692" t="s">
        <v>581</v>
      </c>
      <c r="B3692" t="s">
        <v>4218</v>
      </c>
      <c r="C3692">
        <v>2.8390784635086099</v>
      </c>
      <c r="D3692" t="s">
        <v>1</v>
      </c>
      <c r="E3692">
        <v>2.58</v>
      </c>
      <c r="F3692">
        <v>0</v>
      </c>
      <c r="G3692" t="s">
        <v>483</v>
      </c>
      <c r="H3692" t="s">
        <v>488</v>
      </c>
      <c r="I3692" t="s">
        <v>968</v>
      </c>
    </row>
    <row r="3693" spans="1:9" x14ac:dyDescent="0.25">
      <c r="A3693" t="s">
        <v>581</v>
      </c>
      <c r="B3693" t="s">
        <v>4219</v>
      </c>
      <c r="C3693">
        <v>3.1354942159291501</v>
      </c>
      <c r="D3693" t="s">
        <v>0</v>
      </c>
      <c r="E3693">
        <v>2.58</v>
      </c>
      <c r="F3693">
        <v>0</v>
      </c>
      <c r="G3693" t="s">
        <v>483</v>
      </c>
      <c r="H3693" t="s">
        <v>488</v>
      </c>
      <c r="I3693" t="s">
        <v>968</v>
      </c>
    </row>
    <row r="3694" spans="1:9" x14ac:dyDescent="0.25">
      <c r="A3694" t="s">
        <v>581</v>
      </c>
      <c r="B3694" t="s">
        <v>4220</v>
      </c>
      <c r="C3694">
        <v>3.0819099697950398</v>
      </c>
      <c r="D3694" t="s">
        <v>0</v>
      </c>
      <c r="E3694">
        <v>2.58</v>
      </c>
      <c r="F3694">
        <v>0</v>
      </c>
      <c r="G3694" t="s">
        <v>483</v>
      </c>
      <c r="H3694" t="s">
        <v>488</v>
      </c>
      <c r="I3694" t="s">
        <v>968</v>
      </c>
    </row>
    <row r="3695" spans="1:9" x14ac:dyDescent="0.25">
      <c r="A3695" t="s">
        <v>581</v>
      </c>
      <c r="B3695" t="s">
        <v>4221</v>
      </c>
      <c r="C3695">
        <v>3.4812400893356901</v>
      </c>
      <c r="D3695" t="s">
        <v>0</v>
      </c>
      <c r="E3695">
        <v>2.58</v>
      </c>
      <c r="F3695">
        <v>0</v>
      </c>
      <c r="G3695" t="s">
        <v>483</v>
      </c>
      <c r="H3695" t="s">
        <v>488</v>
      </c>
      <c r="I3695" t="s">
        <v>968</v>
      </c>
    </row>
    <row r="3696" spans="1:9" x14ac:dyDescent="0.25">
      <c r="A3696" t="s">
        <v>581</v>
      </c>
      <c r="B3696" t="s">
        <v>4222</v>
      </c>
      <c r="C3696">
        <v>6.1094999999999997</v>
      </c>
      <c r="D3696" t="s">
        <v>0</v>
      </c>
      <c r="E3696">
        <v>17</v>
      </c>
      <c r="F3696">
        <v>17</v>
      </c>
      <c r="G3696" t="s">
        <v>543</v>
      </c>
      <c r="H3696" t="s">
        <v>543</v>
      </c>
      <c r="I3696" t="s">
        <v>844</v>
      </c>
    </row>
    <row r="3697" spans="1:9" x14ac:dyDescent="0.25">
      <c r="A3697" t="s">
        <v>581</v>
      </c>
      <c r="B3697" t="s">
        <v>4223</v>
      </c>
      <c r="C3697">
        <v>6.4904999999999999</v>
      </c>
      <c r="D3697" t="s">
        <v>0</v>
      </c>
      <c r="E3697">
        <v>7.4</v>
      </c>
      <c r="F3697">
        <v>7.25</v>
      </c>
      <c r="G3697" t="s">
        <v>543</v>
      </c>
      <c r="H3697" t="s">
        <v>543</v>
      </c>
      <c r="I3697" t="s">
        <v>844</v>
      </c>
    </row>
    <row r="3698" spans="1:9" x14ac:dyDescent="0.25">
      <c r="A3698" t="s">
        <v>581</v>
      </c>
      <c r="B3698" t="s">
        <v>4224</v>
      </c>
      <c r="C3698">
        <v>5.298</v>
      </c>
      <c r="D3698" t="s">
        <v>0</v>
      </c>
      <c r="E3698">
        <v>37.1</v>
      </c>
      <c r="F3698">
        <v>36.549999999999997</v>
      </c>
      <c r="G3698" t="s">
        <v>864</v>
      </c>
      <c r="H3698" t="s">
        <v>864</v>
      </c>
      <c r="I3698" t="s">
        <v>844</v>
      </c>
    </row>
    <row r="3699" spans="1:9" x14ac:dyDescent="0.25">
      <c r="A3699" t="s">
        <v>581</v>
      </c>
      <c r="B3699" t="s">
        <v>4225</v>
      </c>
      <c r="C3699">
        <v>4.3450903103165599</v>
      </c>
      <c r="D3699" t="s">
        <v>0</v>
      </c>
      <c r="E3699">
        <v>2.58</v>
      </c>
      <c r="F3699">
        <v>0</v>
      </c>
      <c r="G3699" t="s">
        <v>483</v>
      </c>
      <c r="H3699" t="s">
        <v>488</v>
      </c>
      <c r="I3699" t="s">
        <v>968</v>
      </c>
    </row>
    <row r="3700" spans="1:9" x14ac:dyDescent="0.25">
      <c r="A3700" t="s">
        <v>581</v>
      </c>
      <c r="B3700" t="s">
        <v>4226</v>
      </c>
      <c r="C3700">
        <v>4.8520302639196196</v>
      </c>
      <c r="D3700" t="s">
        <v>0</v>
      </c>
      <c r="E3700">
        <v>2.58</v>
      </c>
      <c r="F3700">
        <v>0</v>
      </c>
      <c r="G3700" t="s">
        <v>483</v>
      </c>
      <c r="H3700" t="s">
        <v>488</v>
      </c>
      <c r="I3700" t="s">
        <v>968</v>
      </c>
    </row>
    <row r="3701" spans="1:9" x14ac:dyDescent="0.25">
      <c r="A3701" t="s">
        <v>581</v>
      </c>
      <c r="B3701" t="s">
        <v>4227</v>
      </c>
      <c r="C3701">
        <v>4.6443908991413698</v>
      </c>
      <c r="D3701" t="s">
        <v>0</v>
      </c>
      <c r="E3701">
        <v>2.58</v>
      </c>
      <c r="F3701">
        <v>0</v>
      </c>
      <c r="G3701" t="s">
        <v>483</v>
      </c>
      <c r="H3701" t="s">
        <v>488</v>
      </c>
      <c r="I3701" t="s">
        <v>968</v>
      </c>
    </row>
    <row r="3702" spans="1:9" x14ac:dyDescent="0.25">
      <c r="A3702" t="s">
        <v>581</v>
      </c>
      <c r="B3702" t="s">
        <v>4228</v>
      </c>
      <c r="C3702">
        <v>4.6718938180310001</v>
      </c>
      <c r="D3702" t="s">
        <v>0</v>
      </c>
      <c r="E3702">
        <v>2.58</v>
      </c>
      <c r="F3702">
        <v>0</v>
      </c>
      <c r="G3702" t="s">
        <v>483</v>
      </c>
      <c r="H3702" t="s">
        <v>488</v>
      </c>
      <c r="I3702" t="s">
        <v>968</v>
      </c>
    </row>
    <row r="3703" spans="1:9" x14ac:dyDescent="0.25">
      <c r="A3703" t="s">
        <v>581</v>
      </c>
      <c r="B3703" t="s">
        <v>4228</v>
      </c>
      <c r="C3703">
        <v>4.6718938180310001</v>
      </c>
      <c r="D3703" t="s">
        <v>0</v>
      </c>
      <c r="E3703">
        <v>2.58</v>
      </c>
      <c r="F3703">
        <v>0</v>
      </c>
      <c r="G3703" t="s">
        <v>483</v>
      </c>
      <c r="H3703" t="s">
        <v>488</v>
      </c>
      <c r="I3703" t="s">
        <v>968</v>
      </c>
    </row>
    <row r="3704" spans="1:9" x14ac:dyDescent="0.25">
      <c r="A3704" t="s">
        <v>581</v>
      </c>
      <c r="B3704" t="s">
        <v>4229</v>
      </c>
      <c r="C3704">
        <v>4.7874917427820503</v>
      </c>
      <c r="D3704" t="s">
        <v>0</v>
      </c>
      <c r="E3704">
        <v>2.58</v>
      </c>
      <c r="F3704">
        <v>0</v>
      </c>
      <c r="G3704" t="s">
        <v>483</v>
      </c>
      <c r="H3704" t="s">
        <v>488</v>
      </c>
      <c r="I3704" t="s">
        <v>968</v>
      </c>
    </row>
    <row r="3705" spans="1:9" x14ac:dyDescent="0.25">
      <c r="A3705" t="s">
        <v>581</v>
      </c>
      <c r="B3705" t="s">
        <v>4230</v>
      </c>
      <c r="C3705">
        <v>5.3936275463523602</v>
      </c>
      <c r="D3705" t="s">
        <v>0</v>
      </c>
      <c r="E3705">
        <v>2.58</v>
      </c>
      <c r="F3705">
        <v>0</v>
      </c>
      <c r="G3705" t="s">
        <v>483</v>
      </c>
      <c r="H3705" t="s">
        <v>488</v>
      </c>
      <c r="I3705" t="s">
        <v>968</v>
      </c>
    </row>
    <row r="3706" spans="1:9" x14ac:dyDescent="0.25">
      <c r="A3706" t="s">
        <v>581</v>
      </c>
      <c r="B3706" t="s">
        <v>4231</v>
      </c>
      <c r="C3706">
        <v>7.5673456760132396</v>
      </c>
      <c r="D3706" t="s">
        <v>0</v>
      </c>
      <c r="E3706">
        <v>2.58</v>
      </c>
      <c r="F3706">
        <v>0</v>
      </c>
      <c r="G3706" t="s">
        <v>483</v>
      </c>
      <c r="H3706" t="s">
        <v>488</v>
      </c>
      <c r="I3706" t="s">
        <v>968</v>
      </c>
    </row>
    <row r="3707" spans="1:9" x14ac:dyDescent="0.25">
      <c r="A3707" t="s">
        <v>581</v>
      </c>
      <c r="B3707" t="s">
        <v>4232</v>
      </c>
      <c r="C3707">
        <v>7.6009024595420804</v>
      </c>
      <c r="D3707" t="s">
        <v>0</v>
      </c>
      <c r="E3707">
        <v>2.58</v>
      </c>
      <c r="F3707">
        <v>0</v>
      </c>
      <c r="G3707" t="s">
        <v>483</v>
      </c>
      <c r="H3707" t="s">
        <v>488</v>
      </c>
      <c r="I3707" t="s">
        <v>968</v>
      </c>
    </row>
    <row r="3708" spans="1:9" x14ac:dyDescent="0.25">
      <c r="A3708" t="s">
        <v>581</v>
      </c>
      <c r="B3708" t="s">
        <v>4233</v>
      </c>
      <c r="C3708">
        <v>5.5254449709725497</v>
      </c>
      <c r="D3708" t="s">
        <v>0</v>
      </c>
      <c r="E3708">
        <v>2.58</v>
      </c>
      <c r="F3708">
        <v>0</v>
      </c>
      <c r="G3708" t="s">
        <v>483</v>
      </c>
      <c r="H3708" t="s">
        <v>488</v>
      </c>
      <c r="I3708" t="s">
        <v>968</v>
      </c>
    </row>
    <row r="3709" spans="1:9" x14ac:dyDescent="0.25">
      <c r="A3709" t="s">
        <v>581</v>
      </c>
      <c r="B3709" t="s">
        <v>4234</v>
      </c>
      <c r="C3709">
        <v>3.0754999999999999</v>
      </c>
      <c r="D3709" t="s">
        <v>0</v>
      </c>
      <c r="E3709">
        <v>1.6</v>
      </c>
      <c r="F3709">
        <v>0.4</v>
      </c>
      <c r="G3709" t="s">
        <v>483</v>
      </c>
      <c r="H3709" t="s">
        <v>483</v>
      </c>
      <c r="I3709" t="s">
        <v>844</v>
      </c>
    </row>
    <row r="3710" spans="1:9" x14ac:dyDescent="0.25">
      <c r="A3710" t="s">
        <v>581</v>
      </c>
      <c r="B3710" t="s">
        <v>4235</v>
      </c>
      <c r="C3710">
        <v>4.1851141460748797</v>
      </c>
      <c r="D3710" t="s">
        <v>0</v>
      </c>
      <c r="E3710">
        <v>2.58</v>
      </c>
      <c r="F3710">
        <v>0</v>
      </c>
      <c r="G3710" t="s">
        <v>483</v>
      </c>
      <c r="H3710" t="s">
        <v>488</v>
      </c>
      <c r="I3710" t="s">
        <v>968</v>
      </c>
    </row>
    <row r="3711" spans="1:9" x14ac:dyDescent="0.25">
      <c r="A3711" t="s">
        <v>581</v>
      </c>
      <c r="B3711" t="s">
        <v>4236</v>
      </c>
      <c r="C3711">
        <v>4.0018637094279397</v>
      </c>
      <c r="D3711" t="s">
        <v>0</v>
      </c>
      <c r="E3711">
        <v>2.58</v>
      </c>
      <c r="F3711">
        <v>0</v>
      </c>
      <c r="G3711" t="s">
        <v>483</v>
      </c>
      <c r="H3711" t="s">
        <v>488</v>
      </c>
      <c r="I3711" t="s">
        <v>968</v>
      </c>
    </row>
    <row r="3712" spans="1:9" x14ac:dyDescent="0.25">
      <c r="A3712" t="s">
        <v>581</v>
      </c>
      <c r="B3712" t="s">
        <v>4237</v>
      </c>
      <c r="C3712">
        <v>3.6375861597263901</v>
      </c>
      <c r="D3712" t="s">
        <v>0</v>
      </c>
      <c r="E3712">
        <v>2.58</v>
      </c>
      <c r="F3712">
        <v>0</v>
      </c>
      <c r="G3712" t="s">
        <v>483</v>
      </c>
      <c r="H3712" t="s">
        <v>488</v>
      </c>
      <c r="I3712" t="s">
        <v>968</v>
      </c>
    </row>
    <row r="3713" spans="1:9" x14ac:dyDescent="0.25">
      <c r="A3713" t="s">
        <v>581</v>
      </c>
      <c r="B3713" t="s">
        <v>4238</v>
      </c>
      <c r="C3713">
        <v>4.2489999999999997</v>
      </c>
      <c r="D3713" t="s">
        <v>0</v>
      </c>
      <c r="E3713">
        <v>37.6</v>
      </c>
      <c r="F3713">
        <v>35.799999999999997</v>
      </c>
      <c r="G3713" t="s">
        <v>864</v>
      </c>
      <c r="H3713" t="s">
        <v>864</v>
      </c>
      <c r="I3713" t="s">
        <v>844</v>
      </c>
    </row>
    <row r="3714" spans="1:9" x14ac:dyDescent="0.25">
      <c r="A3714" t="s">
        <v>581</v>
      </c>
      <c r="B3714" t="s">
        <v>4239</v>
      </c>
      <c r="C3714">
        <v>2.96</v>
      </c>
      <c r="D3714" t="s">
        <v>0</v>
      </c>
      <c r="E3714">
        <v>35.65</v>
      </c>
      <c r="F3714">
        <v>35.65</v>
      </c>
      <c r="G3714" t="s">
        <v>864</v>
      </c>
      <c r="H3714" t="s">
        <v>864</v>
      </c>
      <c r="I3714" t="s">
        <v>844</v>
      </c>
    </row>
    <row r="3715" spans="1:9" x14ac:dyDescent="0.25">
      <c r="A3715" t="s">
        <v>581</v>
      </c>
      <c r="B3715" t="s">
        <v>4240</v>
      </c>
      <c r="C3715">
        <v>2.4246538480000002</v>
      </c>
      <c r="D3715" t="s">
        <v>0</v>
      </c>
      <c r="E3715">
        <v>5.75</v>
      </c>
      <c r="F3715">
        <v>3.5</v>
      </c>
      <c r="G3715" t="s">
        <v>543</v>
      </c>
      <c r="H3715" t="s">
        <v>482</v>
      </c>
      <c r="I3715" t="s">
        <v>844</v>
      </c>
    </row>
    <row r="3716" spans="1:9" x14ac:dyDescent="0.25">
      <c r="A3716" t="s">
        <v>581</v>
      </c>
      <c r="B3716" t="s">
        <v>4241</v>
      </c>
      <c r="C3716">
        <v>2.19722457733622</v>
      </c>
      <c r="D3716" t="s">
        <v>0</v>
      </c>
      <c r="E3716">
        <v>2.58</v>
      </c>
      <c r="F3716">
        <v>0</v>
      </c>
      <c r="G3716" t="s">
        <v>483</v>
      </c>
      <c r="H3716" t="s">
        <v>488</v>
      </c>
      <c r="I3716" t="s">
        <v>968</v>
      </c>
    </row>
    <row r="3717" spans="1:9" x14ac:dyDescent="0.25">
      <c r="A3717" t="s">
        <v>581</v>
      </c>
      <c r="B3717" t="s">
        <v>4242</v>
      </c>
      <c r="C3717">
        <v>2.0920963920000002</v>
      </c>
      <c r="D3717" t="s">
        <v>0</v>
      </c>
      <c r="E3717">
        <v>4.95</v>
      </c>
      <c r="F3717">
        <v>3.4</v>
      </c>
      <c r="G3717" t="s">
        <v>482</v>
      </c>
      <c r="H3717" t="s">
        <v>482</v>
      </c>
      <c r="I3717" t="s">
        <v>844</v>
      </c>
    </row>
    <row r="3718" spans="1:9" x14ac:dyDescent="0.25">
      <c r="A3718" t="s">
        <v>581</v>
      </c>
      <c r="B3718" t="s">
        <v>4243</v>
      </c>
      <c r="C3718">
        <v>2.0794415416798402</v>
      </c>
      <c r="D3718" t="s">
        <v>1</v>
      </c>
      <c r="E3718">
        <v>2.58</v>
      </c>
      <c r="F3718">
        <v>0</v>
      </c>
      <c r="G3718" t="s">
        <v>483</v>
      </c>
      <c r="H3718" t="s">
        <v>488</v>
      </c>
      <c r="I3718" t="s">
        <v>968</v>
      </c>
    </row>
    <row r="3719" spans="1:9" x14ac:dyDescent="0.25">
      <c r="A3719" t="s">
        <v>581</v>
      </c>
      <c r="B3719" t="s">
        <v>4244</v>
      </c>
      <c r="C3719">
        <v>5.01063529409626</v>
      </c>
      <c r="D3719" t="s">
        <v>0</v>
      </c>
      <c r="E3719">
        <v>2.58</v>
      </c>
      <c r="F3719">
        <v>0</v>
      </c>
      <c r="G3719" t="s">
        <v>483</v>
      </c>
      <c r="H3719" t="s">
        <v>488</v>
      </c>
      <c r="I3719" t="s">
        <v>968</v>
      </c>
    </row>
    <row r="3720" spans="1:9" x14ac:dyDescent="0.25">
      <c r="A3720" t="s">
        <v>581</v>
      </c>
      <c r="B3720" t="s">
        <v>4245</v>
      </c>
      <c r="C3720">
        <v>6.2146080984221896</v>
      </c>
      <c r="D3720" t="s">
        <v>0</v>
      </c>
      <c r="E3720">
        <v>2.58</v>
      </c>
      <c r="F3720">
        <v>0</v>
      </c>
      <c r="G3720" t="s">
        <v>483</v>
      </c>
      <c r="H3720" t="s">
        <v>488</v>
      </c>
      <c r="I3720" t="s">
        <v>968</v>
      </c>
    </row>
    <row r="3721" spans="1:9" x14ac:dyDescent="0.25">
      <c r="A3721" t="s">
        <v>581</v>
      </c>
      <c r="B3721" t="s">
        <v>4246</v>
      </c>
      <c r="C3721">
        <v>5.2933048247244896</v>
      </c>
      <c r="D3721" t="s">
        <v>0</v>
      </c>
      <c r="E3721">
        <v>2.58</v>
      </c>
      <c r="F3721">
        <v>0</v>
      </c>
      <c r="G3721" t="s">
        <v>483</v>
      </c>
      <c r="H3721" t="s">
        <v>488</v>
      </c>
      <c r="I3721" t="s">
        <v>968</v>
      </c>
    </row>
    <row r="3722" spans="1:9" x14ac:dyDescent="0.25">
      <c r="A3722" t="s">
        <v>581</v>
      </c>
      <c r="B3722" t="s">
        <v>4247</v>
      </c>
      <c r="C3722">
        <v>4.0951953059999999</v>
      </c>
      <c r="D3722" t="s">
        <v>0</v>
      </c>
      <c r="E3722">
        <v>11.8</v>
      </c>
      <c r="F3722">
        <v>9.6999999999999993</v>
      </c>
      <c r="G3722" t="s">
        <v>543</v>
      </c>
      <c r="H3722" t="s">
        <v>543</v>
      </c>
      <c r="I3722" t="s">
        <v>844</v>
      </c>
    </row>
    <row r="3723" spans="1:9" x14ac:dyDescent="0.25">
      <c r="A3723" t="s">
        <v>581</v>
      </c>
      <c r="B3723" t="s">
        <v>4248</v>
      </c>
      <c r="C3723">
        <v>3.9430179160000001</v>
      </c>
      <c r="D3723" t="s">
        <v>0</v>
      </c>
      <c r="E3723">
        <v>7.6</v>
      </c>
      <c r="F3723">
        <v>7.6</v>
      </c>
      <c r="G3723" t="s">
        <v>543</v>
      </c>
      <c r="H3723" t="s">
        <v>543</v>
      </c>
      <c r="I3723" t="s">
        <v>844</v>
      </c>
    </row>
    <row r="3724" spans="1:9" x14ac:dyDescent="0.25">
      <c r="A3724" t="s">
        <v>581</v>
      </c>
      <c r="B3724" t="s">
        <v>4249</v>
      </c>
      <c r="C3724">
        <v>5.8051349689164899</v>
      </c>
      <c r="D3724" t="s">
        <v>0</v>
      </c>
      <c r="E3724">
        <v>2.58</v>
      </c>
      <c r="F3724">
        <v>0</v>
      </c>
      <c r="G3724" t="s">
        <v>483</v>
      </c>
      <c r="H3724" t="s">
        <v>488</v>
      </c>
      <c r="I3724" t="s">
        <v>968</v>
      </c>
    </row>
    <row r="3725" spans="1:9" x14ac:dyDescent="0.25">
      <c r="A3725" t="s">
        <v>581</v>
      </c>
      <c r="B3725" t="s">
        <v>4250</v>
      </c>
      <c r="C3725">
        <v>6.4377516497364002</v>
      </c>
      <c r="D3725" t="s">
        <v>0</v>
      </c>
      <c r="E3725">
        <v>2.58</v>
      </c>
      <c r="F3725">
        <v>0</v>
      </c>
      <c r="G3725" t="s">
        <v>483</v>
      </c>
      <c r="H3725" t="s">
        <v>488</v>
      </c>
      <c r="I3725" t="s">
        <v>968</v>
      </c>
    </row>
    <row r="3726" spans="1:9" x14ac:dyDescent="0.25">
      <c r="A3726" t="s">
        <v>581</v>
      </c>
      <c r="B3726" t="s">
        <v>4251</v>
      </c>
      <c r="C3726">
        <v>4.3280982926483302</v>
      </c>
      <c r="D3726" t="s">
        <v>0</v>
      </c>
      <c r="E3726">
        <v>2.58</v>
      </c>
      <c r="F3726">
        <v>0</v>
      </c>
      <c r="G3726" t="s">
        <v>483</v>
      </c>
      <c r="H3726" t="s">
        <v>488</v>
      </c>
      <c r="I3726" t="s">
        <v>968</v>
      </c>
    </row>
    <row r="3727" spans="1:9" x14ac:dyDescent="0.25">
      <c r="A3727" t="s">
        <v>581</v>
      </c>
      <c r="B3727" t="s">
        <v>4252</v>
      </c>
      <c r="C3727">
        <v>5.3798973535404597</v>
      </c>
      <c r="D3727" t="s">
        <v>0</v>
      </c>
      <c r="E3727">
        <v>2.58</v>
      </c>
      <c r="F3727">
        <v>0</v>
      </c>
      <c r="G3727" t="s">
        <v>483</v>
      </c>
      <c r="H3727" t="s">
        <v>488</v>
      </c>
      <c r="I3727" t="s">
        <v>968</v>
      </c>
    </row>
    <row r="3728" spans="1:9" x14ac:dyDescent="0.25">
      <c r="A3728" t="s">
        <v>581</v>
      </c>
      <c r="B3728" t="s">
        <v>4253</v>
      </c>
      <c r="C3728">
        <v>2.9211753329999999</v>
      </c>
      <c r="D3728" t="s">
        <v>0</v>
      </c>
      <c r="E3728">
        <v>8.3000000000000007</v>
      </c>
      <c r="F3728">
        <v>8.3000000000000007</v>
      </c>
      <c r="G3728" t="s">
        <v>543</v>
      </c>
      <c r="H3728" t="s">
        <v>543</v>
      </c>
      <c r="I3728" t="s">
        <v>844</v>
      </c>
    </row>
    <row r="3729" spans="1:9" x14ac:dyDescent="0.25">
      <c r="A3729" t="s">
        <v>581</v>
      </c>
      <c r="B3729" t="s">
        <v>4254</v>
      </c>
      <c r="C3729">
        <v>2.5455025490000001</v>
      </c>
      <c r="D3729" t="s">
        <v>0</v>
      </c>
      <c r="E3729">
        <v>5.8</v>
      </c>
      <c r="F3729">
        <v>5.8</v>
      </c>
      <c r="G3729" t="s">
        <v>543</v>
      </c>
      <c r="H3729" t="s">
        <v>543</v>
      </c>
      <c r="I3729" t="s">
        <v>844</v>
      </c>
    </row>
    <row r="3730" spans="1:9" x14ac:dyDescent="0.25">
      <c r="A3730" t="s">
        <v>581</v>
      </c>
      <c r="B3730" t="s">
        <v>4255</v>
      </c>
      <c r="C3730">
        <v>5.4595855141441598</v>
      </c>
      <c r="D3730" t="s">
        <v>1</v>
      </c>
      <c r="E3730">
        <v>2.58</v>
      </c>
      <c r="F3730">
        <v>0</v>
      </c>
      <c r="G3730" t="s">
        <v>483</v>
      </c>
      <c r="H3730" t="s">
        <v>488</v>
      </c>
      <c r="I3730" t="s">
        <v>968</v>
      </c>
    </row>
    <row r="3731" spans="1:9" x14ac:dyDescent="0.25">
      <c r="A3731" t="s">
        <v>581</v>
      </c>
      <c r="B3731" t="s">
        <v>4256</v>
      </c>
      <c r="C3731">
        <v>5.7037824746562</v>
      </c>
      <c r="D3731" t="s">
        <v>1</v>
      </c>
      <c r="E3731">
        <v>2.58</v>
      </c>
      <c r="F3731">
        <v>0</v>
      </c>
      <c r="G3731" t="s">
        <v>483</v>
      </c>
      <c r="H3731" t="s">
        <v>488</v>
      </c>
      <c r="I3731" t="s">
        <v>968</v>
      </c>
    </row>
    <row r="3732" spans="1:9" x14ac:dyDescent="0.25">
      <c r="A3732" t="s">
        <v>581</v>
      </c>
      <c r="B3732" t="s">
        <v>4257</v>
      </c>
      <c r="C3732">
        <v>5.5451774444795596</v>
      </c>
      <c r="D3732" t="s">
        <v>1</v>
      </c>
      <c r="E3732">
        <v>2.58</v>
      </c>
      <c r="F3732">
        <v>0</v>
      </c>
      <c r="G3732" t="s">
        <v>483</v>
      </c>
      <c r="H3732" t="s">
        <v>488</v>
      </c>
      <c r="I3732" t="s">
        <v>968</v>
      </c>
    </row>
    <row r="3733" spans="1:9" x14ac:dyDescent="0.25">
      <c r="A3733" t="s">
        <v>581</v>
      </c>
      <c r="B3733" t="s">
        <v>4258</v>
      </c>
      <c r="C3733">
        <v>4.7535901911063601</v>
      </c>
      <c r="D3733" t="s">
        <v>1</v>
      </c>
      <c r="E3733">
        <v>2.58</v>
      </c>
      <c r="F3733">
        <v>0</v>
      </c>
      <c r="G3733" t="s">
        <v>483</v>
      </c>
      <c r="H3733" t="s">
        <v>488</v>
      </c>
      <c r="I3733" t="s">
        <v>968</v>
      </c>
    </row>
    <row r="3734" spans="1:9" x14ac:dyDescent="0.25">
      <c r="A3734" t="s">
        <v>581</v>
      </c>
      <c r="B3734" t="s">
        <v>4259</v>
      </c>
      <c r="C3734">
        <v>3.3322045101751998</v>
      </c>
      <c r="D3734" t="s">
        <v>0</v>
      </c>
      <c r="E3734">
        <v>2.58</v>
      </c>
      <c r="F3734">
        <v>0</v>
      </c>
      <c r="G3734" t="s">
        <v>483</v>
      </c>
      <c r="H3734" t="s">
        <v>488</v>
      </c>
      <c r="I3734" t="s">
        <v>968</v>
      </c>
    </row>
    <row r="3735" spans="1:9" x14ac:dyDescent="0.25">
      <c r="A3735" t="s">
        <v>581</v>
      </c>
      <c r="B3735" t="s">
        <v>4260</v>
      </c>
      <c r="C3735">
        <v>3.3672958299864701</v>
      </c>
      <c r="D3735" t="s">
        <v>0</v>
      </c>
      <c r="E3735">
        <v>2.58</v>
      </c>
      <c r="F3735">
        <v>0</v>
      </c>
      <c r="G3735" t="s">
        <v>483</v>
      </c>
      <c r="H3735" t="s">
        <v>488</v>
      </c>
      <c r="I3735" t="s">
        <v>968</v>
      </c>
    </row>
    <row r="3736" spans="1:9" x14ac:dyDescent="0.25">
      <c r="A3736" t="s">
        <v>581</v>
      </c>
      <c r="B3736" t="s">
        <v>4261</v>
      </c>
      <c r="C3736">
        <v>3.3322045101751998</v>
      </c>
      <c r="D3736" t="s">
        <v>0</v>
      </c>
      <c r="E3736">
        <v>2.58</v>
      </c>
      <c r="F3736">
        <v>0</v>
      </c>
      <c r="G3736" t="s">
        <v>483</v>
      </c>
      <c r="H3736" t="s">
        <v>488</v>
      </c>
      <c r="I3736" t="s">
        <v>968</v>
      </c>
    </row>
    <row r="3737" spans="1:9" x14ac:dyDescent="0.25">
      <c r="A3737" t="s">
        <v>581</v>
      </c>
      <c r="B3737" t="s">
        <v>4262</v>
      </c>
      <c r="C3737">
        <v>7.3860364298243901</v>
      </c>
      <c r="D3737" t="s">
        <v>0</v>
      </c>
      <c r="E3737">
        <v>2.58</v>
      </c>
      <c r="F3737">
        <v>0</v>
      </c>
      <c r="G3737" t="s">
        <v>483</v>
      </c>
      <c r="H3737" t="s">
        <v>488</v>
      </c>
      <c r="I3737" t="s">
        <v>968</v>
      </c>
    </row>
    <row r="3738" spans="1:9" x14ac:dyDescent="0.25">
      <c r="A3738" t="s">
        <v>581</v>
      </c>
      <c r="B3738" t="s">
        <v>4263</v>
      </c>
      <c r="C3738">
        <v>3.6054978451748898</v>
      </c>
      <c r="D3738" t="s">
        <v>2</v>
      </c>
      <c r="E3738">
        <v>2.58</v>
      </c>
      <c r="F3738">
        <v>0</v>
      </c>
      <c r="G3738" t="s">
        <v>483</v>
      </c>
      <c r="H3738" t="s">
        <v>488</v>
      </c>
      <c r="I3738" t="s">
        <v>968</v>
      </c>
    </row>
    <row r="3739" spans="1:9" x14ac:dyDescent="0.25">
      <c r="A3739" t="s">
        <v>581</v>
      </c>
      <c r="B3739" t="s">
        <v>4264</v>
      </c>
      <c r="C3739">
        <v>3.7612001156935602</v>
      </c>
      <c r="D3739" t="s">
        <v>2</v>
      </c>
      <c r="E3739">
        <v>2.58</v>
      </c>
      <c r="F3739">
        <v>0</v>
      </c>
      <c r="G3739" t="s">
        <v>483</v>
      </c>
      <c r="H3739" t="s">
        <v>488</v>
      </c>
      <c r="I3739" t="s">
        <v>968</v>
      </c>
    </row>
    <row r="3740" spans="1:9" x14ac:dyDescent="0.25">
      <c r="A3740" t="s">
        <v>581</v>
      </c>
      <c r="B3740" t="s">
        <v>4265</v>
      </c>
      <c r="C3740">
        <v>6.2519096634959999</v>
      </c>
      <c r="D3740" t="s">
        <v>0</v>
      </c>
      <c r="E3740">
        <v>2.58</v>
      </c>
      <c r="F3740">
        <v>0</v>
      </c>
      <c r="G3740" t="s">
        <v>483</v>
      </c>
      <c r="H3740" t="s">
        <v>488</v>
      </c>
      <c r="I3740" t="s">
        <v>968</v>
      </c>
    </row>
    <row r="3741" spans="1:9" x14ac:dyDescent="0.25">
      <c r="A3741" t="s">
        <v>581</v>
      </c>
      <c r="B3741" t="s">
        <v>4266</v>
      </c>
      <c r="C3741">
        <v>5.5490760848952201</v>
      </c>
      <c r="D3741" t="s">
        <v>0</v>
      </c>
      <c r="E3741">
        <v>2.58</v>
      </c>
      <c r="F3741">
        <v>0</v>
      </c>
      <c r="G3741" t="s">
        <v>483</v>
      </c>
      <c r="H3741" t="s">
        <v>488</v>
      </c>
      <c r="I3741" t="s">
        <v>968</v>
      </c>
    </row>
    <row r="3742" spans="1:9" x14ac:dyDescent="0.25">
      <c r="A3742" t="s">
        <v>581</v>
      </c>
      <c r="B3742" t="s">
        <v>4267</v>
      </c>
      <c r="C3742">
        <v>5.6347896031692501</v>
      </c>
      <c r="D3742" t="s">
        <v>0</v>
      </c>
      <c r="E3742">
        <v>2.58</v>
      </c>
      <c r="F3742">
        <v>0</v>
      </c>
      <c r="G3742" t="s">
        <v>483</v>
      </c>
      <c r="H3742" t="s">
        <v>488</v>
      </c>
      <c r="I3742" t="s">
        <v>968</v>
      </c>
    </row>
    <row r="3743" spans="1:9" x14ac:dyDescent="0.25">
      <c r="A3743" t="s">
        <v>581</v>
      </c>
      <c r="B3743" t="s">
        <v>4268</v>
      </c>
      <c r="C3743">
        <v>5.6276211136906404</v>
      </c>
      <c r="D3743" t="s">
        <v>0</v>
      </c>
      <c r="E3743">
        <v>2.58</v>
      </c>
      <c r="F3743">
        <v>0</v>
      </c>
      <c r="G3743" t="s">
        <v>483</v>
      </c>
      <c r="H3743" t="s">
        <v>488</v>
      </c>
      <c r="I3743" t="s">
        <v>968</v>
      </c>
    </row>
    <row r="3744" spans="1:9" x14ac:dyDescent="0.25">
      <c r="A3744" t="s">
        <v>581</v>
      </c>
      <c r="B3744" t="s">
        <v>4269</v>
      </c>
      <c r="C3744">
        <v>5.78382518232974</v>
      </c>
      <c r="D3744" t="s">
        <v>0</v>
      </c>
      <c r="E3744">
        <v>2.58</v>
      </c>
      <c r="F3744">
        <v>0</v>
      </c>
      <c r="G3744" t="s">
        <v>483</v>
      </c>
      <c r="H3744" t="s">
        <v>488</v>
      </c>
      <c r="I3744" t="s">
        <v>968</v>
      </c>
    </row>
    <row r="3745" spans="1:9" x14ac:dyDescent="0.25">
      <c r="A3745" t="s">
        <v>581</v>
      </c>
      <c r="B3745" t="s">
        <v>4270</v>
      </c>
      <c r="C3745">
        <v>5.3082676974012104</v>
      </c>
      <c r="D3745" t="s">
        <v>0</v>
      </c>
      <c r="E3745">
        <v>2.58</v>
      </c>
      <c r="F3745">
        <v>0</v>
      </c>
      <c r="G3745" t="s">
        <v>483</v>
      </c>
      <c r="H3745" t="s">
        <v>488</v>
      </c>
      <c r="I3745" t="s">
        <v>968</v>
      </c>
    </row>
    <row r="3746" spans="1:9" x14ac:dyDescent="0.25">
      <c r="A3746" t="s">
        <v>581</v>
      </c>
      <c r="B3746" t="s">
        <v>4271</v>
      </c>
      <c r="C3746">
        <v>5.2470240721604897</v>
      </c>
      <c r="D3746" t="s">
        <v>0</v>
      </c>
      <c r="E3746">
        <v>2.58</v>
      </c>
      <c r="F3746">
        <v>0</v>
      </c>
      <c r="G3746" t="s">
        <v>483</v>
      </c>
      <c r="H3746" t="s">
        <v>488</v>
      </c>
      <c r="I3746" t="s">
        <v>968</v>
      </c>
    </row>
    <row r="3747" spans="1:9" x14ac:dyDescent="0.25">
      <c r="A3747" t="s">
        <v>581</v>
      </c>
      <c r="B3747" t="s">
        <v>4272</v>
      </c>
      <c r="C3747">
        <v>5.59471137960184</v>
      </c>
      <c r="D3747" t="s">
        <v>0</v>
      </c>
      <c r="E3747">
        <v>2.58</v>
      </c>
      <c r="F3747">
        <v>0</v>
      </c>
      <c r="G3747" t="s">
        <v>483</v>
      </c>
      <c r="H3747" t="s">
        <v>488</v>
      </c>
      <c r="I3747" t="s">
        <v>968</v>
      </c>
    </row>
    <row r="3748" spans="1:9" x14ac:dyDescent="0.25">
      <c r="A3748" t="s">
        <v>581</v>
      </c>
      <c r="B3748" t="s">
        <v>4273</v>
      </c>
      <c r="C3748">
        <v>5.9914645471079799</v>
      </c>
      <c r="D3748" t="s">
        <v>0</v>
      </c>
      <c r="E3748">
        <v>2.58</v>
      </c>
      <c r="F3748">
        <v>0</v>
      </c>
      <c r="G3748" t="s">
        <v>483</v>
      </c>
      <c r="H3748" t="s">
        <v>488</v>
      </c>
      <c r="I3748" t="s">
        <v>968</v>
      </c>
    </row>
    <row r="3749" spans="1:9" x14ac:dyDescent="0.25">
      <c r="A3749" t="s">
        <v>581</v>
      </c>
      <c r="B3749" t="s">
        <v>4274</v>
      </c>
      <c r="C3749">
        <v>5.5294290875114198</v>
      </c>
      <c r="D3749" t="s">
        <v>0</v>
      </c>
      <c r="E3749">
        <v>2.58</v>
      </c>
      <c r="F3749">
        <v>0</v>
      </c>
      <c r="G3749" t="s">
        <v>483</v>
      </c>
      <c r="H3749" t="s">
        <v>488</v>
      </c>
      <c r="I3749" t="s">
        <v>968</v>
      </c>
    </row>
    <row r="3750" spans="1:9" x14ac:dyDescent="0.25">
      <c r="A3750" t="s">
        <v>581</v>
      </c>
      <c r="B3750" t="s">
        <v>4275</v>
      </c>
      <c r="C3750">
        <v>2.9549102789999999</v>
      </c>
      <c r="D3750" t="s">
        <v>0</v>
      </c>
      <c r="E3750">
        <v>5.25</v>
      </c>
      <c r="F3750">
        <v>2.1</v>
      </c>
      <c r="G3750" t="s">
        <v>482</v>
      </c>
      <c r="H3750" t="s">
        <v>483</v>
      </c>
      <c r="I3750" t="s">
        <v>844</v>
      </c>
    </row>
    <row r="3751" spans="1:9" x14ac:dyDescent="0.25">
      <c r="A3751" t="s">
        <v>581</v>
      </c>
      <c r="B3751" t="s">
        <v>4276</v>
      </c>
      <c r="C3751">
        <v>3.449987546</v>
      </c>
      <c r="D3751" t="s">
        <v>0</v>
      </c>
      <c r="E3751">
        <v>5.75</v>
      </c>
      <c r="F3751">
        <v>4.7</v>
      </c>
      <c r="G3751" t="s">
        <v>543</v>
      </c>
      <c r="H3751" t="s">
        <v>482</v>
      </c>
      <c r="I3751" t="s">
        <v>844</v>
      </c>
    </row>
    <row r="3752" spans="1:9" x14ac:dyDescent="0.25">
      <c r="A3752" t="s">
        <v>581</v>
      </c>
      <c r="B3752" t="s">
        <v>4277</v>
      </c>
      <c r="C3752">
        <v>2.1400661630000002</v>
      </c>
      <c r="D3752" t="s">
        <v>0</v>
      </c>
      <c r="E3752">
        <v>5.75</v>
      </c>
      <c r="F3752">
        <v>4</v>
      </c>
      <c r="G3752" t="s">
        <v>543</v>
      </c>
      <c r="H3752" t="s">
        <v>482</v>
      </c>
      <c r="I3752" t="s">
        <v>844</v>
      </c>
    </row>
    <row r="3753" spans="1:9" x14ac:dyDescent="0.25">
      <c r="A3753" t="s">
        <v>581</v>
      </c>
      <c r="B3753" t="s">
        <v>4278</v>
      </c>
      <c r="C3753">
        <v>2.749441612</v>
      </c>
      <c r="D3753" t="s">
        <v>0</v>
      </c>
      <c r="E3753">
        <v>3.5</v>
      </c>
      <c r="F3753">
        <v>3.4</v>
      </c>
      <c r="G3753" t="s">
        <v>482</v>
      </c>
      <c r="H3753" t="s">
        <v>482</v>
      </c>
      <c r="I3753" t="s">
        <v>844</v>
      </c>
    </row>
    <row r="3754" spans="1:9" x14ac:dyDescent="0.25">
      <c r="A3754" t="s">
        <v>581</v>
      </c>
      <c r="B3754" t="s">
        <v>4279</v>
      </c>
      <c r="C3754">
        <v>2.541601993</v>
      </c>
      <c r="D3754" t="s">
        <v>0</v>
      </c>
      <c r="E3754">
        <v>6.3</v>
      </c>
      <c r="F3754">
        <v>5.25</v>
      </c>
      <c r="G3754" t="s">
        <v>543</v>
      </c>
      <c r="H3754" t="s">
        <v>482</v>
      </c>
      <c r="I3754" t="s">
        <v>844</v>
      </c>
    </row>
    <row r="3755" spans="1:9" x14ac:dyDescent="0.25">
      <c r="A3755" t="s">
        <v>581</v>
      </c>
      <c r="B3755" t="s">
        <v>4280</v>
      </c>
      <c r="C3755">
        <v>2.923161581</v>
      </c>
      <c r="D3755" t="s">
        <v>0</v>
      </c>
      <c r="E3755">
        <v>3.4</v>
      </c>
      <c r="F3755">
        <v>2.2000000000000002</v>
      </c>
      <c r="G3755" t="s">
        <v>482</v>
      </c>
      <c r="H3755" t="s">
        <v>483</v>
      </c>
      <c r="I3755" t="s">
        <v>844</v>
      </c>
    </row>
    <row r="3756" spans="1:9" x14ac:dyDescent="0.25">
      <c r="A3756" t="s">
        <v>581</v>
      </c>
      <c r="B3756" t="s">
        <v>4281</v>
      </c>
      <c r="C3756">
        <v>2.2192034839999999</v>
      </c>
      <c r="D3756" t="s">
        <v>0</v>
      </c>
      <c r="E3756">
        <v>6.05</v>
      </c>
      <c r="F3756">
        <v>6.05</v>
      </c>
      <c r="G3756" t="s">
        <v>543</v>
      </c>
      <c r="H3756" t="s">
        <v>543</v>
      </c>
      <c r="I3756" t="s">
        <v>844</v>
      </c>
    </row>
    <row r="3757" spans="1:9" x14ac:dyDescent="0.25">
      <c r="A3757" t="s">
        <v>581</v>
      </c>
      <c r="B3757" t="s">
        <v>4282</v>
      </c>
      <c r="C3757">
        <v>3.29583686600433</v>
      </c>
      <c r="D3757" t="s">
        <v>0</v>
      </c>
      <c r="E3757">
        <v>2.58</v>
      </c>
      <c r="F3757">
        <v>0</v>
      </c>
      <c r="G3757" t="s">
        <v>483</v>
      </c>
      <c r="H3757" t="s">
        <v>488</v>
      </c>
      <c r="I3757" t="s">
        <v>968</v>
      </c>
    </row>
    <row r="3758" spans="1:9" x14ac:dyDescent="0.25">
      <c r="A3758" t="s">
        <v>581</v>
      </c>
      <c r="B3758" t="s">
        <v>4283</v>
      </c>
      <c r="C3758">
        <v>3.29583686600433</v>
      </c>
      <c r="D3758" t="s">
        <v>0</v>
      </c>
      <c r="E3758">
        <v>2.58</v>
      </c>
      <c r="F3758">
        <v>0</v>
      </c>
      <c r="G3758" t="s">
        <v>483</v>
      </c>
      <c r="H3758" t="s">
        <v>488</v>
      </c>
      <c r="I3758" t="s">
        <v>968</v>
      </c>
    </row>
    <row r="3759" spans="1:9" x14ac:dyDescent="0.25">
      <c r="A3759" t="s">
        <v>581</v>
      </c>
      <c r="B3759" t="s">
        <v>4284</v>
      </c>
      <c r="C3759">
        <v>3.80555076091763</v>
      </c>
      <c r="D3759" t="s">
        <v>0</v>
      </c>
      <c r="E3759">
        <v>2.58</v>
      </c>
      <c r="F3759">
        <v>0</v>
      </c>
      <c r="G3759" t="s">
        <v>483</v>
      </c>
      <c r="H3759" t="s">
        <v>488</v>
      </c>
      <c r="I3759" t="s">
        <v>968</v>
      </c>
    </row>
    <row r="3760" spans="1:9" x14ac:dyDescent="0.25">
      <c r="A3760" t="s">
        <v>581</v>
      </c>
      <c r="B3760" t="s">
        <v>4285</v>
      </c>
      <c r="C3760">
        <v>3.29583686600433</v>
      </c>
      <c r="D3760" t="s">
        <v>0</v>
      </c>
      <c r="E3760">
        <v>2.58</v>
      </c>
      <c r="F3760">
        <v>0</v>
      </c>
      <c r="G3760" t="s">
        <v>483</v>
      </c>
      <c r="H3760" t="s">
        <v>488</v>
      </c>
      <c r="I3760" t="s">
        <v>968</v>
      </c>
    </row>
    <row r="3761" spans="1:9" x14ac:dyDescent="0.25">
      <c r="A3761" t="s">
        <v>581</v>
      </c>
      <c r="B3761" t="s">
        <v>4286</v>
      </c>
      <c r="C3761">
        <v>2.6390573296152602</v>
      </c>
      <c r="D3761" t="s">
        <v>0</v>
      </c>
      <c r="E3761">
        <v>2.58</v>
      </c>
      <c r="F3761">
        <v>0</v>
      </c>
      <c r="G3761" t="s">
        <v>483</v>
      </c>
      <c r="H3761" t="s">
        <v>488</v>
      </c>
      <c r="I3761" t="s">
        <v>968</v>
      </c>
    </row>
    <row r="3762" spans="1:9" x14ac:dyDescent="0.25">
      <c r="A3762" t="s">
        <v>581</v>
      </c>
      <c r="B3762" t="s">
        <v>4287</v>
      </c>
      <c r="C3762">
        <v>3.2809112157876501</v>
      </c>
      <c r="D3762" t="s">
        <v>0</v>
      </c>
      <c r="E3762">
        <v>2.58</v>
      </c>
      <c r="F3762">
        <v>0</v>
      </c>
      <c r="G3762" t="s">
        <v>483</v>
      </c>
      <c r="H3762" t="s">
        <v>488</v>
      </c>
      <c r="I3762" t="s">
        <v>968</v>
      </c>
    </row>
    <row r="3763" spans="1:9" x14ac:dyDescent="0.25">
      <c r="A3763" t="s">
        <v>581</v>
      </c>
      <c r="B3763" t="s">
        <v>4288</v>
      </c>
      <c r="C3763">
        <v>3.0007198150650298</v>
      </c>
      <c r="D3763" t="s">
        <v>0</v>
      </c>
      <c r="E3763">
        <v>2.58</v>
      </c>
      <c r="F3763">
        <v>0</v>
      </c>
      <c r="G3763" t="s">
        <v>483</v>
      </c>
      <c r="H3763" t="s">
        <v>488</v>
      </c>
      <c r="I3763" t="s">
        <v>968</v>
      </c>
    </row>
    <row r="3764" spans="1:9" x14ac:dyDescent="0.25">
      <c r="A3764" t="s">
        <v>581</v>
      </c>
      <c r="B3764" t="s">
        <v>4289</v>
      </c>
      <c r="C3764">
        <v>2.99573227355399</v>
      </c>
      <c r="D3764" t="s">
        <v>0</v>
      </c>
      <c r="E3764">
        <v>2.58</v>
      </c>
      <c r="F3764">
        <v>0</v>
      </c>
      <c r="G3764" t="s">
        <v>483</v>
      </c>
      <c r="H3764" t="s">
        <v>488</v>
      </c>
      <c r="I3764" t="s">
        <v>968</v>
      </c>
    </row>
    <row r="3765" spans="1:9" x14ac:dyDescent="0.25">
      <c r="A3765" t="s">
        <v>581</v>
      </c>
      <c r="B3765" t="s">
        <v>4290</v>
      </c>
      <c r="C3765">
        <v>2.6246685921631601</v>
      </c>
      <c r="D3765" t="s">
        <v>0</v>
      </c>
      <c r="E3765">
        <v>2.58</v>
      </c>
      <c r="F3765">
        <v>0</v>
      </c>
      <c r="G3765" t="s">
        <v>483</v>
      </c>
      <c r="H3765" t="s">
        <v>488</v>
      </c>
      <c r="I3765" t="s">
        <v>968</v>
      </c>
    </row>
    <row r="3766" spans="1:9" x14ac:dyDescent="0.25">
      <c r="A3766" t="s">
        <v>581</v>
      </c>
      <c r="B3766" t="s">
        <v>4291</v>
      </c>
      <c r="C3766">
        <v>3.0155349008501702</v>
      </c>
      <c r="D3766" t="s">
        <v>0</v>
      </c>
      <c r="E3766">
        <v>2.58</v>
      </c>
      <c r="F3766">
        <v>0</v>
      </c>
      <c r="G3766" t="s">
        <v>483</v>
      </c>
      <c r="H3766" t="s">
        <v>488</v>
      </c>
      <c r="I3766" t="s">
        <v>968</v>
      </c>
    </row>
    <row r="3767" spans="1:9" x14ac:dyDescent="0.25">
      <c r="A3767" t="s">
        <v>581</v>
      </c>
      <c r="B3767" t="s">
        <v>4292</v>
      </c>
      <c r="C3767">
        <v>2.8332133440562202</v>
      </c>
      <c r="D3767" t="s">
        <v>0</v>
      </c>
      <c r="E3767">
        <v>2.58</v>
      </c>
      <c r="F3767">
        <v>0</v>
      </c>
      <c r="G3767" t="s">
        <v>483</v>
      </c>
      <c r="H3767" t="s">
        <v>488</v>
      </c>
      <c r="I3767" t="s">
        <v>968</v>
      </c>
    </row>
    <row r="3768" spans="1:9" x14ac:dyDescent="0.25">
      <c r="A3768" t="s">
        <v>581</v>
      </c>
      <c r="B3768" t="s">
        <v>4293</v>
      </c>
      <c r="C3768">
        <v>5.4960000000000004</v>
      </c>
      <c r="D3768" t="s">
        <v>0</v>
      </c>
      <c r="E3768">
        <v>29.25</v>
      </c>
      <c r="F3768">
        <v>24.35</v>
      </c>
      <c r="G3768" t="s">
        <v>585</v>
      </c>
      <c r="H3768" t="s">
        <v>585</v>
      </c>
      <c r="I3768" t="s">
        <v>844</v>
      </c>
    </row>
    <row r="3769" spans="1:9" x14ac:dyDescent="0.25">
      <c r="A3769" t="s">
        <v>581</v>
      </c>
      <c r="B3769" t="s">
        <v>4294</v>
      </c>
      <c r="C3769">
        <v>5.0709999999999997</v>
      </c>
      <c r="D3769" t="s">
        <v>0</v>
      </c>
      <c r="E3769">
        <v>29.95</v>
      </c>
      <c r="F3769">
        <v>29.75</v>
      </c>
      <c r="G3769" t="s">
        <v>585</v>
      </c>
      <c r="H3769" t="s">
        <v>585</v>
      </c>
      <c r="I3769" t="s">
        <v>844</v>
      </c>
    </row>
    <row r="3770" spans="1:9" x14ac:dyDescent="0.25">
      <c r="A3770" t="s">
        <v>581</v>
      </c>
      <c r="B3770" t="s">
        <v>4295</v>
      </c>
      <c r="C3770">
        <v>6.47697236288968</v>
      </c>
      <c r="D3770" t="s">
        <v>0</v>
      </c>
      <c r="E3770">
        <v>2.58</v>
      </c>
      <c r="F3770">
        <v>0</v>
      </c>
      <c r="G3770" t="s">
        <v>483</v>
      </c>
      <c r="H3770" t="s">
        <v>488</v>
      </c>
      <c r="I3770" t="s">
        <v>968</v>
      </c>
    </row>
    <row r="3771" spans="1:9" x14ac:dyDescent="0.25">
      <c r="A3771" t="s">
        <v>581</v>
      </c>
      <c r="B3771" t="s">
        <v>4296</v>
      </c>
      <c r="C3771">
        <v>2.1517622032594601</v>
      </c>
      <c r="D3771" t="s">
        <v>0</v>
      </c>
      <c r="E3771">
        <v>2.58</v>
      </c>
      <c r="F3771">
        <v>0</v>
      </c>
      <c r="G3771" t="s">
        <v>483</v>
      </c>
      <c r="H3771" t="s">
        <v>488</v>
      </c>
      <c r="I3771" t="s">
        <v>968</v>
      </c>
    </row>
    <row r="3772" spans="1:9" x14ac:dyDescent="0.25">
      <c r="A3772" t="s">
        <v>581</v>
      </c>
      <c r="B3772" t="s">
        <v>4297</v>
      </c>
      <c r="C3772">
        <v>4.7344337343073999</v>
      </c>
      <c r="D3772" t="s">
        <v>0</v>
      </c>
      <c r="E3772">
        <v>2.58</v>
      </c>
      <c r="F3772">
        <v>0</v>
      </c>
      <c r="G3772" t="s">
        <v>483</v>
      </c>
      <c r="H3772" t="s">
        <v>488</v>
      </c>
      <c r="I3772" t="s">
        <v>968</v>
      </c>
    </row>
    <row r="3773" spans="1:9" x14ac:dyDescent="0.25">
      <c r="A3773" t="s">
        <v>581</v>
      </c>
      <c r="B3773" t="s">
        <v>4298</v>
      </c>
      <c r="C3773">
        <v>3.2846635654062002</v>
      </c>
      <c r="D3773" t="s">
        <v>0</v>
      </c>
      <c r="E3773">
        <v>2.58</v>
      </c>
      <c r="F3773">
        <v>0</v>
      </c>
      <c r="G3773" t="s">
        <v>483</v>
      </c>
      <c r="H3773" t="s">
        <v>488</v>
      </c>
      <c r="I3773" t="s">
        <v>968</v>
      </c>
    </row>
    <row r="3774" spans="1:9" x14ac:dyDescent="0.25">
      <c r="A3774" t="s">
        <v>581</v>
      </c>
      <c r="B3774" t="s">
        <v>4299</v>
      </c>
      <c r="C3774">
        <v>3.2846635654062002</v>
      </c>
      <c r="D3774" t="s">
        <v>0</v>
      </c>
      <c r="E3774">
        <v>2.58</v>
      </c>
      <c r="F3774">
        <v>0</v>
      </c>
      <c r="G3774" t="s">
        <v>483</v>
      </c>
      <c r="H3774" t="s">
        <v>488</v>
      </c>
      <c r="I3774" t="s">
        <v>968</v>
      </c>
    </row>
    <row r="3775" spans="1:9" x14ac:dyDescent="0.25">
      <c r="A3775" t="s">
        <v>581</v>
      </c>
      <c r="B3775" t="s">
        <v>4300</v>
      </c>
      <c r="C3775">
        <v>9.4700000000000006</v>
      </c>
      <c r="D3775" t="s">
        <v>0</v>
      </c>
      <c r="E3775">
        <v>10.65</v>
      </c>
      <c r="F3775">
        <v>0.4</v>
      </c>
      <c r="G3775" t="s">
        <v>543</v>
      </c>
      <c r="H3775" t="s">
        <v>483</v>
      </c>
      <c r="I3775" t="s">
        <v>844</v>
      </c>
    </row>
    <row r="3776" spans="1:9" x14ac:dyDescent="0.25">
      <c r="A3776" t="s">
        <v>581</v>
      </c>
      <c r="B3776" t="s">
        <v>4301</v>
      </c>
      <c r="C3776">
        <v>9.3424999999999994</v>
      </c>
      <c r="D3776" t="s">
        <v>0</v>
      </c>
      <c r="E3776">
        <v>3.65</v>
      </c>
      <c r="F3776">
        <v>6.0000000000000001E-3</v>
      </c>
      <c r="G3776" t="s">
        <v>482</v>
      </c>
      <c r="H3776" t="s">
        <v>488</v>
      </c>
      <c r="I3776" t="s">
        <v>844</v>
      </c>
    </row>
    <row r="3777" spans="1:9" x14ac:dyDescent="0.25">
      <c r="A3777" t="s">
        <v>581</v>
      </c>
      <c r="B3777" t="s">
        <v>4302</v>
      </c>
      <c r="C3777">
        <v>11.733000000000001</v>
      </c>
      <c r="D3777" t="s">
        <v>0</v>
      </c>
      <c r="E3777">
        <v>1.3</v>
      </c>
      <c r="F3777">
        <v>1.3</v>
      </c>
      <c r="G3777" t="s">
        <v>483</v>
      </c>
      <c r="H3777" t="s">
        <v>483</v>
      </c>
      <c r="I3777" t="s">
        <v>844</v>
      </c>
    </row>
    <row r="3778" spans="1:9" x14ac:dyDescent="0.25">
      <c r="A3778" t="s">
        <v>581</v>
      </c>
      <c r="B3778" t="s">
        <v>4303</v>
      </c>
      <c r="C3778">
        <v>11.92279428</v>
      </c>
      <c r="D3778" t="s">
        <v>0</v>
      </c>
      <c r="E3778">
        <v>1.1000000000000001</v>
      </c>
      <c r="F3778">
        <v>1.1384999999999999E-2</v>
      </c>
      <c r="G3778" t="s">
        <v>483</v>
      </c>
      <c r="H3778" t="s">
        <v>488</v>
      </c>
      <c r="I3778" t="s">
        <v>844</v>
      </c>
    </row>
    <row r="3779" spans="1:9" x14ac:dyDescent="0.25">
      <c r="A3779" t="s">
        <v>581</v>
      </c>
      <c r="B3779" t="s">
        <v>4304</v>
      </c>
      <c r="C3779">
        <v>6.3080929770137297</v>
      </c>
      <c r="D3779" t="s">
        <v>0</v>
      </c>
      <c r="E3779">
        <v>2.58</v>
      </c>
      <c r="F3779">
        <v>0</v>
      </c>
      <c r="G3779" t="s">
        <v>483</v>
      </c>
      <c r="H3779" t="s">
        <v>488</v>
      </c>
      <c r="I3779" t="s">
        <v>968</v>
      </c>
    </row>
    <row r="3780" spans="1:9" x14ac:dyDescent="0.25">
      <c r="A3780" t="s">
        <v>581</v>
      </c>
      <c r="B3780" t="s">
        <v>4305</v>
      </c>
      <c r="C3780">
        <v>5.6436820904032396</v>
      </c>
      <c r="D3780" t="s">
        <v>0</v>
      </c>
      <c r="E3780">
        <v>2.58</v>
      </c>
      <c r="F3780">
        <v>0</v>
      </c>
      <c r="G3780" t="s">
        <v>483</v>
      </c>
      <c r="H3780" t="s">
        <v>488</v>
      </c>
      <c r="I3780" t="s">
        <v>968</v>
      </c>
    </row>
    <row r="3781" spans="1:9" x14ac:dyDescent="0.25">
      <c r="A3781" t="s">
        <v>581</v>
      </c>
      <c r="B3781" t="s">
        <v>4306</v>
      </c>
      <c r="C3781">
        <v>6.1312308372997801</v>
      </c>
      <c r="D3781" t="s">
        <v>0</v>
      </c>
      <c r="E3781">
        <v>2.58</v>
      </c>
      <c r="F3781">
        <v>0</v>
      </c>
      <c r="G3781" t="s">
        <v>483</v>
      </c>
      <c r="H3781" t="s">
        <v>488</v>
      </c>
      <c r="I3781" t="s">
        <v>968</v>
      </c>
    </row>
    <row r="3782" spans="1:9" x14ac:dyDescent="0.25">
      <c r="A3782" t="s">
        <v>581</v>
      </c>
      <c r="B3782" t="s">
        <v>4307</v>
      </c>
      <c r="C3782">
        <v>6.9077552789821404</v>
      </c>
      <c r="D3782" t="s">
        <v>0</v>
      </c>
      <c r="E3782">
        <v>2.58</v>
      </c>
      <c r="F3782">
        <v>0</v>
      </c>
      <c r="G3782" t="s">
        <v>483</v>
      </c>
      <c r="H3782" t="s">
        <v>488</v>
      </c>
      <c r="I3782" t="s">
        <v>968</v>
      </c>
    </row>
    <row r="3783" spans="1:9" x14ac:dyDescent="0.25">
      <c r="A3783" t="s">
        <v>581</v>
      </c>
      <c r="B3783" t="s">
        <v>4308</v>
      </c>
      <c r="C3783">
        <v>5.5019999999999998</v>
      </c>
      <c r="D3783" t="s">
        <v>0</v>
      </c>
      <c r="E3783">
        <v>36.049999999999997</v>
      </c>
      <c r="F3783">
        <v>32.799999999999997</v>
      </c>
      <c r="G3783" t="s">
        <v>864</v>
      </c>
      <c r="H3783" t="s">
        <v>585</v>
      </c>
      <c r="I3783" t="s">
        <v>844</v>
      </c>
    </row>
    <row r="3784" spans="1:9" x14ac:dyDescent="0.25">
      <c r="A3784" t="s">
        <v>581</v>
      </c>
      <c r="B3784" t="s">
        <v>4309</v>
      </c>
      <c r="C3784">
        <v>5.4729999999999999</v>
      </c>
      <c r="D3784" t="s">
        <v>0</v>
      </c>
      <c r="E3784">
        <v>37.5</v>
      </c>
      <c r="F3784">
        <v>36.25</v>
      </c>
      <c r="G3784" t="s">
        <v>864</v>
      </c>
      <c r="H3784" t="s">
        <v>864</v>
      </c>
      <c r="I3784" t="s">
        <v>844</v>
      </c>
    </row>
    <row r="3785" spans="1:9" x14ac:dyDescent="0.25">
      <c r="A3785" t="s">
        <v>581</v>
      </c>
      <c r="B3785" t="s">
        <v>4310</v>
      </c>
      <c r="C3785">
        <v>7.3963165330000002</v>
      </c>
      <c r="D3785" t="s">
        <v>0</v>
      </c>
      <c r="E3785">
        <v>11.7</v>
      </c>
      <c r="F3785">
        <v>7.25</v>
      </c>
      <c r="G3785" t="s">
        <v>543</v>
      </c>
      <c r="H3785" t="s">
        <v>543</v>
      </c>
      <c r="I3785" t="s">
        <v>844</v>
      </c>
    </row>
    <row r="3786" spans="1:9" x14ac:dyDescent="0.25">
      <c r="A3786" t="s">
        <v>581</v>
      </c>
      <c r="B3786" t="s">
        <v>4311</v>
      </c>
      <c r="C3786">
        <v>5.2569086719999998</v>
      </c>
      <c r="D3786" t="s">
        <v>0</v>
      </c>
      <c r="E3786">
        <v>11.8</v>
      </c>
      <c r="F3786">
        <v>11.8</v>
      </c>
      <c r="G3786" t="s">
        <v>543</v>
      </c>
      <c r="H3786" t="s">
        <v>543</v>
      </c>
      <c r="I3786" t="s">
        <v>844</v>
      </c>
    </row>
    <row r="3787" spans="1:9" x14ac:dyDescent="0.25">
      <c r="A3787" t="s">
        <v>581</v>
      </c>
      <c r="B3787" t="s">
        <v>4312</v>
      </c>
      <c r="C3787">
        <v>3.1354942159291501</v>
      </c>
      <c r="D3787" t="s">
        <v>0</v>
      </c>
      <c r="E3787">
        <v>2.58</v>
      </c>
      <c r="F3787">
        <v>0</v>
      </c>
      <c r="G3787" t="s">
        <v>483</v>
      </c>
      <c r="H3787" t="s">
        <v>488</v>
      </c>
      <c r="I3787" t="s">
        <v>968</v>
      </c>
    </row>
    <row r="3788" spans="1:9" x14ac:dyDescent="0.25">
      <c r="A3788" t="s">
        <v>581</v>
      </c>
      <c r="B3788" t="s">
        <v>4313</v>
      </c>
      <c r="C3788">
        <v>3.2714682749873698</v>
      </c>
      <c r="D3788" t="s">
        <v>0</v>
      </c>
      <c r="E3788">
        <v>2.58</v>
      </c>
      <c r="F3788">
        <v>0</v>
      </c>
      <c r="G3788" t="s">
        <v>483</v>
      </c>
      <c r="H3788" t="s">
        <v>488</v>
      </c>
      <c r="I3788" t="s">
        <v>968</v>
      </c>
    </row>
    <row r="3789" spans="1:9" x14ac:dyDescent="0.25">
      <c r="A3789" t="s">
        <v>581</v>
      </c>
      <c r="B3789" t="s">
        <v>4314</v>
      </c>
      <c r="C3789">
        <v>3.0910424533583201</v>
      </c>
      <c r="D3789" t="s">
        <v>0</v>
      </c>
      <c r="E3789">
        <v>2.58</v>
      </c>
      <c r="F3789">
        <v>0</v>
      </c>
      <c r="G3789" t="s">
        <v>483</v>
      </c>
      <c r="H3789" t="s">
        <v>488</v>
      </c>
      <c r="I3789" t="s">
        <v>968</v>
      </c>
    </row>
    <row r="3790" spans="1:9" x14ac:dyDescent="0.25">
      <c r="A3790" t="s">
        <v>581</v>
      </c>
      <c r="B3790" t="s">
        <v>4315</v>
      </c>
      <c r="C3790">
        <v>2.92852352386054</v>
      </c>
      <c r="D3790" t="s">
        <v>0</v>
      </c>
      <c r="E3790">
        <v>2.58</v>
      </c>
      <c r="F3790">
        <v>0</v>
      </c>
      <c r="G3790" t="s">
        <v>483</v>
      </c>
      <c r="H3790" t="s">
        <v>488</v>
      </c>
      <c r="I3790" t="s">
        <v>968</v>
      </c>
    </row>
    <row r="3791" spans="1:9" x14ac:dyDescent="0.25">
      <c r="A3791" t="s">
        <v>581</v>
      </c>
      <c r="B3791" t="s">
        <v>4316</v>
      </c>
      <c r="C3791">
        <v>2.9678470700644599</v>
      </c>
      <c r="D3791" t="s">
        <v>0</v>
      </c>
      <c r="E3791">
        <v>2.58</v>
      </c>
      <c r="F3791">
        <v>0</v>
      </c>
      <c r="G3791" t="s">
        <v>483</v>
      </c>
      <c r="H3791" t="s">
        <v>488</v>
      </c>
      <c r="I3791" t="s">
        <v>968</v>
      </c>
    </row>
    <row r="3792" spans="1:9" x14ac:dyDescent="0.25">
      <c r="A3792" t="s">
        <v>581</v>
      </c>
      <c r="B3792" t="s">
        <v>4317</v>
      </c>
      <c r="C3792">
        <v>3.1354942159291501</v>
      </c>
      <c r="D3792" t="s">
        <v>0</v>
      </c>
      <c r="E3792">
        <v>2.58</v>
      </c>
      <c r="F3792">
        <v>0</v>
      </c>
      <c r="G3792" t="s">
        <v>483</v>
      </c>
      <c r="H3792" t="s">
        <v>488</v>
      </c>
      <c r="I3792" t="s">
        <v>968</v>
      </c>
    </row>
    <row r="3793" spans="1:9" x14ac:dyDescent="0.25">
      <c r="A3793" t="s">
        <v>581</v>
      </c>
      <c r="B3793" t="s">
        <v>4318</v>
      </c>
      <c r="C3793">
        <v>3.1338679513998602</v>
      </c>
      <c r="D3793" t="s">
        <v>0</v>
      </c>
      <c r="E3793">
        <v>2.58</v>
      </c>
      <c r="F3793">
        <v>0</v>
      </c>
      <c r="G3793" t="s">
        <v>483</v>
      </c>
      <c r="H3793" t="s">
        <v>488</v>
      </c>
      <c r="I3793" t="s">
        <v>1005</v>
      </c>
    </row>
    <row r="3794" spans="1:9" x14ac:dyDescent="0.25">
      <c r="A3794" t="s">
        <v>581</v>
      </c>
      <c r="B3794" t="s">
        <v>4319</v>
      </c>
      <c r="C3794">
        <v>2.8033603809065299</v>
      </c>
      <c r="D3794" t="s">
        <v>0</v>
      </c>
      <c r="E3794">
        <v>2.58</v>
      </c>
      <c r="F3794">
        <v>0</v>
      </c>
      <c r="G3794" t="s">
        <v>483</v>
      </c>
      <c r="H3794" t="s">
        <v>488</v>
      </c>
      <c r="I3794" t="s">
        <v>968</v>
      </c>
    </row>
    <row r="3795" spans="1:9" x14ac:dyDescent="0.25">
      <c r="A3795" t="s">
        <v>581</v>
      </c>
      <c r="B3795" t="s">
        <v>4320</v>
      </c>
      <c r="C3795">
        <v>3.1354942159291501</v>
      </c>
      <c r="D3795" t="s">
        <v>0</v>
      </c>
      <c r="E3795">
        <v>2.58</v>
      </c>
      <c r="F3795">
        <v>0</v>
      </c>
      <c r="G3795" t="s">
        <v>483</v>
      </c>
      <c r="H3795" t="s">
        <v>488</v>
      </c>
      <c r="I3795" t="s">
        <v>968</v>
      </c>
    </row>
    <row r="3796" spans="1:9" x14ac:dyDescent="0.25">
      <c r="A3796" t="s">
        <v>581</v>
      </c>
      <c r="B3796" t="s">
        <v>4321</v>
      </c>
      <c r="C3796">
        <v>2.75684036527164</v>
      </c>
      <c r="D3796" t="s">
        <v>0</v>
      </c>
      <c r="E3796">
        <v>2.58</v>
      </c>
      <c r="F3796">
        <v>0</v>
      </c>
      <c r="G3796" t="s">
        <v>483</v>
      </c>
      <c r="H3796" t="s">
        <v>488</v>
      </c>
      <c r="I3796" t="s">
        <v>968</v>
      </c>
    </row>
    <row r="3797" spans="1:9" x14ac:dyDescent="0.25">
      <c r="A3797" t="s">
        <v>581</v>
      </c>
      <c r="B3797" t="s">
        <v>4322</v>
      </c>
      <c r="C3797">
        <v>2.8267217308197101</v>
      </c>
      <c r="D3797" t="s">
        <v>0</v>
      </c>
      <c r="E3797">
        <v>2.58</v>
      </c>
      <c r="F3797">
        <v>0</v>
      </c>
      <c r="G3797" t="s">
        <v>483</v>
      </c>
      <c r="H3797" t="s">
        <v>488</v>
      </c>
      <c r="I3797" t="s">
        <v>968</v>
      </c>
    </row>
    <row r="3798" spans="1:9" x14ac:dyDescent="0.25">
      <c r="A3798" t="s">
        <v>581</v>
      </c>
      <c r="B3798" t="s">
        <v>4323</v>
      </c>
      <c r="C3798">
        <v>2.8332133440562202</v>
      </c>
      <c r="D3798" t="s">
        <v>0</v>
      </c>
      <c r="E3798">
        <v>2.58</v>
      </c>
      <c r="F3798">
        <v>0</v>
      </c>
      <c r="G3798" t="s">
        <v>483</v>
      </c>
      <c r="H3798" t="s">
        <v>488</v>
      </c>
      <c r="I3798" t="s">
        <v>968</v>
      </c>
    </row>
    <row r="3799" spans="1:9" x14ac:dyDescent="0.25">
      <c r="A3799" t="s">
        <v>581</v>
      </c>
      <c r="B3799" t="s">
        <v>4324</v>
      </c>
      <c r="C3799">
        <v>2.7942278973432599</v>
      </c>
      <c r="D3799" t="s">
        <v>0</v>
      </c>
      <c r="E3799">
        <v>2.58</v>
      </c>
      <c r="F3799">
        <v>0</v>
      </c>
      <c r="G3799" t="s">
        <v>483</v>
      </c>
      <c r="H3799" t="s">
        <v>488</v>
      </c>
      <c r="I3799" t="s">
        <v>968</v>
      </c>
    </row>
    <row r="3800" spans="1:9" x14ac:dyDescent="0.25">
      <c r="A3800" t="s">
        <v>581</v>
      </c>
      <c r="B3800" t="s">
        <v>4325</v>
      </c>
      <c r="C3800">
        <v>7.1701118511123498</v>
      </c>
      <c r="D3800" t="s">
        <v>0</v>
      </c>
      <c r="E3800">
        <v>2.58</v>
      </c>
      <c r="F3800">
        <v>0</v>
      </c>
      <c r="G3800" t="s">
        <v>483</v>
      </c>
      <c r="H3800" t="s">
        <v>488</v>
      </c>
      <c r="I3800" t="s">
        <v>968</v>
      </c>
    </row>
    <row r="3801" spans="1:9" x14ac:dyDescent="0.25">
      <c r="A3801" t="s">
        <v>581</v>
      </c>
      <c r="B3801" t="s">
        <v>4326</v>
      </c>
      <c r="C3801">
        <v>4.2945469662347397</v>
      </c>
      <c r="D3801" t="s">
        <v>1</v>
      </c>
      <c r="E3801">
        <v>2.58</v>
      </c>
      <c r="F3801">
        <v>0</v>
      </c>
      <c r="G3801" t="s">
        <v>483</v>
      </c>
      <c r="H3801" t="s">
        <v>488</v>
      </c>
      <c r="I3801" t="s">
        <v>968</v>
      </c>
    </row>
    <row r="3802" spans="1:9" x14ac:dyDescent="0.25">
      <c r="A3802" t="s">
        <v>581</v>
      </c>
      <c r="B3802" t="s">
        <v>4327</v>
      </c>
      <c r="C3802">
        <v>3.9278963545844401</v>
      </c>
      <c r="D3802" t="s">
        <v>1</v>
      </c>
      <c r="E3802">
        <v>2.58</v>
      </c>
      <c r="F3802">
        <v>0</v>
      </c>
      <c r="G3802" t="s">
        <v>483</v>
      </c>
      <c r="H3802" t="s">
        <v>488</v>
      </c>
      <c r="I3802" t="s">
        <v>968</v>
      </c>
    </row>
    <row r="3803" spans="1:9" x14ac:dyDescent="0.25">
      <c r="A3803" t="s">
        <v>581</v>
      </c>
      <c r="B3803" t="s">
        <v>4328</v>
      </c>
      <c r="C3803">
        <v>3.91202300542815</v>
      </c>
      <c r="D3803" t="s">
        <v>2</v>
      </c>
      <c r="E3803">
        <v>2.58</v>
      </c>
      <c r="F3803">
        <v>0</v>
      </c>
      <c r="G3803" t="s">
        <v>483</v>
      </c>
      <c r="H3803" t="s">
        <v>488</v>
      </c>
      <c r="I3803" t="s">
        <v>968</v>
      </c>
    </row>
    <row r="3804" spans="1:9" x14ac:dyDescent="0.25">
      <c r="A3804" t="s">
        <v>581</v>
      </c>
      <c r="B3804" t="s">
        <v>4329</v>
      </c>
      <c r="C3804">
        <v>2.9444389791664398</v>
      </c>
      <c r="D3804" t="s">
        <v>1</v>
      </c>
      <c r="E3804">
        <v>2.58</v>
      </c>
      <c r="F3804">
        <v>0</v>
      </c>
      <c r="G3804" t="s">
        <v>483</v>
      </c>
      <c r="H3804" t="s">
        <v>488</v>
      </c>
      <c r="I3804" t="s">
        <v>968</v>
      </c>
    </row>
    <row r="3805" spans="1:9" x14ac:dyDescent="0.25">
      <c r="A3805" t="s">
        <v>581</v>
      </c>
      <c r="B3805" t="s">
        <v>4330</v>
      </c>
      <c r="C3805">
        <v>6.2146080984221896</v>
      </c>
      <c r="D3805" t="s">
        <v>0</v>
      </c>
      <c r="E3805">
        <v>2.58</v>
      </c>
      <c r="F3805">
        <v>0</v>
      </c>
      <c r="G3805" t="s">
        <v>483</v>
      </c>
      <c r="H3805" t="s">
        <v>488</v>
      </c>
      <c r="I3805" t="s">
        <v>968</v>
      </c>
    </row>
    <row r="3806" spans="1:9" x14ac:dyDescent="0.25">
      <c r="A3806" t="s">
        <v>581</v>
      </c>
      <c r="B3806" t="s">
        <v>4331</v>
      </c>
      <c r="C3806">
        <v>6.0330862217987997</v>
      </c>
      <c r="D3806" t="s">
        <v>0</v>
      </c>
      <c r="E3806">
        <v>2.58</v>
      </c>
      <c r="F3806">
        <v>0</v>
      </c>
      <c r="G3806" t="s">
        <v>483</v>
      </c>
      <c r="H3806" t="s">
        <v>488</v>
      </c>
      <c r="I3806" t="s">
        <v>968</v>
      </c>
    </row>
    <row r="3807" spans="1:9" x14ac:dyDescent="0.25">
      <c r="A3807" t="s">
        <v>581</v>
      </c>
      <c r="B3807" t="s">
        <v>4332</v>
      </c>
      <c r="C3807">
        <v>5.1343267664388099</v>
      </c>
      <c r="D3807" t="s">
        <v>0</v>
      </c>
      <c r="E3807">
        <v>2.58</v>
      </c>
      <c r="F3807">
        <v>0</v>
      </c>
      <c r="G3807" t="s">
        <v>483</v>
      </c>
      <c r="H3807" t="s">
        <v>488</v>
      </c>
      <c r="I3807" t="s">
        <v>968</v>
      </c>
    </row>
    <row r="3808" spans="1:9" x14ac:dyDescent="0.25">
      <c r="A3808" t="s">
        <v>581</v>
      </c>
      <c r="B3808" t="s">
        <v>4333</v>
      </c>
      <c r="C3808">
        <v>4.5379614362946397</v>
      </c>
      <c r="D3808" t="s">
        <v>0</v>
      </c>
      <c r="E3808">
        <v>2.58</v>
      </c>
      <c r="F3808">
        <v>0</v>
      </c>
      <c r="G3808" t="s">
        <v>483</v>
      </c>
      <c r="H3808" t="s">
        <v>488</v>
      </c>
      <c r="I3808" t="s">
        <v>968</v>
      </c>
    </row>
    <row r="3809" spans="1:9" x14ac:dyDescent="0.25">
      <c r="A3809" t="s">
        <v>581</v>
      </c>
      <c r="B3809" t="s">
        <v>4334</v>
      </c>
      <c r="C3809">
        <v>3.9889840465642701</v>
      </c>
      <c r="D3809" t="s">
        <v>0</v>
      </c>
      <c r="E3809">
        <v>2.58</v>
      </c>
      <c r="F3809">
        <v>0</v>
      </c>
      <c r="G3809" t="s">
        <v>483</v>
      </c>
      <c r="H3809" t="s">
        <v>488</v>
      </c>
      <c r="I3809" t="s">
        <v>968</v>
      </c>
    </row>
    <row r="3810" spans="1:9" x14ac:dyDescent="0.25">
      <c r="A3810" t="s">
        <v>581</v>
      </c>
      <c r="B3810" t="s">
        <v>4335</v>
      </c>
      <c r="C3810">
        <v>4.5379614362946397</v>
      </c>
      <c r="D3810" t="s">
        <v>0</v>
      </c>
      <c r="E3810">
        <v>2.58</v>
      </c>
      <c r="F3810">
        <v>0</v>
      </c>
      <c r="G3810" t="s">
        <v>483</v>
      </c>
      <c r="H3810" t="s">
        <v>488</v>
      </c>
      <c r="I3810" t="s">
        <v>968</v>
      </c>
    </row>
    <row r="3811" spans="1:9" x14ac:dyDescent="0.25">
      <c r="A3811" t="s">
        <v>581</v>
      </c>
      <c r="B3811" t="s">
        <v>4336</v>
      </c>
      <c r="C3811">
        <v>4.3541414311843498</v>
      </c>
      <c r="D3811" t="s">
        <v>1</v>
      </c>
      <c r="E3811">
        <v>2.58</v>
      </c>
      <c r="F3811">
        <v>0</v>
      </c>
      <c r="G3811" t="s">
        <v>483</v>
      </c>
      <c r="H3811" t="s">
        <v>488</v>
      </c>
      <c r="I3811" t="s">
        <v>968</v>
      </c>
    </row>
    <row r="3812" spans="1:9" x14ac:dyDescent="0.25">
      <c r="A3812" t="s">
        <v>581</v>
      </c>
      <c r="B3812" t="s">
        <v>4337</v>
      </c>
      <c r="C3812">
        <v>3.2188758248682001</v>
      </c>
      <c r="D3812" t="s">
        <v>0</v>
      </c>
      <c r="E3812">
        <v>2.58</v>
      </c>
      <c r="F3812">
        <v>0</v>
      </c>
      <c r="G3812" t="s">
        <v>483</v>
      </c>
      <c r="H3812" t="s">
        <v>488</v>
      </c>
      <c r="I3812" t="s">
        <v>968</v>
      </c>
    </row>
    <row r="3813" spans="1:9" x14ac:dyDescent="0.25">
      <c r="A3813" t="s">
        <v>581</v>
      </c>
      <c r="B3813" t="s">
        <v>4338</v>
      </c>
      <c r="C3813">
        <v>5.9375362050824299</v>
      </c>
      <c r="D3813" t="s">
        <v>1</v>
      </c>
      <c r="E3813">
        <v>2.58</v>
      </c>
      <c r="F3813">
        <v>0</v>
      </c>
      <c r="G3813" t="s">
        <v>483</v>
      </c>
      <c r="H3813" t="s">
        <v>488</v>
      </c>
      <c r="I3813" t="s">
        <v>968</v>
      </c>
    </row>
    <row r="3814" spans="1:9" x14ac:dyDescent="0.25">
      <c r="A3814" t="s">
        <v>581</v>
      </c>
      <c r="B3814" t="s">
        <v>4339</v>
      </c>
      <c r="C3814">
        <v>2.93141388</v>
      </c>
      <c r="D3814" t="s">
        <v>0</v>
      </c>
      <c r="E3814">
        <v>42.3</v>
      </c>
      <c r="F3814">
        <v>42.3</v>
      </c>
      <c r="G3814" t="s">
        <v>864</v>
      </c>
      <c r="H3814" t="s">
        <v>864</v>
      </c>
      <c r="I3814" t="s">
        <v>844</v>
      </c>
    </row>
    <row r="3815" spans="1:9" x14ac:dyDescent="0.25">
      <c r="A3815" t="s">
        <v>581</v>
      </c>
      <c r="B3815" t="s">
        <v>4340</v>
      </c>
      <c r="C3815">
        <v>4.8780000000000001</v>
      </c>
      <c r="D3815" t="s">
        <v>0</v>
      </c>
      <c r="E3815">
        <v>11.8</v>
      </c>
      <c r="F3815">
        <v>9.6</v>
      </c>
      <c r="G3815" t="s">
        <v>543</v>
      </c>
      <c r="H3815" t="s">
        <v>543</v>
      </c>
      <c r="I3815" t="s">
        <v>844</v>
      </c>
    </row>
    <row r="3816" spans="1:9" x14ac:dyDescent="0.25">
      <c r="A3816" t="s">
        <v>581</v>
      </c>
      <c r="B3816" t="s">
        <v>4341</v>
      </c>
      <c r="C3816">
        <v>5.2175000000000002</v>
      </c>
      <c r="D3816" t="s">
        <v>0</v>
      </c>
      <c r="E3816">
        <v>3.3</v>
      </c>
      <c r="F3816">
        <v>1.1499999999999999</v>
      </c>
      <c r="G3816" t="s">
        <v>482</v>
      </c>
      <c r="H3816" t="s">
        <v>483</v>
      </c>
      <c r="I3816" t="s">
        <v>844</v>
      </c>
    </row>
    <row r="3817" spans="1:9" x14ac:dyDescent="0.25">
      <c r="A3817" t="s">
        <v>581</v>
      </c>
      <c r="B3817" t="s">
        <v>4342</v>
      </c>
      <c r="C3817">
        <v>4.6040000000000001</v>
      </c>
      <c r="D3817" t="s">
        <v>0</v>
      </c>
      <c r="E3817">
        <v>7.75</v>
      </c>
      <c r="F3817">
        <v>7.4</v>
      </c>
      <c r="G3817" t="s">
        <v>543</v>
      </c>
      <c r="H3817" t="s">
        <v>543</v>
      </c>
      <c r="I3817" t="s">
        <v>844</v>
      </c>
    </row>
    <row r="3818" spans="1:9" x14ac:dyDescent="0.25">
      <c r="A3818" t="s">
        <v>581</v>
      </c>
      <c r="B3818" t="s">
        <v>4343</v>
      </c>
      <c r="C3818">
        <v>4.0984999999999996</v>
      </c>
      <c r="D3818" t="s">
        <v>0</v>
      </c>
      <c r="E3818">
        <v>1.3</v>
      </c>
      <c r="F3818">
        <v>6.0000000000000001E-3</v>
      </c>
      <c r="G3818" t="s">
        <v>483</v>
      </c>
      <c r="H3818" t="s">
        <v>488</v>
      </c>
      <c r="I3818" t="s">
        <v>844</v>
      </c>
    </row>
    <row r="3819" spans="1:9" x14ac:dyDescent="0.25">
      <c r="A3819" t="s">
        <v>581</v>
      </c>
      <c r="B3819" t="s">
        <v>4344</v>
      </c>
      <c r="C3819">
        <v>5.3033148582583296</v>
      </c>
      <c r="D3819" t="s">
        <v>0</v>
      </c>
      <c r="E3819">
        <v>2.58</v>
      </c>
      <c r="F3819">
        <v>0</v>
      </c>
      <c r="G3819" t="s">
        <v>483</v>
      </c>
      <c r="H3819" t="s">
        <v>488</v>
      </c>
      <c r="I3819" t="s">
        <v>968</v>
      </c>
    </row>
    <row r="3820" spans="1:9" x14ac:dyDescent="0.25">
      <c r="A3820" t="s">
        <v>581</v>
      </c>
      <c r="B3820" t="s">
        <v>4345</v>
      </c>
      <c r="C3820">
        <v>8.3064835180607695</v>
      </c>
      <c r="D3820" t="s">
        <v>0</v>
      </c>
      <c r="E3820">
        <v>2.58</v>
      </c>
      <c r="F3820">
        <v>0</v>
      </c>
      <c r="G3820" t="s">
        <v>483</v>
      </c>
      <c r="H3820" t="s">
        <v>488</v>
      </c>
      <c r="I3820" t="s">
        <v>968</v>
      </c>
    </row>
    <row r="3821" spans="1:9" x14ac:dyDescent="0.25">
      <c r="A3821" t="s">
        <v>581</v>
      </c>
      <c r="B3821" t="s">
        <v>4346</v>
      </c>
      <c r="C3821">
        <v>8.0063645676457504</v>
      </c>
      <c r="D3821" t="s">
        <v>0</v>
      </c>
      <c r="E3821">
        <v>2.58</v>
      </c>
      <c r="F3821">
        <v>0</v>
      </c>
      <c r="G3821" t="s">
        <v>483</v>
      </c>
      <c r="H3821" t="s">
        <v>488</v>
      </c>
      <c r="I3821" t="s">
        <v>968</v>
      </c>
    </row>
    <row r="3822" spans="1:9" x14ac:dyDescent="0.25">
      <c r="A3822" t="s">
        <v>581</v>
      </c>
      <c r="B3822" t="s">
        <v>4347</v>
      </c>
      <c r="C3822">
        <v>8.3893536835238898</v>
      </c>
      <c r="D3822" t="s">
        <v>0</v>
      </c>
      <c r="E3822">
        <v>2.58</v>
      </c>
      <c r="F3822">
        <v>0</v>
      </c>
      <c r="G3822" t="s">
        <v>483</v>
      </c>
      <c r="H3822" t="s">
        <v>488</v>
      </c>
      <c r="I3822" t="s">
        <v>968</v>
      </c>
    </row>
    <row r="3823" spans="1:9" x14ac:dyDescent="0.25">
      <c r="A3823" t="s">
        <v>581</v>
      </c>
      <c r="B3823" t="s">
        <v>4348</v>
      </c>
      <c r="C3823">
        <v>4.1351665567423597</v>
      </c>
      <c r="D3823" t="s">
        <v>2</v>
      </c>
      <c r="E3823">
        <v>2.58</v>
      </c>
      <c r="F3823">
        <v>0</v>
      </c>
      <c r="G3823" t="s">
        <v>483</v>
      </c>
      <c r="H3823" t="s">
        <v>488</v>
      </c>
      <c r="I3823" t="s">
        <v>968</v>
      </c>
    </row>
    <row r="3824" spans="1:9" x14ac:dyDescent="0.25">
      <c r="A3824" t="s">
        <v>581</v>
      </c>
      <c r="B3824" t="s">
        <v>4349</v>
      </c>
      <c r="C3824">
        <v>5.2983173665480399</v>
      </c>
      <c r="D3824" t="s">
        <v>0</v>
      </c>
      <c r="E3824">
        <v>2.58</v>
      </c>
      <c r="F3824">
        <v>0</v>
      </c>
      <c r="G3824" t="s">
        <v>483</v>
      </c>
      <c r="H3824" t="s">
        <v>488</v>
      </c>
      <c r="I3824" t="s">
        <v>968</v>
      </c>
    </row>
    <row r="3825" spans="1:9" x14ac:dyDescent="0.25">
      <c r="A3825" t="s">
        <v>581</v>
      </c>
      <c r="B3825" t="s">
        <v>4350</v>
      </c>
      <c r="C3825">
        <v>5.0337005670272497</v>
      </c>
      <c r="D3825" t="s">
        <v>0</v>
      </c>
      <c r="E3825">
        <v>2.58</v>
      </c>
      <c r="F3825">
        <v>0</v>
      </c>
      <c r="G3825" t="s">
        <v>483</v>
      </c>
      <c r="H3825" t="s">
        <v>488</v>
      </c>
      <c r="I3825" t="s">
        <v>968</v>
      </c>
    </row>
    <row r="3826" spans="1:9" x14ac:dyDescent="0.25">
      <c r="A3826" t="s">
        <v>581</v>
      </c>
      <c r="B3826" t="s">
        <v>4351</v>
      </c>
      <c r="C3826">
        <v>3.4714999999999998</v>
      </c>
      <c r="D3826" t="s">
        <v>0</v>
      </c>
      <c r="E3826">
        <v>14</v>
      </c>
      <c r="F3826">
        <v>13.8</v>
      </c>
      <c r="G3826" t="s">
        <v>543</v>
      </c>
      <c r="H3826" t="s">
        <v>543</v>
      </c>
      <c r="I3826" t="s">
        <v>844</v>
      </c>
    </row>
    <row r="3827" spans="1:9" x14ac:dyDescent="0.25">
      <c r="A3827" t="s">
        <v>581</v>
      </c>
      <c r="B3827" t="s">
        <v>4352</v>
      </c>
      <c r="C3827">
        <v>3.3359999999999999</v>
      </c>
      <c r="D3827" t="s">
        <v>0</v>
      </c>
      <c r="E3827">
        <v>13.9</v>
      </c>
      <c r="F3827">
        <v>9.6999999999999993</v>
      </c>
      <c r="G3827" t="s">
        <v>543</v>
      </c>
      <c r="H3827" t="s">
        <v>543</v>
      </c>
      <c r="I3827" t="s">
        <v>844</v>
      </c>
    </row>
    <row r="3828" spans="1:9" x14ac:dyDescent="0.25">
      <c r="A3828" t="s">
        <v>581</v>
      </c>
      <c r="B3828" t="s">
        <v>4353</v>
      </c>
      <c r="C3828">
        <v>2.702</v>
      </c>
      <c r="D3828" t="s">
        <v>0</v>
      </c>
      <c r="E3828">
        <v>15.85</v>
      </c>
      <c r="F3828">
        <v>15.85</v>
      </c>
      <c r="G3828" t="s">
        <v>543</v>
      </c>
      <c r="H3828" t="s">
        <v>543</v>
      </c>
      <c r="I3828" t="s">
        <v>844</v>
      </c>
    </row>
    <row r="3829" spans="1:9" x14ac:dyDescent="0.25">
      <c r="A3829" t="s">
        <v>581</v>
      </c>
      <c r="B3829" t="s">
        <v>4354</v>
      </c>
      <c r="C3829">
        <v>3.3460000000000001</v>
      </c>
      <c r="D3829" t="s">
        <v>0</v>
      </c>
      <c r="E3829">
        <v>16</v>
      </c>
      <c r="F3829">
        <v>11.9</v>
      </c>
      <c r="G3829" t="s">
        <v>543</v>
      </c>
      <c r="H3829" t="s">
        <v>543</v>
      </c>
      <c r="I3829" t="s">
        <v>844</v>
      </c>
    </row>
    <row r="3830" spans="1:9" x14ac:dyDescent="0.25">
      <c r="A3830" t="s">
        <v>581</v>
      </c>
      <c r="B3830" t="s">
        <v>4355</v>
      </c>
      <c r="C3830">
        <v>3.3584999999999998</v>
      </c>
      <c r="D3830" t="s">
        <v>0</v>
      </c>
      <c r="E3830">
        <v>13.1</v>
      </c>
      <c r="F3830">
        <v>12.2</v>
      </c>
      <c r="G3830" t="s">
        <v>543</v>
      </c>
      <c r="H3830" t="s">
        <v>543</v>
      </c>
      <c r="I3830" t="s">
        <v>844</v>
      </c>
    </row>
    <row r="3831" spans="1:9" x14ac:dyDescent="0.25">
      <c r="A3831" t="s">
        <v>581</v>
      </c>
      <c r="B3831" t="s">
        <v>4356</v>
      </c>
      <c r="C3831">
        <v>3.45</v>
      </c>
      <c r="D3831" t="s">
        <v>0</v>
      </c>
      <c r="E3831">
        <v>11.75</v>
      </c>
      <c r="F3831">
        <v>11.7</v>
      </c>
      <c r="G3831" t="s">
        <v>543</v>
      </c>
      <c r="H3831" t="s">
        <v>543</v>
      </c>
      <c r="I3831" t="s">
        <v>844</v>
      </c>
    </row>
    <row r="3832" spans="1:9" x14ac:dyDescent="0.25">
      <c r="A3832" t="s">
        <v>581</v>
      </c>
      <c r="B3832" t="s">
        <v>4357</v>
      </c>
      <c r="C3832">
        <v>2.7189999999999999</v>
      </c>
      <c r="D3832" t="s">
        <v>0</v>
      </c>
      <c r="E3832">
        <v>16.75</v>
      </c>
      <c r="F3832">
        <v>13.8</v>
      </c>
      <c r="G3832" t="s">
        <v>543</v>
      </c>
      <c r="H3832" t="s">
        <v>543</v>
      </c>
      <c r="I3832" t="s">
        <v>844</v>
      </c>
    </row>
    <row r="3833" spans="1:9" x14ac:dyDescent="0.25">
      <c r="A3833" t="s">
        <v>581</v>
      </c>
      <c r="B3833" t="s">
        <v>4358</v>
      </c>
      <c r="C3833">
        <v>3.1840000000000002</v>
      </c>
      <c r="D3833" t="s">
        <v>0</v>
      </c>
      <c r="E3833">
        <v>14.9</v>
      </c>
      <c r="F3833">
        <v>11.9</v>
      </c>
      <c r="G3833" t="s">
        <v>543</v>
      </c>
      <c r="H3833" t="s">
        <v>543</v>
      </c>
      <c r="I3833" t="s">
        <v>844</v>
      </c>
    </row>
    <row r="3834" spans="1:9" x14ac:dyDescent="0.25">
      <c r="A3834" t="s">
        <v>581</v>
      </c>
      <c r="B3834" t="s">
        <v>4359</v>
      </c>
      <c r="C3834">
        <v>3.1524999999999999</v>
      </c>
      <c r="D3834" t="s">
        <v>0</v>
      </c>
      <c r="E3834">
        <v>16.899999999999999</v>
      </c>
      <c r="F3834">
        <v>14</v>
      </c>
      <c r="G3834" t="s">
        <v>543</v>
      </c>
      <c r="H3834" t="s">
        <v>543</v>
      </c>
      <c r="I3834" t="s">
        <v>844</v>
      </c>
    </row>
    <row r="3835" spans="1:9" x14ac:dyDescent="0.25">
      <c r="A3835" t="s">
        <v>581</v>
      </c>
      <c r="B3835" t="s">
        <v>4360</v>
      </c>
      <c r="C3835">
        <v>5.5284365315986701</v>
      </c>
      <c r="D3835" t="s">
        <v>0</v>
      </c>
      <c r="E3835">
        <v>2.58</v>
      </c>
      <c r="F3835">
        <v>0</v>
      </c>
      <c r="G3835" t="s">
        <v>483</v>
      </c>
      <c r="H3835" t="s">
        <v>488</v>
      </c>
      <c r="I3835" t="s">
        <v>968</v>
      </c>
    </row>
    <row r="3836" spans="1:9" x14ac:dyDescent="0.25">
      <c r="A3836" t="s">
        <v>581</v>
      </c>
      <c r="B3836" t="s">
        <v>4361</v>
      </c>
      <c r="C3836">
        <v>5.01063529409626</v>
      </c>
      <c r="D3836" t="s">
        <v>0</v>
      </c>
      <c r="E3836">
        <v>2.58</v>
      </c>
      <c r="F3836">
        <v>0</v>
      </c>
      <c r="G3836" t="s">
        <v>483</v>
      </c>
      <c r="H3836" t="s">
        <v>488</v>
      </c>
      <c r="I3836" t="s">
        <v>2233</v>
      </c>
    </row>
    <row r="3837" spans="1:9" x14ac:dyDescent="0.25">
      <c r="A3837" t="s">
        <v>581</v>
      </c>
      <c r="B3837" t="s">
        <v>4362</v>
      </c>
      <c r="C3837">
        <v>6.0402570922269598</v>
      </c>
      <c r="D3837" t="s">
        <v>0</v>
      </c>
      <c r="E3837">
        <v>2.58</v>
      </c>
      <c r="F3837">
        <v>0</v>
      </c>
      <c r="G3837" t="s">
        <v>483</v>
      </c>
      <c r="H3837" t="s">
        <v>488</v>
      </c>
      <c r="I3837" t="s">
        <v>968</v>
      </c>
    </row>
    <row r="3838" spans="1:9" x14ac:dyDescent="0.25">
      <c r="A3838" t="s">
        <v>581</v>
      </c>
      <c r="B3838" t="s">
        <v>4363</v>
      </c>
      <c r="C3838">
        <v>4.0910056609565899</v>
      </c>
      <c r="D3838" t="s">
        <v>1</v>
      </c>
      <c r="E3838">
        <v>2.58</v>
      </c>
      <c r="F3838">
        <v>0</v>
      </c>
      <c r="G3838" t="s">
        <v>483</v>
      </c>
      <c r="H3838" t="s">
        <v>488</v>
      </c>
      <c r="I3838" t="s">
        <v>968</v>
      </c>
    </row>
    <row r="3839" spans="1:9" x14ac:dyDescent="0.25">
      <c r="A3839" t="s">
        <v>581</v>
      </c>
      <c r="B3839" t="s">
        <v>4364</v>
      </c>
      <c r="C3839">
        <v>4.3451032805692797</v>
      </c>
      <c r="D3839" t="s">
        <v>1</v>
      </c>
      <c r="E3839">
        <v>2.58</v>
      </c>
      <c r="F3839">
        <v>0</v>
      </c>
      <c r="G3839" t="s">
        <v>483</v>
      </c>
      <c r="H3839" t="s">
        <v>488</v>
      </c>
      <c r="I3839" t="s">
        <v>968</v>
      </c>
    </row>
    <row r="3840" spans="1:9" x14ac:dyDescent="0.25">
      <c r="A3840" t="s">
        <v>581</v>
      </c>
      <c r="B3840" t="s">
        <v>4365</v>
      </c>
      <c r="C3840">
        <v>7.1701118511123498</v>
      </c>
      <c r="D3840" t="s">
        <v>0</v>
      </c>
      <c r="E3840">
        <v>2.58</v>
      </c>
      <c r="F3840">
        <v>0</v>
      </c>
      <c r="G3840" t="s">
        <v>483</v>
      </c>
      <c r="H3840" t="s">
        <v>488</v>
      </c>
      <c r="I3840" t="s">
        <v>968</v>
      </c>
    </row>
    <row r="3841" spans="1:9" x14ac:dyDescent="0.25">
      <c r="A3841" t="s">
        <v>581</v>
      </c>
      <c r="B3841" t="s">
        <v>4366</v>
      </c>
      <c r="C3841">
        <v>7.1475592711894498</v>
      </c>
      <c r="D3841" t="s">
        <v>0</v>
      </c>
      <c r="E3841">
        <v>2.58</v>
      </c>
      <c r="F3841">
        <v>0</v>
      </c>
      <c r="G3841" t="s">
        <v>483</v>
      </c>
      <c r="H3841" t="s">
        <v>488</v>
      </c>
      <c r="I3841" t="s">
        <v>968</v>
      </c>
    </row>
    <row r="3842" spans="1:9" x14ac:dyDescent="0.25">
      <c r="A3842" t="s">
        <v>581</v>
      </c>
      <c r="B3842" t="s">
        <v>4367</v>
      </c>
      <c r="C3842">
        <v>3.1289511173402098</v>
      </c>
      <c r="D3842" t="s">
        <v>1</v>
      </c>
      <c r="E3842">
        <v>2.58</v>
      </c>
      <c r="F3842">
        <v>0</v>
      </c>
      <c r="G3842" t="s">
        <v>483</v>
      </c>
      <c r="H3842" t="s">
        <v>488</v>
      </c>
      <c r="I3842" t="s">
        <v>968</v>
      </c>
    </row>
    <row r="3843" spans="1:9" x14ac:dyDescent="0.25">
      <c r="A3843" t="s">
        <v>581</v>
      </c>
      <c r="B3843" t="s">
        <v>4368</v>
      </c>
      <c r="C3843">
        <v>3.0955776085237101</v>
      </c>
      <c r="D3843" t="s">
        <v>1</v>
      </c>
      <c r="E3843">
        <v>2.58</v>
      </c>
      <c r="F3843">
        <v>0</v>
      </c>
      <c r="G3843" t="s">
        <v>483</v>
      </c>
      <c r="H3843" t="s">
        <v>488</v>
      </c>
      <c r="I3843" t="s">
        <v>968</v>
      </c>
    </row>
    <row r="3844" spans="1:9" x14ac:dyDescent="0.25">
      <c r="A3844" t="s">
        <v>581</v>
      </c>
      <c r="B3844" t="s">
        <v>4369</v>
      </c>
      <c r="C3844">
        <v>3.6506582412937401</v>
      </c>
      <c r="D3844" t="s">
        <v>1</v>
      </c>
      <c r="E3844">
        <v>2.58</v>
      </c>
      <c r="F3844">
        <v>0</v>
      </c>
      <c r="G3844" t="s">
        <v>483</v>
      </c>
      <c r="H3844" t="s">
        <v>488</v>
      </c>
      <c r="I3844" t="s">
        <v>968</v>
      </c>
    </row>
    <row r="3845" spans="1:9" x14ac:dyDescent="0.25">
      <c r="A3845" t="s">
        <v>581</v>
      </c>
      <c r="B3845" t="s">
        <v>4370</v>
      </c>
      <c r="C3845">
        <v>6.2344107257183703</v>
      </c>
      <c r="D3845" t="s">
        <v>1</v>
      </c>
      <c r="E3845">
        <v>2.58</v>
      </c>
      <c r="F3845">
        <v>0</v>
      </c>
      <c r="G3845" t="s">
        <v>483</v>
      </c>
      <c r="H3845" t="s">
        <v>488</v>
      </c>
      <c r="I3845" t="s">
        <v>968</v>
      </c>
    </row>
    <row r="3846" spans="1:9" x14ac:dyDescent="0.25">
      <c r="A3846" t="s">
        <v>581</v>
      </c>
      <c r="B3846" t="s">
        <v>4371</v>
      </c>
      <c r="C3846">
        <v>3.536</v>
      </c>
      <c r="D3846" t="s">
        <v>0</v>
      </c>
      <c r="E3846">
        <v>24.7</v>
      </c>
      <c r="F3846">
        <v>24.35</v>
      </c>
      <c r="G3846" t="s">
        <v>585</v>
      </c>
      <c r="H3846" t="s">
        <v>585</v>
      </c>
      <c r="I3846" t="s">
        <v>844</v>
      </c>
    </row>
    <row r="3847" spans="1:9" x14ac:dyDescent="0.25">
      <c r="A3847" t="s">
        <v>581</v>
      </c>
      <c r="B3847" t="s">
        <v>4372</v>
      </c>
      <c r="C3847">
        <v>4.6244824970204599</v>
      </c>
      <c r="D3847" t="s">
        <v>0</v>
      </c>
      <c r="E3847">
        <v>2.58</v>
      </c>
      <c r="F3847">
        <v>0</v>
      </c>
      <c r="G3847" t="s">
        <v>483</v>
      </c>
      <c r="H3847" t="s">
        <v>488</v>
      </c>
      <c r="I3847" t="s">
        <v>968</v>
      </c>
    </row>
    <row r="3848" spans="1:9" x14ac:dyDescent="0.25">
      <c r="A3848" t="s">
        <v>581</v>
      </c>
      <c r="B3848" t="s">
        <v>4373</v>
      </c>
      <c r="C3848">
        <v>5.6664266881124297</v>
      </c>
      <c r="D3848" t="s">
        <v>0</v>
      </c>
      <c r="E3848">
        <v>2.58</v>
      </c>
      <c r="F3848">
        <v>0</v>
      </c>
      <c r="G3848" t="s">
        <v>483</v>
      </c>
      <c r="H3848" t="s">
        <v>488</v>
      </c>
      <c r="I3848" t="s">
        <v>968</v>
      </c>
    </row>
    <row r="3849" spans="1:9" x14ac:dyDescent="0.25">
      <c r="A3849" t="s">
        <v>581</v>
      </c>
      <c r="B3849" t="s">
        <v>4374</v>
      </c>
      <c r="C3849">
        <v>5.16478597392351</v>
      </c>
      <c r="D3849" t="s">
        <v>0</v>
      </c>
      <c r="E3849">
        <v>2.58</v>
      </c>
      <c r="F3849">
        <v>0</v>
      </c>
      <c r="G3849" t="s">
        <v>483</v>
      </c>
      <c r="H3849" t="s">
        <v>488</v>
      </c>
      <c r="I3849" t="s">
        <v>968</v>
      </c>
    </row>
    <row r="3850" spans="1:9" x14ac:dyDescent="0.25">
      <c r="A3850" t="s">
        <v>581</v>
      </c>
      <c r="B3850" t="s">
        <v>4375</v>
      </c>
      <c r="C3850">
        <v>5.3995147282939699</v>
      </c>
      <c r="D3850" t="s">
        <v>0</v>
      </c>
      <c r="E3850">
        <v>2.58</v>
      </c>
      <c r="F3850">
        <v>0</v>
      </c>
      <c r="G3850" t="s">
        <v>483</v>
      </c>
      <c r="H3850" t="s">
        <v>488</v>
      </c>
      <c r="I3850" t="s">
        <v>968</v>
      </c>
    </row>
    <row r="3851" spans="1:9" x14ac:dyDescent="0.25">
      <c r="A3851" t="s">
        <v>581</v>
      </c>
      <c r="B3851" t="s">
        <v>4376</v>
      </c>
      <c r="C3851">
        <v>5.8902648078467204</v>
      </c>
      <c r="D3851" t="s">
        <v>0</v>
      </c>
      <c r="E3851">
        <v>2.58</v>
      </c>
      <c r="F3851">
        <v>0</v>
      </c>
      <c r="G3851" t="s">
        <v>483</v>
      </c>
      <c r="H3851" t="s">
        <v>488</v>
      </c>
      <c r="I3851" t="s">
        <v>968</v>
      </c>
    </row>
    <row r="3852" spans="1:9" x14ac:dyDescent="0.25">
      <c r="A3852" t="s">
        <v>581</v>
      </c>
      <c r="B3852" t="s">
        <v>4377</v>
      </c>
      <c r="C3852">
        <v>5.9914645471079799</v>
      </c>
      <c r="D3852" t="s">
        <v>0</v>
      </c>
      <c r="E3852">
        <v>2.58</v>
      </c>
      <c r="F3852">
        <v>0</v>
      </c>
      <c r="G3852" t="s">
        <v>483</v>
      </c>
      <c r="H3852" t="s">
        <v>488</v>
      </c>
      <c r="I3852" t="s">
        <v>968</v>
      </c>
    </row>
    <row r="3853" spans="1:9" x14ac:dyDescent="0.25">
      <c r="A3853" t="s">
        <v>581</v>
      </c>
      <c r="B3853" t="s">
        <v>4378</v>
      </c>
      <c r="C3853">
        <v>6.1368609740829596</v>
      </c>
      <c r="D3853" t="s">
        <v>0</v>
      </c>
      <c r="E3853">
        <v>2.58</v>
      </c>
      <c r="F3853">
        <v>0</v>
      </c>
      <c r="G3853" t="s">
        <v>483</v>
      </c>
      <c r="H3853" t="s">
        <v>488</v>
      </c>
      <c r="I3853" t="s">
        <v>2233</v>
      </c>
    </row>
    <row r="3854" spans="1:9" x14ac:dyDescent="0.25">
      <c r="A3854" t="s">
        <v>581</v>
      </c>
      <c r="B3854" t="s">
        <v>4379</v>
      </c>
      <c r="C3854">
        <v>5.3097616304322903</v>
      </c>
      <c r="D3854" t="s">
        <v>0</v>
      </c>
      <c r="E3854">
        <v>2.58</v>
      </c>
      <c r="F3854">
        <v>0</v>
      </c>
      <c r="G3854" t="s">
        <v>483</v>
      </c>
      <c r="H3854" t="s">
        <v>488</v>
      </c>
      <c r="I3854" t="s">
        <v>968</v>
      </c>
    </row>
    <row r="3855" spans="1:9" x14ac:dyDescent="0.25">
      <c r="A3855" t="s">
        <v>581</v>
      </c>
      <c r="B3855" t="s">
        <v>4380</v>
      </c>
      <c r="C3855">
        <v>5.9914645471079799</v>
      </c>
      <c r="D3855" t="s">
        <v>0</v>
      </c>
      <c r="E3855">
        <v>2.58</v>
      </c>
      <c r="F3855">
        <v>0</v>
      </c>
      <c r="G3855" t="s">
        <v>483</v>
      </c>
      <c r="H3855" t="s">
        <v>488</v>
      </c>
      <c r="I3855" t="s">
        <v>968</v>
      </c>
    </row>
    <row r="3856" spans="1:9" x14ac:dyDescent="0.25">
      <c r="A3856" t="s">
        <v>581</v>
      </c>
      <c r="B3856" t="s">
        <v>4381</v>
      </c>
      <c r="C3856">
        <v>5.9914645471079799</v>
      </c>
      <c r="D3856" t="s">
        <v>0</v>
      </c>
      <c r="E3856">
        <v>2.58</v>
      </c>
      <c r="F3856">
        <v>0</v>
      </c>
      <c r="G3856" t="s">
        <v>483</v>
      </c>
      <c r="H3856" t="s">
        <v>488</v>
      </c>
      <c r="I3856" t="s">
        <v>968</v>
      </c>
    </row>
    <row r="3857" spans="1:9" x14ac:dyDescent="0.25">
      <c r="A3857" t="s">
        <v>581</v>
      </c>
      <c r="B3857" t="s">
        <v>4382</v>
      </c>
      <c r="C3857">
        <v>6.75693587761356</v>
      </c>
      <c r="D3857" t="s">
        <v>0</v>
      </c>
      <c r="E3857">
        <v>2.58</v>
      </c>
      <c r="F3857">
        <v>0</v>
      </c>
      <c r="G3857" t="s">
        <v>483</v>
      </c>
      <c r="H3857" t="s">
        <v>488</v>
      </c>
      <c r="I3857" t="s">
        <v>968</v>
      </c>
    </row>
    <row r="3858" spans="1:9" x14ac:dyDescent="0.25">
      <c r="A3858" t="s">
        <v>581</v>
      </c>
      <c r="B3858" t="s">
        <v>4383</v>
      </c>
      <c r="C3858">
        <v>5.10957524195116</v>
      </c>
      <c r="D3858" t="s">
        <v>0</v>
      </c>
      <c r="E3858">
        <v>2.58</v>
      </c>
      <c r="F3858">
        <v>0</v>
      </c>
      <c r="G3858" t="s">
        <v>483</v>
      </c>
      <c r="H3858" t="s">
        <v>488</v>
      </c>
      <c r="I3858" t="s">
        <v>968</v>
      </c>
    </row>
    <row r="3859" spans="1:9" x14ac:dyDescent="0.25">
      <c r="A3859" t="s">
        <v>581</v>
      </c>
      <c r="B3859" t="s">
        <v>4384</v>
      </c>
      <c r="C3859">
        <v>5.6535377531309399</v>
      </c>
      <c r="D3859" t="s">
        <v>0</v>
      </c>
      <c r="E3859">
        <v>2.58</v>
      </c>
      <c r="F3859">
        <v>0</v>
      </c>
      <c r="G3859" t="s">
        <v>483</v>
      </c>
      <c r="H3859" t="s">
        <v>488</v>
      </c>
      <c r="I3859" t="s">
        <v>968</v>
      </c>
    </row>
    <row r="3860" spans="1:9" x14ac:dyDescent="0.25">
      <c r="A3860" t="s">
        <v>581</v>
      </c>
      <c r="B3860" t="s">
        <v>4385</v>
      </c>
      <c r="C3860">
        <v>5.1527018252423504</v>
      </c>
      <c r="D3860" t="s">
        <v>0</v>
      </c>
      <c r="E3860">
        <v>2.58</v>
      </c>
      <c r="F3860">
        <v>0</v>
      </c>
      <c r="G3860" t="s">
        <v>483</v>
      </c>
      <c r="H3860" t="s">
        <v>488</v>
      </c>
      <c r="I3860" t="s">
        <v>968</v>
      </c>
    </row>
    <row r="3861" spans="1:9" x14ac:dyDescent="0.25">
      <c r="A3861" t="s">
        <v>581</v>
      </c>
      <c r="B3861" t="s">
        <v>4386</v>
      </c>
      <c r="C3861">
        <v>5.5683406869599201</v>
      </c>
      <c r="D3861" t="s">
        <v>0</v>
      </c>
      <c r="E3861">
        <v>2.58</v>
      </c>
      <c r="F3861">
        <v>0</v>
      </c>
      <c r="G3861" t="s">
        <v>483</v>
      </c>
      <c r="H3861" t="s">
        <v>488</v>
      </c>
      <c r="I3861" t="s">
        <v>968</v>
      </c>
    </row>
    <row r="3862" spans="1:9" x14ac:dyDescent="0.25">
      <c r="A3862" t="s">
        <v>581</v>
      </c>
      <c r="B3862" t="s">
        <v>4387</v>
      </c>
      <c r="C3862">
        <v>5.0998603302446304</v>
      </c>
      <c r="D3862" t="s">
        <v>0</v>
      </c>
      <c r="E3862">
        <v>2.58</v>
      </c>
      <c r="F3862">
        <v>0</v>
      </c>
      <c r="G3862" t="s">
        <v>483</v>
      </c>
      <c r="H3862" t="s">
        <v>488</v>
      </c>
      <c r="I3862" t="s">
        <v>968</v>
      </c>
    </row>
    <row r="3863" spans="1:9" x14ac:dyDescent="0.25">
      <c r="A3863" t="s">
        <v>581</v>
      </c>
      <c r="B3863" t="s">
        <v>4388</v>
      </c>
      <c r="C3863">
        <v>5.7557485426808102</v>
      </c>
      <c r="D3863" t="s">
        <v>0</v>
      </c>
      <c r="E3863">
        <v>2.58</v>
      </c>
      <c r="F3863">
        <v>0</v>
      </c>
      <c r="G3863" t="s">
        <v>483</v>
      </c>
      <c r="H3863" t="s">
        <v>488</v>
      </c>
      <c r="I3863" t="s">
        <v>968</v>
      </c>
    </row>
    <row r="3864" spans="1:9" x14ac:dyDescent="0.25">
      <c r="A3864" t="s">
        <v>581</v>
      </c>
      <c r="B3864" t="s">
        <v>4389</v>
      </c>
      <c r="C3864">
        <v>5.2574901636808802</v>
      </c>
      <c r="D3864" t="s">
        <v>0</v>
      </c>
      <c r="E3864">
        <v>2.58</v>
      </c>
      <c r="F3864">
        <v>0</v>
      </c>
      <c r="G3864" t="s">
        <v>483</v>
      </c>
      <c r="H3864" t="s">
        <v>488</v>
      </c>
      <c r="I3864" t="s">
        <v>968</v>
      </c>
    </row>
    <row r="3865" spans="1:9" x14ac:dyDescent="0.25">
      <c r="A3865" t="s">
        <v>581</v>
      </c>
      <c r="B3865" t="s">
        <v>4390</v>
      </c>
      <c r="C3865">
        <v>5.4955357459826599</v>
      </c>
      <c r="D3865" t="s">
        <v>0</v>
      </c>
      <c r="E3865">
        <v>2.58</v>
      </c>
      <c r="F3865">
        <v>0</v>
      </c>
      <c r="G3865" t="s">
        <v>483</v>
      </c>
      <c r="H3865" t="s">
        <v>488</v>
      </c>
      <c r="I3865" t="s">
        <v>968</v>
      </c>
    </row>
    <row r="3866" spans="1:9" x14ac:dyDescent="0.25">
      <c r="A3866" t="s">
        <v>581</v>
      </c>
      <c r="B3866" t="s">
        <v>4391</v>
      </c>
      <c r="C3866">
        <v>4.7638904095297203</v>
      </c>
      <c r="D3866" t="s">
        <v>0</v>
      </c>
      <c r="E3866">
        <v>2.58</v>
      </c>
      <c r="F3866">
        <v>0</v>
      </c>
      <c r="G3866" t="s">
        <v>483</v>
      </c>
      <c r="H3866" t="s">
        <v>488</v>
      </c>
      <c r="I3866" t="s">
        <v>968</v>
      </c>
    </row>
    <row r="3867" spans="1:9" x14ac:dyDescent="0.25">
      <c r="A3867" t="s">
        <v>581</v>
      </c>
      <c r="B3867" t="s">
        <v>4392</v>
      </c>
      <c r="C3867">
        <v>5.6058057427598298</v>
      </c>
      <c r="D3867" t="s">
        <v>0</v>
      </c>
      <c r="E3867">
        <v>2.58</v>
      </c>
      <c r="F3867">
        <v>0</v>
      </c>
      <c r="G3867" t="s">
        <v>483</v>
      </c>
      <c r="H3867" t="s">
        <v>488</v>
      </c>
      <c r="I3867" t="s">
        <v>968</v>
      </c>
    </row>
    <row r="3868" spans="1:9" x14ac:dyDescent="0.25">
      <c r="A3868" t="s">
        <v>581</v>
      </c>
      <c r="B3868" t="s">
        <v>4393</v>
      </c>
      <c r="C3868">
        <v>5.3706426792796398</v>
      </c>
      <c r="D3868" t="s">
        <v>0</v>
      </c>
      <c r="E3868">
        <v>2.58</v>
      </c>
      <c r="F3868">
        <v>0</v>
      </c>
      <c r="G3868" t="s">
        <v>483</v>
      </c>
      <c r="H3868" t="s">
        <v>488</v>
      </c>
      <c r="I3868" t="s">
        <v>968</v>
      </c>
    </row>
    <row r="3869" spans="1:9" x14ac:dyDescent="0.25">
      <c r="A3869" t="s">
        <v>581</v>
      </c>
      <c r="B3869" t="s">
        <v>4394</v>
      </c>
      <c r="C3869">
        <v>5.0940569022353301</v>
      </c>
      <c r="D3869" t="s">
        <v>0</v>
      </c>
      <c r="E3869">
        <v>2.58</v>
      </c>
      <c r="F3869">
        <v>0</v>
      </c>
      <c r="G3869" t="s">
        <v>483</v>
      </c>
      <c r="H3869" t="s">
        <v>488</v>
      </c>
      <c r="I3869" t="s">
        <v>968</v>
      </c>
    </row>
    <row r="3870" spans="1:9" x14ac:dyDescent="0.25">
      <c r="A3870" t="s">
        <v>581</v>
      </c>
      <c r="B3870" t="s">
        <v>4395</v>
      </c>
      <c r="C3870">
        <v>4.5217885770490396</v>
      </c>
      <c r="D3870" t="s">
        <v>0</v>
      </c>
      <c r="E3870">
        <v>2.58</v>
      </c>
      <c r="F3870">
        <v>0</v>
      </c>
      <c r="G3870" t="s">
        <v>483</v>
      </c>
      <c r="H3870" t="s">
        <v>488</v>
      </c>
      <c r="I3870" t="s">
        <v>968</v>
      </c>
    </row>
    <row r="3871" spans="1:9" x14ac:dyDescent="0.25">
      <c r="A3871" t="s">
        <v>581</v>
      </c>
      <c r="B3871" t="s">
        <v>4396</v>
      </c>
      <c r="C3871">
        <v>5.01063529409626</v>
      </c>
      <c r="D3871" t="s">
        <v>0</v>
      </c>
      <c r="E3871">
        <v>2.58</v>
      </c>
      <c r="F3871">
        <v>0</v>
      </c>
      <c r="G3871" t="s">
        <v>483</v>
      </c>
      <c r="H3871" t="s">
        <v>488</v>
      </c>
      <c r="I3871" t="s">
        <v>968</v>
      </c>
    </row>
    <row r="3872" spans="1:9" x14ac:dyDescent="0.25">
      <c r="A3872" t="s">
        <v>581</v>
      </c>
      <c r="B3872" t="s">
        <v>4397</v>
      </c>
      <c r="C3872">
        <v>5.8902648078467204</v>
      </c>
      <c r="D3872" t="s">
        <v>0</v>
      </c>
      <c r="E3872">
        <v>2.58</v>
      </c>
      <c r="F3872">
        <v>0</v>
      </c>
      <c r="G3872" t="s">
        <v>483</v>
      </c>
      <c r="H3872" t="s">
        <v>488</v>
      </c>
      <c r="I3872" t="s">
        <v>968</v>
      </c>
    </row>
    <row r="3873" spans="1:9" x14ac:dyDescent="0.25">
      <c r="A3873" t="s">
        <v>581</v>
      </c>
      <c r="B3873" t="s">
        <v>4398</v>
      </c>
      <c r="C3873">
        <v>5.3565957085897802</v>
      </c>
      <c r="D3873" t="s">
        <v>0</v>
      </c>
      <c r="E3873">
        <v>2.58</v>
      </c>
      <c r="F3873">
        <v>0</v>
      </c>
      <c r="G3873" t="s">
        <v>483</v>
      </c>
      <c r="H3873" t="s">
        <v>488</v>
      </c>
      <c r="I3873" t="s">
        <v>968</v>
      </c>
    </row>
    <row r="3874" spans="1:9" x14ac:dyDescent="0.25">
      <c r="A3874" t="s">
        <v>581</v>
      </c>
      <c r="B3874" t="s">
        <v>4399</v>
      </c>
      <c r="C3874">
        <v>6.1944135543366601</v>
      </c>
      <c r="D3874" t="s">
        <v>0</v>
      </c>
      <c r="E3874">
        <v>2.58</v>
      </c>
      <c r="F3874">
        <v>0</v>
      </c>
      <c r="G3874" t="s">
        <v>483</v>
      </c>
      <c r="H3874" t="s">
        <v>488</v>
      </c>
      <c r="I3874" t="s">
        <v>968</v>
      </c>
    </row>
    <row r="3875" spans="1:9" x14ac:dyDescent="0.25">
      <c r="A3875" t="s">
        <v>581</v>
      </c>
      <c r="B3875" t="s">
        <v>4400</v>
      </c>
      <c r="C3875">
        <v>5.9914645471079799</v>
      </c>
      <c r="D3875" t="s">
        <v>0</v>
      </c>
      <c r="E3875">
        <v>2.58</v>
      </c>
      <c r="F3875">
        <v>0</v>
      </c>
      <c r="G3875" t="s">
        <v>483</v>
      </c>
      <c r="H3875" t="s">
        <v>488</v>
      </c>
      <c r="I3875" t="s">
        <v>968</v>
      </c>
    </row>
    <row r="3876" spans="1:9" x14ac:dyDescent="0.25">
      <c r="A3876" t="s">
        <v>581</v>
      </c>
      <c r="B3876" t="s">
        <v>4401</v>
      </c>
      <c r="C3876">
        <v>5.2595869331879701</v>
      </c>
      <c r="D3876" t="s">
        <v>0</v>
      </c>
      <c r="E3876">
        <v>2.58</v>
      </c>
      <c r="F3876">
        <v>0</v>
      </c>
      <c r="G3876" t="s">
        <v>483</v>
      </c>
      <c r="H3876" t="s">
        <v>488</v>
      </c>
      <c r="I3876" t="s">
        <v>968</v>
      </c>
    </row>
    <row r="3877" spans="1:9" x14ac:dyDescent="0.25">
      <c r="A3877" t="s">
        <v>581</v>
      </c>
      <c r="B3877" t="s">
        <v>4402</v>
      </c>
      <c r="C3877">
        <v>5.4380836567398303</v>
      </c>
      <c r="D3877" t="s">
        <v>0</v>
      </c>
      <c r="E3877">
        <v>2.58</v>
      </c>
      <c r="F3877">
        <v>0</v>
      </c>
      <c r="G3877" t="s">
        <v>483</v>
      </c>
      <c r="H3877" t="s">
        <v>488</v>
      </c>
      <c r="I3877" t="s">
        <v>968</v>
      </c>
    </row>
    <row r="3878" spans="1:9" x14ac:dyDescent="0.25">
      <c r="A3878" t="s">
        <v>581</v>
      </c>
      <c r="B3878" t="s">
        <v>4403</v>
      </c>
      <c r="C3878">
        <v>5.9914645471079799</v>
      </c>
      <c r="D3878" t="s">
        <v>0</v>
      </c>
      <c r="E3878">
        <v>2.58</v>
      </c>
      <c r="F3878">
        <v>0</v>
      </c>
      <c r="G3878" t="s">
        <v>483</v>
      </c>
      <c r="H3878" t="s">
        <v>488</v>
      </c>
      <c r="I3878" t="s">
        <v>968</v>
      </c>
    </row>
    <row r="3879" spans="1:9" x14ac:dyDescent="0.25">
      <c r="A3879" t="s">
        <v>581</v>
      </c>
      <c r="B3879" t="s">
        <v>4404</v>
      </c>
      <c r="C3879">
        <v>5.9914645471079799</v>
      </c>
      <c r="D3879" t="s">
        <v>0</v>
      </c>
      <c r="E3879">
        <v>2.58</v>
      </c>
      <c r="F3879">
        <v>0</v>
      </c>
      <c r="G3879" t="s">
        <v>483</v>
      </c>
      <c r="H3879" t="s">
        <v>488</v>
      </c>
      <c r="I3879" t="s">
        <v>968</v>
      </c>
    </row>
    <row r="3880" spans="1:9" x14ac:dyDescent="0.25">
      <c r="A3880" t="s">
        <v>581</v>
      </c>
      <c r="B3880" t="s">
        <v>4405</v>
      </c>
      <c r="C3880">
        <v>5.9532407368818099</v>
      </c>
      <c r="D3880" t="s">
        <v>0</v>
      </c>
      <c r="E3880">
        <v>2.58</v>
      </c>
      <c r="F3880">
        <v>0</v>
      </c>
      <c r="G3880" t="s">
        <v>483</v>
      </c>
      <c r="H3880" t="s">
        <v>488</v>
      </c>
      <c r="I3880" t="s">
        <v>968</v>
      </c>
    </row>
    <row r="3881" spans="1:9" x14ac:dyDescent="0.25">
      <c r="A3881" t="s">
        <v>581</v>
      </c>
      <c r="B3881" t="s">
        <v>4406</v>
      </c>
      <c r="C3881">
        <v>4.8853290297897702</v>
      </c>
      <c r="D3881" t="s">
        <v>0</v>
      </c>
      <c r="E3881">
        <v>2.58</v>
      </c>
      <c r="F3881">
        <v>0</v>
      </c>
      <c r="G3881" t="s">
        <v>483</v>
      </c>
      <c r="H3881" t="s">
        <v>488</v>
      </c>
      <c r="I3881" t="s">
        <v>968</v>
      </c>
    </row>
    <row r="3882" spans="1:9" x14ac:dyDescent="0.25">
      <c r="A3882" t="s">
        <v>581</v>
      </c>
      <c r="B3882" t="s">
        <v>4407</v>
      </c>
      <c r="C3882">
        <v>5.3447141927772401</v>
      </c>
      <c r="D3882" t="s">
        <v>0</v>
      </c>
      <c r="E3882">
        <v>2.58</v>
      </c>
      <c r="F3882">
        <v>0</v>
      </c>
      <c r="G3882" t="s">
        <v>483</v>
      </c>
      <c r="H3882" t="s">
        <v>488</v>
      </c>
      <c r="I3882" t="s">
        <v>968</v>
      </c>
    </row>
    <row r="3883" spans="1:9" x14ac:dyDescent="0.25">
      <c r="A3883" t="s">
        <v>581</v>
      </c>
      <c r="B3883" t="s">
        <v>4408</v>
      </c>
      <c r="C3883">
        <v>5.51745289646471</v>
      </c>
      <c r="D3883" t="s">
        <v>0</v>
      </c>
      <c r="E3883">
        <v>2.58</v>
      </c>
      <c r="F3883">
        <v>0</v>
      </c>
      <c r="G3883" t="s">
        <v>483</v>
      </c>
      <c r="H3883" t="s">
        <v>488</v>
      </c>
      <c r="I3883" t="s">
        <v>968</v>
      </c>
    </row>
    <row r="3884" spans="1:9" x14ac:dyDescent="0.25">
      <c r="A3884" t="s">
        <v>581</v>
      </c>
      <c r="B3884" t="s">
        <v>4409</v>
      </c>
      <c r="C3884">
        <v>5.3798973535404597</v>
      </c>
      <c r="D3884" t="s">
        <v>0</v>
      </c>
      <c r="E3884">
        <v>2.58</v>
      </c>
      <c r="F3884">
        <v>0</v>
      </c>
      <c r="G3884" t="s">
        <v>483</v>
      </c>
      <c r="H3884" t="s">
        <v>488</v>
      </c>
      <c r="I3884" t="s">
        <v>968</v>
      </c>
    </row>
    <row r="3885" spans="1:9" x14ac:dyDescent="0.25">
      <c r="A3885" t="s">
        <v>581</v>
      </c>
      <c r="B3885" t="s">
        <v>4410</v>
      </c>
      <c r="C3885">
        <v>5.4493202400845604</v>
      </c>
      <c r="D3885" t="s">
        <v>0</v>
      </c>
      <c r="E3885">
        <v>2.58</v>
      </c>
      <c r="F3885">
        <v>0</v>
      </c>
      <c r="G3885" t="s">
        <v>483</v>
      </c>
      <c r="H3885" t="s">
        <v>488</v>
      </c>
      <c r="I3885" t="s">
        <v>968</v>
      </c>
    </row>
    <row r="3886" spans="1:9" x14ac:dyDescent="0.25">
      <c r="A3886" t="s">
        <v>581</v>
      </c>
      <c r="B3886" t="s">
        <v>4411</v>
      </c>
      <c r="C3886">
        <v>8.9871968206619695</v>
      </c>
      <c r="D3886" t="s">
        <v>0</v>
      </c>
      <c r="E3886">
        <v>2.58</v>
      </c>
      <c r="F3886">
        <v>0</v>
      </c>
      <c r="G3886" t="s">
        <v>483</v>
      </c>
      <c r="H3886" t="s">
        <v>488</v>
      </c>
      <c r="I3886" t="s">
        <v>968</v>
      </c>
    </row>
    <row r="3887" spans="1:9" x14ac:dyDescent="0.25">
      <c r="A3887" t="s">
        <v>581</v>
      </c>
      <c r="B3887" t="s">
        <v>4411</v>
      </c>
      <c r="C3887">
        <v>8.9871968206619695</v>
      </c>
      <c r="D3887" t="s">
        <v>0</v>
      </c>
      <c r="E3887">
        <v>2.58</v>
      </c>
      <c r="F3887">
        <v>0</v>
      </c>
      <c r="G3887" t="s">
        <v>483</v>
      </c>
      <c r="H3887" t="s">
        <v>488</v>
      </c>
      <c r="I3887" t="s">
        <v>968</v>
      </c>
    </row>
    <row r="3888" spans="1:9" x14ac:dyDescent="0.25">
      <c r="A3888" t="s">
        <v>581</v>
      </c>
      <c r="B3888" t="s">
        <v>4412</v>
      </c>
      <c r="C3888">
        <v>9.10497407852389</v>
      </c>
      <c r="D3888" t="s">
        <v>0</v>
      </c>
      <c r="E3888">
        <v>2.58</v>
      </c>
      <c r="F3888">
        <v>0</v>
      </c>
      <c r="G3888" t="s">
        <v>483</v>
      </c>
      <c r="H3888" t="s">
        <v>488</v>
      </c>
      <c r="I3888" t="s">
        <v>968</v>
      </c>
    </row>
    <row r="3889" spans="1:9" x14ac:dyDescent="0.25">
      <c r="A3889" t="s">
        <v>581</v>
      </c>
      <c r="B3889" t="s">
        <v>4413</v>
      </c>
      <c r="C3889">
        <v>3.0030000000000001</v>
      </c>
      <c r="D3889" t="s">
        <v>0</v>
      </c>
      <c r="E3889">
        <v>12.65</v>
      </c>
      <c r="F3889">
        <v>11.8</v>
      </c>
      <c r="G3889" t="s">
        <v>543</v>
      </c>
      <c r="H3889" t="s">
        <v>543</v>
      </c>
      <c r="I3889" t="s">
        <v>844</v>
      </c>
    </row>
    <row r="3890" spans="1:9" x14ac:dyDescent="0.25">
      <c r="A3890" t="s">
        <v>581</v>
      </c>
      <c r="B3890" t="s">
        <v>4414</v>
      </c>
      <c r="C3890">
        <v>3.3069999999999999</v>
      </c>
      <c r="D3890" t="s">
        <v>0</v>
      </c>
      <c r="E3890">
        <v>6.05</v>
      </c>
      <c r="F3890">
        <v>5.25</v>
      </c>
      <c r="G3890" t="s">
        <v>543</v>
      </c>
      <c r="H3890" t="s">
        <v>482</v>
      </c>
      <c r="I3890" t="s">
        <v>844</v>
      </c>
    </row>
    <row r="3891" spans="1:9" x14ac:dyDescent="0.25">
      <c r="A3891" t="s">
        <v>581</v>
      </c>
      <c r="B3891" t="s">
        <v>4415</v>
      </c>
      <c r="C3891">
        <v>2.6804999999999999</v>
      </c>
      <c r="D3891" t="s">
        <v>0</v>
      </c>
      <c r="E3891">
        <v>18.8</v>
      </c>
      <c r="F3891">
        <v>17.399999999999999</v>
      </c>
      <c r="G3891" t="s">
        <v>543</v>
      </c>
      <c r="H3891" t="s">
        <v>543</v>
      </c>
      <c r="I3891" t="s">
        <v>844</v>
      </c>
    </row>
    <row r="3892" spans="1:9" x14ac:dyDescent="0.25">
      <c r="A3892" t="s">
        <v>581</v>
      </c>
      <c r="B3892" t="s">
        <v>4416</v>
      </c>
      <c r="C3892">
        <v>2.456</v>
      </c>
      <c r="D3892" t="s">
        <v>0</v>
      </c>
      <c r="E3892">
        <v>16.899999999999999</v>
      </c>
      <c r="F3892">
        <v>13.9</v>
      </c>
      <c r="G3892" t="s">
        <v>543</v>
      </c>
      <c r="H3892" t="s">
        <v>543</v>
      </c>
      <c r="I3892" t="s">
        <v>844</v>
      </c>
    </row>
    <row r="3893" spans="1:9" x14ac:dyDescent="0.25">
      <c r="A3893" t="s">
        <v>581</v>
      </c>
      <c r="B3893" t="s">
        <v>4417</v>
      </c>
      <c r="C3893">
        <v>2.0285000000000002</v>
      </c>
      <c r="D3893" t="s">
        <v>0</v>
      </c>
      <c r="E3893">
        <v>16.75</v>
      </c>
      <c r="F3893">
        <v>12.4</v>
      </c>
      <c r="G3893" t="s">
        <v>543</v>
      </c>
      <c r="H3893" t="s">
        <v>543</v>
      </c>
      <c r="I3893" t="s">
        <v>844</v>
      </c>
    </row>
    <row r="3894" spans="1:9" x14ac:dyDescent="0.25">
      <c r="A3894" t="s">
        <v>581</v>
      </c>
      <c r="B3894" t="s">
        <v>4418</v>
      </c>
      <c r="C3894">
        <v>2.2345000000000002</v>
      </c>
      <c r="D3894" t="s">
        <v>0</v>
      </c>
      <c r="E3894">
        <v>13.8</v>
      </c>
      <c r="F3894">
        <v>12.9</v>
      </c>
      <c r="G3894" t="s">
        <v>543</v>
      </c>
      <c r="H3894" t="s">
        <v>543</v>
      </c>
      <c r="I3894" t="s">
        <v>844</v>
      </c>
    </row>
    <row r="3895" spans="1:9" x14ac:dyDescent="0.25">
      <c r="A3895" t="s">
        <v>581</v>
      </c>
      <c r="B3895" t="s">
        <v>4419</v>
      </c>
      <c r="C3895">
        <v>3.0615000000000001</v>
      </c>
      <c r="D3895" t="s">
        <v>0</v>
      </c>
      <c r="E3895">
        <v>11.9</v>
      </c>
      <c r="F3895">
        <v>11.75</v>
      </c>
      <c r="G3895" t="s">
        <v>543</v>
      </c>
      <c r="H3895" t="s">
        <v>543</v>
      </c>
      <c r="I3895" t="s">
        <v>844</v>
      </c>
    </row>
    <row r="3896" spans="1:9" x14ac:dyDescent="0.25">
      <c r="A3896" t="s">
        <v>581</v>
      </c>
      <c r="B3896" t="s">
        <v>4420</v>
      </c>
      <c r="C3896">
        <v>2.802</v>
      </c>
      <c r="D3896" t="s">
        <v>0</v>
      </c>
      <c r="E3896">
        <v>12.2</v>
      </c>
      <c r="F3896">
        <v>11.7</v>
      </c>
      <c r="G3896" t="s">
        <v>543</v>
      </c>
      <c r="H3896" t="s">
        <v>543</v>
      </c>
      <c r="I3896" t="s">
        <v>844</v>
      </c>
    </row>
    <row r="3897" spans="1:9" x14ac:dyDescent="0.25">
      <c r="A3897" t="s">
        <v>581</v>
      </c>
      <c r="B3897" t="s">
        <v>4421</v>
      </c>
      <c r="C3897">
        <v>2.8210000000000002</v>
      </c>
      <c r="D3897" t="s">
        <v>0</v>
      </c>
      <c r="E3897">
        <v>14.8</v>
      </c>
      <c r="F3897">
        <v>14.7</v>
      </c>
      <c r="G3897" t="s">
        <v>543</v>
      </c>
      <c r="H3897" t="s">
        <v>543</v>
      </c>
      <c r="I3897" t="s">
        <v>844</v>
      </c>
    </row>
    <row r="3898" spans="1:9" x14ac:dyDescent="0.25">
      <c r="A3898" t="s">
        <v>581</v>
      </c>
      <c r="B3898" t="s">
        <v>4422</v>
      </c>
      <c r="C3898">
        <v>2.802</v>
      </c>
      <c r="D3898" t="s">
        <v>0</v>
      </c>
      <c r="E3898">
        <v>36.9</v>
      </c>
      <c r="F3898">
        <v>36.9</v>
      </c>
      <c r="G3898" t="s">
        <v>864</v>
      </c>
      <c r="H3898" t="s">
        <v>864</v>
      </c>
      <c r="I3898" t="s">
        <v>844</v>
      </c>
    </row>
    <row r="3899" spans="1:9" x14ac:dyDescent="0.25">
      <c r="A3899" t="s">
        <v>581</v>
      </c>
      <c r="B3899" t="s">
        <v>4423</v>
      </c>
      <c r="C3899">
        <v>4.7560000000000002</v>
      </c>
      <c r="D3899" t="s">
        <v>0</v>
      </c>
      <c r="E3899">
        <v>37.85</v>
      </c>
      <c r="F3899">
        <v>36.9</v>
      </c>
      <c r="G3899" t="s">
        <v>864</v>
      </c>
      <c r="H3899" t="s">
        <v>864</v>
      </c>
      <c r="I3899" t="s">
        <v>844</v>
      </c>
    </row>
    <row r="3900" spans="1:9" x14ac:dyDescent="0.25">
      <c r="A3900" t="s">
        <v>581</v>
      </c>
      <c r="B3900" t="s">
        <v>4424</v>
      </c>
      <c r="C3900">
        <v>4.476</v>
      </c>
      <c r="D3900" t="s">
        <v>0</v>
      </c>
      <c r="E3900">
        <v>36</v>
      </c>
      <c r="F3900">
        <v>35.85</v>
      </c>
      <c r="G3900" t="s">
        <v>864</v>
      </c>
      <c r="H3900" t="s">
        <v>864</v>
      </c>
      <c r="I3900" t="s">
        <v>844</v>
      </c>
    </row>
    <row r="3901" spans="1:9" x14ac:dyDescent="0.25">
      <c r="A3901" t="s">
        <v>581</v>
      </c>
      <c r="B3901" t="s">
        <v>4425</v>
      </c>
      <c r="C3901">
        <v>5.1059999999999999</v>
      </c>
      <c r="D3901" t="s">
        <v>0</v>
      </c>
      <c r="E3901">
        <v>37.5</v>
      </c>
      <c r="F3901">
        <v>36.25</v>
      </c>
      <c r="G3901" t="s">
        <v>864</v>
      </c>
      <c r="H3901" t="s">
        <v>864</v>
      </c>
      <c r="I3901" t="s">
        <v>844</v>
      </c>
    </row>
    <row r="3902" spans="1:9" x14ac:dyDescent="0.25">
      <c r="A3902" t="s">
        <v>581</v>
      </c>
      <c r="B3902" t="s">
        <v>4426</v>
      </c>
      <c r="C3902">
        <v>5.7314999999999996</v>
      </c>
      <c r="D3902" t="s">
        <v>0</v>
      </c>
      <c r="E3902">
        <v>11.8</v>
      </c>
      <c r="F3902">
        <v>11.8</v>
      </c>
      <c r="G3902" t="s">
        <v>543</v>
      </c>
      <c r="H3902" t="s">
        <v>543</v>
      </c>
      <c r="I3902" t="s">
        <v>844</v>
      </c>
    </row>
    <row r="3903" spans="1:9" x14ac:dyDescent="0.25">
      <c r="A3903" t="s">
        <v>581</v>
      </c>
      <c r="B3903" t="s">
        <v>4427</v>
      </c>
      <c r="C3903">
        <v>6.6903947065893696</v>
      </c>
      <c r="D3903" t="s">
        <v>0</v>
      </c>
      <c r="E3903">
        <v>2.58</v>
      </c>
      <c r="F3903">
        <v>0</v>
      </c>
      <c r="G3903" t="s">
        <v>483</v>
      </c>
      <c r="H3903" t="s">
        <v>488</v>
      </c>
      <c r="I3903" t="s">
        <v>1005</v>
      </c>
    </row>
    <row r="3904" spans="1:9" x14ac:dyDescent="0.25">
      <c r="A3904" t="s">
        <v>581</v>
      </c>
      <c r="B3904" t="s">
        <v>4428</v>
      </c>
      <c r="C3904">
        <v>6.8117838806210003</v>
      </c>
      <c r="D3904" t="s">
        <v>0</v>
      </c>
      <c r="E3904">
        <v>2.58</v>
      </c>
      <c r="F3904">
        <v>0</v>
      </c>
      <c r="G3904" t="s">
        <v>483</v>
      </c>
      <c r="H3904" t="s">
        <v>488</v>
      </c>
      <c r="I3904" t="s">
        <v>968</v>
      </c>
    </row>
    <row r="3905" spans="1:9" x14ac:dyDescent="0.25">
      <c r="A3905" t="s">
        <v>581</v>
      </c>
      <c r="B3905" t="s">
        <v>4429</v>
      </c>
      <c r="C3905">
        <v>6.9350884192017004</v>
      </c>
      <c r="D3905" t="s">
        <v>0</v>
      </c>
      <c r="E3905">
        <v>2.58</v>
      </c>
      <c r="F3905">
        <v>0</v>
      </c>
      <c r="G3905" t="s">
        <v>483</v>
      </c>
      <c r="H3905" t="s">
        <v>488</v>
      </c>
      <c r="I3905" t="s">
        <v>1005</v>
      </c>
    </row>
    <row r="3906" spans="1:9" x14ac:dyDescent="0.25">
      <c r="A3906" t="s">
        <v>581</v>
      </c>
      <c r="B3906" t="s">
        <v>4430</v>
      </c>
      <c r="C3906">
        <v>6.8023892077533201</v>
      </c>
      <c r="D3906" t="s">
        <v>0</v>
      </c>
      <c r="E3906">
        <v>2.58</v>
      </c>
      <c r="F3906">
        <v>0</v>
      </c>
      <c r="G3906" t="s">
        <v>483</v>
      </c>
      <c r="H3906" t="s">
        <v>488</v>
      </c>
      <c r="I3906" t="s">
        <v>968</v>
      </c>
    </row>
    <row r="3907" spans="1:9" x14ac:dyDescent="0.25">
      <c r="A3907" t="s">
        <v>581</v>
      </c>
      <c r="B3907" t="s">
        <v>4431</v>
      </c>
      <c r="C3907">
        <v>7.024</v>
      </c>
      <c r="D3907" t="s">
        <v>0</v>
      </c>
      <c r="E3907">
        <v>0.3</v>
      </c>
      <c r="F3907">
        <v>2.8299999999999999E-2</v>
      </c>
      <c r="G3907" t="s">
        <v>483</v>
      </c>
      <c r="H3907" t="s">
        <v>483</v>
      </c>
      <c r="I3907" t="s">
        <v>844</v>
      </c>
    </row>
    <row r="3908" spans="1:9" x14ac:dyDescent="0.25">
      <c r="A3908" t="s">
        <v>581</v>
      </c>
      <c r="B3908" t="s">
        <v>4432</v>
      </c>
      <c r="C3908">
        <v>6.8023892077533201</v>
      </c>
      <c r="D3908" t="s">
        <v>0</v>
      </c>
      <c r="E3908">
        <v>2.58</v>
      </c>
      <c r="F3908">
        <v>0</v>
      </c>
      <c r="G3908" t="s">
        <v>483</v>
      </c>
      <c r="H3908" t="s">
        <v>488</v>
      </c>
      <c r="I3908" t="s">
        <v>968</v>
      </c>
    </row>
    <row r="3909" spans="1:9" x14ac:dyDescent="0.25">
      <c r="A3909" t="s">
        <v>581</v>
      </c>
      <c r="B3909" t="s">
        <v>4433</v>
      </c>
      <c r="C3909">
        <v>6.7629999999999999</v>
      </c>
      <c r="D3909" t="s">
        <v>0</v>
      </c>
      <c r="E3909">
        <v>0.4</v>
      </c>
      <c r="F3909">
        <v>6.9000000000000006E-2</v>
      </c>
      <c r="G3909" t="s">
        <v>483</v>
      </c>
      <c r="H3909" t="s">
        <v>483</v>
      </c>
      <c r="I3909" t="s">
        <v>844</v>
      </c>
    </row>
    <row r="3910" spans="1:9" x14ac:dyDescent="0.25">
      <c r="A3910" t="s">
        <v>581</v>
      </c>
      <c r="B3910" t="s">
        <v>4434</v>
      </c>
      <c r="C3910">
        <v>6.5914034622929298</v>
      </c>
      <c r="D3910" t="s">
        <v>0</v>
      </c>
      <c r="E3910">
        <v>2.58</v>
      </c>
      <c r="F3910">
        <v>0</v>
      </c>
      <c r="G3910" t="s">
        <v>483</v>
      </c>
      <c r="H3910" t="s">
        <v>488</v>
      </c>
      <c r="I3910" t="s">
        <v>968</v>
      </c>
    </row>
    <row r="3911" spans="1:9" x14ac:dyDescent="0.25">
      <c r="A3911" t="s">
        <v>581</v>
      </c>
      <c r="B3911" t="s">
        <v>4435</v>
      </c>
      <c r="C3911">
        <v>6.4769646705524</v>
      </c>
      <c r="D3911" t="s">
        <v>0</v>
      </c>
      <c r="E3911">
        <v>2.58</v>
      </c>
      <c r="F3911">
        <v>0</v>
      </c>
      <c r="G3911" t="s">
        <v>483</v>
      </c>
      <c r="H3911" t="s">
        <v>488</v>
      </c>
      <c r="I3911" t="s">
        <v>968</v>
      </c>
    </row>
    <row r="3912" spans="1:9" x14ac:dyDescent="0.25">
      <c r="A3912" t="s">
        <v>581</v>
      </c>
      <c r="B3912" t="s">
        <v>4436</v>
      </c>
      <c r="C3912">
        <v>5.9454127551726001</v>
      </c>
      <c r="D3912" t="s">
        <v>0</v>
      </c>
      <c r="E3912">
        <v>2.58</v>
      </c>
      <c r="F3912">
        <v>0</v>
      </c>
      <c r="G3912" t="s">
        <v>483</v>
      </c>
      <c r="H3912" t="s">
        <v>488</v>
      </c>
      <c r="I3912" t="s">
        <v>968</v>
      </c>
    </row>
    <row r="3913" spans="1:9" x14ac:dyDescent="0.25">
      <c r="A3913" t="s">
        <v>581</v>
      </c>
      <c r="B3913" t="s">
        <v>4437</v>
      </c>
      <c r="C3913">
        <v>4.92942523867071</v>
      </c>
      <c r="D3913" t="s">
        <v>0</v>
      </c>
      <c r="E3913">
        <v>2.58</v>
      </c>
      <c r="F3913">
        <v>0</v>
      </c>
      <c r="G3913" t="s">
        <v>483</v>
      </c>
      <c r="H3913" t="s">
        <v>488</v>
      </c>
      <c r="I3913" t="s">
        <v>968</v>
      </c>
    </row>
    <row r="3914" spans="1:9" x14ac:dyDescent="0.25">
      <c r="A3914" t="s">
        <v>581</v>
      </c>
      <c r="B3914" t="s">
        <v>4438</v>
      </c>
      <c r="C3914">
        <v>7.7449980415997404</v>
      </c>
      <c r="D3914" t="s">
        <v>0</v>
      </c>
      <c r="E3914">
        <v>2.58</v>
      </c>
      <c r="F3914">
        <v>0</v>
      </c>
      <c r="G3914" t="s">
        <v>483</v>
      </c>
      <c r="H3914" t="s">
        <v>488</v>
      </c>
      <c r="I3914" t="s">
        <v>968</v>
      </c>
    </row>
    <row r="3915" spans="1:9" x14ac:dyDescent="0.25">
      <c r="A3915" t="s">
        <v>581</v>
      </c>
      <c r="B3915" t="s">
        <v>4439</v>
      </c>
      <c r="C3915">
        <v>8.1605228188956307</v>
      </c>
      <c r="D3915" t="s">
        <v>0</v>
      </c>
      <c r="E3915">
        <v>2.58</v>
      </c>
      <c r="F3915">
        <v>0</v>
      </c>
      <c r="G3915" t="s">
        <v>483</v>
      </c>
      <c r="H3915" t="s">
        <v>488</v>
      </c>
      <c r="I3915" t="s">
        <v>968</v>
      </c>
    </row>
    <row r="3916" spans="1:9" x14ac:dyDescent="0.25">
      <c r="A3916" t="s">
        <v>581</v>
      </c>
      <c r="B3916" t="s">
        <v>4440</v>
      </c>
      <c r="C3916">
        <v>7.8823243528980296</v>
      </c>
      <c r="D3916" t="s">
        <v>0</v>
      </c>
      <c r="E3916">
        <v>2.58</v>
      </c>
      <c r="F3916">
        <v>0</v>
      </c>
      <c r="G3916" t="s">
        <v>483</v>
      </c>
      <c r="H3916" t="s">
        <v>488</v>
      </c>
      <c r="I3916" t="s">
        <v>968</v>
      </c>
    </row>
    <row r="3917" spans="1:9" x14ac:dyDescent="0.25">
      <c r="A3917" t="s">
        <v>581</v>
      </c>
      <c r="B3917" t="s">
        <v>4441</v>
      </c>
      <c r="C3917">
        <v>7.8823243528980296</v>
      </c>
      <c r="D3917" t="s">
        <v>0</v>
      </c>
      <c r="E3917">
        <v>2.58</v>
      </c>
      <c r="F3917">
        <v>0</v>
      </c>
      <c r="G3917" t="s">
        <v>483</v>
      </c>
      <c r="H3917" t="s">
        <v>488</v>
      </c>
      <c r="I3917" t="s">
        <v>968</v>
      </c>
    </row>
    <row r="3918" spans="1:9" x14ac:dyDescent="0.25">
      <c r="A3918" t="s">
        <v>581</v>
      </c>
      <c r="B3918" t="s">
        <v>4442</v>
      </c>
      <c r="C3918">
        <v>8.0130190639871195</v>
      </c>
      <c r="D3918" t="s">
        <v>0</v>
      </c>
      <c r="E3918">
        <v>2.58</v>
      </c>
      <c r="F3918">
        <v>0</v>
      </c>
      <c r="G3918" t="s">
        <v>483</v>
      </c>
      <c r="H3918" t="s">
        <v>488</v>
      </c>
      <c r="I3918" t="s">
        <v>968</v>
      </c>
    </row>
    <row r="3919" spans="1:9" x14ac:dyDescent="0.25">
      <c r="A3919" t="s">
        <v>581</v>
      </c>
      <c r="B3919" t="s">
        <v>4443</v>
      </c>
      <c r="C3919">
        <v>8.51719319141624</v>
      </c>
      <c r="D3919" t="s">
        <v>0</v>
      </c>
      <c r="E3919">
        <v>2.58</v>
      </c>
      <c r="F3919">
        <v>0</v>
      </c>
      <c r="G3919" t="s">
        <v>483</v>
      </c>
      <c r="H3919" t="s">
        <v>488</v>
      </c>
      <c r="I3919" t="s">
        <v>968</v>
      </c>
    </row>
    <row r="3920" spans="1:9" x14ac:dyDescent="0.25">
      <c r="A3920" t="s">
        <v>581</v>
      </c>
      <c r="B3920" t="s">
        <v>4444</v>
      </c>
      <c r="C3920">
        <v>7.9724704987231396</v>
      </c>
      <c r="D3920" t="s">
        <v>0</v>
      </c>
      <c r="E3920">
        <v>2.58</v>
      </c>
      <c r="F3920">
        <v>0</v>
      </c>
      <c r="G3920" t="s">
        <v>483</v>
      </c>
      <c r="H3920" t="s">
        <v>488</v>
      </c>
      <c r="I3920" t="s">
        <v>968</v>
      </c>
    </row>
    <row r="3921" spans="1:9" x14ac:dyDescent="0.25">
      <c r="A3921" t="s">
        <v>581</v>
      </c>
      <c r="B3921" t="s">
        <v>4445</v>
      </c>
      <c r="C3921">
        <v>7.8916960611622997</v>
      </c>
      <c r="D3921" t="s">
        <v>0</v>
      </c>
      <c r="E3921">
        <v>2.58</v>
      </c>
      <c r="F3921">
        <v>0</v>
      </c>
      <c r="G3921" t="s">
        <v>483</v>
      </c>
      <c r="H3921" t="s">
        <v>488</v>
      </c>
      <c r="I3921" t="s">
        <v>968</v>
      </c>
    </row>
    <row r="3922" spans="1:9" x14ac:dyDescent="0.25">
      <c r="A3922" t="s">
        <v>581</v>
      </c>
      <c r="B3922" t="s">
        <v>4445</v>
      </c>
      <c r="C3922">
        <v>7.8916960611622997</v>
      </c>
      <c r="D3922" t="s">
        <v>0</v>
      </c>
      <c r="E3922">
        <v>2.58</v>
      </c>
      <c r="F3922">
        <v>0</v>
      </c>
      <c r="G3922" t="s">
        <v>483</v>
      </c>
      <c r="H3922" t="s">
        <v>488</v>
      </c>
      <c r="I3922" t="s">
        <v>968</v>
      </c>
    </row>
    <row r="3923" spans="1:9" x14ac:dyDescent="0.25">
      <c r="A3923" t="s">
        <v>581</v>
      </c>
      <c r="B3923" t="s">
        <v>4446</v>
      </c>
      <c r="C3923">
        <v>4.5220000000000002</v>
      </c>
      <c r="D3923" t="s">
        <v>0</v>
      </c>
      <c r="E3923">
        <v>52.5</v>
      </c>
      <c r="F3923">
        <v>52.5</v>
      </c>
      <c r="G3923" t="s">
        <v>864</v>
      </c>
      <c r="H3923" t="s">
        <v>864</v>
      </c>
      <c r="I3923" t="s">
        <v>844</v>
      </c>
    </row>
    <row r="3924" spans="1:9" x14ac:dyDescent="0.25">
      <c r="A3924" t="s">
        <v>581</v>
      </c>
      <c r="B3924" t="s">
        <v>4447</v>
      </c>
      <c r="C3924">
        <v>1.6094379124341001</v>
      </c>
      <c r="D3924" t="s">
        <v>0</v>
      </c>
      <c r="E3924">
        <v>2.58</v>
      </c>
      <c r="F3924">
        <v>0</v>
      </c>
      <c r="G3924" t="s">
        <v>483</v>
      </c>
      <c r="H3924" t="s">
        <v>488</v>
      </c>
      <c r="I3924" t="s">
        <v>968</v>
      </c>
    </row>
    <row r="3925" spans="1:9" x14ac:dyDescent="0.25">
      <c r="A3925" t="s">
        <v>581</v>
      </c>
      <c r="B3925" t="s">
        <v>4448</v>
      </c>
      <c r="C3925">
        <v>4.2121127829539304</v>
      </c>
      <c r="D3925" t="s">
        <v>0</v>
      </c>
      <c r="E3925">
        <v>2.58</v>
      </c>
      <c r="F3925">
        <v>0</v>
      </c>
      <c r="G3925" t="s">
        <v>483</v>
      </c>
      <c r="H3925" t="s">
        <v>488</v>
      </c>
      <c r="I3925" t="s">
        <v>968</v>
      </c>
    </row>
    <row r="3926" spans="1:9" x14ac:dyDescent="0.25">
      <c r="A3926" t="s">
        <v>581</v>
      </c>
      <c r="B3926" t="s">
        <v>4449</v>
      </c>
      <c r="C3926">
        <v>4.4997985591574299</v>
      </c>
      <c r="D3926" t="s">
        <v>0</v>
      </c>
      <c r="E3926">
        <v>2.58</v>
      </c>
      <c r="F3926">
        <v>0</v>
      </c>
      <c r="G3926" t="s">
        <v>483</v>
      </c>
      <c r="H3926" t="s">
        <v>488</v>
      </c>
      <c r="I3926" t="s">
        <v>968</v>
      </c>
    </row>
    <row r="3927" spans="1:9" x14ac:dyDescent="0.25">
      <c r="A3927" t="s">
        <v>581</v>
      </c>
      <c r="B3927" t="s">
        <v>4450</v>
      </c>
      <c r="C3927">
        <v>3.2733640101522701</v>
      </c>
      <c r="D3927" t="s">
        <v>1</v>
      </c>
      <c r="E3927">
        <v>2.58</v>
      </c>
      <c r="F3927">
        <v>0</v>
      </c>
      <c r="G3927" t="s">
        <v>483</v>
      </c>
      <c r="H3927" t="s">
        <v>488</v>
      </c>
      <c r="I3927" t="s">
        <v>968</v>
      </c>
    </row>
    <row r="3928" spans="1:9" x14ac:dyDescent="0.25">
      <c r="A3928" t="s">
        <v>581</v>
      </c>
      <c r="B3928" t="s">
        <v>4451</v>
      </c>
      <c r="C3928">
        <v>2.4025209216066501</v>
      </c>
      <c r="D3928" t="s">
        <v>0</v>
      </c>
      <c r="E3928">
        <v>2.58</v>
      </c>
      <c r="F3928">
        <v>0</v>
      </c>
      <c r="G3928" t="s">
        <v>483</v>
      </c>
      <c r="H3928" t="s">
        <v>488</v>
      </c>
      <c r="I3928" t="s">
        <v>968</v>
      </c>
    </row>
    <row r="3929" spans="1:9" x14ac:dyDescent="0.25">
      <c r="A3929" t="s">
        <v>581</v>
      </c>
      <c r="B3929" t="s">
        <v>4452</v>
      </c>
      <c r="C3929">
        <v>2.4849066497879999</v>
      </c>
      <c r="D3929" t="s">
        <v>0</v>
      </c>
      <c r="E3929">
        <v>2.58</v>
      </c>
      <c r="F3929">
        <v>0</v>
      </c>
      <c r="G3929" t="s">
        <v>483</v>
      </c>
      <c r="H3929" t="s">
        <v>488</v>
      </c>
      <c r="I3929" t="s">
        <v>968</v>
      </c>
    </row>
    <row r="3930" spans="1:9" x14ac:dyDescent="0.25">
      <c r="A3930" t="s">
        <v>581</v>
      </c>
      <c r="B3930" t="s">
        <v>4453</v>
      </c>
      <c r="C3930">
        <v>2.2035379393928101</v>
      </c>
      <c r="D3930" t="s">
        <v>0</v>
      </c>
      <c r="E3930">
        <v>2.58</v>
      </c>
      <c r="F3930">
        <v>0</v>
      </c>
      <c r="G3930" t="s">
        <v>483</v>
      </c>
      <c r="H3930" t="s">
        <v>488</v>
      </c>
      <c r="I3930" t="s">
        <v>968</v>
      </c>
    </row>
    <row r="3931" spans="1:9" x14ac:dyDescent="0.25">
      <c r="A3931" t="s">
        <v>581</v>
      </c>
      <c r="B3931" t="s">
        <v>4454</v>
      </c>
      <c r="C3931">
        <v>2.4087452888224399</v>
      </c>
      <c r="D3931" t="s">
        <v>0</v>
      </c>
      <c r="E3931">
        <v>2.58</v>
      </c>
      <c r="F3931">
        <v>0</v>
      </c>
      <c r="G3931" t="s">
        <v>483</v>
      </c>
      <c r="H3931" t="s">
        <v>488</v>
      </c>
      <c r="I3931" t="s">
        <v>968</v>
      </c>
    </row>
    <row r="3932" spans="1:9" x14ac:dyDescent="0.25">
      <c r="A3932" t="s">
        <v>581</v>
      </c>
      <c r="B3932" t="s">
        <v>4455</v>
      </c>
      <c r="C3932">
        <v>2.0434256874754699</v>
      </c>
      <c r="D3932" t="s">
        <v>0</v>
      </c>
      <c r="E3932">
        <v>2.58</v>
      </c>
      <c r="F3932">
        <v>0</v>
      </c>
      <c r="G3932" t="s">
        <v>483</v>
      </c>
      <c r="H3932" t="s">
        <v>488</v>
      </c>
      <c r="I3932" t="s">
        <v>968</v>
      </c>
    </row>
    <row r="3933" spans="1:9" x14ac:dyDescent="0.25">
      <c r="A3933" t="s">
        <v>581</v>
      </c>
      <c r="B3933" t="s">
        <v>4456</v>
      </c>
      <c r="C3933">
        <v>2.7080502011022101</v>
      </c>
      <c r="D3933" t="s">
        <v>0</v>
      </c>
      <c r="E3933">
        <v>2.58</v>
      </c>
      <c r="F3933">
        <v>0</v>
      </c>
      <c r="G3933" t="s">
        <v>483</v>
      </c>
      <c r="H3933" t="s">
        <v>488</v>
      </c>
      <c r="I3933" t="s">
        <v>968</v>
      </c>
    </row>
    <row r="3934" spans="1:9" x14ac:dyDescent="0.25">
      <c r="A3934" t="s">
        <v>581</v>
      </c>
      <c r="B3934" t="s">
        <v>4457</v>
      </c>
      <c r="C3934">
        <v>4.1271343850450899</v>
      </c>
      <c r="D3934" t="s">
        <v>2</v>
      </c>
      <c r="E3934">
        <v>2.58</v>
      </c>
      <c r="F3934">
        <v>0</v>
      </c>
      <c r="G3934" t="s">
        <v>483</v>
      </c>
      <c r="H3934" t="s">
        <v>488</v>
      </c>
      <c r="I3934" t="s">
        <v>968</v>
      </c>
    </row>
    <row r="3935" spans="1:9" x14ac:dyDescent="0.25">
      <c r="A3935" t="s">
        <v>581</v>
      </c>
      <c r="B3935" t="s">
        <v>4458</v>
      </c>
      <c r="C3935">
        <v>3.7623622308737401</v>
      </c>
      <c r="D3935" t="s">
        <v>1</v>
      </c>
      <c r="E3935">
        <v>2.58</v>
      </c>
      <c r="F3935">
        <v>0</v>
      </c>
      <c r="G3935" t="s">
        <v>483</v>
      </c>
      <c r="H3935" t="s">
        <v>488</v>
      </c>
      <c r="I3935" t="s">
        <v>968</v>
      </c>
    </row>
    <row r="3936" spans="1:9" x14ac:dyDescent="0.25">
      <c r="A3936" t="s">
        <v>581</v>
      </c>
      <c r="B3936" t="s">
        <v>4459</v>
      </c>
      <c r="C3936">
        <v>2.3025850929940499</v>
      </c>
      <c r="D3936" t="s">
        <v>0</v>
      </c>
      <c r="E3936">
        <v>2.58</v>
      </c>
      <c r="F3936">
        <v>0</v>
      </c>
      <c r="G3936" t="s">
        <v>483</v>
      </c>
      <c r="H3936" t="s">
        <v>488</v>
      </c>
      <c r="I3936" t="s">
        <v>968</v>
      </c>
    </row>
    <row r="3937" spans="1:9" x14ac:dyDescent="0.25">
      <c r="A3937" t="s">
        <v>581</v>
      </c>
      <c r="B3937" t="s">
        <v>4460</v>
      </c>
      <c r="C3937">
        <v>3.9759363311718001</v>
      </c>
      <c r="D3937" t="s">
        <v>0</v>
      </c>
      <c r="E3937">
        <v>2.58</v>
      </c>
      <c r="F3937">
        <v>0</v>
      </c>
      <c r="G3937" t="s">
        <v>483</v>
      </c>
      <c r="H3937" t="s">
        <v>488</v>
      </c>
      <c r="I3937" t="s">
        <v>968</v>
      </c>
    </row>
    <row r="3938" spans="1:9" x14ac:dyDescent="0.25">
      <c r="A3938" t="s">
        <v>581</v>
      </c>
      <c r="B3938" t="s">
        <v>4461</v>
      </c>
      <c r="C3938">
        <v>4.4998096703302704</v>
      </c>
      <c r="D3938" t="s">
        <v>0</v>
      </c>
      <c r="E3938">
        <v>2.58</v>
      </c>
      <c r="F3938">
        <v>0</v>
      </c>
      <c r="G3938" t="s">
        <v>483</v>
      </c>
      <c r="H3938" t="s">
        <v>488</v>
      </c>
      <c r="I3938" t="s">
        <v>968</v>
      </c>
    </row>
    <row r="3939" spans="1:9" x14ac:dyDescent="0.25">
      <c r="A3939" t="s">
        <v>581</v>
      </c>
      <c r="B3939" t="s">
        <v>4462</v>
      </c>
      <c r="C3939">
        <v>4.9698132995759998</v>
      </c>
      <c r="D3939" t="s">
        <v>0</v>
      </c>
      <c r="E3939">
        <v>2.58</v>
      </c>
      <c r="F3939">
        <v>1.0999999999999999E-2</v>
      </c>
      <c r="G3939" t="s">
        <v>483</v>
      </c>
      <c r="H3939" t="s">
        <v>488</v>
      </c>
      <c r="I3939" t="s">
        <v>968</v>
      </c>
    </row>
    <row r="3940" spans="1:9" x14ac:dyDescent="0.25">
      <c r="A3940" t="s">
        <v>581</v>
      </c>
      <c r="B3940" t="s">
        <v>4463</v>
      </c>
      <c r="C3940">
        <v>3.8501476017100602</v>
      </c>
      <c r="D3940" t="s">
        <v>0</v>
      </c>
      <c r="E3940">
        <v>2.58</v>
      </c>
      <c r="F3940">
        <v>0</v>
      </c>
      <c r="G3940" t="s">
        <v>483</v>
      </c>
      <c r="H3940" t="s">
        <v>488</v>
      </c>
      <c r="I3940" t="s">
        <v>968</v>
      </c>
    </row>
    <row r="3941" spans="1:9" x14ac:dyDescent="0.25">
      <c r="A3941" t="s">
        <v>581</v>
      </c>
      <c r="B3941" t="s">
        <v>4463</v>
      </c>
      <c r="C3941">
        <v>3.9963641538618999</v>
      </c>
      <c r="D3941" t="s">
        <v>0</v>
      </c>
      <c r="E3941">
        <v>2.58</v>
      </c>
      <c r="F3941">
        <v>0</v>
      </c>
      <c r="G3941" t="s">
        <v>483</v>
      </c>
      <c r="H3941" t="s">
        <v>488</v>
      </c>
      <c r="I3941" t="s">
        <v>968</v>
      </c>
    </row>
    <row r="3942" spans="1:9" x14ac:dyDescent="0.25">
      <c r="A3942" t="s">
        <v>581</v>
      </c>
      <c r="B3942" t="s">
        <v>4464</v>
      </c>
      <c r="C3942">
        <v>4.0430337238210097</v>
      </c>
      <c r="D3942" t="s">
        <v>0</v>
      </c>
      <c r="E3942">
        <v>2.58</v>
      </c>
      <c r="F3942">
        <v>0</v>
      </c>
      <c r="G3942" t="s">
        <v>483</v>
      </c>
      <c r="H3942" t="s">
        <v>488</v>
      </c>
      <c r="I3942" t="s">
        <v>968</v>
      </c>
    </row>
    <row r="3943" spans="1:9" x14ac:dyDescent="0.25">
      <c r="A3943" t="s">
        <v>581</v>
      </c>
      <c r="B3943" t="s">
        <v>4465</v>
      </c>
      <c r="C3943">
        <v>4.0073331852324703</v>
      </c>
      <c r="D3943" t="s">
        <v>0</v>
      </c>
      <c r="E3943">
        <v>2.58</v>
      </c>
      <c r="F3943">
        <v>0</v>
      </c>
      <c r="G3943" t="s">
        <v>483</v>
      </c>
      <c r="H3943" t="s">
        <v>488</v>
      </c>
      <c r="I3943" t="s">
        <v>968</v>
      </c>
    </row>
    <row r="3944" spans="1:9" x14ac:dyDescent="0.25">
      <c r="A3944" t="s">
        <v>581</v>
      </c>
      <c r="B3944" t="s">
        <v>4466</v>
      </c>
      <c r="C3944">
        <v>4.4426512564903202</v>
      </c>
      <c r="D3944" t="s">
        <v>0</v>
      </c>
      <c r="E3944">
        <v>2.58</v>
      </c>
      <c r="F3944">
        <v>0</v>
      </c>
      <c r="G3944" t="s">
        <v>483</v>
      </c>
      <c r="H3944" t="s">
        <v>488</v>
      </c>
      <c r="I3944" t="s">
        <v>968</v>
      </c>
    </row>
    <row r="3945" spans="1:9" x14ac:dyDescent="0.25">
      <c r="A3945" t="s">
        <v>581</v>
      </c>
      <c r="B3945" t="s">
        <v>4467</v>
      </c>
      <c r="C3945">
        <v>3.8664999999999998</v>
      </c>
      <c r="D3945" t="s">
        <v>0</v>
      </c>
      <c r="E3945">
        <v>22.2</v>
      </c>
      <c r="F3945">
        <v>17.375</v>
      </c>
      <c r="G3945" t="s">
        <v>543</v>
      </c>
      <c r="H3945" t="s">
        <v>543</v>
      </c>
      <c r="I3945" t="s">
        <v>844</v>
      </c>
    </row>
    <row r="3946" spans="1:9" x14ac:dyDescent="0.25">
      <c r="A3946" t="s">
        <v>581</v>
      </c>
      <c r="B3946" t="s">
        <v>4468</v>
      </c>
      <c r="C3946">
        <v>4.0253516907351496</v>
      </c>
      <c r="D3946" t="s">
        <v>0</v>
      </c>
      <c r="E3946">
        <v>2.58</v>
      </c>
      <c r="F3946">
        <v>0</v>
      </c>
      <c r="G3946" t="s">
        <v>483</v>
      </c>
      <c r="H3946" t="s">
        <v>488</v>
      </c>
      <c r="I3946" t="s">
        <v>968</v>
      </c>
    </row>
    <row r="3947" spans="1:9" x14ac:dyDescent="0.25">
      <c r="A3947" t="s">
        <v>581</v>
      </c>
      <c r="B3947" t="s">
        <v>4469</v>
      </c>
      <c r="C3947">
        <v>9.4334839232903906</v>
      </c>
      <c r="D3947" t="s">
        <v>0</v>
      </c>
      <c r="E3947">
        <v>2.58</v>
      </c>
      <c r="F3947">
        <v>0</v>
      </c>
      <c r="G3947" t="s">
        <v>483</v>
      </c>
      <c r="H3947" t="s">
        <v>488</v>
      </c>
      <c r="I3947" t="s">
        <v>968</v>
      </c>
    </row>
    <row r="3948" spans="1:9" x14ac:dyDescent="0.25">
      <c r="A3948" t="s">
        <v>581</v>
      </c>
      <c r="B3948" t="s">
        <v>4470</v>
      </c>
      <c r="C3948">
        <v>5.2329999999999997</v>
      </c>
      <c r="D3948" t="s">
        <v>0</v>
      </c>
      <c r="E3948">
        <v>33.299999999999997</v>
      </c>
      <c r="F3948">
        <v>32.799999999999997</v>
      </c>
      <c r="G3948" t="s">
        <v>585</v>
      </c>
      <c r="H3948" t="s">
        <v>585</v>
      </c>
      <c r="I3948" t="s">
        <v>844</v>
      </c>
    </row>
    <row r="3949" spans="1:9" x14ac:dyDescent="0.25">
      <c r="A3949" t="s">
        <v>581</v>
      </c>
      <c r="B3949" t="s">
        <v>4471</v>
      </c>
      <c r="C3949">
        <v>5.9776267448197498</v>
      </c>
      <c r="D3949" t="s">
        <v>0</v>
      </c>
      <c r="E3949">
        <v>2.58</v>
      </c>
      <c r="F3949">
        <v>0</v>
      </c>
      <c r="G3949" t="s">
        <v>483</v>
      </c>
      <c r="H3949" t="s">
        <v>488</v>
      </c>
      <c r="I3949" t="s">
        <v>968</v>
      </c>
    </row>
    <row r="3950" spans="1:9" x14ac:dyDescent="0.25">
      <c r="A3950" t="s">
        <v>581</v>
      </c>
      <c r="B3950" t="s">
        <v>4472</v>
      </c>
      <c r="C3950">
        <v>5.4271458427769499</v>
      </c>
      <c r="D3950" t="s">
        <v>0</v>
      </c>
      <c r="E3950">
        <v>2.58</v>
      </c>
      <c r="F3950">
        <v>0</v>
      </c>
      <c r="G3950" t="s">
        <v>483</v>
      </c>
      <c r="H3950" t="s">
        <v>488</v>
      </c>
      <c r="I3950" t="s">
        <v>968</v>
      </c>
    </row>
    <row r="3951" spans="1:9" x14ac:dyDescent="0.25">
      <c r="A3951" t="s">
        <v>581</v>
      </c>
      <c r="B3951" t="s">
        <v>4473</v>
      </c>
      <c r="C3951">
        <v>4.05785345363969</v>
      </c>
      <c r="D3951" t="s">
        <v>0</v>
      </c>
      <c r="E3951">
        <v>2.58</v>
      </c>
      <c r="F3951">
        <v>0</v>
      </c>
      <c r="G3951" t="s">
        <v>483</v>
      </c>
      <c r="H3951" t="s">
        <v>488</v>
      </c>
      <c r="I3951" t="s">
        <v>968</v>
      </c>
    </row>
    <row r="3952" spans="1:9" x14ac:dyDescent="0.25">
      <c r="A3952" t="s">
        <v>581</v>
      </c>
      <c r="B3952" t="s">
        <v>4474</v>
      </c>
      <c r="C3952">
        <v>4.4421805574936304</v>
      </c>
      <c r="D3952" t="s">
        <v>0</v>
      </c>
      <c r="E3952">
        <v>2.58</v>
      </c>
      <c r="F3952">
        <v>0</v>
      </c>
      <c r="G3952" t="s">
        <v>483</v>
      </c>
      <c r="H3952" t="s">
        <v>488</v>
      </c>
      <c r="I3952" t="s">
        <v>968</v>
      </c>
    </row>
    <row r="3953" spans="1:9" x14ac:dyDescent="0.25">
      <c r="A3953" t="s">
        <v>581</v>
      </c>
      <c r="B3953" t="s">
        <v>4475</v>
      </c>
      <c r="C3953">
        <v>4.6491966407370704</v>
      </c>
      <c r="D3953" t="s">
        <v>0</v>
      </c>
      <c r="E3953">
        <v>2.58</v>
      </c>
      <c r="F3953">
        <v>0</v>
      </c>
      <c r="G3953" t="s">
        <v>483</v>
      </c>
      <c r="H3953" t="s">
        <v>488</v>
      </c>
      <c r="I3953" t="s">
        <v>968</v>
      </c>
    </row>
    <row r="3954" spans="1:9" x14ac:dyDescent="0.25">
      <c r="A3954" t="s">
        <v>581</v>
      </c>
      <c r="B3954" t="s">
        <v>4476</v>
      </c>
      <c r="C3954">
        <v>4.3502779363592996</v>
      </c>
      <c r="D3954" t="s">
        <v>0</v>
      </c>
      <c r="E3954">
        <v>2.58</v>
      </c>
      <c r="F3954">
        <v>0</v>
      </c>
      <c r="G3954" t="s">
        <v>483</v>
      </c>
      <c r="H3954" t="s">
        <v>488</v>
      </c>
      <c r="I3954" t="s">
        <v>968</v>
      </c>
    </row>
    <row r="3955" spans="1:9" x14ac:dyDescent="0.25">
      <c r="A3955" t="s">
        <v>581</v>
      </c>
      <c r="B3955" t="s">
        <v>4477</v>
      </c>
      <c r="C3955">
        <v>4.4305191354983604</v>
      </c>
      <c r="D3955" t="s">
        <v>0</v>
      </c>
      <c r="E3955">
        <v>2.58</v>
      </c>
      <c r="F3955">
        <v>0</v>
      </c>
      <c r="G3955" t="s">
        <v>483</v>
      </c>
      <c r="H3955" t="s">
        <v>488</v>
      </c>
      <c r="I3955" t="s">
        <v>968</v>
      </c>
    </row>
    <row r="3956" spans="1:9" x14ac:dyDescent="0.25">
      <c r="A3956" t="s">
        <v>581</v>
      </c>
      <c r="B3956" t="s">
        <v>4478</v>
      </c>
      <c r="C3956">
        <v>4.2766661190160598</v>
      </c>
      <c r="D3956" t="s">
        <v>0</v>
      </c>
      <c r="E3956">
        <v>2.58</v>
      </c>
      <c r="F3956">
        <v>0</v>
      </c>
      <c r="G3956" t="s">
        <v>483</v>
      </c>
      <c r="H3956" t="s">
        <v>488</v>
      </c>
      <c r="I3956" t="s">
        <v>968</v>
      </c>
    </row>
    <row r="3957" spans="1:9" x14ac:dyDescent="0.25">
      <c r="A3957" t="s">
        <v>581</v>
      </c>
      <c r="B3957" t="s">
        <v>4479</v>
      </c>
      <c r="C3957">
        <v>2.8805000000000001</v>
      </c>
      <c r="D3957" t="s">
        <v>0</v>
      </c>
      <c r="E3957">
        <v>3.6</v>
      </c>
      <c r="F3957">
        <v>1.75</v>
      </c>
      <c r="G3957" t="s">
        <v>482</v>
      </c>
      <c r="H3957" t="s">
        <v>483</v>
      </c>
      <c r="I3957" t="s">
        <v>844</v>
      </c>
    </row>
    <row r="3958" spans="1:9" x14ac:dyDescent="0.25">
      <c r="A3958" t="s">
        <v>581</v>
      </c>
      <c r="B3958" t="s">
        <v>4480</v>
      </c>
      <c r="C3958">
        <v>4.8967272409881399</v>
      </c>
      <c r="D3958" t="s">
        <v>0</v>
      </c>
      <c r="E3958">
        <v>2.58</v>
      </c>
      <c r="F3958">
        <v>0</v>
      </c>
      <c r="G3958" t="s">
        <v>483</v>
      </c>
      <c r="H3958" t="s">
        <v>488</v>
      </c>
      <c r="I3958" t="s">
        <v>968</v>
      </c>
    </row>
    <row r="3959" spans="1:9" x14ac:dyDescent="0.25">
      <c r="A3959" t="s">
        <v>581</v>
      </c>
      <c r="B3959" t="s">
        <v>4481</v>
      </c>
      <c r="C3959">
        <v>3.7376696182833702</v>
      </c>
      <c r="D3959" t="s">
        <v>0</v>
      </c>
      <c r="E3959">
        <v>2.58</v>
      </c>
      <c r="F3959">
        <v>0</v>
      </c>
      <c r="G3959" t="s">
        <v>483</v>
      </c>
      <c r="H3959" t="s">
        <v>488</v>
      </c>
      <c r="I3959" t="s">
        <v>968</v>
      </c>
    </row>
    <row r="3960" spans="1:9" x14ac:dyDescent="0.25">
      <c r="A3960" t="s">
        <v>581</v>
      </c>
      <c r="B3960" t="s">
        <v>4482</v>
      </c>
      <c r="C3960">
        <v>4.0000338827508601</v>
      </c>
      <c r="D3960" t="s">
        <v>0</v>
      </c>
      <c r="E3960">
        <v>2.58</v>
      </c>
      <c r="F3960">
        <v>0</v>
      </c>
      <c r="G3960" t="s">
        <v>483</v>
      </c>
      <c r="H3960" t="s">
        <v>488</v>
      </c>
      <c r="I3960" t="s">
        <v>968</v>
      </c>
    </row>
    <row r="3961" spans="1:9" x14ac:dyDescent="0.25">
      <c r="A3961" t="s">
        <v>581</v>
      </c>
      <c r="B3961" t="s">
        <v>4483</v>
      </c>
      <c r="C3961">
        <v>4.4841205708656204</v>
      </c>
      <c r="D3961" t="s">
        <v>0</v>
      </c>
      <c r="E3961">
        <v>2.58</v>
      </c>
      <c r="F3961">
        <v>0</v>
      </c>
      <c r="G3961" t="s">
        <v>483</v>
      </c>
      <c r="H3961" t="s">
        <v>488</v>
      </c>
      <c r="I3961" t="s">
        <v>968</v>
      </c>
    </row>
    <row r="3962" spans="1:9" x14ac:dyDescent="0.25">
      <c r="A3962" t="s">
        <v>581</v>
      </c>
      <c r="B3962" t="s">
        <v>4484</v>
      </c>
      <c r="C3962">
        <v>3.78191432008113</v>
      </c>
      <c r="D3962" t="s">
        <v>0</v>
      </c>
      <c r="E3962">
        <v>2.58</v>
      </c>
      <c r="F3962">
        <v>0</v>
      </c>
      <c r="G3962" t="s">
        <v>483</v>
      </c>
      <c r="H3962" t="s">
        <v>488</v>
      </c>
      <c r="I3962" t="s">
        <v>968</v>
      </c>
    </row>
    <row r="3963" spans="1:9" x14ac:dyDescent="0.25">
      <c r="A3963" t="s">
        <v>581</v>
      </c>
      <c r="B3963" t="s">
        <v>4485</v>
      </c>
      <c r="C3963">
        <v>4.1009891049407701</v>
      </c>
      <c r="D3963" t="s">
        <v>0</v>
      </c>
      <c r="E3963">
        <v>2.58</v>
      </c>
      <c r="F3963">
        <v>0</v>
      </c>
      <c r="G3963" t="s">
        <v>483</v>
      </c>
      <c r="H3963" t="s">
        <v>488</v>
      </c>
      <c r="I3963" t="s">
        <v>968</v>
      </c>
    </row>
    <row r="3964" spans="1:9" x14ac:dyDescent="0.25">
      <c r="A3964" t="s">
        <v>581</v>
      </c>
      <c r="B3964" t="s">
        <v>4486</v>
      </c>
      <c r="C3964">
        <v>4.3134800921387697</v>
      </c>
      <c r="D3964" t="s">
        <v>0</v>
      </c>
      <c r="E3964">
        <v>2.58</v>
      </c>
      <c r="F3964">
        <v>0</v>
      </c>
      <c r="G3964" t="s">
        <v>483</v>
      </c>
      <c r="H3964" t="s">
        <v>488</v>
      </c>
      <c r="I3964" t="s">
        <v>968</v>
      </c>
    </row>
    <row r="3965" spans="1:9" x14ac:dyDescent="0.25">
      <c r="A3965" t="s">
        <v>581</v>
      </c>
      <c r="B3965" t="s">
        <v>4487</v>
      </c>
      <c r="C3965">
        <v>4.22</v>
      </c>
      <c r="D3965" t="s">
        <v>0</v>
      </c>
      <c r="E3965">
        <v>0.5</v>
      </c>
      <c r="F3965">
        <v>0.5</v>
      </c>
      <c r="G3965" t="s">
        <v>483</v>
      </c>
      <c r="H3965" t="s">
        <v>483</v>
      </c>
      <c r="I3965" t="s">
        <v>844</v>
      </c>
    </row>
    <row r="3966" spans="1:9" x14ac:dyDescent="0.25">
      <c r="A3966" t="s">
        <v>581</v>
      </c>
      <c r="B3966" t="s">
        <v>4488</v>
      </c>
      <c r="C3966">
        <v>3.7135720667043102</v>
      </c>
      <c r="D3966" t="s">
        <v>0</v>
      </c>
      <c r="E3966">
        <v>2.58</v>
      </c>
      <c r="F3966">
        <v>0</v>
      </c>
      <c r="G3966" t="s">
        <v>483</v>
      </c>
      <c r="H3966" t="s">
        <v>488</v>
      </c>
      <c r="I3966" t="s">
        <v>968</v>
      </c>
    </row>
    <row r="3967" spans="1:9" x14ac:dyDescent="0.25">
      <c r="A3967" t="s">
        <v>581</v>
      </c>
      <c r="B3967" t="s">
        <v>4489</v>
      </c>
      <c r="C3967">
        <v>4.3058676727206899</v>
      </c>
      <c r="D3967" t="s">
        <v>0</v>
      </c>
      <c r="E3967">
        <v>2.58</v>
      </c>
      <c r="F3967">
        <v>0</v>
      </c>
      <c r="G3967" t="s">
        <v>483</v>
      </c>
      <c r="H3967" t="s">
        <v>488</v>
      </c>
      <c r="I3967" t="s">
        <v>1005</v>
      </c>
    </row>
    <row r="3968" spans="1:9" x14ac:dyDescent="0.25">
      <c r="A3968" t="s">
        <v>581</v>
      </c>
      <c r="B3968" t="s">
        <v>4490</v>
      </c>
      <c r="C3968">
        <v>4.2449604305292299</v>
      </c>
      <c r="D3968" t="s">
        <v>0</v>
      </c>
      <c r="E3968">
        <v>2.58</v>
      </c>
      <c r="F3968">
        <v>0</v>
      </c>
      <c r="G3968" t="s">
        <v>483</v>
      </c>
      <c r="H3968" t="s">
        <v>488</v>
      </c>
      <c r="I3968" t="s">
        <v>968</v>
      </c>
    </row>
    <row r="3969" spans="1:9" x14ac:dyDescent="0.25">
      <c r="A3969" t="s">
        <v>581</v>
      </c>
      <c r="B3969" t="s">
        <v>4491</v>
      </c>
      <c r="C3969">
        <v>4.2766661190160598</v>
      </c>
      <c r="D3969" t="s">
        <v>0</v>
      </c>
      <c r="E3969">
        <v>2.58</v>
      </c>
      <c r="F3969">
        <v>0</v>
      </c>
      <c r="G3969" t="s">
        <v>483</v>
      </c>
      <c r="H3969" t="s">
        <v>488</v>
      </c>
      <c r="I3969" t="s">
        <v>968</v>
      </c>
    </row>
    <row r="3970" spans="1:9" x14ac:dyDescent="0.25">
      <c r="A3970" t="s">
        <v>581</v>
      </c>
      <c r="B3970" t="s">
        <v>4492</v>
      </c>
      <c r="C3970">
        <v>8.4549696020000003</v>
      </c>
      <c r="D3970" t="s">
        <v>0</v>
      </c>
      <c r="E3970">
        <v>4.5</v>
      </c>
      <c r="F3970">
        <v>3</v>
      </c>
      <c r="G3970" t="s">
        <v>482</v>
      </c>
      <c r="H3970" t="s">
        <v>482</v>
      </c>
      <c r="I3970" t="s">
        <v>844</v>
      </c>
    </row>
    <row r="3971" spans="1:9" x14ac:dyDescent="0.25">
      <c r="A3971" t="s">
        <v>581</v>
      </c>
      <c r="B3971" t="s">
        <v>4493</v>
      </c>
      <c r="C3971">
        <v>6.6672480209999998</v>
      </c>
      <c r="D3971" t="s">
        <v>0</v>
      </c>
      <c r="E3971">
        <v>9.6999999999999993</v>
      </c>
      <c r="F3971">
        <v>9.6999999999999993</v>
      </c>
      <c r="G3971" t="s">
        <v>543</v>
      </c>
      <c r="H3971" t="s">
        <v>543</v>
      </c>
      <c r="I3971" t="s">
        <v>844</v>
      </c>
    </row>
    <row r="3972" spans="1:9" x14ac:dyDescent="0.25">
      <c r="A3972" t="s">
        <v>581</v>
      </c>
      <c r="B3972" t="s">
        <v>4494</v>
      </c>
      <c r="C3972">
        <v>7.5062218930000002</v>
      </c>
      <c r="D3972" t="s">
        <v>0</v>
      </c>
      <c r="E3972">
        <v>11.4</v>
      </c>
      <c r="F3972">
        <v>7.75</v>
      </c>
      <c r="G3972" t="s">
        <v>543</v>
      </c>
      <c r="H3972" t="s">
        <v>543</v>
      </c>
      <c r="I3972" t="s">
        <v>844</v>
      </c>
    </row>
    <row r="3973" spans="1:9" x14ac:dyDescent="0.25">
      <c r="A3973" t="s">
        <v>581</v>
      </c>
      <c r="B3973" t="s">
        <v>4495</v>
      </c>
      <c r="C3973">
        <v>8.0982019259999998</v>
      </c>
      <c r="D3973" t="s">
        <v>0</v>
      </c>
      <c r="E3973">
        <v>0.85</v>
      </c>
      <c r="F3973">
        <v>0.85</v>
      </c>
      <c r="G3973" t="s">
        <v>483</v>
      </c>
      <c r="H3973" t="s">
        <v>483</v>
      </c>
      <c r="I3973" t="s">
        <v>844</v>
      </c>
    </row>
    <row r="3974" spans="1:9" x14ac:dyDescent="0.25">
      <c r="A3974" t="s">
        <v>581</v>
      </c>
      <c r="B3974" t="s">
        <v>4496</v>
      </c>
      <c r="C3974">
        <v>7.5819999999999999</v>
      </c>
      <c r="D3974" t="s">
        <v>0</v>
      </c>
      <c r="E3974">
        <v>11.75</v>
      </c>
      <c r="F3974">
        <v>11.75</v>
      </c>
      <c r="G3974" t="s">
        <v>543</v>
      </c>
      <c r="H3974" t="s">
        <v>543</v>
      </c>
      <c r="I3974" t="s">
        <v>844</v>
      </c>
    </row>
    <row r="3975" spans="1:9" x14ac:dyDescent="0.25">
      <c r="A3975" t="s">
        <v>581</v>
      </c>
      <c r="B3975" t="s">
        <v>4497</v>
      </c>
      <c r="C3975">
        <v>6.7480000000000002</v>
      </c>
      <c r="D3975" t="s">
        <v>0</v>
      </c>
      <c r="E3975">
        <v>11.5</v>
      </c>
      <c r="F3975">
        <v>7.65</v>
      </c>
      <c r="G3975" t="s">
        <v>543</v>
      </c>
      <c r="H3975" t="s">
        <v>543</v>
      </c>
      <c r="I3975" t="s">
        <v>844</v>
      </c>
    </row>
    <row r="3976" spans="1:9" x14ac:dyDescent="0.25">
      <c r="A3976" t="s">
        <v>581</v>
      </c>
      <c r="B3976" t="s">
        <v>4498</v>
      </c>
      <c r="C3976">
        <v>7.2415000000000003</v>
      </c>
      <c r="D3976" t="s">
        <v>0</v>
      </c>
      <c r="E3976">
        <v>11.1</v>
      </c>
      <c r="F3976">
        <v>6.05</v>
      </c>
      <c r="G3976" t="s">
        <v>543</v>
      </c>
      <c r="H3976" t="s">
        <v>543</v>
      </c>
      <c r="I3976" t="s">
        <v>844</v>
      </c>
    </row>
    <row r="3977" spans="1:9" x14ac:dyDescent="0.25">
      <c r="A3977" t="s">
        <v>581</v>
      </c>
      <c r="B3977" t="s">
        <v>4499</v>
      </c>
      <c r="C3977">
        <v>6.9684999999999997</v>
      </c>
      <c r="D3977" t="s">
        <v>0</v>
      </c>
      <c r="E3977">
        <v>10.65</v>
      </c>
      <c r="F3977">
        <v>4.95</v>
      </c>
      <c r="G3977" t="s">
        <v>543</v>
      </c>
      <c r="H3977" t="s">
        <v>482</v>
      </c>
      <c r="I3977" t="s">
        <v>844</v>
      </c>
    </row>
    <row r="3978" spans="1:9" x14ac:dyDescent="0.25">
      <c r="A3978" t="s">
        <v>581</v>
      </c>
      <c r="B3978" t="s">
        <v>4500</v>
      </c>
      <c r="C3978">
        <v>2.5</v>
      </c>
      <c r="D3978" t="s">
        <v>0</v>
      </c>
      <c r="E3978">
        <v>9.6</v>
      </c>
      <c r="F3978">
        <v>7.6</v>
      </c>
      <c r="G3978" t="s">
        <v>543</v>
      </c>
      <c r="H3978" t="s">
        <v>543</v>
      </c>
      <c r="I3978" t="s">
        <v>844</v>
      </c>
    </row>
    <row r="3979" spans="1:9" x14ac:dyDescent="0.25">
      <c r="A3979" t="s">
        <v>581</v>
      </c>
      <c r="B3979" t="s">
        <v>4501</v>
      </c>
      <c r="C3979">
        <v>2.4039999999999999</v>
      </c>
      <c r="D3979" t="s">
        <v>0</v>
      </c>
      <c r="E3979">
        <v>16.05</v>
      </c>
      <c r="F3979">
        <v>9.6</v>
      </c>
      <c r="G3979" t="s">
        <v>543</v>
      </c>
      <c r="H3979" t="s">
        <v>543</v>
      </c>
      <c r="I3979" t="s">
        <v>844</v>
      </c>
    </row>
    <row r="3980" spans="1:9" x14ac:dyDescent="0.25">
      <c r="A3980" t="s">
        <v>581</v>
      </c>
      <c r="B3980" t="s">
        <v>4502</v>
      </c>
      <c r="C3980">
        <v>4.4502692247701301</v>
      </c>
      <c r="D3980" t="s">
        <v>0</v>
      </c>
      <c r="E3980">
        <v>2.58</v>
      </c>
      <c r="F3980">
        <v>0</v>
      </c>
      <c r="G3980" t="s">
        <v>483</v>
      </c>
      <c r="H3980" t="s">
        <v>488</v>
      </c>
      <c r="I3980" t="s">
        <v>968</v>
      </c>
    </row>
    <row r="3981" spans="1:9" x14ac:dyDescent="0.25">
      <c r="A3981" t="s">
        <v>581</v>
      </c>
      <c r="B3981" t="s">
        <v>4503</v>
      </c>
      <c r="C3981">
        <v>8.9871968206619695</v>
      </c>
      <c r="D3981" t="s">
        <v>0</v>
      </c>
      <c r="E3981">
        <v>2.58</v>
      </c>
      <c r="F3981">
        <v>0</v>
      </c>
      <c r="G3981" t="s">
        <v>483</v>
      </c>
      <c r="H3981" t="s">
        <v>488</v>
      </c>
      <c r="I3981" t="s">
        <v>968</v>
      </c>
    </row>
    <row r="3982" spans="1:9" x14ac:dyDescent="0.25">
      <c r="A3982" t="s">
        <v>581</v>
      </c>
      <c r="B3982" t="s">
        <v>4504</v>
      </c>
      <c r="C3982">
        <v>7.3777589082278698</v>
      </c>
      <c r="D3982" t="s">
        <v>0</v>
      </c>
      <c r="E3982">
        <v>2.58</v>
      </c>
      <c r="F3982">
        <v>0</v>
      </c>
      <c r="G3982" t="s">
        <v>483</v>
      </c>
      <c r="H3982" t="s">
        <v>488</v>
      </c>
      <c r="I3982" t="s">
        <v>968</v>
      </c>
    </row>
    <row r="3983" spans="1:9" x14ac:dyDescent="0.25">
      <c r="A3983" t="s">
        <v>581</v>
      </c>
      <c r="B3983" t="s">
        <v>4505</v>
      </c>
      <c r="C3983">
        <v>4.0335000000000001</v>
      </c>
      <c r="D3983" t="s">
        <v>0</v>
      </c>
      <c r="E3983">
        <v>29.25</v>
      </c>
      <c r="F3983">
        <v>24.4</v>
      </c>
      <c r="G3983" t="s">
        <v>585</v>
      </c>
      <c r="H3983" t="s">
        <v>585</v>
      </c>
      <c r="I3983" t="s">
        <v>844</v>
      </c>
    </row>
    <row r="3984" spans="1:9" x14ac:dyDescent="0.25">
      <c r="A3984" t="s">
        <v>581</v>
      </c>
      <c r="B3984" t="s">
        <v>4506</v>
      </c>
      <c r="C3984">
        <v>5.4249500174814003</v>
      </c>
      <c r="D3984" t="s">
        <v>0</v>
      </c>
      <c r="E3984">
        <v>2.58</v>
      </c>
      <c r="F3984">
        <v>0</v>
      </c>
      <c r="G3984" t="s">
        <v>483</v>
      </c>
      <c r="H3984" t="s">
        <v>488</v>
      </c>
      <c r="I3984" t="s">
        <v>968</v>
      </c>
    </row>
    <row r="3985" spans="1:9" x14ac:dyDescent="0.25">
      <c r="A3985" t="s">
        <v>581</v>
      </c>
      <c r="B3985" t="s">
        <v>4507</v>
      </c>
      <c r="C3985">
        <v>5.2914186248568802</v>
      </c>
      <c r="D3985" t="s">
        <v>0</v>
      </c>
      <c r="E3985">
        <v>2.58</v>
      </c>
      <c r="F3985">
        <v>0</v>
      </c>
      <c r="G3985" t="s">
        <v>483</v>
      </c>
      <c r="H3985" t="s">
        <v>488</v>
      </c>
      <c r="I3985" t="s">
        <v>968</v>
      </c>
    </row>
    <row r="3986" spans="1:9" x14ac:dyDescent="0.25">
      <c r="A3986" t="s">
        <v>581</v>
      </c>
      <c r="B3986" t="s">
        <v>4508</v>
      </c>
      <c r="C3986">
        <v>5.2983173665480399</v>
      </c>
      <c r="D3986" t="s">
        <v>0</v>
      </c>
      <c r="E3986">
        <v>2.58</v>
      </c>
      <c r="F3986">
        <v>0</v>
      </c>
      <c r="G3986" t="s">
        <v>483</v>
      </c>
      <c r="H3986" t="s">
        <v>488</v>
      </c>
      <c r="I3986" t="s">
        <v>968</v>
      </c>
    </row>
    <row r="3987" spans="1:9" x14ac:dyDescent="0.25">
      <c r="A3987" t="s">
        <v>581</v>
      </c>
      <c r="B3987" t="s">
        <v>4509</v>
      </c>
      <c r="C3987">
        <v>2.99573227355399</v>
      </c>
      <c r="D3987" t="s">
        <v>0</v>
      </c>
      <c r="E3987">
        <v>2.58</v>
      </c>
      <c r="F3987">
        <v>0</v>
      </c>
      <c r="G3987" t="s">
        <v>483</v>
      </c>
      <c r="H3987" t="s">
        <v>488</v>
      </c>
      <c r="I3987" t="s">
        <v>968</v>
      </c>
    </row>
    <row r="3988" spans="1:9" x14ac:dyDescent="0.25">
      <c r="A3988" t="s">
        <v>581</v>
      </c>
      <c r="B3988" t="s">
        <v>4510</v>
      </c>
      <c r="C3988">
        <v>3.51452606696916</v>
      </c>
      <c r="D3988" t="s">
        <v>0</v>
      </c>
      <c r="E3988">
        <v>2.58</v>
      </c>
      <c r="F3988">
        <v>0</v>
      </c>
      <c r="G3988" t="s">
        <v>483</v>
      </c>
      <c r="H3988" t="s">
        <v>488</v>
      </c>
      <c r="I3988" t="s">
        <v>968</v>
      </c>
    </row>
    <row r="3989" spans="1:9" x14ac:dyDescent="0.25">
      <c r="A3989" t="s">
        <v>581</v>
      </c>
      <c r="B3989" t="s">
        <v>4511</v>
      </c>
      <c r="C3989">
        <v>6.48080960662862</v>
      </c>
      <c r="D3989" t="s">
        <v>0</v>
      </c>
      <c r="E3989">
        <v>2.58</v>
      </c>
      <c r="F3989">
        <v>0</v>
      </c>
      <c r="G3989" t="s">
        <v>483</v>
      </c>
      <c r="H3989" t="s">
        <v>488</v>
      </c>
      <c r="I3989" t="s">
        <v>968</v>
      </c>
    </row>
    <row r="3990" spans="1:9" x14ac:dyDescent="0.25">
      <c r="A3990" t="s">
        <v>581</v>
      </c>
      <c r="B3990" t="s">
        <v>4512</v>
      </c>
      <c r="C3990">
        <v>6.4407902285763203</v>
      </c>
      <c r="D3990" t="s">
        <v>0</v>
      </c>
      <c r="E3990">
        <v>2.58</v>
      </c>
      <c r="F3990">
        <v>0</v>
      </c>
      <c r="G3990" t="s">
        <v>483</v>
      </c>
      <c r="H3990" t="s">
        <v>488</v>
      </c>
      <c r="I3990" t="s">
        <v>968</v>
      </c>
    </row>
    <row r="3991" spans="1:9" x14ac:dyDescent="0.25">
      <c r="A3991" t="s">
        <v>581</v>
      </c>
      <c r="B3991" t="s">
        <v>4513</v>
      </c>
      <c r="C3991">
        <v>2.8903717578961601</v>
      </c>
      <c r="D3991" t="s">
        <v>0</v>
      </c>
      <c r="E3991">
        <v>2.58</v>
      </c>
      <c r="F3991">
        <v>0</v>
      </c>
      <c r="G3991" t="s">
        <v>483</v>
      </c>
      <c r="H3991" t="s">
        <v>488</v>
      </c>
      <c r="I3991" t="s">
        <v>968</v>
      </c>
    </row>
    <row r="3992" spans="1:9" x14ac:dyDescent="0.25">
      <c r="A3992" t="s">
        <v>581</v>
      </c>
      <c r="B3992" t="s">
        <v>4514</v>
      </c>
      <c r="C3992">
        <v>2.8033603809065299</v>
      </c>
      <c r="D3992" t="s">
        <v>0</v>
      </c>
      <c r="E3992">
        <v>2.58</v>
      </c>
      <c r="F3992">
        <v>0</v>
      </c>
      <c r="G3992" t="s">
        <v>483</v>
      </c>
      <c r="H3992" t="s">
        <v>488</v>
      </c>
      <c r="I3992" t="s">
        <v>968</v>
      </c>
    </row>
    <row r="3993" spans="1:9" x14ac:dyDescent="0.25">
      <c r="A3993" t="s">
        <v>581</v>
      </c>
      <c r="B3993" t="s">
        <v>4515</v>
      </c>
      <c r="C3993">
        <v>3.3499040872746</v>
      </c>
      <c r="D3993" t="s">
        <v>0</v>
      </c>
      <c r="E3993">
        <v>2.58</v>
      </c>
      <c r="F3993">
        <v>0</v>
      </c>
      <c r="G3993" t="s">
        <v>483</v>
      </c>
      <c r="H3993" t="s">
        <v>488</v>
      </c>
      <c r="I3993" t="s">
        <v>968</v>
      </c>
    </row>
    <row r="3994" spans="1:9" x14ac:dyDescent="0.25">
      <c r="A3994" t="s">
        <v>581</v>
      </c>
      <c r="B3994" t="s">
        <v>4516</v>
      </c>
      <c r="C3994">
        <v>2.8507065015037298</v>
      </c>
      <c r="D3994" t="s">
        <v>0</v>
      </c>
      <c r="E3994">
        <v>2.58</v>
      </c>
      <c r="F3994">
        <v>0</v>
      </c>
      <c r="G3994" t="s">
        <v>483</v>
      </c>
      <c r="H3994" t="s">
        <v>488</v>
      </c>
      <c r="I3994" t="s">
        <v>968</v>
      </c>
    </row>
    <row r="3995" spans="1:9" x14ac:dyDescent="0.25">
      <c r="A3995" t="s">
        <v>581</v>
      </c>
      <c r="B3995" t="s">
        <v>4517</v>
      </c>
      <c r="C3995">
        <v>4.8081110299847802</v>
      </c>
      <c r="D3995" t="s">
        <v>1</v>
      </c>
      <c r="E3995">
        <v>2.58</v>
      </c>
      <c r="F3995">
        <v>0</v>
      </c>
      <c r="G3995" t="s">
        <v>483</v>
      </c>
      <c r="H3995" t="s">
        <v>488</v>
      </c>
      <c r="I3995" t="s">
        <v>968</v>
      </c>
    </row>
    <row r="3996" spans="1:9" x14ac:dyDescent="0.25">
      <c r="A3996" t="s">
        <v>581</v>
      </c>
      <c r="B3996" t="s">
        <v>4517</v>
      </c>
      <c r="C3996">
        <v>4.3161538905231698</v>
      </c>
      <c r="D3996" t="s">
        <v>1</v>
      </c>
      <c r="E3996">
        <v>2.58</v>
      </c>
      <c r="F3996">
        <v>0</v>
      </c>
      <c r="G3996" t="s">
        <v>483</v>
      </c>
      <c r="H3996" t="s">
        <v>488</v>
      </c>
      <c r="I3996" t="s">
        <v>968</v>
      </c>
    </row>
    <row r="3997" spans="1:9" x14ac:dyDescent="0.25">
      <c r="A3997" t="s">
        <v>581</v>
      </c>
      <c r="B3997" t="s">
        <v>4518</v>
      </c>
      <c r="C3997">
        <v>4.7449321283632502</v>
      </c>
      <c r="D3997" t="s">
        <v>1</v>
      </c>
      <c r="E3997">
        <v>2.58</v>
      </c>
      <c r="F3997">
        <v>0</v>
      </c>
      <c r="G3997" t="s">
        <v>483</v>
      </c>
      <c r="H3997" t="s">
        <v>488</v>
      </c>
      <c r="I3997" t="s">
        <v>968</v>
      </c>
    </row>
    <row r="3998" spans="1:9" x14ac:dyDescent="0.25">
      <c r="A3998" t="s">
        <v>581</v>
      </c>
      <c r="B3998" t="s">
        <v>4519</v>
      </c>
      <c r="C3998">
        <v>4.3820266346738803</v>
      </c>
      <c r="D3998" t="s">
        <v>0</v>
      </c>
      <c r="E3998">
        <v>2.58</v>
      </c>
      <c r="F3998">
        <v>0</v>
      </c>
      <c r="G3998" t="s">
        <v>483</v>
      </c>
      <c r="H3998" t="s">
        <v>488</v>
      </c>
      <c r="I3998" t="s">
        <v>968</v>
      </c>
    </row>
    <row r="3999" spans="1:9" x14ac:dyDescent="0.25">
      <c r="A3999" t="s">
        <v>581</v>
      </c>
      <c r="B3999" t="s">
        <v>4520</v>
      </c>
      <c r="C3999">
        <v>4.7648455764580504</v>
      </c>
      <c r="D3999" t="s">
        <v>0</v>
      </c>
      <c r="E3999">
        <v>2.58</v>
      </c>
      <c r="F3999">
        <v>0</v>
      </c>
      <c r="G3999" t="s">
        <v>483</v>
      </c>
      <c r="H3999" t="s">
        <v>488</v>
      </c>
      <c r="I3999" t="s">
        <v>968</v>
      </c>
    </row>
    <row r="4000" spans="1:9" x14ac:dyDescent="0.25">
      <c r="A4000" t="s">
        <v>581</v>
      </c>
      <c r="B4000" t="s">
        <v>4521</v>
      </c>
      <c r="C4000">
        <v>3.6888794541139398</v>
      </c>
      <c r="D4000" t="s">
        <v>0</v>
      </c>
      <c r="E4000">
        <v>2.58</v>
      </c>
      <c r="F4000">
        <v>0</v>
      </c>
      <c r="G4000" t="s">
        <v>483</v>
      </c>
      <c r="H4000" t="s">
        <v>488</v>
      </c>
      <c r="I4000" t="s">
        <v>968</v>
      </c>
    </row>
    <row r="4001" spans="1:9" x14ac:dyDescent="0.25">
      <c r="A4001" t="s">
        <v>581</v>
      </c>
      <c r="B4001" t="s">
        <v>4522</v>
      </c>
      <c r="C4001">
        <v>1.6559999999999999</v>
      </c>
      <c r="D4001" t="s">
        <v>0</v>
      </c>
      <c r="E4001">
        <v>49.75</v>
      </c>
      <c r="F4001">
        <v>49.75</v>
      </c>
      <c r="G4001" t="s">
        <v>864</v>
      </c>
      <c r="H4001" t="s">
        <v>864</v>
      </c>
      <c r="I4001" t="s">
        <v>844</v>
      </c>
    </row>
    <row r="4002" spans="1:9" x14ac:dyDescent="0.25">
      <c r="A4002" t="s">
        <v>581</v>
      </c>
      <c r="B4002" t="s">
        <v>4523</v>
      </c>
      <c r="C4002">
        <v>4.2995000000000001</v>
      </c>
      <c r="D4002" t="s">
        <v>0</v>
      </c>
      <c r="E4002">
        <v>24.1</v>
      </c>
      <c r="F4002">
        <v>24.1</v>
      </c>
      <c r="G4002" t="s">
        <v>585</v>
      </c>
      <c r="H4002" t="s">
        <v>585</v>
      </c>
      <c r="I4002" t="s">
        <v>844</v>
      </c>
    </row>
    <row r="4003" spans="1:9" x14ac:dyDescent="0.25">
      <c r="A4003" t="s">
        <v>581</v>
      </c>
      <c r="B4003" t="s">
        <v>4524</v>
      </c>
      <c r="C4003">
        <v>4.09</v>
      </c>
      <c r="D4003" t="s">
        <v>0</v>
      </c>
      <c r="E4003">
        <v>23.9</v>
      </c>
      <c r="F4003">
        <v>22.15</v>
      </c>
      <c r="G4003" t="s">
        <v>585</v>
      </c>
      <c r="H4003" t="s">
        <v>543</v>
      </c>
      <c r="I4003" t="s">
        <v>844</v>
      </c>
    </row>
    <row r="4004" spans="1:9" x14ac:dyDescent="0.25">
      <c r="A4004" t="s">
        <v>581</v>
      </c>
      <c r="B4004" t="s">
        <v>4525</v>
      </c>
      <c r="C4004">
        <v>3.9820000000000002</v>
      </c>
      <c r="D4004" t="s">
        <v>0</v>
      </c>
      <c r="E4004">
        <v>21.2</v>
      </c>
      <c r="F4004">
        <v>21.2</v>
      </c>
      <c r="G4004" t="s">
        <v>543</v>
      </c>
      <c r="H4004" t="s">
        <v>543</v>
      </c>
      <c r="I4004" t="s">
        <v>844</v>
      </c>
    </row>
    <row r="4005" spans="1:9" x14ac:dyDescent="0.25">
      <c r="A4005" t="s">
        <v>581</v>
      </c>
      <c r="B4005" t="s">
        <v>4526</v>
      </c>
      <c r="C4005">
        <v>4.9059999999999997</v>
      </c>
      <c r="D4005" t="s">
        <v>0</v>
      </c>
      <c r="E4005">
        <v>24.3</v>
      </c>
      <c r="F4005">
        <v>24.3</v>
      </c>
      <c r="G4005" t="s">
        <v>585</v>
      </c>
      <c r="H4005" t="s">
        <v>585</v>
      </c>
      <c r="I4005" t="s">
        <v>844</v>
      </c>
    </row>
    <row r="4006" spans="1:9" x14ac:dyDescent="0.25">
      <c r="A4006" t="s">
        <v>581</v>
      </c>
      <c r="B4006" t="s">
        <v>4527</v>
      </c>
      <c r="C4006">
        <v>4.5505000000000004</v>
      </c>
      <c r="D4006" t="s">
        <v>0</v>
      </c>
      <c r="E4006">
        <v>22.65</v>
      </c>
      <c r="F4006">
        <v>22.65</v>
      </c>
      <c r="G4006" t="s">
        <v>543</v>
      </c>
      <c r="H4006" t="s">
        <v>543</v>
      </c>
      <c r="I4006" t="s">
        <v>844</v>
      </c>
    </row>
    <row r="4007" spans="1:9" x14ac:dyDescent="0.25">
      <c r="A4007" t="s">
        <v>581</v>
      </c>
      <c r="B4007" t="s">
        <v>4528</v>
      </c>
      <c r="C4007">
        <v>7.0430000000000001</v>
      </c>
      <c r="D4007" t="s">
        <v>0</v>
      </c>
      <c r="E4007">
        <v>40.75</v>
      </c>
      <c r="F4007">
        <v>40.75</v>
      </c>
      <c r="G4007" t="s">
        <v>864</v>
      </c>
      <c r="H4007" t="s">
        <v>864</v>
      </c>
      <c r="I4007" t="s">
        <v>844</v>
      </c>
    </row>
    <row r="4008" spans="1:9" x14ac:dyDescent="0.25">
      <c r="A4008" t="s">
        <v>581</v>
      </c>
      <c r="B4008" t="s">
        <v>4529</v>
      </c>
      <c r="C4008">
        <v>6.8659999999999997</v>
      </c>
      <c r="D4008" t="s">
        <v>0</v>
      </c>
      <c r="E4008">
        <v>40.75</v>
      </c>
      <c r="F4008">
        <v>40.65</v>
      </c>
      <c r="G4008" t="s">
        <v>864</v>
      </c>
      <c r="H4008" t="s">
        <v>864</v>
      </c>
      <c r="I4008" t="s">
        <v>844</v>
      </c>
    </row>
    <row r="4009" spans="1:9" x14ac:dyDescent="0.25">
      <c r="A4009" t="s">
        <v>581</v>
      </c>
      <c r="B4009" t="s">
        <v>4530</v>
      </c>
      <c r="C4009">
        <v>6.649</v>
      </c>
      <c r="D4009" t="s">
        <v>0</v>
      </c>
      <c r="E4009">
        <v>42.85</v>
      </c>
      <c r="F4009">
        <v>40.5</v>
      </c>
      <c r="G4009" t="s">
        <v>864</v>
      </c>
      <c r="H4009" t="s">
        <v>864</v>
      </c>
      <c r="I4009" t="s">
        <v>844</v>
      </c>
    </row>
    <row r="4010" spans="1:9" x14ac:dyDescent="0.25">
      <c r="A4010" t="s">
        <v>581</v>
      </c>
      <c r="B4010" t="s">
        <v>4531</v>
      </c>
      <c r="C4010">
        <v>3.2580965380214799</v>
      </c>
      <c r="D4010" t="s">
        <v>0</v>
      </c>
      <c r="E4010">
        <v>2.58</v>
      </c>
      <c r="F4010">
        <v>0</v>
      </c>
      <c r="G4010" t="s">
        <v>483</v>
      </c>
      <c r="H4010" t="s">
        <v>488</v>
      </c>
      <c r="I4010" t="s">
        <v>968</v>
      </c>
    </row>
    <row r="4011" spans="1:9" x14ac:dyDescent="0.25">
      <c r="A4011" t="s">
        <v>581</v>
      </c>
      <c r="B4011" t="s">
        <v>4532</v>
      </c>
      <c r="C4011">
        <v>5.5012582105447301</v>
      </c>
      <c r="D4011" t="s">
        <v>1</v>
      </c>
      <c r="E4011">
        <v>2.58</v>
      </c>
      <c r="F4011">
        <v>0</v>
      </c>
      <c r="G4011" t="s">
        <v>483</v>
      </c>
      <c r="H4011" t="s">
        <v>488</v>
      </c>
      <c r="I4011" t="s">
        <v>968</v>
      </c>
    </row>
    <row r="4012" spans="1:9" x14ac:dyDescent="0.25">
      <c r="A4012" t="s">
        <v>581</v>
      </c>
      <c r="B4012" t="s">
        <v>4533</v>
      </c>
      <c r="C4012">
        <v>5.4806389233419903</v>
      </c>
      <c r="D4012" t="s">
        <v>1</v>
      </c>
      <c r="E4012">
        <v>2.58</v>
      </c>
      <c r="F4012">
        <v>0</v>
      </c>
      <c r="G4012" t="s">
        <v>483</v>
      </c>
      <c r="H4012" t="s">
        <v>488</v>
      </c>
      <c r="I4012" t="s">
        <v>968</v>
      </c>
    </row>
    <row r="4013" spans="1:9" x14ac:dyDescent="0.25">
      <c r="A4013" t="s">
        <v>581</v>
      </c>
      <c r="B4013" t="s">
        <v>4534</v>
      </c>
      <c r="C4013">
        <v>3.8133070324889902</v>
      </c>
      <c r="D4013" t="s">
        <v>0</v>
      </c>
      <c r="E4013">
        <v>2.58</v>
      </c>
      <c r="F4013">
        <v>0</v>
      </c>
      <c r="G4013" t="s">
        <v>483</v>
      </c>
      <c r="H4013" t="s">
        <v>488</v>
      </c>
      <c r="I4013" t="s">
        <v>968</v>
      </c>
    </row>
    <row r="4014" spans="1:9" x14ac:dyDescent="0.25">
      <c r="A4014" t="s">
        <v>581</v>
      </c>
      <c r="B4014" t="s">
        <v>4535</v>
      </c>
      <c r="C4014">
        <v>3.4275146899795299</v>
      </c>
      <c r="D4014" t="s">
        <v>0</v>
      </c>
      <c r="E4014">
        <v>2.58</v>
      </c>
      <c r="F4014">
        <v>0</v>
      </c>
      <c r="G4014" t="s">
        <v>483</v>
      </c>
      <c r="H4014" t="s">
        <v>488</v>
      </c>
      <c r="I4014" t="s">
        <v>968</v>
      </c>
    </row>
    <row r="4015" spans="1:9" x14ac:dyDescent="0.25">
      <c r="A4015" t="s">
        <v>581</v>
      </c>
      <c r="B4015" t="s">
        <v>4536</v>
      </c>
      <c r="C4015">
        <v>3.29583686600433</v>
      </c>
      <c r="D4015" t="s">
        <v>0</v>
      </c>
      <c r="E4015">
        <v>2.58</v>
      </c>
      <c r="F4015">
        <v>0</v>
      </c>
      <c r="G4015" t="s">
        <v>483</v>
      </c>
      <c r="H4015" t="s">
        <v>488</v>
      </c>
      <c r="I4015" t="s">
        <v>968</v>
      </c>
    </row>
    <row r="4016" spans="1:9" x14ac:dyDescent="0.25">
      <c r="A4016" t="s">
        <v>581</v>
      </c>
      <c r="B4016" t="s">
        <v>4537</v>
      </c>
      <c r="C4016">
        <v>3.0910424533583201</v>
      </c>
      <c r="D4016" t="s">
        <v>0</v>
      </c>
      <c r="E4016">
        <v>2.58</v>
      </c>
      <c r="F4016">
        <v>0</v>
      </c>
      <c r="G4016" t="s">
        <v>483</v>
      </c>
      <c r="H4016" t="s">
        <v>488</v>
      </c>
      <c r="I4016" t="s">
        <v>968</v>
      </c>
    </row>
    <row r="4017" spans="1:9" x14ac:dyDescent="0.25">
      <c r="A4017" t="s">
        <v>581</v>
      </c>
      <c r="B4017" t="s">
        <v>4538</v>
      </c>
      <c r="C4017">
        <v>3.7495040759303699</v>
      </c>
      <c r="D4017" t="s">
        <v>0</v>
      </c>
      <c r="E4017">
        <v>2.58</v>
      </c>
      <c r="F4017">
        <v>0</v>
      </c>
      <c r="G4017" t="s">
        <v>483</v>
      </c>
      <c r="H4017" t="s">
        <v>488</v>
      </c>
      <c r="I4017" t="s">
        <v>968</v>
      </c>
    </row>
    <row r="4018" spans="1:9" x14ac:dyDescent="0.25">
      <c r="A4018" t="s">
        <v>581</v>
      </c>
      <c r="B4018" t="s">
        <v>4539</v>
      </c>
      <c r="C4018">
        <v>3.4835758209280598</v>
      </c>
      <c r="D4018" t="s">
        <v>0</v>
      </c>
      <c r="E4018">
        <v>2.58</v>
      </c>
      <c r="F4018">
        <v>0</v>
      </c>
      <c r="G4018" t="s">
        <v>483</v>
      </c>
      <c r="H4018" t="s">
        <v>488</v>
      </c>
      <c r="I4018" t="s">
        <v>968</v>
      </c>
    </row>
    <row r="4019" spans="1:9" x14ac:dyDescent="0.25">
      <c r="A4019" t="s">
        <v>581</v>
      </c>
      <c r="B4019" t="s">
        <v>4540</v>
      </c>
      <c r="C4019">
        <v>4.62</v>
      </c>
      <c r="D4019" t="s">
        <v>0</v>
      </c>
      <c r="E4019">
        <v>32.950000000000003</v>
      </c>
      <c r="F4019">
        <v>32.950000000000003</v>
      </c>
      <c r="G4019" t="s">
        <v>585</v>
      </c>
      <c r="H4019" t="s">
        <v>585</v>
      </c>
      <c r="I4019" t="s">
        <v>844</v>
      </c>
    </row>
    <row r="4020" spans="1:9" x14ac:dyDescent="0.25">
      <c r="A4020" t="s">
        <v>581</v>
      </c>
      <c r="B4020" t="s">
        <v>4541</v>
      </c>
      <c r="C4020">
        <v>3.9318256327243302</v>
      </c>
      <c r="D4020" t="s">
        <v>0</v>
      </c>
      <c r="E4020">
        <v>2.58</v>
      </c>
      <c r="F4020">
        <v>0</v>
      </c>
      <c r="G4020" t="s">
        <v>483</v>
      </c>
      <c r="H4020" t="s">
        <v>488</v>
      </c>
      <c r="I4020" t="s">
        <v>968</v>
      </c>
    </row>
    <row r="4021" spans="1:9" x14ac:dyDescent="0.25">
      <c r="A4021" t="s">
        <v>581</v>
      </c>
      <c r="B4021" t="s">
        <v>4542</v>
      </c>
      <c r="C4021">
        <v>9.1240000000000006</v>
      </c>
      <c r="D4021" t="s">
        <v>0</v>
      </c>
      <c r="E4021">
        <v>2.6</v>
      </c>
      <c r="F4021">
        <v>1.95</v>
      </c>
      <c r="G4021" t="s">
        <v>482</v>
      </c>
      <c r="H4021" t="s">
        <v>483</v>
      </c>
      <c r="I4021" t="s">
        <v>844</v>
      </c>
    </row>
    <row r="4022" spans="1:9" x14ac:dyDescent="0.25">
      <c r="A4022" t="s">
        <v>581</v>
      </c>
      <c r="B4022" t="s">
        <v>4543</v>
      </c>
      <c r="C4022">
        <v>8.7509999999999994</v>
      </c>
      <c r="D4022" t="s">
        <v>0</v>
      </c>
      <c r="E4022">
        <v>1.55</v>
      </c>
      <c r="F4022">
        <v>1.1384999999999999E-2</v>
      </c>
      <c r="G4022" t="s">
        <v>483</v>
      </c>
      <c r="H4022" t="s">
        <v>488</v>
      </c>
      <c r="I4022" t="s">
        <v>844</v>
      </c>
    </row>
    <row r="4023" spans="1:9" x14ac:dyDescent="0.25">
      <c r="A4023" t="s">
        <v>581</v>
      </c>
      <c r="B4023" t="s">
        <v>4544</v>
      </c>
      <c r="C4023">
        <v>8.2579999999999991</v>
      </c>
      <c r="D4023" t="s">
        <v>0</v>
      </c>
      <c r="E4023">
        <v>1.5</v>
      </c>
      <c r="F4023">
        <v>1.1000000000000001</v>
      </c>
      <c r="G4023" t="s">
        <v>483</v>
      </c>
      <c r="H4023" t="s">
        <v>483</v>
      </c>
      <c r="I4023" t="s">
        <v>844</v>
      </c>
    </row>
    <row r="4024" spans="1:9" x14ac:dyDescent="0.25">
      <c r="A4024" t="s">
        <v>581</v>
      </c>
      <c r="B4024" t="s">
        <v>4545</v>
      </c>
      <c r="C4024">
        <v>8.9689999999999994</v>
      </c>
      <c r="D4024" t="s">
        <v>0</v>
      </c>
      <c r="E4024">
        <v>1.55</v>
      </c>
      <c r="F4024">
        <v>1.55</v>
      </c>
      <c r="G4024" t="s">
        <v>483</v>
      </c>
      <c r="H4024" t="s">
        <v>483</v>
      </c>
      <c r="I4024" t="s">
        <v>844</v>
      </c>
    </row>
    <row r="4025" spans="1:9" x14ac:dyDescent="0.25">
      <c r="A4025" t="s">
        <v>581</v>
      </c>
      <c r="B4025" t="s">
        <v>4546</v>
      </c>
      <c r="C4025">
        <v>6.6035000000000004</v>
      </c>
      <c r="D4025" t="s">
        <v>0</v>
      </c>
      <c r="E4025">
        <v>15.9</v>
      </c>
      <c r="F4025">
        <v>10.55</v>
      </c>
      <c r="G4025" t="s">
        <v>543</v>
      </c>
      <c r="H4025" t="s">
        <v>543</v>
      </c>
      <c r="I4025" t="s">
        <v>844</v>
      </c>
    </row>
    <row r="4026" spans="1:9" x14ac:dyDescent="0.25">
      <c r="A4026" t="s">
        <v>581</v>
      </c>
      <c r="B4026" t="s">
        <v>4547</v>
      </c>
      <c r="C4026">
        <v>3.1838702156693901</v>
      </c>
      <c r="D4026" t="s">
        <v>0</v>
      </c>
      <c r="E4026">
        <v>2.58</v>
      </c>
      <c r="F4026">
        <v>0</v>
      </c>
      <c r="G4026" t="s">
        <v>483</v>
      </c>
      <c r="H4026" t="s">
        <v>488</v>
      </c>
      <c r="I4026" t="s">
        <v>968</v>
      </c>
    </row>
    <row r="4027" spans="1:9" x14ac:dyDescent="0.25">
      <c r="A4027" t="s">
        <v>581</v>
      </c>
      <c r="B4027" t="s">
        <v>4548</v>
      </c>
      <c r="C4027">
        <v>5.7385000000000002</v>
      </c>
      <c r="D4027" t="s">
        <v>0</v>
      </c>
      <c r="E4027">
        <v>22.6</v>
      </c>
      <c r="F4027">
        <v>22.6</v>
      </c>
      <c r="G4027" t="s">
        <v>543</v>
      </c>
      <c r="H4027" t="s">
        <v>543</v>
      </c>
      <c r="I4027" t="s">
        <v>844</v>
      </c>
    </row>
    <row r="4028" spans="1:9" x14ac:dyDescent="0.25">
      <c r="A4028" t="s">
        <v>581</v>
      </c>
      <c r="B4028" t="s">
        <v>4549</v>
      </c>
      <c r="C4028">
        <v>4.8390000000000004</v>
      </c>
      <c r="D4028" t="s">
        <v>0</v>
      </c>
      <c r="E4028">
        <v>33.6</v>
      </c>
      <c r="F4028">
        <v>28</v>
      </c>
      <c r="G4028" t="s">
        <v>585</v>
      </c>
      <c r="H4028" t="s">
        <v>585</v>
      </c>
      <c r="I4028" t="s">
        <v>844</v>
      </c>
    </row>
    <row r="4029" spans="1:9" x14ac:dyDescent="0.25">
      <c r="A4029" t="s">
        <v>581</v>
      </c>
      <c r="B4029" t="s">
        <v>4550</v>
      </c>
      <c r="C4029">
        <v>5.093</v>
      </c>
      <c r="D4029" t="s">
        <v>0</v>
      </c>
      <c r="E4029">
        <v>35.1</v>
      </c>
      <c r="F4029">
        <v>29.45</v>
      </c>
      <c r="G4029" t="s">
        <v>864</v>
      </c>
      <c r="H4029" t="s">
        <v>585</v>
      </c>
      <c r="I4029" t="s">
        <v>844</v>
      </c>
    </row>
    <row r="4030" spans="1:9" x14ac:dyDescent="0.25">
      <c r="A4030" t="s">
        <v>581</v>
      </c>
      <c r="B4030" t="s">
        <v>4551</v>
      </c>
      <c r="C4030">
        <v>4.4730663453547503</v>
      </c>
      <c r="D4030" t="s">
        <v>0</v>
      </c>
      <c r="E4030">
        <v>2.58</v>
      </c>
      <c r="F4030">
        <v>0</v>
      </c>
      <c r="G4030" t="s">
        <v>483</v>
      </c>
      <c r="H4030" t="s">
        <v>488</v>
      </c>
      <c r="I4030" t="s">
        <v>968</v>
      </c>
    </row>
    <row r="4031" spans="1:9" x14ac:dyDescent="0.25">
      <c r="A4031" t="s">
        <v>581</v>
      </c>
      <c r="B4031" t="s">
        <v>4552</v>
      </c>
      <c r="C4031">
        <v>4.4188406077966</v>
      </c>
      <c r="D4031" t="s">
        <v>0</v>
      </c>
      <c r="E4031">
        <v>2.58</v>
      </c>
      <c r="F4031">
        <v>0</v>
      </c>
      <c r="G4031" t="s">
        <v>483</v>
      </c>
      <c r="H4031" t="s">
        <v>488</v>
      </c>
      <c r="I4031" t="s">
        <v>968</v>
      </c>
    </row>
    <row r="4032" spans="1:9" x14ac:dyDescent="0.25">
      <c r="A4032" t="s">
        <v>581</v>
      </c>
      <c r="B4032" t="s">
        <v>4553</v>
      </c>
      <c r="C4032">
        <v>4.4067070520679401</v>
      </c>
      <c r="D4032" t="s">
        <v>0</v>
      </c>
      <c r="E4032">
        <v>2.58</v>
      </c>
      <c r="F4032">
        <v>0</v>
      </c>
      <c r="G4032" t="s">
        <v>483</v>
      </c>
      <c r="H4032" t="s">
        <v>488</v>
      </c>
      <c r="I4032" t="s">
        <v>968</v>
      </c>
    </row>
    <row r="4033" spans="1:9" x14ac:dyDescent="0.25">
      <c r="A4033" t="s">
        <v>581</v>
      </c>
      <c r="B4033" t="s">
        <v>4554</v>
      </c>
      <c r="C4033">
        <v>4.4188406077966</v>
      </c>
      <c r="D4033" t="s">
        <v>0</v>
      </c>
      <c r="E4033">
        <v>2.58</v>
      </c>
      <c r="F4033">
        <v>0</v>
      </c>
      <c r="G4033" t="s">
        <v>483</v>
      </c>
      <c r="H4033" t="s">
        <v>488</v>
      </c>
      <c r="I4033" t="s">
        <v>968</v>
      </c>
    </row>
    <row r="4034" spans="1:9" x14ac:dyDescent="0.25">
      <c r="A4034" t="s">
        <v>581</v>
      </c>
      <c r="B4034" t="s">
        <v>4555</v>
      </c>
      <c r="C4034">
        <v>7.8240460108562901</v>
      </c>
      <c r="D4034" t="s">
        <v>0</v>
      </c>
      <c r="E4034">
        <v>2.58</v>
      </c>
      <c r="F4034">
        <v>0</v>
      </c>
      <c r="G4034" t="s">
        <v>483</v>
      </c>
      <c r="H4034" t="s">
        <v>488</v>
      </c>
      <c r="I4034" t="s">
        <v>968</v>
      </c>
    </row>
    <row r="4035" spans="1:9" x14ac:dyDescent="0.25">
      <c r="A4035" t="s">
        <v>581</v>
      </c>
      <c r="B4035" t="s">
        <v>4556</v>
      </c>
      <c r="C4035">
        <v>6.1005000000000003</v>
      </c>
      <c r="D4035" t="s">
        <v>0</v>
      </c>
      <c r="E4035">
        <v>15.85</v>
      </c>
      <c r="F4035">
        <v>15.85</v>
      </c>
      <c r="G4035" t="s">
        <v>543</v>
      </c>
      <c r="H4035" t="s">
        <v>543</v>
      </c>
      <c r="I4035" t="s">
        <v>844</v>
      </c>
    </row>
    <row r="4036" spans="1:9" x14ac:dyDescent="0.25">
      <c r="A4036" t="s">
        <v>581</v>
      </c>
      <c r="B4036" t="s">
        <v>4557</v>
      </c>
      <c r="C4036">
        <v>5.2337735120629096</v>
      </c>
      <c r="D4036" t="s">
        <v>0</v>
      </c>
      <c r="E4036">
        <v>2.58</v>
      </c>
      <c r="F4036">
        <v>0</v>
      </c>
      <c r="G4036" t="s">
        <v>483</v>
      </c>
      <c r="H4036" t="s">
        <v>488</v>
      </c>
      <c r="I4036" t="s">
        <v>968</v>
      </c>
    </row>
    <row r="4037" spans="1:9" x14ac:dyDescent="0.25">
      <c r="A4037" t="s">
        <v>581</v>
      </c>
      <c r="B4037" t="s">
        <v>4558</v>
      </c>
      <c r="C4037">
        <v>4.4829999999999997</v>
      </c>
      <c r="D4037" t="s">
        <v>0</v>
      </c>
      <c r="E4037">
        <v>42.3</v>
      </c>
      <c r="F4037">
        <v>42.3</v>
      </c>
      <c r="G4037" t="s">
        <v>864</v>
      </c>
      <c r="H4037" t="s">
        <v>864</v>
      </c>
      <c r="I4037" t="s">
        <v>844</v>
      </c>
    </row>
    <row r="4038" spans="1:9" x14ac:dyDescent="0.25">
      <c r="A4038" t="s">
        <v>581</v>
      </c>
      <c r="B4038" t="s">
        <v>4559</v>
      </c>
      <c r="C4038">
        <v>6.5940000000000003</v>
      </c>
      <c r="D4038" t="s">
        <v>0</v>
      </c>
      <c r="E4038">
        <v>38.35</v>
      </c>
      <c r="F4038">
        <v>36.75</v>
      </c>
      <c r="G4038" t="s">
        <v>864</v>
      </c>
      <c r="H4038" t="s">
        <v>864</v>
      </c>
      <c r="I4038" t="s">
        <v>844</v>
      </c>
    </row>
    <row r="4039" spans="1:9" x14ac:dyDescent="0.25">
      <c r="A4039" t="s">
        <v>581</v>
      </c>
      <c r="B4039" t="s">
        <v>4560</v>
      </c>
      <c r="C4039">
        <v>6.8544999999999998</v>
      </c>
      <c r="D4039" t="s">
        <v>0</v>
      </c>
      <c r="E4039">
        <v>24.7</v>
      </c>
      <c r="F4039">
        <v>23.4</v>
      </c>
      <c r="G4039" t="s">
        <v>585</v>
      </c>
      <c r="H4039" t="s">
        <v>585</v>
      </c>
      <c r="I4039" t="s">
        <v>844</v>
      </c>
    </row>
    <row r="4040" spans="1:9" x14ac:dyDescent="0.25">
      <c r="A4040" t="s">
        <v>581</v>
      </c>
      <c r="B4040" t="s">
        <v>4561</v>
      </c>
      <c r="C4040">
        <v>5.3079999999999998</v>
      </c>
      <c r="D4040" t="s">
        <v>0</v>
      </c>
      <c r="E4040">
        <v>42.3</v>
      </c>
      <c r="F4040">
        <v>42.3</v>
      </c>
      <c r="G4040" t="s">
        <v>864</v>
      </c>
      <c r="H4040" t="s">
        <v>864</v>
      </c>
      <c r="I4040" t="s">
        <v>844</v>
      </c>
    </row>
    <row r="4041" spans="1:9" x14ac:dyDescent="0.25">
      <c r="A4041" t="s">
        <v>581</v>
      </c>
      <c r="B4041" t="s">
        <v>4562</v>
      </c>
      <c r="C4041">
        <v>5.6</v>
      </c>
      <c r="D4041" t="s">
        <v>0</v>
      </c>
      <c r="E4041">
        <v>36.9</v>
      </c>
      <c r="F4041">
        <v>36</v>
      </c>
      <c r="G4041" t="s">
        <v>864</v>
      </c>
      <c r="H4041" t="s">
        <v>864</v>
      </c>
      <c r="I4041" t="s">
        <v>844</v>
      </c>
    </row>
    <row r="4042" spans="1:9" x14ac:dyDescent="0.25">
      <c r="A4042" t="s">
        <v>581</v>
      </c>
      <c r="B4042" t="s">
        <v>4563</v>
      </c>
      <c r="C4042">
        <v>6.3620000000000001</v>
      </c>
      <c r="D4042" t="s">
        <v>0</v>
      </c>
      <c r="E4042">
        <v>35.200000000000003</v>
      </c>
      <c r="F4042">
        <v>33.4</v>
      </c>
      <c r="G4042" t="s">
        <v>864</v>
      </c>
      <c r="H4042" t="s">
        <v>585</v>
      </c>
      <c r="I4042" t="s">
        <v>844</v>
      </c>
    </row>
    <row r="4043" spans="1:9" x14ac:dyDescent="0.25">
      <c r="A4043" t="s">
        <v>581</v>
      </c>
      <c r="B4043" t="s">
        <v>4564</v>
      </c>
      <c r="C4043">
        <v>4.4649999999999999</v>
      </c>
      <c r="D4043" t="s">
        <v>0</v>
      </c>
      <c r="E4043">
        <v>24.4</v>
      </c>
      <c r="F4043">
        <v>24.35</v>
      </c>
      <c r="G4043" t="s">
        <v>585</v>
      </c>
      <c r="H4043" t="s">
        <v>585</v>
      </c>
      <c r="I4043" t="s">
        <v>844</v>
      </c>
    </row>
    <row r="4044" spans="1:9" x14ac:dyDescent="0.25">
      <c r="A4044" t="s">
        <v>581</v>
      </c>
      <c r="B4044" t="s">
        <v>4565</v>
      </c>
      <c r="C4044">
        <v>5.0999999999999996</v>
      </c>
      <c r="D4044" t="s">
        <v>0</v>
      </c>
      <c r="E4044">
        <v>19.899999999999999</v>
      </c>
      <c r="F4044">
        <v>17.375</v>
      </c>
      <c r="G4044" t="s">
        <v>543</v>
      </c>
      <c r="H4044" t="s">
        <v>543</v>
      </c>
      <c r="I4044" t="s">
        <v>844</v>
      </c>
    </row>
    <row r="4045" spans="1:9" x14ac:dyDescent="0.25">
      <c r="A4045" t="s">
        <v>581</v>
      </c>
      <c r="B4045" t="s">
        <v>4566</v>
      </c>
      <c r="C4045">
        <v>5.3230099791384102</v>
      </c>
      <c r="D4045" t="s">
        <v>0</v>
      </c>
      <c r="E4045">
        <v>2.58</v>
      </c>
      <c r="F4045">
        <v>0</v>
      </c>
      <c r="G4045" t="s">
        <v>483</v>
      </c>
      <c r="H4045" t="s">
        <v>488</v>
      </c>
      <c r="I4045" t="s">
        <v>968</v>
      </c>
    </row>
    <row r="4046" spans="1:9" x14ac:dyDescent="0.25">
      <c r="A4046" t="s">
        <v>581</v>
      </c>
      <c r="B4046" t="s">
        <v>4567</v>
      </c>
      <c r="C4046">
        <v>4.4375</v>
      </c>
      <c r="D4046" t="s">
        <v>0</v>
      </c>
      <c r="E4046">
        <v>24.4</v>
      </c>
      <c r="F4046">
        <v>24.4</v>
      </c>
      <c r="G4046" t="s">
        <v>585</v>
      </c>
      <c r="H4046" t="s">
        <v>585</v>
      </c>
      <c r="I4046" t="s">
        <v>844</v>
      </c>
    </row>
    <row r="4047" spans="1:9" x14ac:dyDescent="0.25">
      <c r="A4047" t="s">
        <v>581</v>
      </c>
      <c r="B4047" t="s">
        <v>4568</v>
      </c>
      <c r="C4047">
        <v>5.0609999999999999</v>
      </c>
      <c r="D4047" t="s">
        <v>0</v>
      </c>
      <c r="E4047">
        <v>25.2</v>
      </c>
      <c r="F4047">
        <v>25.2</v>
      </c>
      <c r="G4047" t="s">
        <v>585</v>
      </c>
      <c r="H4047" t="s">
        <v>585</v>
      </c>
      <c r="I4047" t="s">
        <v>844</v>
      </c>
    </row>
    <row r="4048" spans="1:9" x14ac:dyDescent="0.25">
      <c r="A4048" t="s">
        <v>581</v>
      </c>
      <c r="B4048" t="s">
        <v>4569</v>
      </c>
      <c r="C4048">
        <v>5.0250000000000004</v>
      </c>
      <c r="D4048" t="s">
        <v>0</v>
      </c>
      <c r="E4048">
        <v>25.2</v>
      </c>
      <c r="F4048">
        <v>24.8</v>
      </c>
      <c r="G4048" t="s">
        <v>585</v>
      </c>
      <c r="H4048" t="s">
        <v>585</v>
      </c>
      <c r="I4048" t="s">
        <v>844</v>
      </c>
    </row>
    <row r="4049" spans="1:9" x14ac:dyDescent="0.25">
      <c r="A4049" t="s">
        <v>581</v>
      </c>
      <c r="B4049" t="s">
        <v>4570</v>
      </c>
      <c r="C4049">
        <v>4.8064999999999998</v>
      </c>
      <c r="D4049" t="s">
        <v>0</v>
      </c>
      <c r="E4049">
        <v>24.7</v>
      </c>
      <c r="F4049">
        <v>23.4</v>
      </c>
      <c r="G4049" t="s">
        <v>585</v>
      </c>
      <c r="H4049" t="s">
        <v>585</v>
      </c>
      <c r="I4049" t="s">
        <v>844</v>
      </c>
    </row>
    <row r="4050" spans="1:9" x14ac:dyDescent="0.25">
      <c r="A4050" t="s">
        <v>581</v>
      </c>
      <c r="B4050" t="s">
        <v>4571</v>
      </c>
      <c r="C4050">
        <v>5.9314999999999998</v>
      </c>
      <c r="D4050" t="s">
        <v>0</v>
      </c>
      <c r="E4050">
        <v>23.65</v>
      </c>
      <c r="F4050">
        <v>23.25</v>
      </c>
      <c r="G4050" t="s">
        <v>585</v>
      </c>
      <c r="H4050" t="s">
        <v>585</v>
      </c>
      <c r="I4050" t="s">
        <v>844</v>
      </c>
    </row>
    <row r="4051" spans="1:9" x14ac:dyDescent="0.25">
      <c r="A4051" t="s">
        <v>581</v>
      </c>
      <c r="B4051" t="s">
        <v>4572</v>
      </c>
      <c r="C4051">
        <v>6.923</v>
      </c>
      <c r="D4051" t="s">
        <v>0</v>
      </c>
      <c r="E4051">
        <v>24</v>
      </c>
      <c r="F4051">
        <v>21.7</v>
      </c>
      <c r="G4051" t="s">
        <v>585</v>
      </c>
      <c r="H4051" t="s">
        <v>543</v>
      </c>
      <c r="I4051" t="s">
        <v>844</v>
      </c>
    </row>
    <row r="4052" spans="1:9" x14ac:dyDescent="0.25">
      <c r="A4052" t="s">
        <v>581</v>
      </c>
      <c r="B4052" t="s">
        <v>4573</v>
      </c>
      <c r="C4052">
        <v>6.2480000000000002</v>
      </c>
      <c r="D4052" t="s">
        <v>0</v>
      </c>
      <c r="E4052">
        <v>22.6</v>
      </c>
      <c r="F4052">
        <v>22.6</v>
      </c>
      <c r="G4052" t="s">
        <v>543</v>
      </c>
      <c r="H4052" t="s">
        <v>543</v>
      </c>
      <c r="I4052" t="s">
        <v>844</v>
      </c>
    </row>
    <row r="4053" spans="1:9" x14ac:dyDescent="0.25">
      <c r="A4053" t="s">
        <v>581</v>
      </c>
      <c r="B4053" t="s">
        <v>4574</v>
      </c>
      <c r="C4053">
        <v>4.3046810119999996</v>
      </c>
      <c r="D4053" t="s">
        <v>0</v>
      </c>
      <c r="E4053">
        <v>53.487499999999997</v>
      </c>
      <c r="F4053">
        <v>53.487499999999997</v>
      </c>
      <c r="G4053" t="s">
        <v>864</v>
      </c>
      <c r="H4053" t="s">
        <v>864</v>
      </c>
      <c r="I4053" t="s">
        <v>844</v>
      </c>
    </row>
    <row r="4054" spans="1:9" x14ac:dyDescent="0.25">
      <c r="A4054" t="s">
        <v>581</v>
      </c>
      <c r="B4054" t="s">
        <v>4575</v>
      </c>
      <c r="C4054">
        <v>4.2769821060000002</v>
      </c>
      <c r="D4054" t="s">
        <v>0</v>
      </c>
      <c r="E4054">
        <v>56.1</v>
      </c>
      <c r="F4054">
        <v>53.05</v>
      </c>
      <c r="G4054" t="s">
        <v>843</v>
      </c>
      <c r="H4054" t="s">
        <v>864</v>
      </c>
      <c r="I4054" t="s">
        <v>844</v>
      </c>
    </row>
    <row r="4055" spans="1:9" x14ac:dyDescent="0.25">
      <c r="A4055" t="s">
        <v>581</v>
      </c>
      <c r="B4055" t="s">
        <v>4576</v>
      </c>
      <c r="C4055">
        <v>5.2983173665480399</v>
      </c>
      <c r="D4055" t="s">
        <v>0</v>
      </c>
      <c r="E4055">
        <v>2.58</v>
      </c>
      <c r="F4055">
        <v>0</v>
      </c>
      <c r="G4055" t="s">
        <v>483</v>
      </c>
      <c r="H4055" t="s">
        <v>488</v>
      </c>
      <c r="I4055" t="s">
        <v>968</v>
      </c>
    </row>
    <row r="4056" spans="1:9" x14ac:dyDescent="0.25">
      <c r="A4056" t="s">
        <v>581</v>
      </c>
      <c r="B4056" t="s">
        <v>4577</v>
      </c>
      <c r="C4056">
        <v>4.26180625610903</v>
      </c>
      <c r="D4056" t="s">
        <v>0</v>
      </c>
      <c r="E4056">
        <v>2.58</v>
      </c>
      <c r="F4056">
        <v>0</v>
      </c>
      <c r="G4056" t="s">
        <v>483</v>
      </c>
      <c r="H4056" t="s">
        <v>488</v>
      </c>
      <c r="I4056" t="s">
        <v>968</v>
      </c>
    </row>
    <row r="4057" spans="1:9" x14ac:dyDescent="0.25">
      <c r="A4057" t="s">
        <v>581</v>
      </c>
      <c r="B4057" t="s">
        <v>4578</v>
      </c>
      <c r="C4057">
        <v>4.9344739331306897</v>
      </c>
      <c r="D4057" t="s">
        <v>0</v>
      </c>
      <c r="E4057">
        <v>2.58</v>
      </c>
      <c r="F4057">
        <v>0</v>
      </c>
      <c r="G4057" t="s">
        <v>483</v>
      </c>
      <c r="H4057" t="s">
        <v>488</v>
      </c>
      <c r="I4057" t="s">
        <v>968</v>
      </c>
    </row>
    <row r="4058" spans="1:9" x14ac:dyDescent="0.25">
      <c r="A4058" t="s">
        <v>581</v>
      </c>
      <c r="B4058" t="s">
        <v>4579</v>
      </c>
      <c r="C4058">
        <v>5.3845042370589304</v>
      </c>
      <c r="D4058" t="s">
        <v>1</v>
      </c>
      <c r="E4058">
        <v>2.58</v>
      </c>
      <c r="F4058">
        <v>0</v>
      </c>
      <c r="G4058" t="s">
        <v>483</v>
      </c>
      <c r="H4058" t="s">
        <v>488</v>
      </c>
      <c r="I4058" t="s">
        <v>968</v>
      </c>
    </row>
    <row r="4059" spans="1:9" x14ac:dyDescent="0.25">
      <c r="A4059" t="s">
        <v>581</v>
      </c>
      <c r="B4059" t="s">
        <v>4580</v>
      </c>
      <c r="C4059">
        <v>4.9052747784384296</v>
      </c>
      <c r="D4059" t="s">
        <v>0</v>
      </c>
      <c r="E4059">
        <v>2.58</v>
      </c>
      <c r="F4059">
        <v>0</v>
      </c>
      <c r="G4059" t="s">
        <v>483</v>
      </c>
      <c r="H4059" t="s">
        <v>488</v>
      </c>
      <c r="I4059" t="s">
        <v>968</v>
      </c>
    </row>
    <row r="4060" spans="1:9" x14ac:dyDescent="0.25">
      <c r="A4060" t="s">
        <v>581</v>
      </c>
      <c r="B4060" t="s">
        <v>4581</v>
      </c>
      <c r="C4060">
        <v>5.6560023002753299</v>
      </c>
      <c r="D4060" t="s">
        <v>0</v>
      </c>
      <c r="E4060">
        <v>2.58</v>
      </c>
      <c r="F4060">
        <v>0</v>
      </c>
      <c r="G4060" t="s">
        <v>483</v>
      </c>
      <c r="H4060" t="s">
        <v>488</v>
      </c>
      <c r="I4060" t="s">
        <v>968</v>
      </c>
    </row>
    <row r="4061" spans="1:9" x14ac:dyDescent="0.25">
      <c r="A4061" t="s">
        <v>581</v>
      </c>
      <c r="B4061" t="s">
        <v>4582</v>
      </c>
      <c r="C4061">
        <v>4.7185077998266598</v>
      </c>
      <c r="D4061" t="s">
        <v>0</v>
      </c>
      <c r="E4061">
        <v>2.58</v>
      </c>
      <c r="F4061">
        <v>0</v>
      </c>
      <c r="G4061" t="s">
        <v>483</v>
      </c>
      <c r="H4061" t="s">
        <v>488</v>
      </c>
      <c r="I4061" t="s">
        <v>968</v>
      </c>
    </row>
    <row r="4062" spans="1:9" x14ac:dyDescent="0.25">
      <c r="A4062" t="s">
        <v>581</v>
      </c>
      <c r="B4062" t="s">
        <v>4583</v>
      </c>
      <c r="C4062">
        <v>4.6913570564989904</v>
      </c>
      <c r="D4062" t="s">
        <v>0</v>
      </c>
      <c r="E4062">
        <v>2.58</v>
      </c>
      <c r="F4062">
        <v>0</v>
      </c>
      <c r="G4062" t="s">
        <v>483</v>
      </c>
      <c r="H4062" t="s">
        <v>488</v>
      </c>
      <c r="I4062" t="s">
        <v>968</v>
      </c>
    </row>
    <row r="4063" spans="1:9" x14ac:dyDescent="0.25">
      <c r="A4063" t="s">
        <v>581</v>
      </c>
      <c r="B4063" t="s">
        <v>4584</v>
      </c>
      <c r="C4063">
        <v>4.9487598903781702</v>
      </c>
      <c r="D4063" t="s">
        <v>1</v>
      </c>
      <c r="E4063">
        <v>2.58</v>
      </c>
      <c r="F4063">
        <v>0</v>
      </c>
      <c r="G4063" t="s">
        <v>483</v>
      </c>
      <c r="H4063" t="s">
        <v>488</v>
      </c>
      <c r="I4063" t="s">
        <v>968</v>
      </c>
    </row>
    <row r="4064" spans="1:9" x14ac:dyDescent="0.25">
      <c r="A4064" t="s">
        <v>581</v>
      </c>
      <c r="B4064" t="s">
        <v>4585</v>
      </c>
      <c r="C4064">
        <v>5.5214609178622496</v>
      </c>
      <c r="D4064" t="s">
        <v>0</v>
      </c>
      <c r="E4064">
        <v>2.58</v>
      </c>
      <c r="F4064">
        <v>0</v>
      </c>
      <c r="G4064" t="s">
        <v>483</v>
      </c>
      <c r="H4064" t="s">
        <v>488</v>
      </c>
      <c r="I4064" t="s">
        <v>968</v>
      </c>
    </row>
    <row r="4065" spans="1:9" x14ac:dyDescent="0.25">
      <c r="A4065" t="s">
        <v>581</v>
      </c>
      <c r="B4065" t="s">
        <v>4586</v>
      </c>
      <c r="C4065">
        <v>5.6937388727867599</v>
      </c>
      <c r="D4065" t="s">
        <v>1</v>
      </c>
      <c r="E4065">
        <v>2.58</v>
      </c>
      <c r="F4065">
        <v>0</v>
      </c>
      <c r="G4065" t="s">
        <v>483</v>
      </c>
      <c r="H4065" t="s">
        <v>488</v>
      </c>
      <c r="I4065" t="s">
        <v>968</v>
      </c>
    </row>
    <row r="4066" spans="1:9" x14ac:dyDescent="0.25">
      <c r="A4066" t="s">
        <v>581</v>
      </c>
      <c r="B4066" t="s">
        <v>4587</v>
      </c>
      <c r="C4066">
        <v>5.2257412973546602</v>
      </c>
      <c r="D4066" t="s">
        <v>0</v>
      </c>
      <c r="E4066">
        <v>2.58</v>
      </c>
      <c r="F4066">
        <v>0</v>
      </c>
      <c r="G4066" t="s">
        <v>483</v>
      </c>
      <c r="H4066" t="s">
        <v>488</v>
      </c>
      <c r="I4066" t="s">
        <v>968</v>
      </c>
    </row>
    <row r="4067" spans="1:9" x14ac:dyDescent="0.25">
      <c r="A4067" t="s">
        <v>581</v>
      </c>
      <c r="B4067" t="s">
        <v>4588</v>
      </c>
      <c r="C4067">
        <v>5.1085000000000003</v>
      </c>
      <c r="D4067" t="s">
        <v>0</v>
      </c>
      <c r="E4067">
        <v>15.85</v>
      </c>
      <c r="F4067">
        <v>15.85</v>
      </c>
      <c r="G4067" t="s">
        <v>543</v>
      </c>
      <c r="H4067" t="s">
        <v>543</v>
      </c>
      <c r="I4067" t="s">
        <v>844</v>
      </c>
    </row>
    <row r="4068" spans="1:9" x14ac:dyDescent="0.25">
      <c r="A4068" t="s">
        <v>581</v>
      </c>
      <c r="B4068" t="s">
        <v>4589</v>
      </c>
      <c r="C4068">
        <v>5.4089999999999998</v>
      </c>
      <c r="D4068" t="s">
        <v>0</v>
      </c>
      <c r="E4068">
        <v>20.45</v>
      </c>
      <c r="F4068">
        <v>17.375</v>
      </c>
      <c r="G4068" t="s">
        <v>543</v>
      </c>
      <c r="H4068" t="s">
        <v>543</v>
      </c>
      <c r="I4068" t="s">
        <v>844</v>
      </c>
    </row>
    <row r="4069" spans="1:9" x14ac:dyDescent="0.25">
      <c r="A4069" t="s">
        <v>581</v>
      </c>
      <c r="B4069" t="s">
        <v>4590</v>
      </c>
      <c r="C4069">
        <v>6.1092409160754801</v>
      </c>
      <c r="D4069" t="s">
        <v>0</v>
      </c>
      <c r="E4069">
        <v>2.58</v>
      </c>
      <c r="F4069">
        <v>0</v>
      </c>
      <c r="G4069" t="s">
        <v>483</v>
      </c>
      <c r="H4069" t="s">
        <v>488</v>
      </c>
      <c r="I4069" t="s">
        <v>968</v>
      </c>
    </row>
    <row r="4070" spans="1:9" x14ac:dyDescent="0.25">
      <c r="A4070" t="s">
        <v>581</v>
      </c>
      <c r="B4070" t="s">
        <v>4591</v>
      </c>
      <c r="C4070">
        <v>6.1737840205664298</v>
      </c>
      <c r="D4070" t="s">
        <v>0</v>
      </c>
      <c r="E4070">
        <v>2.58</v>
      </c>
      <c r="F4070">
        <v>0</v>
      </c>
      <c r="G4070" t="s">
        <v>483</v>
      </c>
      <c r="H4070" t="s">
        <v>488</v>
      </c>
      <c r="I4070" t="s">
        <v>968</v>
      </c>
    </row>
    <row r="4071" spans="1:9" x14ac:dyDescent="0.25">
      <c r="A4071" t="s">
        <v>581</v>
      </c>
      <c r="B4071" t="s">
        <v>4592</v>
      </c>
      <c r="C4071">
        <v>5.7875014933328499</v>
      </c>
      <c r="D4071" t="s">
        <v>0</v>
      </c>
      <c r="E4071">
        <v>2.58</v>
      </c>
      <c r="F4071">
        <v>0</v>
      </c>
      <c r="G4071" t="s">
        <v>483</v>
      </c>
      <c r="H4071" t="s">
        <v>488</v>
      </c>
      <c r="I4071" t="s">
        <v>968</v>
      </c>
    </row>
    <row r="4072" spans="1:9" x14ac:dyDescent="0.25">
      <c r="A4072" t="s">
        <v>581</v>
      </c>
      <c r="B4072" t="s">
        <v>4593</v>
      </c>
      <c r="C4072">
        <v>4.0825924424550797</v>
      </c>
      <c r="D4072" t="s">
        <v>0</v>
      </c>
      <c r="E4072">
        <v>2.58</v>
      </c>
      <c r="F4072">
        <v>0</v>
      </c>
      <c r="G4072" t="s">
        <v>483</v>
      </c>
      <c r="H4072" t="s">
        <v>488</v>
      </c>
      <c r="I4072" t="s">
        <v>968</v>
      </c>
    </row>
    <row r="4073" spans="1:9" x14ac:dyDescent="0.25">
      <c r="A4073" t="s">
        <v>581</v>
      </c>
      <c r="B4073" t="s">
        <v>4594</v>
      </c>
      <c r="C4073">
        <v>5.3278810231467304</v>
      </c>
      <c r="D4073" t="s">
        <v>0</v>
      </c>
      <c r="E4073">
        <v>2.58</v>
      </c>
      <c r="F4073">
        <v>0</v>
      </c>
      <c r="G4073" t="s">
        <v>483</v>
      </c>
      <c r="H4073" t="s">
        <v>488</v>
      </c>
      <c r="I4073" t="s">
        <v>968</v>
      </c>
    </row>
    <row r="4074" spans="1:9" x14ac:dyDescent="0.25">
      <c r="A4074" t="s">
        <v>581</v>
      </c>
      <c r="B4074" t="s">
        <v>4595</v>
      </c>
      <c r="C4074">
        <v>4.7471993300421902</v>
      </c>
      <c r="D4074" t="s">
        <v>0</v>
      </c>
      <c r="E4074">
        <v>2.58</v>
      </c>
      <c r="F4074">
        <v>0</v>
      </c>
      <c r="G4074" t="s">
        <v>483</v>
      </c>
      <c r="H4074" t="s">
        <v>488</v>
      </c>
      <c r="I4074" t="s">
        <v>1005</v>
      </c>
    </row>
    <row r="4075" spans="1:9" x14ac:dyDescent="0.25">
      <c r="A4075" t="s">
        <v>581</v>
      </c>
      <c r="B4075" t="s">
        <v>4596</v>
      </c>
      <c r="C4075">
        <v>4.0131937300000002</v>
      </c>
      <c r="D4075" t="s">
        <v>0</v>
      </c>
      <c r="E4075">
        <v>3.5</v>
      </c>
      <c r="F4075">
        <v>3.5</v>
      </c>
      <c r="G4075" t="s">
        <v>482</v>
      </c>
      <c r="H4075" t="s">
        <v>482</v>
      </c>
      <c r="I4075" t="s">
        <v>844</v>
      </c>
    </row>
    <row r="4076" spans="1:9" x14ac:dyDescent="0.25">
      <c r="A4076" t="s">
        <v>581</v>
      </c>
      <c r="B4076" t="s">
        <v>4597</v>
      </c>
      <c r="C4076">
        <v>5.9839362806871899</v>
      </c>
      <c r="D4076" t="s">
        <v>0</v>
      </c>
      <c r="E4076">
        <v>2.58</v>
      </c>
      <c r="F4076">
        <v>0</v>
      </c>
      <c r="G4076" t="s">
        <v>483</v>
      </c>
      <c r="H4076" t="s">
        <v>488</v>
      </c>
      <c r="I4076" t="s">
        <v>968</v>
      </c>
    </row>
    <row r="4077" spans="1:9" x14ac:dyDescent="0.25">
      <c r="A4077" t="s">
        <v>581</v>
      </c>
      <c r="B4077" t="s">
        <v>4598</v>
      </c>
      <c r="C4077">
        <v>4.4426512564903202</v>
      </c>
      <c r="D4077" t="s">
        <v>0</v>
      </c>
      <c r="E4077">
        <v>2.58</v>
      </c>
      <c r="F4077">
        <v>0</v>
      </c>
      <c r="G4077" t="s">
        <v>483</v>
      </c>
      <c r="H4077" t="s">
        <v>488</v>
      </c>
      <c r="I4077" t="s">
        <v>968</v>
      </c>
    </row>
    <row r="4078" spans="1:9" x14ac:dyDescent="0.25">
      <c r="A4078" t="s">
        <v>581</v>
      </c>
      <c r="B4078" t="s">
        <v>4599</v>
      </c>
      <c r="C4078">
        <v>5.85793886875285</v>
      </c>
      <c r="D4078" t="s">
        <v>0</v>
      </c>
      <c r="E4078">
        <v>2.58</v>
      </c>
      <c r="F4078">
        <v>0</v>
      </c>
      <c r="G4078" t="s">
        <v>483</v>
      </c>
      <c r="H4078" t="s">
        <v>488</v>
      </c>
      <c r="I4078" t="s">
        <v>968</v>
      </c>
    </row>
    <row r="4079" spans="1:9" x14ac:dyDescent="0.25">
      <c r="A4079" t="s">
        <v>581</v>
      </c>
      <c r="B4079" t="s">
        <v>4600</v>
      </c>
      <c r="C4079">
        <v>5.4496082467579896</v>
      </c>
      <c r="D4079" t="s">
        <v>0</v>
      </c>
      <c r="E4079">
        <v>2.58</v>
      </c>
      <c r="F4079">
        <v>0</v>
      </c>
      <c r="G4079" t="s">
        <v>483</v>
      </c>
      <c r="H4079" t="s">
        <v>488</v>
      </c>
      <c r="I4079" t="s">
        <v>968</v>
      </c>
    </row>
    <row r="4080" spans="1:9" x14ac:dyDescent="0.25">
      <c r="A4080" t="s">
        <v>581</v>
      </c>
      <c r="B4080" t="s">
        <v>4601</v>
      </c>
      <c r="C4080">
        <v>3.4499875458315898</v>
      </c>
      <c r="D4080" t="s">
        <v>2</v>
      </c>
      <c r="E4080">
        <v>2.58</v>
      </c>
      <c r="F4080">
        <v>0</v>
      </c>
      <c r="G4080" t="s">
        <v>483</v>
      </c>
      <c r="H4080" t="s">
        <v>488</v>
      </c>
      <c r="I4080" t="s">
        <v>968</v>
      </c>
    </row>
    <row r="4081" spans="1:9" x14ac:dyDescent="0.25">
      <c r="A4081" t="s">
        <v>581</v>
      </c>
      <c r="B4081" t="s">
        <v>4602</v>
      </c>
      <c r="C4081">
        <v>4.7399195865397097</v>
      </c>
      <c r="D4081" t="s">
        <v>0</v>
      </c>
      <c r="E4081">
        <v>2.58</v>
      </c>
      <c r="F4081">
        <v>0</v>
      </c>
      <c r="G4081" t="s">
        <v>483</v>
      </c>
      <c r="H4081" t="s">
        <v>488</v>
      </c>
      <c r="I4081" t="s">
        <v>968</v>
      </c>
    </row>
    <row r="4082" spans="1:9" x14ac:dyDescent="0.25">
      <c r="A4082" t="s">
        <v>581</v>
      </c>
      <c r="B4082" t="s">
        <v>4603</v>
      </c>
      <c r="C4082">
        <v>4.62985304243331</v>
      </c>
      <c r="D4082" t="s">
        <v>0</v>
      </c>
      <c r="E4082">
        <v>2.58</v>
      </c>
      <c r="F4082">
        <v>0</v>
      </c>
      <c r="G4082" t="s">
        <v>483</v>
      </c>
      <c r="H4082" t="s">
        <v>488</v>
      </c>
      <c r="I4082" t="s">
        <v>968</v>
      </c>
    </row>
    <row r="4083" spans="1:9" x14ac:dyDescent="0.25">
      <c r="A4083" t="s">
        <v>581</v>
      </c>
      <c r="B4083" t="s">
        <v>4604</v>
      </c>
      <c r="C4083">
        <v>4.6151205168412597</v>
      </c>
      <c r="D4083" t="s">
        <v>0</v>
      </c>
      <c r="E4083">
        <v>2.58</v>
      </c>
      <c r="F4083">
        <v>0</v>
      </c>
      <c r="G4083" t="s">
        <v>483</v>
      </c>
      <c r="H4083" t="s">
        <v>488</v>
      </c>
      <c r="I4083" t="s">
        <v>968</v>
      </c>
    </row>
    <row r="4084" spans="1:9" x14ac:dyDescent="0.25">
      <c r="A4084" t="s">
        <v>581</v>
      </c>
      <c r="B4084" t="s">
        <v>4605</v>
      </c>
      <c r="C4084">
        <v>4.2881691491980201</v>
      </c>
      <c r="D4084" t="s">
        <v>0</v>
      </c>
      <c r="E4084">
        <v>2.58</v>
      </c>
      <c r="F4084">
        <v>0</v>
      </c>
      <c r="G4084" t="s">
        <v>483</v>
      </c>
      <c r="H4084" t="s">
        <v>488</v>
      </c>
      <c r="I4084" t="s">
        <v>968</v>
      </c>
    </row>
    <row r="4085" spans="1:9" x14ac:dyDescent="0.25">
      <c r="A4085" t="s">
        <v>581</v>
      </c>
      <c r="B4085" t="s">
        <v>4606</v>
      </c>
      <c r="C4085">
        <v>4.5643481914678397</v>
      </c>
      <c r="D4085" t="s">
        <v>0</v>
      </c>
      <c r="E4085">
        <v>2.58</v>
      </c>
      <c r="F4085">
        <v>0</v>
      </c>
      <c r="G4085" t="s">
        <v>483</v>
      </c>
      <c r="H4085" t="s">
        <v>488</v>
      </c>
      <c r="I4085" t="s">
        <v>968</v>
      </c>
    </row>
    <row r="4086" spans="1:9" x14ac:dyDescent="0.25">
      <c r="A4086" t="s">
        <v>581</v>
      </c>
      <c r="B4086" t="s">
        <v>4607</v>
      </c>
      <c r="C4086">
        <v>3.1484533605716498</v>
      </c>
      <c r="D4086" t="s">
        <v>0</v>
      </c>
      <c r="E4086">
        <v>2.58</v>
      </c>
      <c r="F4086">
        <v>0</v>
      </c>
      <c r="G4086" t="s">
        <v>483</v>
      </c>
      <c r="H4086" t="s">
        <v>488</v>
      </c>
      <c r="I4086" t="s">
        <v>968</v>
      </c>
    </row>
    <row r="4087" spans="1:9" x14ac:dyDescent="0.25">
      <c r="A4087" t="s">
        <v>581</v>
      </c>
      <c r="B4087" t="s">
        <v>4608</v>
      </c>
      <c r="C4087">
        <v>3.6454498961866002</v>
      </c>
      <c r="D4087" t="s">
        <v>0</v>
      </c>
      <c r="E4087">
        <v>2.58</v>
      </c>
      <c r="F4087">
        <v>0</v>
      </c>
      <c r="G4087" t="s">
        <v>483</v>
      </c>
      <c r="H4087" t="s">
        <v>488</v>
      </c>
      <c r="I4087" t="s">
        <v>968</v>
      </c>
    </row>
    <row r="4088" spans="1:9" x14ac:dyDescent="0.25">
      <c r="A4088" t="s">
        <v>581</v>
      </c>
      <c r="B4088" t="s">
        <v>4609</v>
      </c>
      <c r="C4088">
        <v>3.4339872044851498</v>
      </c>
      <c r="D4088" t="s">
        <v>0</v>
      </c>
      <c r="E4088">
        <v>2.58</v>
      </c>
      <c r="F4088">
        <v>0</v>
      </c>
      <c r="G4088" t="s">
        <v>483</v>
      </c>
      <c r="H4088" t="s">
        <v>488</v>
      </c>
      <c r="I4088" t="s">
        <v>968</v>
      </c>
    </row>
    <row r="4089" spans="1:9" x14ac:dyDescent="0.25">
      <c r="A4089" t="s">
        <v>581</v>
      </c>
      <c r="B4089" t="s">
        <v>4610</v>
      </c>
      <c r="C4089">
        <v>3.5624655292582799</v>
      </c>
      <c r="D4089" t="s">
        <v>0</v>
      </c>
      <c r="E4089">
        <v>2.58</v>
      </c>
      <c r="F4089">
        <v>0</v>
      </c>
      <c r="G4089" t="s">
        <v>483</v>
      </c>
      <c r="H4089" t="s">
        <v>488</v>
      </c>
      <c r="I4089" t="s">
        <v>968</v>
      </c>
    </row>
    <row r="4090" spans="1:9" x14ac:dyDescent="0.25">
      <c r="A4090" t="s">
        <v>581</v>
      </c>
      <c r="B4090" t="s">
        <v>4611</v>
      </c>
      <c r="C4090">
        <v>2.58021682959233</v>
      </c>
      <c r="D4090" t="s">
        <v>0</v>
      </c>
      <c r="E4090">
        <v>2.58</v>
      </c>
      <c r="F4090">
        <v>0</v>
      </c>
      <c r="G4090" t="s">
        <v>483</v>
      </c>
      <c r="H4090" t="s">
        <v>488</v>
      </c>
      <c r="I4090" t="s">
        <v>968</v>
      </c>
    </row>
    <row r="4091" spans="1:9" x14ac:dyDescent="0.25">
      <c r="A4091" t="s">
        <v>581</v>
      </c>
      <c r="B4091" t="s">
        <v>4612</v>
      </c>
      <c r="C4091">
        <v>3.2908987677154</v>
      </c>
      <c r="D4091" t="s">
        <v>0</v>
      </c>
      <c r="E4091">
        <v>2.58</v>
      </c>
      <c r="F4091">
        <v>0</v>
      </c>
      <c r="G4091" t="s">
        <v>483</v>
      </c>
      <c r="H4091" t="s">
        <v>488</v>
      </c>
      <c r="I4091" t="s">
        <v>968</v>
      </c>
    </row>
    <row r="4092" spans="1:9" x14ac:dyDescent="0.25">
      <c r="A4092" t="s">
        <v>581</v>
      </c>
      <c r="B4092" t="s">
        <v>4612</v>
      </c>
      <c r="C4092">
        <v>3.1986731175506802</v>
      </c>
      <c r="D4092" t="s">
        <v>0</v>
      </c>
      <c r="E4092">
        <v>2.58</v>
      </c>
      <c r="F4092">
        <v>0</v>
      </c>
      <c r="G4092" t="s">
        <v>483</v>
      </c>
      <c r="H4092" t="s">
        <v>488</v>
      </c>
      <c r="I4092" t="s">
        <v>968</v>
      </c>
    </row>
    <row r="4093" spans="1:9" x14ac:dyDescent="0.25">
      <c r="A4093" t="s">
        <v>581</v>
      </c>
      <c r="B4093" t="s">
        <v>4613</v>
      </c>
      <c r="C4093">
        <v>3.3322045101751998</v>
      </c>
      <c r="D4093" t="s">
        <v>0</v>
      </c>
      <c r="E4093">
        <v>2.58</v>
      </c>
      <c r="F4093">
        <v>0</v>
      </c>
      <c r="G4093" t="s">
        <v>483</v>
      </c>
      <c r="H4093" t="s">
        <v>488</v>
      </c>
      <c r="I4093" t="s">
        <v>968</v>
      </c>
    </row>
    <row r="4094" spans="1:9" x14ac:dyDescent="0.25">
      <c r="A4094" t="s">
        <v>581</v>
      </c>
      <c r="B4094" t="s">
        <v>4614</v>
      </c>
      <c r="C4094">
        <v>3.6109179126442199</v>
      </c>
      <c r="D4094" t="s">
        <v>0</v>
      </c>
      <c r="E4094">
        <v>2.58</v>
      </c>
      <c r="F4094">
        <v>0</v>
      </c>
      <c r="G4094" t="s">
        <v>483</v>
      </c>
      <c r="H4094" t="s">
        <v>488</v>
      </c>
      <c r="I4094" t="s">
        <v>968</v>
      </c>
    </row>
    <row r="4095" spans="1:9" x14ac:dyDescent="0.25">
      <c r="A4095" t="s">
        <v>581</v>
      </c>
      <c r="B4095" t="s">
        <v>4615</v>
      </c>
      <c r="C4095">
        <v>3.2203547307476001</v>
      </c>
      <c r="D4095" t="s">
        <v>0</v>
      </c>
      <c r="E4095">
        <v>2.58</v>
      </c>
      <c r="F4095">
        <v>0</v>
      </c>
      <c r="G4095" t="s">
        <v>483</v>
      </c>
      <c r="H4095" t="s">
        <v>488</v>
      </c>
      <c r="I4095" t="s">
        <v>968</v>
      </c>
    </row>
    <row r="4096" spans="1:9" x14ac:dyDescent="0.25">
      <c r="A4096" t="s">
        <v>581</v>
      </c>
      <c r="B4096" t="s">
        <v>4616</v>
      </c>
      <c r="C4096">
        <v>3.1780538303479502</v>
      </c>
      <c r="D4096" t="s">
        <v>0</v>
      </c>
      <c r="E4096">
        <v>2.58</v>
      </c>
      <c r="F4096">
        <v>0</v>
      </c>
      <c r="G4096" t="s">
        <v>483</v>
      </c>
      <c r="H4096" t="s">
        <v>488</v>
      </c>
      <c r="I4096" t="s">
        <v>968</v>
      </c>
    </row>
    <row r="4097" spans="1:9" x14ac:dyDescent="0.25">
      <c r="A4097" t="s">
        <v>581</v>
      </c>
      <c r="B4097" t="s">
        <v>4617</v>
      </c>
      <c r="C4097">
        <v>2.0794415416798402</v>
      </c>
      <c r="D4097" t="s">
        <v>0</v>
      </c>
      <c r="E4097">
        <v>2.58</v>
      </c>
      <c r="F4097">
        <v>0</v>
      </c>
      <c r="G4097" t="s">
        <v>483</v>
      </c>
      <c r="H4097" t="s">
        <v>488</v>
      </c>
      <c r="I4097" t="s">
        <v>968</v>
      </c>
    </row>
    <row r="4098" spans="1:9" x14ac:dyDescent="0.25">
      <c r="A4098" t="s">
        <v>581</v>
      </c>
      <c r="B4098" t="s">
        <v>4617</v>
      </c>
      <c r="C4098">
        <v>2.0794415416798402</v>
      </c>
      <c r="D4098" t="s">
        <v>0</v>
      </c>
      <c r="E4098">
        <v>2.58</v>
      </c>
      <c r="F4098">
        <v>0</v>
      </c>
      <c r="G4098" t="s">
        <v>483</v>
      </c>
      <c r="H4098" t="s">
        <v>488</v>
      </c>
      <c r="I4098" t="s">
        <v>968</v>
      </c>
    </row>
    <row r="4099" spans="1:9" x14ac:dyDescent="0.25">
      <c r="A4099" t="s">
        <v>581</v>
      </c>
      <c r="B4099" t="s">
        <v>4618</v>
      </c>
      <c r="C4099">
        <v>3.6775656942136599</v>
      </c>
      <c r="D4099" t="s">
        <v>0</v>
      </c>
      <c r="E4099">
        <v>2.58</v>
      </c>
      <c r="F4099">
        <v>0</v>
      </c>
      <c r="G4099" t="s">
        <v>483</v>
      </c>
      <c r="H4099" t="s">
        <v>488</v>
      </c>
      <c r="I4099" t="s">
        <v>968</v>
      </c>
    </row>
    <row r="4100" spans="1:9" x14ac:dyDescent="0.25">
      <c r="A4100" t="s">
        <v>581</v>
      </c>
      <c r="B4100" t="s">
        <v>4619</v>
      </c>
      <c r="C4100">
        <v>2.99573227355399</v>
      </c>
      <c r="D4100" t="s">
        <v>0</v>
      </c>
      <c r="E4100">
        <v>2.58</v>
      </c>
      <c r="F4100">
        <v>0</v>
      </c>
      <c r="G4100" t="s">
        <v>483</v>
      </c>
      <c r="H4100" t="s">
        <v>488</v>
      </c>
      <c r="I4100" t="s">
        <v>968</v>
      </c>
    </row>
    <row r="4101" spans="1:9" x14ac:dyDescent="0.25">
      <c r="A4101" t="s">
        <v>581</v>
      </c>
      <c r="B4101" t="s">
        <v>4620</v>
      </c>
      <c r="C4101">
        <v>3.2386784521643799</v>
      </c>
      <c r="D4101" t="s">
        <v>0</v>
      </c>
      <c r="E4101">
        <v>2.58</v>
      </c>
      <c r="F4101">
        <v>0</v>
      </c>
      <c r="G4101" t="s">
        <v>483</v>
      </c>
      <c r="H4101" t="s">
        <v>488</v>
      </c>
      <c r="I4101" t="s">
        <v>968</v>
      </c>
    </row>
    <row r="4102" spans="1:9" x14ac:dyDescent="0.25">
      <c r="A4102" t="s">
        <v>581</v>
      </c>
      <c r="B4102" t="s">
        <v>4620</v>
      </c>
      <c r="C4102">
        <v>3.2386784521643799</v>
      </c>
      <c r="D4102" t="s">
        <v>0</v>
      </c>
      <c r="E4102">
        <v>2.58</v>
      </c>
      <c r="F4102">
        <v>0</v>
      </c>
      <c r="G4102" t="s">
        <v>483</v>
      </c>
      <c r="H4102" t="s">
        <v>488</v>
      </c>
      <c r="I4102" t="s">
        <v>968</v>
      </c>
    </row>
    <row r="4103" spans="1:9" x14ac:dyDescent="0.25">
      <c r="A4103" t="s">
        <v>581</v>
      </c>
      <c r="B4103" t="s">
        <v>4621</v>
      </c>
      <c r="C4103">
        <v>3.3911470458086499</v>
      </c>
      <c r="D4103" t="s">
        <v>0</v>
      </c>
      <c r="E4103">
        <v>2.58</v>
      </c>
      <c r="F4103">
        <v>0</v>
      </c>
      <c r="G4103" t="s">
        <v>483</v>
      </c>
      <c r="H4103" t="s">
        <v>488</v>
      </c>
      <c r="I4103" t="s">
        <v>968</v>
      </c>
    </row>
    <row r="4104" spans="1:9" x14ac:dyDescent="0.25">
      <c r="A4104" t="s">
        <v>581</v>
      </c>
      <c r="B4104" t="s">
        <v>4622</v>
      </c>
      <c r="C4104">
        <v>3.5918177412708001</v>
      </c>
      <c r="D4104" t="s">
        <v>0</v>
      </c>
      <c r="E4104">
        <v>2.58</v>
      </c>
      <c r="F4104">
        <v>0</v>
      </c>
      <c r="G4104" t="s">
        <v>483</v>
      </c>
      <c r="H4104" t="s">
        <v>488</v>
      </c>
      <c r="I4104" t="s">
        <v>968</v>
      </c>
    </row>
    <row r="4105" spans="1:9" x14ac:dyDescent="0.25">
      <c r="A4105" t="s">
        <v>581</v>
      </c>
      <c r="B4105" t="s">
        <v>4623</v>
      </c>
      <c r="C4105">
        <v>3.4499875458315898</v>
      </c>
      <c r="D4105" t="s">
        <v>0</v>
      </c>
      <c r="E4105">
        <v>2.58</v>
      </c>
      <c r="F4105">
        <v>0</v>
      </c>
      <c r="G4105" t="s">
        <v>483</v>
      </c>
      <c r="H4105" t="s">
        <v>488</v>
      </c>
      <c r="I4105" t="s">
        <v>968</v>
      </c>
    </row>
    <row r="4106" spans="1:9" x14ac:dyDescent="0.25">
      <c r="A4106" t="s">
        <v>581</v>
      </c>
      <c r="B4106" t="s">
        <v>4624</v>
      </c>
      <c r="C4106">
        <v>2.5336968139574298</v>
      </c>
      <c r="D4106" t="s">
        <v>0</v>
      </c>
      <c r="E4106">
        <v>2.58</v>
      </c>
      <c r="F4106">
        <v>0</v>
      </c>
      <c r="G4106" t="s">
        <v>483</v>
      </c>
      <c r="H4106" t="s">
        <v>488</v>
      </c>
      <c r="I4106" t="s">
        <v>968</v>
      </c>
    </row>
    <row r="4107" spans="1:9" x14ac:dyDescent="0.25">
      <c r="A4107" t="s">
        <v>581</v>
      </c>
      <c r="B4107" t="s">
        <v>4625</v>
      </c>
      <c r="C4107">
        <v>3.8348611441289999</v>
      </c>
      <c r="D4107" t="s">
        <v>0</v>
      </c>
      <c r="E4107">
        <v>2.58</v>
      </c>
      <c r="F4107">
        <v>0</v>
      </c>
      <c r="G4107" t="s">
        <v>483</v>
      </c>
      <c r="H4107" t="s">
        <v>488</v>
      </c>
      <c r="I4107" t="s">
        <v>968</v>
      </c>
    </row>
    <row r="4108" spans="1:9" x14ac:dyDescent="0.25">
      <c r="A4108" t="s">
        <v>581</v>
      </c>
      <c r="B4108" t="s">
        <v>4626</v>
      </c>
      <c r="C4108">
        <v>2.3418058061473301</v>
      </c>
      <c r="D4108" t="s">
        <v>0</v>
      </c>
      <c r="E4108">
        <v>2.58</v>
      </c>
      <c r="F4108">
        <v>0</v>
      </c>
      <c r="G4108" t="s">
        <v>483</v>
      </c>
      <c r="H4108" t="s">
        <v>488</v>
      </c>
      <c r="I4108" t="s">
        <v>968</v>
      </c>
    </row>
    <row r="4109" spans="1:9" x14ac:dyDescent="0.25">
      <c r="A4109" t="s">
        <v>581</v>
      </c>
      <c r="B4109" t="s">
        <v>4627</v>
      </c>
      <c r="C4109">
        <v>3.294</v>
      </c>
      <c r="D4109" t="s">
        <v>0</v>
      </c>
      <c r="E4109">
        <v>24.7</v>
      </c>
      <c r="F4109">
        <v>24.35</v>
      </c>
      <c r="G4109" t="s">
        <v>585</v>
      </c>
      <c r="H4109" t="s">
        <v>585</v>
      </c>
      <c r="I4109" t="s">
        <v>844</v>
      </c>
    </row>
    <row r="4110" spans="1:9" x14ac:dyDescent="0.25">
      <c r="A4110" t="s">
        <v>581</v>
      </c>
      <c r="B4110" t="s">
        <v>4628</v>
      </c>
      <c r="C4110">
        <v>3.72</v>
      </c>
      <c r="D4110" t="s">
        <v>0</v>
      </c>
      <c r="E4110">
        <v>29.25</v>
      </c>
      <c r="F4110">
        <v>24.4</v>
      </c>
      <c r="G4110" t="s">
        <v>585</v>
      </c>
      <c r="H4110" t="s">
        <v>585</v>
      </c>
      <c r="I4110" t="s">
        <v>844</v>
      </c>
    </row>
    <row r="4111" spans="1:9" x14ac:dyDescent="0.25">
      <c r="A4111" t="s">
        <v>581</v>
      </c>
      <c r="B4111" t="s">
        <v>4629</v>
      </c>
      <c r="C4111">
        <v>4.6309969062173897</v>
      </c>
      <c r="D4111" t="s">
        <v>1</v>
      </c>
      <c r="E4111">
        <v>2.58</v>
      </c>
      <c r="F4111">
        <v>0</v>
      </c>
      <c r="G4111" t="s">
        <v>483</v>
      </c>
      <c r="H4111" t="s">
        <v>488</v>
      </c>
      <c r="I4111" t="s">
        <v>1005</v>
      </c>
    </row>
    <row r="4112" spans="1:9" x14ac:dyDescent="0.25">
      <c r="A4112" t="s">
        <v>581</v>
      </c>
      <c r="B4112" t="s">
        <v>4630</v>
      </c>
      <c r="C4112">
        <v>4.1567871384008104</v>
      </c>
      <c r="D4112" t="s">
        <v>1</v>
      </c>
      <c r="E4112">
        <v>2.58</v>
      </c>
      <c r="F4112">
        <v>0</v>
      </c>
      <c r="G4112" t="s">
        <v>483</v>
      </c>
      <c r="H4112" t="s">
        <v>488</v>
      </c>
      <c r="I4112" t="s">
        <v>968</v>
      </c>
    </row>
    <row r="4113" spans="1:9" x14ac:dyDescent="0.25">
      <c r="A4113" t="s">
        <v>581</v>
      </c>
      <c r="B4113" t="s">
        <v>4631</v>
      </c>
      <c r="C4113">
        <v>4.0386556563615104</v>
      </c>
      <c r="D4113" t="s">
        <v>1</v>
      </c>
      <c r="E4113">
        <v>2.58</v>
      </c>
      <c r="F4113">
        <v>0</v>
      </c>
      <c r="G4113" t="s">
        <v>483</v>
      </c>
      <c r="H4113" t="s">
        <v>488</v>
      </c>
      <c r="I4113" t="s">
        <v>968</v>
      </c>
    </row>
    <row r="4114" spans="1:9" x14ac:dyDescent="0.25">
      <c r="A4114" t="s">
        <v>581</v>
      </c>
      <c r="B4114" t="s">
        <v>4632</v>
      </c>
      <c r="C4114">
        <v>3.8005</v>
      </c>
      <c r="D4114" t="s">
        <v>0</v>
      </c>
      <c r="E4114">
        <v>11.4</v>
      </c>
      <c r="F4114">
        <v>9.15</v>
      </c>
      <c r="G4114" t="s">
        <v>543</v>
      </c>
      <c r="H4114" t="s">
        <v>543</v>
      </c>
      <c r="I4114" t="s">
        <v>844</v>
      </c>
    </row>
    <row r="4115" spans="1:9" x14ac:dyDescent="0.25">
      <c r="A4115" t="s">
        <v>581</v>
      </c>
      <c r="B4115" t="s">
        <v>4633</v>
      </c>
      <c r="C4115">
        <v>3.8815637979434401</v>
      </c>
      <c r="D4115" t="s">
        <v>0</v>
      </c>
      <c r="E4115">
        <v>2.58</v>
      </c>
      <c r="F4115">
        <v>0</v>
      </c>
      <c r="G4115" t="s">
        <v>483</v>
      </c>
      <c r="H4115" t="s">
        <v>488</v>
      </c>
      <c r="I4115" t="s">
        <v>968</v>
      </c>
    </row>
    <row r="4116" spans="1:9" x14ac:dyDescent="0.25">
      <c r="A4116" t="s">
        <v>581</v>
      </c>
      <c r="B4116" t="s">
        <v>4634</v>
      </c>
      <c r="C4116">
        <v>3.7178312760636998</v>
      </c>
      <c r="D4116" t="s">
        <v>0</v>
      </c>
      <c r="E4116">
        <v>2.58</v>
      </c>
      <c r="F4116">
        <v>0</v>
      </c>
      <c r="G4116" t="s">
        <v>483</v>
      </c>
      <c r="H4116" t="s">
        <v>488</v>
      </c>
      <c r="I4116" t="s">
        <v>968</v>
      </c>
    </row>
    <row r="4117" spans="1:9" x14ac:dyDescent="0.25">
      <c r="A4117" t="s">
        <v>581</v>
      </c>
      <c r="B4117" t="s">
        <v>4635</v>
      </c>
      <c r="C4117">
        <v>3.7184382563554799</v>
      </c>
      <c r="D4117" t="s">
        <v>0</v>
      </c>
      <c r="E4117">
        <v>2.58</v>
      </c>
      <c r="F4117">
        <v>0</v>
      </c>
      <c r="G4117" t="s">
        <v>483</v>
      </c>
      <c r="H4117" t="s">
        <v>488</v>
      </c>
      <c r="I4117" t="s">
        <v>968</v>
      </c>
    </row>
    <row r="4118" spans="1:9" x14ac:dyDescent="0.25">
      <c r="A4118" t="s">
        <v>581</v>
      </c>
      <c r="B4118" t="s">
        <v>4636</v>
      </c>
      <c r="C4118">
        <v>3.5835189384561099</v>
      </c>
      <c r="D4118" t="s">
        <v>0</v>
      </c>
      <c r="E4118">
        <v>2.58</v>
      </c>
      <c r="F4118">
        <v>0</v>
      </c>
      <c r="G4118" t="s">
        <v>483</v>
      </c>
      <c r="H4118" t="s">
        <v>488</v>
      </c>
      <c r="I4118" t="s">
        <v>968</v>
      </c>
    </row>
    <row r="4119" spans="1:9" x14ac:dyDescent="0.25">
      <c r="A4119" t="s">
        <v>581</v>
      </c>
      <c r="B4119" t="s">
        <v>4637</v>
      </c>
      <c r="C4119">
        <v>3.5835189384561099</v>
      </c>
      <c r="D4119" t="s">
        <v>0</v>
      </c>
      <c r="E4119">
        <v>2.58</v>
      </c>
      <c r="F4119">
        <v>0</v>
      </c>
      <c r="G4119" t="s">
        <v>483</v>
      </c>
      <c r="H4119" t="s">
        <v>488</v>
      </c>
      <c r="I4119" t="s">
        <v>968</v>
      </c>
    </row>
    <row r="4120" spans="1:9" x14ac:dyDescent="0.25">
      <c r="A4120" t="s">
        <v>581</v>
      </c>
      <c r="B4120" t="s">
        <v>4638</v>
      </c>
      <c r="C4120">
        <v>4.6249728132842698</v>
      </c>
      <c r="D4120" t="s">
        <v>0</v>
      </c>
      <c r="E4120">
        <v>2.58</v>
      </c>
      <c r="F4120">
        <v>0</v>
      </c>
      <c r="G4120" t="s">
        <v>483</v>
      </c>
      <c r="H4120" t="s">
        <v>488</v>
      </c>
      <c r="I4120" t="s">
        <v>968</v>
      </c>
    </row>
    <row r="4121" spans="1:9" x14ac:dyDescent="0.25">
      <c r="A4121" t="s">
        <v>581</v>
      </c>
      <c r="B4121" t="s">
        <v>4639</v>
      </c>
      <c r="C4121">
        <v>3.6988297849671001</v>
      </c>
      <c r="D4121" t="s">
        <v>0</v>
      </c>
      <c r="E4121">
        <v>2.58</v>
      </c>
      <c r="F4121">
        <v>0</v>
      </c>
      <c r="G4121" t="s">
        <v>483</v>
      </c>
      <c r="H4121" t="s">
        <v>488</v>
      </c>
      <c r="I4121" t="s">
        <v>968</v>
      </c>
    </row>
    <row r="4122" spans="1:9" x14ac:dyDescent="0.25">
      <c r="A4122" t="s">
        <v>581</v>
      </c>
      <c r="B4122" t="s">
        <v>4640</v>
      </c>
      <c r="C4122">
        <v>4.2121127829539304</v>
      </c>
      <c r="D4122" t="s">
        <v>0</v>
      </c>
      <c r="E4122">
        <v>2.58</v>
      </c>
      <c r="F4122">
        <v>0</v>
      </c>
      <c r="G4122" t="s">
        <v>483</v>
      </c>
      <c r="H4122" t="s">
        <v>488</v>
      </c>
      <c r="I4122" t="s">
        <v>968</v>
      </c>
    </row>
    <row r="4123" spans="1:9" x14ac:dyDescent="0.25">
      <c r="A4123" t="s">
        <v>581</v>
      </c>
      <c r="B4123" t="s">
        <v>4641</v>
      </c>
      <c r="C4123">
        <v>2.3513752571634798</v>
      </c>
      <c r="D4123" t="s">
        <v>1</v>
      </c>
      <c r="E4123">
        <v>2.58</v>
      </c>
      <c r="F4123">
        <v>0</v>
      </c>
      <c r="G4123" t="s">
        <v>483</v>
      </c>
      <c r="H4123" t="s">
        <v>488</v>
      </c>
      <c r="I4123" t="s">
        <v>968</v>
      </c>
    </row>
    <row r="4124" spans="1:9" x14ac:dyDescent="0.25">
      <c r="A4124" t="s">
        <v>581</v>
      </c>
      <c r="B4124" t="s">
        <v>4642</v>
      </c>
      <c r="C4124">
        <v>3.2960000001046499</v>
      </c>
      <c r="D4124" t="s">
        <v>1</v>
      </c>
      <c r="E4124">
        <v>2.58</v>
      </c>
      <c r="F4124">
        <v>0</v>
      </c>
      <c r="G4124" t="s">
        <v>483</v>
      </c>
      <c r="H4124" t="s">
        <v>488</v>
      </c>
      <c r="I4124" t="s">
        <v>968</v>
      </c>
    </row>
    <row r="4125" spans="1:9" x14ac:dyDescent="0.25">
      <c r="A4125" t="s">
        <v>581</v>
      </c>
      <c r="B4125" t="s">
        <v>4643</v>
      </c>
      <c r="C4125">
        <v>2.9483785771705202</v>
      </c>
      <c r="D4125" t="s">
        <v>1</v>
      </c>
      <c r="E4125">
        <v>2.58</v>
      </c>
      <c r="F4125">
        <v>0</v>
      </c>
      <c r="G4125" t="s">
        <v>483</v>
      </c>
      <c r="H4125" t="s">
        <v>488</v>
      </c>
      <c r="I4125" t="s">
        <v>968</v>
      </c>
    </row>
    <row r="4126" spans="1:9" x14ac:dyDescent="0.25">
      <c r="A4126" t="s">
        <v>581</v>
      </c>
      <c r="B4126" t="s">
        <v>4644</v>
      </c>
      <c r="C4126">
        <v>3.8066624897703201</v>
      </c>
      <c r="D4126" t="s">
        <v>1</v>
      </c>
      <c r="E4126">
        <v>2.58</v>
      </c>
      <c r="F4126">
        <v>0</v>
      </c>
      <c r="G4126" t="s">
        <v>483</v>
      </c>
      <c r="H4126" t="s">
        <v>488</v>
      </c>
      <c r="I4126" t="s">
        <v>968</v>
      </c>
    </row>
    <row r="4127" spans="1:9" x14ac:dyDescent="0.25">
      <c r="A4127" t="s">
        <v>581</v>
      </c>
      <c r="B4127" t="s">
        <v>4645</v>
      </c>
      <c r="C4127">
        <v>3.4111477125153198</v>
      </c>
      <c r="D4127" t="s">
        <v>1</v>
      </c>
      <c r="E4127">
        <v>2.58</v>
      </c>
      <c r="F4127">
        <v>0</v>
      </c>
      <c r="G4127" t="s">
        <v>483</v>
      </c>
      <c r="H4127" t="s">
        <v>488</v>
      </c>
      <c r="I4127" t="s">
        <v>968</v>
      </c>
    </row>
    <row r="4128" spans="1:9" x14ac:dyDescent="0.25">
      <c r="A4128" t="s">
        <v>581</v>
      </c>
      <c r="B4128" t="s">
        <v>4646</v>
      </c>
      <c r="C4128">
        <v>3.8308129500026</v>
      </c>
      <c r="D4128" t="s">
        <v>1</v>
      </c>
      <c r="E4128">
        <v>2.58</v>
      </c>
      <c r="F4128">
        <v>0</v>
      </c>
      <c r="G4128" t="s">
        <v>483</v>
      </c>
      <c r="H4128" t="s">
        <v>488</v>
      </c>
      <c r="I4128" t="s">
        <v>968</v>
      </c>
    </row>
    <row r="4129" spans="1:9" x14ac:dyDescent="0.25">
      <c r="A4129" t="s">
        <v>581</v>
      </c>
      <c r="B4129" t="s">
        <v>4647</v>
      </c>
      <c r="C4129">
        <v>2.9959822423092</v>
      </c>
      <c r="D4129" t="s">
        <v>1</v>
      </c>
      <c r="E4129">
        <v>2.58</v>
      </c>
      <c r="F4129">
        <v>0</v>
      </c>
      <c r="G4129" t="s">
        <v>483</v>
      </c>
      <c r="H4129" t="s">
        <v>488</v>
      </c>
      <c r="I4129" t="s">
        <v>968</v>
      </c>
    </row>
    <row r="4130" spans="1:9" x14ac:dyDescent="0.25">
      <c r="A4130" t="s">
        <v>581</v>
      </c>
      <c r="B4130" t="s">
        <v>4648</v>
      </c>
      <c r="C4130">
        <v>4.67</v>
      </c>
      <c r="D4130" t="s">
        <v>0</v>
      </c>
      <c r="E4130">
        <v>23.25</v>
      </c>
      <c r="F4130">
        <v>21.25</v>
      </c>
      <c r="G4130" t="s">
        <v>585</v>
      </c>
      <c r="H4130" t="s">
        <v>543</v>
      </c>
      <c r="I4130" t="s">
        <v>844</v>
      </c>
    </row>
    <row r="4131" spans="1:9" x14ac:dyDescent="0.25">
      <c r="A4131" t="s">
        <v>581</v>
      </c>
      <c r="B4131" t="s">
        <v>4649</v>
      </c>
      <c r="C4131">
        <v>4.3544999999999998</v>
      </c>
      <c r="D4131" t="s">
        <v>0</v>
      </c>
      <c r="E4131">
        <v>24.35</v>
      </c>
      <c r="F4131">
        <v>21.3</v>
      </c>
      <c r="G4131" t="s">
        <v>585</v>
      </c>
      <c r="H4131" t="s">
        <v>543</v>
      </c>
      <c r="I4131" t="s">
        <v>844</v>
      </c>
    </row>
    <row r="4132" spans="1:9" x14ac:dyDescent="0.25">
      <c r="A4132" t="s">
        <v>581</v>
      </c>
      <c r="B4132" t="s">
        <v>4650</v>
      </c>
      <c r="C4132">
        <v>3.55</v>
      </c>
      <c r="D4132" t="s">
        <v>0</v>
      </c>
      <c r="E4132">
        <v>18.600000000000001</v>
      </c>
      <c r="F4132">
        <v>18.600000000000001</v>
      </c>
      <c r="G4132" t="s">
        <v>543</v>
      </c>
      <c r="H4132" t="s">
        <v>543</v>
      </c>
      <c r="I4132" t="s">
        <v>844</v>
      </c>
    </row>
    <row r="4133" spans="1:9" x14ac:dyDescent="0.25">
      <c r="A4133" t="s">
        <v>581</v>
      </c>
      <c r="B4133" t="s">
        <v>4651</v>
      </c>
      <c r="C4133">
        <v>3.7810000000000001</v>
      </c>
      <c r="D4133" t="s">
        <v>0</v>
      </c>
      <c r="E4133">
        <v>21.05</v>
      </c>
      <c r="F4133">
        <v>21.05</v>
      </c>
      <c r="G4133" t="s">
        <v>543</v>
      </c>
      <c r="H4133" t="s">
        <v>543</v>
      </c>
      <c r="I4133" t="s">
        <v>844</v>
      </c>
    </row>
    <row r="4134" spans="1:9" x14ac:dyDescent="0.25">
      <c r="A4134" t="s">
        <v>581</v>
      </c>
      <c r="B4134" t="s">
        <v>4652</v>
      </c>
      <c r="C4134">
        <v>2.577</v>
      </c>
      <c r="D4134" t="s">
        <v>0</v>
      </c>
      <c r="E4134">
        <v>46.75</v>
      </c>
      <c r="F4134">
        <v>39.75</v>
      </c>
      <c r="G4134" t="s">
        <v>864</v>
      </c>
      <c r="H4134" t="s">
        <v>864</v>
      </c>
      <c r="I4134" t="s">
        <v>844</v>
      </c>
    </row>
    <row r="4135" spans="1:9" x14ac:dyDescent="0.25">
      <c r="A4135" t="s">
        <v>581</v>
      </c>
      <c r="B4135" t="s">
        <v>4653</v>
      </c>
      <c r="C4135">
        <v>5.1159999999999997</v>
      </c>
      <c r="D4135" t="s">
        <v>0</v>
      </c>
      <c r="E4135">
        <v>50.15</v>
      </c>
      <c r="F4135">
        <v>50.15</v>
      </c>
      <c r="G4135" t="s">
        <v>864</v>
      </c>
      <c r="H4135" t="s">
        <v>864</v>
      </c>
      <c r="I4135" t="s">
        <v>844</v>
      </c>
    </row>
    <row r="4136" spans="1:9" x14ac:dyDescent="0.25">
      <c r="A4136" t="s">
        <v>581</v>
      </c>
      <c r="B4136" t="s">
        <v>4654</v>
      </c>
      <c r="C4136">
        <v>4.4124999999999996</v>
      </c>
      <c r="D4136" t="s">
        <v>0</v>
      </c>
      <c r="E4136">
        <v>2.4</v>
      </c>
      <c r="F4136">
        <v>2.15</v>
      </c>
      <c r="G4136" t="s">
        <v>483</v>
      </c>
      <c r="H4136" t="s">
        <v>483</v>
      </c>
      <c r="I4136" t="s">
        <v>844</v>
      </c>
    </row>
    <row r="4137" spans="1:9" x14ac:dyDescent="0.25">
      <c r="A4137" t="s">
        <v>581</v>
      </c>
      <c r="B4137" t="s">
        <v>4655</v>
      </c>
      <c r="C4137">
        <v>3.6888794541139398</v>
      </c>
      <c r="D4137" t="s">
        <v>1</v>
      </c>
      <c r="E4137">
        <v>2.58</v>
      </c>
      <c r="F4137">
        <v>0</v>
      </c>
      <c r="G4137" t="s">
        <v>483</v>
      </c>
      <c r="H4137" t="s">
        <v>488</v>
      </c>
      <c r="I4137" t="s">
        <v>968</v>
      </c>
    </row>
    <row r="4138" spans="1:9" x14ac:dyDescent="0.25">
      <c r="A4138" t="s">
        <v>581</v>
      </c>
      <c r="B4138" t="s">
        <v>4656</v>
      </c>
      <c r="C4138">
        <v>4.4426512564903202</v>
      </c>
      <c r="D4138" t="s">
        <v>1</v>
      </c>
      <c r="E4138">
        <v>2.58</v>
      </c>
      <c r="F4138">
        <v>0</v>
      </c>
      <c r="G4138" t="s">
        <v>483</v>
      </c>
      <c r="H4138" t="s">
        <v>488</v>
      </c>
      <c r="I4138" t="s">
        <v>968</v>
      </c>
    </row>
    <row r="4139" spans="1:9" x14ac:dyDescent="0.25">
      <c r="A4139" t="s">
        <v>581</v>
      </c>
      <c r="B4139" t="s">
        <v>4657</v>
      </c>
      <c r="C4139">
        <v>3.6888794541139398</v>
      </c>
      <c r="D4139" t="s">
        <v>1</v>
      </c>
      <c r="E4139">
        <v>2.58</v>
      </c>
      <c r="F4139">
        <v>0</v>
      </c>
      <c r="G4139" t="s">
        <v>483</v>
      </c>
      <c r="H4139" t="s">
        <v>488</v>
      </c>
      <c r="I4139" t="s">
        <v>968</v>
      </c>
    </row>
    <row r="4140" spans="1:9" x14ac:dyDescent="0.25">
      <c r="A4140" t="s">
        <v>581</v>
      </c>
      <c r="B4140" t="s">
        <v>4658</v>
      </c>
      <c r="C4140">
        <v>3.6888794541139398</v>
      </c>
      <c r="D4140" t="s">
        <v>1</v>
      </c>
      <c r="E4140">
        <v>2.58</v>
      </c>
      <c r="F4140">
        <v>0</v>
      </c>
      <c r="G4140" t="s">
        <v>483</v>
      </c>
      <c r="H4140" t="s">
        <v>488</v>
      </c>
      <c r="I4140" t="s">
        <v>968</v>
      </c>
    </row>
    <row r="4141" spans="1:9" x14ac:dyDescent="0.25">
      <c r="A4141" t="s">
        <v>581</v>
      </c>
      <c r="B4141" t="s">
        <v>4659</v>
      </c>
      <c r="C4141">
        <v>4.0775374439057197</v>
      </c>
      <c r="D4141" t="s">
        <v>1</v>
      </c>
      <c r="E4141">
        <v>2.58</v>
      </c>
      <c r="F4141">
        <v>0</v>
      </c>
      <c r="G4141" t="s">
        <v>483</v>
      </c>
      <c r="H4141" t="s">
        <v>488</v>
      </c>
      <c r="I4141" t="s">
        <v>968</v>
      </c>
    </row>
    <row r="4142" spans="1:9" x14ac:dyDescent="0.25">
      <c r="A4142" t="s">
        <v>581</v>
      </c>
      <c r="B4142" t="s">
        <v>4660</v>
      </c>
      <c r="C4142">
        <v>3.9019928713907901</v>
      </c>
      <c r="D4142" t="s">
        <v>2</v>
      </c>
      <c r="E4142">
        <v>2.58</v>
      </c>
      <c r="F4142">
        <v>0</v>
      </c>
      <c r="G4142" t="s">
        <v>483</v>
      </c>
      <c r="H4142" t="s">
        <v>488</v>
      </c>
      <c r="I4142" t="s">
        <v>968</v>
      </c>
    </row>
    <row r="4143" spans="1:9" x14ac:dyDescent="0.25">
      <c r="A4143" t="s">
        <v>581</v>
      </c>
      <c r="B4143" t="s">
        <v>4661</v>
      </c>
      <c r="C4143">
        <v>4.1026598938258099</v>
      </c>
      <c r="D4143" t="s">
        <v>1</v>
      </c>
      <c r="E4143">
        <v>2.58</v>
      </c>
      <c r="F4143">
        <v>0</v>
      </c>
      <c r="G4143" t="s">
        <v>483</v>
      </c>
      <c r="H4143" t="s">
        <v>488</v>
      </c>
      <c r="I4143" t="s">
        <v>968</v>
      </c>
    </row>
    <row r="4144" spans="1:9" x14ac:dyDescent="0.25">
      <c r="A4144" t="s">
        <v>581</v>
      </c>
      <c r="B4144" t="s">
        <v>4662</v>
      </c>
      <c r="C4144">
        <v>4.1635596312435696</v>
      </c>
      <c r="D4144" t="s">
        <v>0</v>
      </c>
      <c r="E4144">
        <v>2.58</v>
      </c>
      <c r="F4144">
        <v>0</v>
      </c>
      <c r="G4144" t="s">
        <v>483</v>
      </c>
      <c r="H4144" t="s">
        <v>488</v>
      </c>
      <c r="I4144" t="s">
        <v>968</v>
      </c>
    </row>
    <row r="4145" spans="1:9" x14ac:dyDescent="0.25">
      <c r="A4145" t="s">
        <v>581</v>
      </c>
      <c r="B4145" t="s">
        <v>4663</v>
      </c>
      <c r="C4145">
        <v>4.2484952420493602</v>
      </c>
      <c r="D4145" t="s">
        <v>0</v>
      </c>
      <c r="E4145">
        <v>2.58</v>
      </c>
      <c r="F4145">
        <v>0</v>
      </c>
      <c r="G4145" t="s">
        <v>483</v>
      </c>
      <c r="H4145" t="s">
        <v>488</v>
      </c>
      <c r="I4145" t="s">
        <v>968</v>
      </c>
    </row>
    <row r="4146" spans="1:9" x14ac:dyDescent="0.25">
      <c r="A4146" t="s">
        <v>581</v>
      </c>
      <c r="B4146" t="s">
        <v>4664</v>
      </c>
      <c r="C4146">
        <v>3.6629999999999998</v>
      </c>
      <c r="D4146" t="s">
        <v>0</v>
      </c>
      <c r="E4146">
        <v>32.35</v>
      </c>
      <c r="F4146">
        <v>32.35</v>
      </c>
      <c r="G4146" t="s">
        <v>585</v>
      </c>
      <c r="H4146" t="s">
        <v>585</v>
      </c>
      <c r="I4146" t="s">
        <v>844</v>
      </c>
    </row>
    <row r="4147" spans="1:9" x14ac:dyDescent="0.25">
      <c r="A4147" t="s">
        <v>581</v>
      </c>
      <c r="B4147" t="s">
        <v>4665</v>
      </c>
      <c r="C4147">
        <v>3.08</v>
      </c>
      <c r="D4147" t="s">
        <v>0</v>
      </c>
      <c r="E4147">
        <v>15.9</v>
      </c>
      <c r="F4147">
        <v>15.9</v>
      </c>
      <c r="G4147" t="s">
        <v>543</v>
      </c>
      <c r="H4147" t="s">
        <v>543</v>
      </c>
      <c r="I4147" t="s">
        <v>844</v>
      </c>
    </row>
    <row r="4148" spans="1:9" x14ac:dyDescent="0.25">
      <c r="A4148" t="s">
        <v>581</v>
      </c>
      <c r="B4148" t="s">
        <v>4666</v>
      </c>
      <c r="C4148">
        <v>4.43</v>
      </c>
      <c r="D4148" t="s">
        <v>0</v>
      </c>
      <c r="E4148">
        <v>18.25</v>
      </c>
      <c r="F4148">
        <v>18.2</v>
      </c>
      <c r="G4148" t="s">
        <v>543</v>
      </c>
      <c r="H4148" t="s">
        <v>543</v>
      </c>
      <c r="I4148" t="s">
        <v>844</v>
      </c>
    </row>
    <row r="4149" spans="1:9" x14ac:dyDescent="0.25">
      <c r="A4149" t="s">
        <v>581</v>
      </c>
      <c r="B4149" t="s">
        <v>4667</v>
      </c>
      <c r="C4149">
        <v>3.9239999999999999</v>
      </c>
      <c r="D4149" t="s">
        <v>0</v>
      </c>
      <c r="E4149">
        <v>23.05</v>
      </c>
      <c r="F4149">
        <v>17.375</v>
      </c>
      <c r="G4149" t="s">
        <v>585</v>
      </c>
      <c r="H4149" t="s">
        <v>543</v>
      </c>
      <c r="I4149" t="s">
        <v>844</v>
      </c>
    </row>
    <row r="4150" spans="1:9" x14ac:dyDescent="0.25">
      <c r="A4150" t="s">
        <v>581</v>
      </c>
      <c r="B4150" t="s">
        <v>4668</v>
      </c>
      <c r="C4150">
        <v>3.7730000000000001</v>
      </c>
      <c r="D4150" t="s">
        <v>0</v>
      </c>
      <c r="E4150">
        <v>18.2</v>
      </c>
      <c r="F4150">
        <v>18.2</v>
      </c>
      <c r="G4150" t="s">
        <v>543</v>
      </c>
      <c r="H4150" t="s">
        <v>543</v>
      </c>
      <c r="I4150" t="s">
        <v>844</v>
      </c>
    </row>
    <row r="4151" spans="1:9" x14ac:dyDescent="0.25">
      <c r="A4151" t="s">
        <v>581</v>
      </c>
      <c r="B4151" t="s">
        <v>4669</v>
      </c>
      <c r="C4151">
        <v>2.6567569067146599</v>
      </c>
      <c r="D4151" t="s">
        <v>1</v>
      </c>
      <c r="E4151">
        <v>2.58</v>
      </c>
      <c r="F4151">
        <v>0</v>
      </c>
      <c r="G4151" t="s">
        <v>483</v>
      </c>
      <c r="H4151" t="s">
        <v>488</v>
      </c>
      <c r="I4151" t="s">
        <v>968</v>
      </c>
    </row>
    <row r="4152" spans="1:9" x14ac:dyDescent="0.25">
      <c r="A4152" t="s">
        <v>581</v>
      </c>
      <c r="B4152" t="s">
        <v>4670</v>
      </c>
      <c r="C4152">
        <v>5.1985025561124401</v>
      </c>
      <c r="D4152" t="s">
        <v>0</v>
      </c>
      <c r="E4152">
        <v>2.58</v>
      </c>
      <c r="F4152">
        <v>0</v>
      </c>
      <c r="G4152" t="s">
        <v>483</v>
      </c>
      <c r="H4152" t="s">
        <v>488</v>
      </c>
      <c r="I4152" t="s">
        <v>968</v>
      </c>
    </row>
    <row r="4153" spans="1:9" x14ac:dyDescent="0.25">
      <c r="A4153" t="s">
        <v>581</v>
      </c>
      <c r="B4153" t="s">
        <v>4671</v>
      </c>
      <c r="C4153">
        <v>5.6869719665035703</v>
      </c>
      <c r="D4153" t="s">
        <v>0</v>
      </c>
      <c r="E4153">
        <v>2.58</v>
      </c>
      <c r="F4153">
        <v>0</v>
      </c>
      <c r="G4153" t="s">
        <v>483</v>
      </c>
      <c r="H4153" t="s">
        <v>488</v>
      </c>
      <c r="I4153" t="s">
        <v>968</v>
      </c>
    </row>
    <row r="4154" spans="1:9" x14ac:dyDescent="0.25">
      <c r="A4154" t="s">
        <v>581</v>
      </c>
      <c r="B4154" t="s">
        <v>4672</v>
      </c>
      <c r="C4154">
        <v>5.9661467391236904</v>
      </c>
      <c r="D4154" t="s">
        <v>0</v>
      </c>
      <c r="E4154">
        <v>2.58</v>
      </c>
      <c r="F4154">
        <v>0</v>
      </c>
      <c r="G4154" t="s">
        <v>483</v>
      </c>
      <c r="H4154" t="s">
        <v>488</v>
      </c>
      <c r="I4154" t="s">
        <v>968</v>
      </c>
    </row>
    <row r="4155" spans="1:9" x14ac:dyDescent="0.25">
      <c r="A4155" t="s">
        <v>581</v>
      </c>
      <c r="B4155" t="s">
        <v>4673</v>
      </c>
      <c r="C4155">
        <v>5.15905529921453</v>
      </c>
      <c r="D4155" t="s">
        <v>0</v>
      </c>
      <c r="E4155">
        <v>2.58</v>
      </c>
      <c r="F4155">
        <v>0</v>
      </c>
      <c r="G4155" t="s">
        <v>483</v>
      </c>
      <c r="H4155" t="s">
        <v>488</v>
      </c>
      <c r="I4155" t="s">
        <v>968</v>
      </c>
    </row>
    <row r="4156" spans="1:9" x14ac:dyDescent="0.25">
      <c r="A4156" t="s">
        <v>581</v>
      </c>
      <c r="B4156" t="s">
        <v>4674</v>
      </c>
      <c r="C4156">
        <v>5.9175515559442298</v>
      </c>
      <c r="D4156" t="s">
        <v>0</v>
      </c>
      <c r="E4156">
        <v>2.58</v>
      </c>
      <c r="F4156">
        <v>0</v>
      </c>
      <c r="G4156" t="s">
        <v>483</v>
      </c>
      <c r="H4156" t="s">
        <v>488</v>
      </c>
      <c r="I4156" t="s">
        <v>968</v>
      </c>
    </row>
    <row r="4157" spans="1:9" x14ac:dyDescent="0.25">
      <c r="A4157" t="s">
        <v>581</v>
      </c>
      <c r="B4157" t="s">
        <v>4675</v>
      </c>
      <c r="C4157">
        <v>5.6733163942956404</v>
      </c>
      <c r="D4157" t="s">
        <v>0</v>
      </c>
      <c r="E4157">
        <v>2.58</v>
      </c>
      <c r="F4157">
        <v>0</v>
      </c>
      <c r="G4157" t="s">
        <v>483</v>
      </c>
      <c r="H4157" t="s">
        <v>488</v>
      </c>
      <c r="I4157" t="s">
        <v>968</v>
      </c>
    </row>
    <row r="4158" spans="1:9" x14ac:dyDescent="0.25">
      <c r="A4158" t="s">
        <v>581</v>
      </c>
      <c r="B4158" t="s">
        <v>4676</v>
      </c>
      <c r="C4158">
        <v>5.8502839739518402</v>
      </c>
      <c r="D4158" t="s">
        <v>0</v>
      </c>
      <c r="E4158">
        <v>2.58</v>
      </c>
      <c r="F4158">
        <v>0</v>
      </c>
      <c r="G4158" t="s">
        <v>483</v>
      </c>
      <c r="H4158" t="s">
        <v>488</v>
      </c>
      <c r="I4158" t="s">
        <v>968</v>
      </c>
    </row>
    <row r="4159" spans="1:9" x14ac:dyDescent="0.25">
      <c r="A4159" t="s">
        <v>581</v>
      </c>
      <c r="B4159" t="s">
        <v>4676</v>
      </c>
      <c r="C4159">
        <v>5.8502839739518402</v>
      </c>
      <c r="D4159" t="s">
        <v>0</v>
      </c>
      <c r="E4159">
        <v>2.58</v>
      </c>
      <c r="F4159">
        <v>0</v>
      </c>
      <c r="G4159" t="s">
        <v>483</v>
      </c>
      <c r="H4159" t="s">
        <v>488</v>
      </c>
      <c r="I4159" t="s">
        <v>968</v>
      </c>
    </row>
    <row r="4160" spans="1:9" x14ac:dyDescent="0.25">
      <c r="A4160" t="s">
        <v>581</v>
      </c>
      <c r="B4160" t="s">
        <v>4677</v>
      </c>
      <c r="C4160">
        <v>1.397</v>
      </c>
      <c r="D4160" t="s">
        <v>0</v>
      </c>
      <c r="E4160">
        <v>37.75</v>
      </c>
      <c r="F4160">
        <v>35.65</v>
      </c>
      <c r="G4160" t="s">
        <v>864</v>
      </c>
      <c r="H4160" t="s">
        <v>864</v>
      </c>
      <c r="I4160" t="s">
        <v>844</v>
      </c>
    </row>
    <row r="4161" spans="1:9" x14ac:dyDescent="0.25">
      <c r="A4161" t="s">
        <v>581</v>
      </c>
      <c r="B4161" t="s">
        <v>4678</v>
      </c>
      <c r="C4161">
        <v>1.4590000000000001</v>
      </c>
      <c r="D4161" t="s">
        <v>0</v>
      </c>
      <c r="E4161">
        <v>32.35</v>
      </c>
      <c r="F4161">
        <v>32.35</v>
      </c>
      <c r="G4161" t="s">
        <v>585</v>
      </c>
      <c r="H4161" t="s">
        <v>585</v>
      </c>
      <c r="I4161" t="s">
        <v>844</v>
      </c>
    </row>
    <row r="4162" spans="1:9" x14ac:dyDescent="0.25">
      <c r="A4162" t="s">
        <v>581</v>
      </c>
      <c r="B4162" t="s">
        <v>4679</v>
      </c>
      <c r="C4162">
        <v>1.839</v>
      </c>
      <c r="D4162" t="s">
        <v>0</v>
      </c>
      <c r="E4162">
        <v>37.65</v>
      </c>
      <c r="F4162">
        <v>29.25</v>
      </c>
      <c r="G4162" t="s">
        <v>864</v>
      </c>
      <c r="H4162" t="s">
        <v>585</v>
      </c>
      <c r="I4162" t="s">
        <v>844</v>
      </c>
    </row>
    <row r="4163" spans="1:9" x14ac:dyDescent="0.25">
      <c r="A4163" t="s">
        <v>581</v>
      </c>
      <c r="B4163" t="s">
        <v>4680</v>
      </c>
      <c r="C4163">
        <v>6.0366323680000002</v>
      </c>
      <c r="D4163" t="s">
        <v>0</v>
      </c>
      <c r="E4163">
        <v>11.4</v>
      </c>
      <c r="F4163">
        <v>9.6999999999999993</v>
      </c>
      <c r="G4163" t="s">
        <v>543</v>
      </c>
      <c r="H4163" t="s">
        <v>543</v>
      </c>
      <c r="I4163" t="s">
        <v>844</v>
      </c>
    </row>
    <row r="4164" spans="1:9" x14ac:dyDescent="0.25">
      <c r="A4164" t="s">
        <v>581</v>
      </c>
      <c r="B4164" t="s">
        <v>4681</v>
      </c>
      <c r="C4164">
        <v>4.0073331852324703</v>
      </c>
      <c r="D4164" t="s">
        <v>0</v>
      </c>
      <c r="E4164">
        <v>2.58</v>
      </c>
      <c r="F4164">
        <v>0</v>
      </c>
      <c r="G4164" t="s">
        <v>483</v>
      </c>
      <c r="H4164" t="s">
        <v>488</v>
      </c>
      <c r="I4164" t="s">
        <v>968</v>
      </c>
    </row>
    <row r="4165" spans="1:9" x14ac:dyDescent="0.25">
      <c r="A4165" t="s">
        <v>581</v>
      </c>
      <c r="B4165" t="s">
        <v>4682</v>
      </c>
      <c r="C4165">
        <v>4.2484952420493602</v>
      </c>
      <c r="D4165" t="s">
        <v>0</v>
      </c>
      <c r="E4165">
        <v>2.58</v>
      </c>
      <c r="F4165">
        <v>0</v>
      </c>
      <c r="G4165" t="s">
        <v>483</v>
      </c>
      <c r="H4165" t="s">
        <v>488</v>
      </c>
      <c r="I4165" t="s">
        <v>968</v>
      </c>
    </row>
    <row r="4166" spans="1:9" x14ac:dyDescent="0.25">
      <c r="A4166" t="s">
        <v>581</v>
      </c>
      <c r="B4166" t="s">
        <v>4683</v>
      </c>
      <c r="C4166">
        <v>5.5891120896726001</v>
      </c>
      <c r="D4166" t="s">
        <v>0</v>
      </c>
      <c r="E4166">
        <v>2.58</v>
      </c>
      <c r="F4166">
        <v>0</v>
      </c>
      <c r="G4166" t="s">
        <v>483</v>
      </c>
      <c r="H4166" t="s">
        <v>488</v>
      </c>
      <c r="I4166" t="s">
        <v>968</v>
      </c>
    </row>
    <row r="4167" spans="1:9" x14ac:dyDescent="0.25">
      <c r="A4167" t="s">
        <v>581</v>
      </c>
      <c r="B4167" t="s">
        <v>4684</v>
      </c>
      <c r="C4167">
        <v>4.15261347034608</v>
      </c>
      <c r="D4167" t="s">
        <v>0</v>
      </c>
      <c r="E4167">
        <v>2.58</v>
      </c>
      <c r="F4167">
        <v>0</v>
      </c>
      <c r="G4167" t="s">
        <v>483</v>
      </c>
      <c r="H4167" t="s">
        <v>488</v>
      </c>
      <c r="I4167" t="s">
        <v>968</v>
      </c>
    </row>
    <row r="4168" spans="1:9" x14ac:dyDescent="0.25">
      <c r="A4168" t="s">
        <v>581</v>
      </c>
      <c r="B4168" t="s">
        <v>4685</v>
      </c>
      <c r="C4168">
        <v>3.9926809084456001</v>
      </c>
      <c r="D4168" t="s">
        <v>0</v>
      </c>
      <c r="E4168">
        <v>2.58</v>
      </c>
      <c r="F4168">
        <v>0</v>
      </c>
      <c r="G4168" t="s">
        <v>483</v>
      </c>
      <c r="H4168" t="s">
        <v>488</v>
      </c>
      <c r="I4168" t="s">
        <v>968</v>
      </c>
    </row>
    <row r="4169" spans="1:9" x14ac:dyDescent="0.25">
      <c r="A4169" t="s">
        <v>581</v>
      </c>
      <c r="B4169" t="s">
        <v>4686</v>
      </c>
      <c r="C4169">
        <v>4.31481788498043</v>
      </c>
      <c r="D4169" t="s">
        <v>0</v>
      </c>
      <c r="E4169">
        <v>2.58</v>
      </c>
      <c r="F4169">
        <v>0</v>
      </c>
      <c r="G4169" t="s">
        <v>483</v>
      </c>
      <c r="H4169" t="s">
        <v>488</v>
      </c>
      <c r="I4169" t="s">
        <v>968</v>
      </c>
    </row>
    <row r="4170" spans="1:9" x14ac:dyDescent="0.25">
      <c r="A4170" t="s">
        <v>581</v>
      </c>
      <c r="B4170" t="s">
        <v>4687</v>
      </c>
      <c r="C4170">
        <v>4.4740000000000002</v>
      </c>
      <c r="D4170" t="s">
        <v>0</v>
      </c>
      <c r="E4170">
        <v>2.75</v>
      </c>
      <c r="F4170">
        <v>2.75</v>
      </c>
      <c r="G4170" t="s">
        <v>482</v>
      </c>
      <c r="H4170" t="s">
        <v>482</v>
      </c>
      <c r="I4170" t="s">
        <v>844</v>
      </c>
    </row>
    <row r="4171" spans="1:9" x14ac:dyDescent="0.25">
      <c r="A4171" t="s">
        <v>581</v>
      </c>
      <c r="B4171" t="s">
        <v>4688</v>
      </c>
      <c r="C4171">
        <v>4.4390000000000001</v>
      </c>
      <c r="D4171" t="s">
        <v>0</v>
      </c>
      <c r="E4171">
        <v>2.4</v>
      </c>
      <c r="F4171">
        <v>2.15</v>
      </c>
      <c r="G4171" t="s">
        <v>483</v>
      </c>
      <c r="H4171" t="s">
        <v>483</v>
      </c>
      <c r="I4171" t="s">
        <v>844</v>
      </c>
    </row>
    <row r="4172" spans="1:9" x14ac:dyDescent="0.25">
      <c r="A4172" t="s">
        <v>581</v>
      </c>
      <c r="B4172" t="s">
        <v>4689</v>
      </c>
      <c r="C4172">
        <v>4.6660000000000004</v>
      </c>
      <c r="D4172" t="s">
        <v>0</v>
      </c>
      <c r="E4172">
        <v>3</v>
      </c>
      <c r="F4172">
        <v>3</v>
      </c>
      <c r="G4172" t="s">
        <v>482</v>
      </c>
      <c r="H4172" t="s">
        <v>482</v>
      </c>
      <c r="I4172" t="s">
        <v>844</v>
      </c>
    </row>
    <row r="4173" spans="1:9" x14ac:dyDescent="0.25">
      <c r="A4173" t="s">
        <v>581</v>
      </c>
      <c r="B4173" t="s">
        <v>4690</v>
      </c>
      <c r="C4173">
        <v>4.5090000000000003</v>
      </c>
      <c r="D4173" t="s">
        <v>0</v>
      </c>
      <c r="E4173">
        <v>2.5</v>
      </c>
      <c r="F4173">
        <v>2.2000000000000002</v>
      </c>
      <c r="G4173" t="s">
        <v>483</v>
      </c>
      <c r="H4173" t="s">
        <v>483</v>
      </c>
      <c r="I4173" t="s">
        <v>844</v>
      </c>
    </row>
    <row r="4174" spans="1:9" x14ac:dyDescent="0.25">
      <c r="A4174" t="s">
        <v>581</v>
      </c>
      <c r="B4174" t="s">
        <v>4691</v>
      </c>
      <c r="C4174">
        <v>4.4325000000000001</v>
      </c>
      <c r="D4174" t="s">
        <v>0</v>
      </c>
      <c r="E4174">
        <v>2.15</v>
      </c>
      <c r="F4174">
        <v>2.15</v>
      </c>
      <c r="G4174" t="s">
        <v>483</v>
      </c>
      <c r="H4174" t="s">
        <v>483</v>
      </c>
      <c r="I4174" t="s">
        <v>844</v>
      </c>
    </row>
    <row r="4175" spans="1:9" x14ac:dyDescent="0.25">
      <c r="A4175" t="s">
        <v>581</v>
      </c>
      <c r="B4175" t="s">
        <v>4692</v>
      </c>
      <c r="C4175">
        <v>3.2324999999999999</v>
      </c>
      <c r="D4175" t="s">
        <v>0</v>
      </c>
      <c r="E4175">
        <v>24.7</v>
      </c>
      <c r="F4175">
        <v>23.85</v>
      </c>
      <c r="G4175" t="s">
        <v>585</v>
      </c>
      <c r="H4175" t="s">
        <v>585</v>
      </c>
      <c r="I4175" t="s">
        <v>844</v>
      </c>
    </row>
    <row r="4176" spans="1:9" x14ac:dyDescent="0.25">
      <c r="A4176" t="s">
        <v>581</v>
      </c>
      <c r="B4176" t="s">
        <v>4693</v>
      </c>
      <c r="C4176">
        <v>5.9070062718151499</v>
      </c>
      <c r="D4176" t="s">
        <v>0</v>
      </c>
      <c r="E4176">
        <v>2.58</v>
      </c>
      <c r="F4176">
        <v>0</v>
      </c>
      <c r="G4176" t="s">
        <v>483</v>
      </c>
      <c r="H4176" t="s">
        <v>488</v>
      </c>
      <c r="I4176" t="s">
        <v>968</v>
      </c>
    </row>
    <row r="4177" spans="1:9" x14ac:dyDescent="0.25">
      <c r="A4177" t="s">
        <v>581</v>
      </c>
      <c r="B4177" t="s">
        <v>4694</v>
      </c>
      <c r="C4177">
        <v>5.0434186652855297</v>
      </c>
      <c r="D4177" t="s">
        <v>0</v>
      </c>
      <c r="E4177">
        <v>2.58</v>
      </c>
      <c r="F4177">
        <v>0</v>
      </c>
      <c r="G4177" t="s">
        <v>483</v>
      </c>
      <c r="H4177" t="s">
        <v>488</v>
      </c>
      <c r="I4177" t="s">
        <v>968</v>
      </c>
    </row>
    <row r="4178" spans="1:9" x14ac:dyDescent="0.25">
      <c r="A4178" t="s">
        <v>581</v>
      </c>
      <c r="B4178" t="s">
        <v>4695</v>
      </c>
      <c r="C4178">
        <v>5.3181199938442196</v>
      </c>
      <c r="D4178" t="s">
        <v>0</v>
      </c>
      <c r="E4178">
        <v>2.58</v>
      </c>
      <c r="F4178">
        <v>0</v>
      </c>
      <c r="G4178" t="s">
        <v>483</v>
      </c>
      <c r="H4178" t="s">
        <v>488</v>
      </c>
      <c r="I4178" t="s">
        <v>968</v>
      </c>
    </row>
    <row r="4179" spans="1:9" x14ac:dyDescent="0.25">
      <c r="A4179" t="s">
        <v>581</v>
      </c>
      <c r="B4179" t="s">
        <v>4696</v>
      </c>
      <c r="C4179">
        <v>5.1414296110108904</v>
      </c>
      <c r="D4179" t="s">
        <v>0</v>
      </c>
      <c r="E4179">
        <v>2.58</v>
      </c>
      <c r="F4179">
        <v>0</v>
      </c>
      <c r="G4179" t="s">
        <v>483</v>
      </c>
      <c r="H4179" t="s">
        <v>488</v>
      </c>
      <c r="I4179" t="s">
        <v>968</v>
      </c>
    </row>
    <row r="4180" spans="1:9" x14ac:dyDescent="0.25">
      <c r="A4180" t="s">
        <v>581</v>
      </c>
      <c r="B4180" t="s">
        <v>4697</v>
      </c>
      <c r="C4180">
        <v>5.4806347566666398</v>
      </c>
      <c r="D4180" t="s">
        <v>0</v>
      </c>
      <c r="E4180">
        <v>2.58</v>
      </c>
      <c r="F4180">
        <v>0</v>
      </c>
      <c r="G4180" t="s">
        <v>483</v>
      </c>
      <c r="H4180" t="s">
        <v>488</v>
      </c>
      <c r="I4180" t="s">
        <v>968</v>
      </c>
    </row>
    <row r="4181" spans="1:9" x14ac:dyDescent="0.25">
      <c r="A4181" t="s">
        <v>581</v>
      </c>
      <c r="B4181" t="s">
        <v>4697</v>
      </c>
      <c r="C4181">
        <v>5.4806347566666398</v>
      </c>
      <c r="D4181" t="s">
        <v>0</v>
      </c>
      <c r="E4181">
        <v>2.58</v>
      </c>
      <c r="F4181">
        <v>0</v>
      </c>
      <c r="G4181" t="s">
        <v>483</v>
      </c>
      <c r="H4181" t="s">
        <v>488</v>
      </c>
      <c r="I4181" t="s">
        <v>968</v>
      </c>
    </row>
    <row r="4182" spans="1:9" x14ac:dyDescent="0.25">
      <c r="A4182" t="s">
        <v>581</v>
      </c>
      <c r="B4182" t="s">
        <v>4698</v>
      </c>
      <c r="C4182">
        <v>3.9039908337308802</v>
      </c>
      <c r="D4182" t="s">
        <v>0</v>
      </c>
      <c r="E4182">
        <v>2.58</v>
      </c>
      <c r="F4182">
        <v>0</v>
      </c>
      <c r="G4182" t="s">
        <v>483</v>
      </c>
      <c r="H4182" t="s">
        <v>488</v>
      </c>
      <c r="I4182" t="s">
        <v>968</v>
      </c>
    </row>
    <row r="4183" spans="1:9" x14ac:dyDescent="0.25">
      <c r="A4183" t="s">
        <v>581</v>
      </c>
      <c r="B4183" t="s">
        <v>4699</v>
      </c>
      <c r="C4183">
        <v>4.0412953411322796</v>
      </c>
      <c r="D4183" t="s">
        <v>0</v>
      </c>
      <c r="E4183">
        <v>2.58</v>
      </c>
      <c r="F4183">
        <v>0</v>
      </c>
      <c r="G4183" t="s">
        <v>483</v>
      </c>
      <c r="H4183" t="s">
        <v>488</v>
      </c>
      <c r="I4183" t="s">
        <v>968</v>
      </c>
    </row>
    <row r="4184" spans="1:9" x14ac:dyDescent="0.25">
      <c r="A4184" t="s">
        <v>581</v>
      </c>
      <c r="B4184" t="s">
        <v>4700</v>
      </c>
      <c r="C4184">
        <v>3.8628327612373701</v>
      </c>
      <c r="D4184" t="s">
        <v>0</v>
      </c>
      <c r="E4184">
        <v>2.58</v>
      </c>
      <c r="F4184">
        <v>0</v>
      </c>
      <c r="G4184" t="s">
        <v>483</v>
      </c>
      <c r="H4184" t="s">
        <v>488</v>
      </c>
      <c r="I4184" t="s">
        <v>968</v>
      </c>
    </row>
    <row r="4185" spans="1:9" x14ac:dyDescent="0.25">
      <c r="A4185" t="s">
        <v>581</v>
      </c>
      <c r="B4185" t="s">
        <v>4701</v>
      </c>
      <c r="C4185">
        <v>11.418614789999999</v>
      </c>
      <c r="D4185" t="s">
        <v>0</v>
      </c>
      <c r="E4185">
        <v>0.45350000000000001</v>
      </c>
      <c r="F4185">
        <v>4.9100000000000003E-3</v>
      </c>
      <c r="G4185" t="s">
        <v>483</v>
      </c>
      <c r="H4185" t="s">
        <v>488</v>
      </c>
      <c r="I4185" t="s">
        <v>844</v>
      </c>
    </row>
    <row r="4186" spans="1:9" x14ac:dyDescent="0.25">
      <c r="A4186" t="s">
        <v>581</v>
      </c>
      <c r="B4186" t="s">
        <v>4702</v>
      </c>
      <c r="C4186">
        <v>6.4068799860693098</v>
      </c>
      <c r="D4186" t="s">
        <v>1</v>
      </c>
      <c r="E4186">
        <v>2.58</v>
      </c>
      <c r="F4186">
        <v>0</v>
      </c>
      <c r="G4186" t="s">
        <v>483</v>
      </c>
      <c r="H4186" t="s">
        <v>488</v>
      </c>
      <c r="I4186" t="s">
        <v>968</v>
      </c>
    </row>
    <row r="4187" spans="1:9" x14ac:dyDescent="0.25">
      <c r="A4187" t="s">
        <v>581</v>
      </c>
      <c r="B4187" t="s">
        <v>4703</v>
      </c>
      <c r="C4187">
        <v>2.99573227355399</v>
      </c>
      <c r="D4187" t="s">
        <v>1</v>
      </c>
      <c r="E4187">
        <v>2.58</v>
      </c>
      <c r="F4187">
        <v>0</v>
      </c>
      <c r="G4187" t="s">
        <v>483</v>
      </c>
      <c r="H4187" t="s">
        <v>488</v>
      </c>
      <c r="I4187" t="s">
        <v>968</v>
      </c>
    </row>
    <row r="4188" spans="1:9" x14ac:dyDescent="0.25">
      <c r="A4188" t="s">
        <v>581</v>
      </c>
      <c r="B4188" t="s">
        <v>4704</v>
      </c>
      <c r="C4188">
        <v>2.9932291433358702</v>
      </c>
      <c r="D4188" t="s">
        <v>1</v>
      </c>
      <c r="E4188">
        <v>2.58</v>
      </c>
      <c r="F4188">
        <v>0</v>
      </c>
      <c r="G4188" t="s">
        <v>483</v>
      </c>
      <c r="H4188" t="s">
        <v>488</v>
      </c>
      <c r="I4188" t="s">
        <v>968</v>
      </c>
    </row>
    <row r="4189" spans="1:9" x14ac:dyDescent="0.25">
      <c r="A4189" t="s">
        <v>581</v>
      </c>
      <c r="B4189" t="s">
        <v>4705</v>
      </c>
      <c r="C4189">
        <v>3.5835189384561099</v>
      </c>
      <c r="D4189" t="s">
        <v>1</v>
      </c>
      <c r="E4189">
        <v>2.58</v>
      </c>
      <c r="F4189">
        <v>0</v>
      </c>
      <c r="G4189" t="s">
        <v>483</v>
      </c>
      <c r="H4189" t="s">
        <v>488</v>
      </c>
      <c r="I4189" t="s">
        <v>968</v>
      </c>
    </row>
    <row r="4190" spans="1:9" x14ac:dyDescent="0.25">
      <c r="A4190" t="s">
        <v>581</v>
      </c>
      <c r="B4190" t="s">
        <v>4706</v>
      </c>
      <c r="C4190">
        <v>2.6739999997580202</v>
      </c>
      <c r="D4190" t="s">
        <v>1</v>
      </c>
      <c r="E4190">
        <v>2.58</v>
      </c>
      <c r="F4190">
        <v>0</v>
      </c>
      <c r="G4190" t="s">
        <v>483</v>
      </c>
      <c r="H4190" t="s">
        <v>488</v>
      </c>
      <c r="I4190" t="s">
        <v>968</v>
      </c>
    </row>
    <row r="4191" spans="1:9" x14ac:dyDescent="0.25">
      <c r="A4191" t="s">
        <v>581</v>
      </c>
      <c r="B4191" t="s">
        <v>4707</v>
      </c>
      <c r="C4191">
        <v>2.9982291537525798</v>
      </c>
      <c r="D4191" t="s">
        <v>1</v>
      </c>
      <c r="E4191">
        <v>2.58</v>
      </c>
      <c r="F4191">
        <v>0</v>
      </c>
      <c r="G4191" t="s">
        <v>483</v>
      </c>
      <c r="H4191" t="s">
        <v>488</v>
      </c>
      <c r="I4191" t="s">
        <v>968</v>
      </c>
    </row>
    <row r="4192" spans="1:9" x14ac:dyDescent="0.25">
      <c r="A4192" t="s">
        <v>581</v>
      </c>
      <c r="B4192" t="s">
        <v>4708</v>
      </c>
      <c r="C4192">
        <v>5.5427330531377903</v>
      </c>
      <c r="D4192" t="s">
        <v>0</v>
      </c>
      <c r="E4192">
        <v>2.58</v>
      </c>
      <c r="F4192">
        <v>0</v>
      </c>
      <c r="G4192" t="s">
        <v>483</v>
      </c>
      <c r="H4192" t="s">
        <v>488</v>
      </c>
      <c r="I4192" t="s">
        <v>968</v>
      </c>
    </row>
    <row r="4193" spans="1:9" x14ac:dyDescent="0.25">
      <c r="A4193" t="s">
        <v>581</v>
      </c>
      <c r="B4193" t="s">
        <v>4709</v>
      </c>
      <c r="C4193">
        <v>3.91202300542815</v>
      </c>
      <c r="D4193" t="s">
        <v>0</v>
      </c>
      <c r="E4193">
        <v>2.58</v>
      </c>
      <c r="F4193">
        <v>0</v>
      </c>
      <c r="G4193" t="s">
        <v>483</v>
      </c>
      <c r="H4193" t="s">
        <v>488</v>
      </c>
      <c r="I4193" t="s">
        <v>968</v>
      </c>
    </row>
    <row r="4194" spans="1:9" x14ac:dyDescent="0.25">
      <c r="A4194" t="s">
        <v>581</v>
      </c>
      <c r="B4194" t="s">
        <v>4710</v>
      </c>
      <c r="C4194">
        <v>5.4249500174814003</v>
      </c>
      <c r="D4194" t="s">
        <v>0</v>
      </c>
      <c r="E4194">
        <v>2.58</v>
      </c>
      <c r="F4194">
        <v>0</v>
      </c>
      <c r="G4194" t="s">
        <v>483</v>
      </c>
      <c r="H4194" t="s">
        <v>488</v>
      </c>
      <c r="I4194" t="s">
        <v>968</v>
      </c>
    </row>
    <row r="4195" spans="1:9" x14ac:dyDescent="0.25">
      <c r="A4195" t="s">
        <v>581</v>
      </c>
      <c r="B4195" t="s">
        <v>4711</v>
      </c>
      <c r="C4195">
        <v>3.91202300542815</v>
      </c>
      <c r="D4195" t="s">
        <v>0</v>
      </c>
      <c r="E4195">
        <v>2.58</v>
      </c>
      <c r="F4195">
        <v>0</v>
      </c>
      <c r="G4195" t="s">
        <v>483</v>
      </c>
      <c r="H4195" t="s">
        <v>488</v>
      </c>
      <c r="I4195" t="s">
        <v>968</v>
      </c>
    </row>
    <row r="4196" spans="1:9" x14ac:dyDescent="0.25">
      <c r="A4196" t="s">
        <v>581</v>
      </c>
      <c r="B4196" t="s">
        <v>4712</v>
      </c>
      <c r="C4196">
        <v>3.1023420086122502</v>
      </c>
      <c r="D4196" t="s">
        <v>1</v>
      </c>
      <c r="E4196">
        <v>2.58</v>
      </c>
      <c r="F4196">
        <v>0</v>
      </c>
      <c r="G4196" t="s">
        <v>483</v>
      </c>
      <c r="H4196" t="s">
        <v>488</v>
      </c>
      <c r="I4196" t="s">
        <v>968</v>
      </c>
    </row>
    <row r="4197" spans="1:9" x14ac:dyDescent="0.25">
      <c r="A4197" t="s">
        <v>581</v>
      </c>
      <c r="B4197" t="s">
        <v>4713</v>
      </c>
      <c r="C4197">
        <v>3.9627161197436598</v>
      </c>
      <c r="D4197" t="s">
        <v>1</v>
      </c>
      <c r="E4197">
        <v>2.58</v>
      </c>
      <c r="F4197">
        <v>0</v>
      </c>
      <c r="G4197" t="s">
        <v>483</v>
      </c>
      <c r="H4197" t="s">
        <v>488</v>
      </c>
      <c r="I4197" t="s">
        <v>968</v>
      </c>
    </row>
    <row r="4198" spans="1:9" x14ac:dyDescent="0.25">
      <c r="A4198" t="s">
        <v>581</v>
      </c>
      <c r="B4198" t="s">
        <v>4714</v>
      </c>
      <c r="C4198">
        <v>9.2835000000000001</v>
      </c>
      <c r="D4198" t="s">
        <v>0</v>
      </c>
      <c r="E4198">
        <v>11.75</v>
      </c>
      <c r="F4198">
        <v>11.75</v>
      </c>
      <c r="G4198" t="s">
        <v>543</v>
      </c>
      <c r="H4198" t="s">
        <v>543</v>
      </c>
      <c r="I4198" t="s">
        <v>844</v>
      </c>
    </row>
    <row r="4199" spans="1:9" x14ac:dyDescent="0.25">
      <c r="A4199" t="s">
        <v>581</v>
      </c>
      <c r="B4199" t="s">
        <v>4715</v>
      </c>
      <c r="C4199">
        <v>9.6115312920761902</v>
      </c>
      <c r="D4199" t="s">
        <v>0</v>
      </c>
      <c r="E4199">
        <v>2.58</v>
      </c>
      <c r="F4199">
        <v>0</v>
      </c>
      <c r="G4199" t="s">
        <v>483</v>
      </c>
      <c r="H4199" t="s">
        <v>488</v>
      </c>
      <c r="I4199" t="s">
        <v>968</v>
      </c>
    </row>
    <row r="4200" spans="1:9" x14ac:dyDescent="0.25">
      <c r="A4200" t="s">
        <v>581</v>
      </c>
      <c r="B4200" t="s">
        <v>4716</v>
      </c>
      <c r="C4200">
        <v>8.9871968206619695</v>
      </c>
      <c r="D4200" t="s">
        <v>0</v>
      </c>
      <c r="E4200">
        <v>2.58</v>
      </c>
      <c r="F4200">
        <v>0</v>
      </c>
      <c r="G4200" t="s">
        <v>483</v>
      </c>
      <c r="H4200" t="s">
        <v>488</v>
      </c>
      <c r="I4200" t="s">
        <v>968</v>
      </c>
    </row>
    <row r="4201" spans="1:9" x14ac:dyDescent="0.25">
      <c r="A4201" t="s">
        <v>581</v>
      </c>
      <c r="B4201" t="s">
        <v>4717</v>
      </c>
      <c r="C4201">
        <v>9.9034875525361308</v>
      </c>
      <c r="D4201" t="s">
        <v>0</v>
      </c>
      <c r="E4201">
        <v>2.58</v>
      </c>
      <c r="F4201">
        <v>0</v>
      </c>
      <c r="G4201" t="s">
        <v>483</v>
      </c>
      <c r="H4201" t="s">
        <v>488</v>
      </c>
      <c r="I4201" t="s">
        <v>968</v>
      </c>
    </row>
    <row r="4202" spans="1:9" x14ac:dyDescent="0.25">
      <c r="A4202" t="s">
        <v>581</v>
      </c>
      <c r="B4202" t="s">
        <v>4717</v>
      </c>
      <c r="C4202">
        <v>9.4334839232903906</v>
      </c>
      <c r="D4202" t="s">
        <v>0</v>
      </c>
      <c r="E4202">
        <v>2.58</v>
      </c>
      <c r="F4202">
        <v>0</v>
      </c>
      <c r="G4202" t="s">
        <v>483</v>
      </c>
      <c r="H4202" t="s">
        <v>488</v>
      </c>
      <c r="I4202" t="s">
        <v>968</v>
      </c>
    </row>
    <row r="4203" spans="1:9" x14ac:dyDescent="0.25">
      <c r="A4203" t="s">
        <v>581</v>
      </c>
      <c r="B4203" t="s">
        <v>4718</v>
      </c>
      <c r="C4203">
        <v>9.5921956144452096</v>
      </c>
      <c r="D4203" t="s">
        <v>0</v>
      </c>
      <c r="E4203">
        <v>2.58</v>
      </c>
      <c r="F4203">
        <v>0</v>
      </c>
      <c r="G4203" t="s">
        <v>483</v>
      </c>
      <c r="H4203" t="s">
        <v>488</v>
      </c>
      <c r="I4203" t="s">
        <v>968</v>
      </c>
    </row>
    <row r="4204" spans="1:9" x14ac:dyDescent="0.25">
      <c r="A4204" t="s">
        <v>581</v>
      </c>
      <c r="B4204" t="s">
        <v>4719</v>
      </c>
      <c r="C4204">
        <v>4.1956970564823903</v>
      </c>
      <c r="D4204" t="s">
        <v>3</v>
      </c>
      <c r="E4204">
        <v>2.58</v>
      </c>
      <c r="F4204">
        <v>0</v>
      </c>
      <c r="G4204" t="s">
        <v>483</v>
      </c>
      <c r="H4204" t="s">
        <v>488</v>
      </c>
      <c r="I4204" t="s">
        <v>968</v>
      </c>
    </row>
    <row r="4205" spans="1:9" x14ac:dyDescent="0.25">
      <c r="A4205" t="s">
        <v>581</v>
      </c>
      <c r="B4205" t="s">
        <v>4720</v>
      </c>
      <c r="C4205">
        <v>4.2355547307736199</v>
      </c>
      <c r="D4205" t="s">
        <v>3</v>
      </c>
      <c r="E4205">
        <v>2.58</v>
      </c>
      <c r="F4205">
        <v>0</v>
      </c>
      <c r="G4205" t="s">
        <v>483</v>
      </c>
      <c r="H4205" t="s">
        <v>488</v>
      </c>
      <c r="I4205" t="s">
        <v>968</v>
      </c>
    </row>
    <row r="4206" spans="1:9" x14ac:dyDescent="0.25">
      <c r="A4206" t="s">
        <v>581</v>
      </c>
      <c r="B4206" t="s">
        <v>4721</v>
      </c>
      <c r="C4206">
        <v>4.43910379521287</v>
      </c>
      <c r="D4206" t="s">
        <v>3</v>
      </c>
      <c r="E4206">
        <v>2.58</v>
      </c>
      <c r="F4206">
        <v>0</v>
      </c>
      <c r="G4206" t="s">
        <v>483</v>
      </c>
      <c r="H4206" t="s">
        <v>488</v>
      </c>
      <c r="I4206" t="s">
        <v>968</v>
      </c>
    </row>
    <row r="4207" spans="1:9" x14ac:dyDescent="0.25">
      <c r="A4207" t="s">
        <v>581</v>
      </c>
      <c r="B4207" t="s">
        <v>4722</v>
      </c>
      <c r="C4207">
        <v>4.7749129605751897</v>
      </c>
      <c r="D4207" t="s">
        <v>3</v>
      </c>
      <c r="E4207">
        <v>2.58</v>
      </c>
      <c r="F4207">
        <v>0</v>
      </c>
      <c r="G4207" t="s">
        <v>483</v>
      </c>
      <c r="H4207" t="s">
        <v>488</v>
      </c>
      <c r="I4207" t="s">
        <v>968</v>
      </c>
    </row>
    <row r="4208" spans="1:9" x14ac:dyDescent="0.25">
      <c r="A4208" t="s">
        <v>581</v>
      </c>
      <c r="B4208" t="s">
        <v>4723</v>
      </c>
      <c r="C4208">
        <v>3.4011973816621599</v>
      </c>
      <c r="D4208" t="s">
        <v>0</v>
      </c>
      <c r="E4208">
        <v>2.58</v>
      </c>
      <c r="F4208">
        <v>0</v>
      </c>
      <c r="G4208" t="s">
        <v>483</v>
      </c>
      <c r="H4208" t="s">
        <v>488</v>
      </c>
      <c r="I4208" t="s">
        <v>968</v>
      </c>
    </row>
    <row r="4209" spans="1:9" x14ac:dyDescent="0.25">
      <c r="A4209" t="s">
        <v>581</v>
      </c>
      <c r="B4209" t="s">
        <v>4724</v>
      </c>
      <c r="C4209">
        <v>4.60517018598809</v>
      </c>
      <c r="D4209" t="s">
        <v>0</v>
      </c>
      <c r="E4209">
        <v>2.58</v>
      </c>
      <c r="F4209">
        <v>0</v>
      </c>
      <c r="G4209" t="s">
        <v>483</v>
      </c>
      <c r="H4209" t="s">
        <v>488</v>
      </c>
      <c r="I4209" t="s">
        <v>968</v>
      </c>
    </row>
    <row r="4210" spans="1:9" x14ac:dyDescent="0.25">
      <c r="A4210" t="s">
        <v>581</v>
      </c>
      <c r="B4210" t="s">
        <v>4725</v>
      </c>
      <c r="C4210">
        <v>3.76468241752944</v>
      </c>
      <c r="D4210" t="s">
        <v>0</v>
      </c>
      <c r="E4210">
        <v>2.58</v>
      </c>
      <c r="F4210">
        <v>0</v>
      </c>
      <c r="G4210" t="s">
        <v>483</v>
      </c>
      <c r="H4210" t="s">
        <v>488</v>
      </c>
      <c r="I4210" t="s">
        <v>968</v>
      </c>
    </row>
    <row r="4211" spans="1:9" x14ac:dyDescent="0.25">
      <c r="A4211" t="s">
        <v>581</v>
      </c>
      <c r="B4211" t="s">
        <v>4726</v>
      </c>
      <c r="C4211">
        <v>6.6420000000000003</v>
      </c>
      <c r="D4211" t="s">
        <v>0</v>
      </c>
      <c r="E4211">
        <v>36.75</v>
      </c>
      <c r="F4211">
        <v>18.399999999999999</v>
      </c>
      <c r="G4211" t="s">
        <v>864</v>
      </c>
      <c r="H4211" t="s">
        <v>543</v>
      </c>
      <c r="I4211" t="s">
        <v>844</v>
      </c>
    </row>
    <row r="4212" spans="1:9" x14ac:dyDescent="0.25">
      <c r="A4212" t="s">
        <v>581</v>
      </c>
      <c r="B4212" t="s">
        <v>4727</v>
      </c>
      <c r="C4212">
        <v>6.2060000000000004</v>
      </c>
      <c r="D4212" t="s">
        <v>0</v>
      </c>
      <c r="E4212">
        <v>37.75</v>
      </c>
      <c r="F4212">
        <v>33.4</v>
      </c>
      <c r="G4212" t="s">
        <v>864</v>
      </c>
      <c r="H4212" t="s">
        <v>585</v>
      </c>
      <c r="I4212" t="s">
        <v>844</v>
      </c>
    </row>
    <row r="4213" spans="1:9" x14ac:dyDescent="0.25">
      <c r="A4213" t="s">
        <v>581</v>
      </c>
      <c r="B4213" t="s">
        <v>4728</v>
      </c>
      <c r="C4213">
        <v>6.0980742821662401</v>
      </c>
      <c r="D4213" t="s">
        <v>0</v>
      </c>
      <c r="E4213">
        <v>2.58</v>
      </c>
      <c r="F4213">
        <v>0</v>
      </c>
      <c r="G4213" t="s">
        <v>483</v>
      </c>
      <c r="H4213" t="s">
        <v>488</v>
      </c>
      <c r="I4213" t="s">
        <v>968</v>
      </c>
    </row>
    <row r="4214" spans="1:9" x14ac:dyDescent="0.25">
      <c r="A4214" t="s">
        <v>581</v>
      </c>
      <c r="B4214" t="s">
        <v>4729</v>
      </c>
      <c r="C4214">
        <v>5.3471075307174702</v>
      </c>
      <c r="D4214" t="s">
        <v>0</v>
      </c>
      <c r="E4214">
        <v>2.58</v>
      </c>
      <c r="F4214">
        <v>0</v>
      </c>
      <c r="G4214" t="s">
        <v>483</v>
      </c>
      <c r="H4214" t="s">
        <v>488</v>
      </c>
      <c r="I4214" t="s">
        <v>968</v>
      </c>
    </row>
    <row r="4215" spans="1:9" x14ac:dyDescent="0.25">
      <c r="A4215" t="s">
        <v>581</v>
      </c>
      <c r="B4215" t="s">
        <v>4730</v>
      </c>
      <c r="C4215">
        <v>5.4539697753585203</v>
      </c>
      <c r="D4215" t="s">
        <v>1</v>
      </c>
      <c r="E4215">
        <v>2.58</v>
      </c>
      <c r="F4215">
        <v>0</v>
      </c>
      <c r="G4215" t="s">
        <v>483</v>
      </c>
      <c r="H4215" t="s">
        <v>488</v>
      </c>
      <c r="I4215" t="s">
        <v>968</v>
      </c>
    </row>
    <row r="4216" spans="1:9" x14ac:dyDescent="0.25">
      <c r="A4216" t="s">
        <v>581</v>
      </c>
      <c r="B4216" t="s">
        <v>4731</v>
      </c>
      <c r="C4216">
        <v>4.9272536851572104</v>
      </c>
      <c r="D4216" t="s">
        <v>1</v>
      </c>
      <c r="E4216">
        <v>2.58</v>
      </c>
      <c r="F4216">
        <v>0</v>
      </c>
      <c r="G4216" t="s">
        <v>483</v>
      </c>
      <c r="H4216" t="s">
        <v>488</v>
      </c>
      <c r="I4216" t="s">
        <v>968</v>
      </c>
    </row>
    <row r="4217" spans="1:9" x14ac:dyDescent="0.25">
      <c r="A4217" t="s">
        <v>581</v>
      </c>
      <c r="B4217" t="s">
        <v>4731</v>
      </c>
      <c r="C4217">
        <v>4.9272536851572104</v>
      </c>
      <c r="D4217" t="s">
        <v>1</v>
      </c>
      <c r="E4217">
        <v>2.58</v>
      </c>
      <c r="F4217">
        <v>0</v>
      </c>
      <c r="G4217" t="s">
        <v>483</v>
      </c>
      <c r="H4217" t="s">
        <v>488</v>
      </c>
      <c r="I4217" t="s">
        <v>968</v>
      </c>
    </row>
    <row r="4218" spans="1:9" x14ac:dyDescent="0.25">
      <c r="A4218" t="s">
        <v>581</v>
      </c>
      <c r="B4218" t="s">
        <v>4732</v>
      </c>
      <c r="C4218">
        <v>3.9279999999999999</v>
      </c>
      <c r="D4218" t="s">
        <v>0</v>
      </c>
      <c r="E4218">
        <v>4.7</v>
      </c>
      <c r="F4218">
        <v>4.7</v>
      </c>
      <c r="G4218" t="s">
        <v>482</v>
      </c>
      <c r="H4218" t="s">
        <v>482</v>
      </c>
      <c r="I4218" t="s">
        <v>844</v>
      </c>
    </row>
    <row r="4219" spans="1:9" x14ac:dyDescent="0.25">
      <c r="A4219" t="s">
        <v>581</v>
      </c>
      <c r="B4219" t="s">
        <v>4733</v>
      </c>
      <c r="C4219">
        <v>4.0018637094279397</v>
      </c>
      <c r="D4219" t="s">
        <v>0</v>
      </c>
      <c r="E4219">
        <v>2.58</v>
      </c>
      <c r="F4219">
        <v>0</v>
      </c>
      <c r="G4219" t="s">
        <v>483</v>
      </c>
      <c r="H4219" t="s">
        <v>488</v>
      </c>
      <c r="I4219" t="s">
        <v>968</v>
      </c>
    </row>
    <row r="4220" spans="1:9" x14ac:dyDescent="0.25">
      <c r="A4220" t="s">
        <v>581</v>
      </c>
      <c r="B4220" t="s">
        <v>4734</v>
      </c>
      <c r="C4220">
        <v>4.0351252025621296</v>
      </c>
      <c r="D4220" t="s">
        <v>0</v>
      </c>
      <c r="E4220">
        <v>2.58</v>
      </c>
      <c r="F4220">
        <v>0</v>
      </c>
      <c r="G4220" t="s">
        <v>483</v>
      </c>
      <c r="H4220" t="s">
        <v>488</v>
      </c>
      <c r="I4220" t="s">
        <v>968</v>
      </c>
    </row>
    <row r="4221" spans="1:9" x14ac:dyDescent="0.25">
      <c r="A4221" t="s">
        <v>581</v>
      </c>
      <c r="B4221" t="s">
        <v>4734</v>
      </c>
      <c r="C4221">
        <v>4.0351252025621296</v>
      </c>
      <c r="D4221" t="s">
        <v>0</v>
      </c>
      <c r="E4221">
        <v>2.58</v>
      </c>
      <c r="F4221">
        <v>0</v>
      </c>
      <c r="G4221" t="s">
        <v>483</v>
      </c>
      <c r="H4221" t="s">
        <v>488</v>
      </c>
      <c r="I4221" t="s">
        <v>968</v>
      </c>
    </row>
    <row r="4222" spans="1:9" x14ac:dyDescent="0.25">
      <c r="A4222" t="s">
        <v>581</v>
      </c>
      <c r="B4222" t="s">
        <v>4735</v>
      </c>
      <c r="C4222">
        <v>4.9272536851572104</v>
      </c>
      <c r="D4222" t="s">
        <v>0</v>
      </c>
      <c r="E4222">
        <v>2.58</v>
      </c>
      <c r="F4222">
        <v>0</v>
      </c>
      <c r="G4222" t="s">
        <v>483</v>
      </c>
      <c r="H4222" t="s">
        <v>488</v>
      </c>
      <c r="I4222" t="s">
        <v>968</v>
      </c>
    </row>
    <row r="4223" spans="1:9" x14ac:dyDescent="0.25">
      <c r="A4223" t="s">
        <v>581</v>
      </c>
      <c r="B4223" t="s">
        <v>4735</v>
      </c>
      <c r="C4223">
        <v>4.9272536851572104</v>
      </c>
      <c r="D4223" t="s">
        <v>0</v>
      </c>
      <c r="E4223">
        <v>2.58</v>
      </c>
      <c r="F4223">
        <v>0</v>
      </c>
      <c r="G4223" t="s">
        <v>483</v>
      </c>
      <c r="H4223" t="s">
        <v>488</v>
      </c>
      <c r="I4223" t="s">
        <v>968</v>
      </c>
    </row>
    <row r="4224" spans="1:9" x14ac:dyDescent="0.25">
      <c r="A4224" t="s">
        <v>581</v>
      </c>
      <c r="B4224" t="s">
        <v>4736</v>
      </c>
      <c r="C4224">
        <v>2.754</v>
      </c>
      <c r="D4224" t="s">
        <v>0</v>
      </c>
      <c r="E4224">
        <v>42.3</v>
      </c>
      <c r="F4224">
        <v>42.3</v>
      </c>
      <c r="G4224" t="s">
        <v>864</v>
      </c>
      <c r="H4224" t="s">
        <v>864</v>
      </c>
      <c r="I4224" t="s">
        <v>844</v>
      </c>
    </row>
    <row r="4225" spans="1:9" x14ac:dyDescent="0.25">
      <c r="A4225" t="s">
        <v>581</v>
      </c>
      <c r="B4225" t="s">
        <v>4737</v>
      </c>
      <c r="C4225">
        <v>4.1638086889999997</v>
      </c>
      <c r="D4225" t="s">
        <v>0</v>
      </c>
      <c r="E4225">
        <v>41.55</v>
      </c>
      <c r="F4225">
        <v>41.55</v>
      </c>
      <c r="G4225" t="s">
        <v>864</v>
      </c>
      <c r="H4225" t="s">
        <v>864</v>
      </c>
      <c r="I4225" t="s">
        <v>844</v>
      </c>
    </row>
    <row r="4226" spans="1:9" x14ac:dyDescent="0.25">
      <c r="A4226" t="s">
        <v>581</v>
      </c>
      <c r="B4226" t="s">
        <v>4738</v>
      </c>
      <c r="C4226">
        <v>2.48</v>
      </c>
      <c r="D4226" t="s">
        <v>0</v>
      </c>
      <c r="E4226">
        <v>2.15</v>
      </c>
      <c r="F4226">
        <v>2.15</v>
      </c>
      <c r="G4226" t="s">
        <v>483</v>
      </c>
      <c r="H4226" t="s">
        <v>483</v>
      </c>
      <c r="I4226" t="s">
        <v>844</v>
      </c>
    </row>
    <row r="4227" spans="1:9" x14ac:dyDescent="0.25">
      <c r="A4227" t="s">
        <v>581</v>
      </c>
      <c r="B4227" t="s">
        <v>4739</v>
      </c>
      <c r="C4227">
        <v>6.2469999999999999</v>
      </c>
      <c r="D4227" t="s">
        <v>0</v>
      </c>
      <c r="E4227">
        <v>38.6</v>
      </c>
      <c r="F4227">
        <v>36.950000000000003</v>
      </c>
      <c r="G4227" t="s">
        <v>864</v>
      </c>
      <c r="H4227" t="s">
        <v>864</v>
      </c>
      <c r="I4227" t="s">
        <v>844</v>
      </c>
    </row>
    <row r="4228" spans="1:9" x14ac:dyDescent="0.25">
      <c r="A4228" t="s">
        <v>581</v>
      </c>
      <c r="B4228" t="s">
        <v>4740</v>
      </c>
      <c r="C4228">
        <v>4.242</v>
      </c>
      <c r="D4228" t="s">
        <v>0</v>
      </c>
      <c r="E4228">
        <v>17.25</v>
      </c>
      <c r="F4228">
        <v>15.85</v>
      </c>
      <c r="G4228" t="s">
        <v>543</v>
      </c>
      <c r="H4228" t="s">
        <v>543</v>
      </c>
      <c r="I4228" t="s">
        <v>844</v>
      </c>
    </row>
    <row r="4229" spans="1:9" x14ac:dyDescent="0.25">
      <c r="A4229" t="s">
        <v>581</v>
      </c>
      <c r="B4229" t="s">
        <v>4741</v>
      </c>
      <c r="C4229">
        <v>3.3210000000000002</v>
      </c>
      <c r="D4229" t="s">
        <v>0</v>
      </c>
      <c r="E4229">
        <v>25.8</v>
      </c>
      <c r="F4229">
        <v>25.8</v>
      </c>
      <c r="G4229" t="s">
        <v>585</v>
      </c>
      <c r="H4229" t="s">
        <v>585</v>
      </c>
      <c r="I4229" t="s">
        <v>844</v>
      </c>
    </row>
    <row r="4230" spans="1:9" x14ac:dyDescent="0.25">
      <c r="A4230" t="s">
        <v>581</v>
      </c>
      <c r="B4230" t="s">
        <v>4742</v>
      </c>
      <c r="C4230">
        <v>3.1311369105601901</v>
      </c>
      <c r="D4230" t="s">
        <v>0</v>
      </c>
      <c r="E4230">
        <v>2.58</v>
      </c>
      <c r="F4230">
        <v>0</v>
      </c>
      <c r="G4230" t="s">
        <v>483</v>
      </c>
      <c r="H4230" t="s">
        <v>488</v>
      </c>
      <c r="I4230" t="s">
        <v>968</v>
      </c>
    </row>
    <row r="4231" spans="1:9" x14ac:dyDescent="0.25">
      <c r="A4231" t="s">
        <v>581</v>
      </c>
      <c r="B4231" t="s">
        <v>4743</v>
      </c>
      <c r="C4231">
        <v>4.5777887116468499</v>
      </c>
      <c r="D4231" t="s">
        <v>1</v>
      </c>
      <c r="E4231">
        <v>2.58</v>
      </c>
      <c r="F4231">
        <v>0</v>
      </c>
      <c r="G4231" t="s">
        <v>483</v>
      </c>
      <c r="H4231" t="s">
        <v>488</v>
      </c>
      <c r="I4231" t="s">
        <v>968</v>
      </c>
    </row>
    <row r="4232" spans="1:9" x14ac:dyDescent="0.25">
      <c r="A4232" t="s">
        <v>581</v>
      </c>
      <c r="B4232" t="s">
        <v>4744</v>
      </c>
      <c r="C4232">
        <v>6.3969263218772596</v>
      </c>
      <c r="D4232" t="s">
        <v>0</v>
      </c>
      <c r="E4232">
        <v>2.58</v>
      </c>
      <c r="F4232">
        <v>0</v>
      </c>
      <c r="G4232" t="s">
        <v>483</v>
      </c>
      <c r="H4232" t="s">
        <v>488</v>
      </c>
      <c r="I4232" t="s">
        <v>968</v>
      </c>
    </row>
    <row r="4233" spans="1:9" x14ac:dyDescent="0.25">
      <c r="A4233" t="s">
        <v>581</v>
      </c>
      <c r="B4233" t="s">
        <v>4745</v>
      </c>
      <c r="C4233">
        <v>4.9095000000000004</v>
      </c>
      <c r="D4233" t="s">
        <v>0</v>
      </c>
      <c r="E4233">
        <v>9.25</v>
      </c>
      <c r="F4233">
        <v>7.15</v>
      </c>
      <c r="G4233" t="s">
        <v>543</v>
      </c>
      <c r="H4233" t="s">
        <v>543</v>
      </c>
      <c r="I4233" t="s">
        <v>844</v>
      </c>
    </row>
    <row r="4234" spans="1:9" x14ac:dyDescent="0.25">
      <c r="A4234" t="s">
        <v>581</v>
      </c>
      <c r="B4234" t="s">
        <v>4746</v>
      </c>
      <c r="C4234">
        <v>5.431</v>
      </c>
      <c r="D4234" t="s">
        <v>0</v>
      </c>
      <c r="E4234">
        <v>6.85</v>
      </c>
      <c r="F4234">
        <v>6.85</v>
      </c>
      <c r="G4234" t="s">
        <v>543</v>
      </c>
      <c r="H4234" t="s">
        <v>543</v>
      </c>
      <c r="I4234" t="s">
        <v>844</v>
      </c>
    </row>
    <row r="4235" spans="1:9" x14ac:dyDescent="0.25">
      <c r="A4235" t="s">
        <v>581</v>
      </c>
      <c r="B4235" t="s">
        <v>4747</v>
      </c>
      <c r="C4235">
        <v>6.6846117276679298</v>
      </c>
      <c r="D4235" t="s">
        <v>0</v>
      </c>
      <c r="E4235">
        <v>2.58</v>
      </c>
      <c r="F4235">
        <v>0</v>
      </c>
      <c r="G4235" t="s">
        <v>483</v>
      </c>
      <c r="H4235" t="s">
        <v>488</v>
      </c>
      <c r="I4235" t="s">
        <v>968</v>
      </c>
    </row>
    <row r="4236" spans="1:9" x14ac:dyDescent="0.25">
      <c r="A4236" t="s">
        <v>581</v>
      </c>
      <c r="B4236" t="s">
        <v>640</v>
      </c>
      <c r="C4236">
        <v>3.067043344</v>
      </c>
      <c r="D4236" t="s">
        <v>0</v>
      </c>
      <c r="E4236">
        <v>33.299999999999997</v>
      </c>
      <c r="F4236">
        <v>20.43</v>
      </c>
      <c r="G4236" t="s">
        <v>585</v>
      </c>
      <c r="H4236" t="s">
        <v>543</v>
      </c>
      <c r="I4236" t="s">
        <v>839</v>
      </c>
    </row>
    <row r="4237" spans="1:9" x14ac:dyDescent="0.25">
      <c r="A4237" t="s">
        <v>581</v>
      </c>
      <c r="B4237" t="s">
        <v>4748</v>
      </c>
      <c r="C4237">
        <v>3.2970000000000002</v>
      </c>
      <c r="D4237" t="s">
        <v>0</v>
      </c>
      <c r="E4237">
        <v>54.4</v>
      </c>
      <c r="F4237">
        <v>54.4</v>
      </c>
      <c r="G4237" t="s">
        <v>864</v>
      </c>
      <c r="H4237" t="s">
        <v>864</v>
      </c>
      <c r="I4237" t="s">
        <v>844</v>
      </c>
    </row>
    <row r="4238" spans="1:9" x14ac:dyDescent="0.25">
      <c r="A4238" t="s">
        <v>581</v>
      </c>
      <c r="B4238" t="s">
        <v>4749</v>
      </c>
      <c r="C4238">
        <v>3.8769999999999998</v>
      </c>
      <c r="D4238" t="s">
        <v>0</v>
      </c>
      <c r="E4238">
        <v>51.8</v>
      </c>
      <c r="F4238">
        <v>51.8</v>
      </c>
      <c r="G4238" t="s">
        <v>864</v>
      </c>
      <c r="H4238" t="s">
        <v>864</v>
      </c>
      <c r="I4238" t="s">
        <v>844</v>
      </c>
    </row>
    <row r="4239" spans="1:9" x14ac:dyDescent="0.25">
      <c r="A4239" t="s">
        <v>581</v>
      </c>
      <c r="B4239" t="s">
        <v>4750</v>
      </c>
      <c r="C4239">
        <v>4.173</v>
      </c>
      <c r="D4239" t="s">
        <v>0</v>
      </c>
      <c r="E4239">
        <v>54.9</v>
      </c>
      <c r="F4239">
        <v>50.1</v>
      </c>
      <c r="G4239" t="s">
        <v>864</v>
      </c>
      <c r="H4239" t="s">
        <v>864</v>
      </c>
      <c r="I4239" t="s">
        <v>844</v>
      </c>
    </row>
    <row r="4240" spans="1:9" x14ac:dyDescent="0.25">
      <c r="A4240" t="s">
        <v>581</v>
      </c>
      <c r="B4240" t="s">
        <v>4751</v>
      </c>
      <c r="C4240">
        <v>4.6829999999999998</v>
      </c>
      <c r="D4240" t="s">
        <v>0</v>
      </c>
      <c r="E4240">
        <v>52.1</v>
      </c>
      <c r="F4240">
        <v>50.1</v>
      </c>
      <c r="G4240" t="s">
        <v>864</v>
      </c>
      <c r="H4240" t="s">
        <v>864</v>
      </c>
      <c r="I4240" t="s">
        <v>844</v>
      </c>
    </row>
    <row r="4241" spans="1:9" x14ac:dyDescent="0.25">
      <c r="A4241" t="s">
        <v>581</v>
      </c>
      <c r="B4241" t="s">
        <v>4752</v>
      </c>
      <c r="C4241">
        <v>3.5390000000000001</v>
      </c>
      <c r="D4241" t="s">
        <v>0</v>
      </c>
      <c r="E4241">
        <v>55.2</v>
      </c>
      <c r="F4241">
        <v>52.8</v>
      </c>
      <c r="G4241" t="s">
        <v>864</v>
      </c>
      <c r="H4241" t="s">
        <v>864</v>
      </c>
      <c r="I4241" t="s">
        <v>844</v>
      </c>
    </row>
    <row r="4242" spans="1:9" x14ac:dyDescent="0.25">
      <c r="A4242" t="s">
        <v>581</v>
      </c>
      <c r="B4242" t="s">
        <v>4753</v>
      </c>
      <c r="C4242">
        <v>2.2850000000000001</v>
      </c>
      <c r="D4242" t="s">
        <v>0</v>
      </c>
      <c r="E4242">
        <v>53.65</v>
      </c>
      <c r="F4242">
        <v>52.85</v>
      </c>
      <c r="G4242" t="s">
        <v>864</v>
      </c>
      <c r="H4242" t="s">
        <v>864</v>
      </c>
      <c r="I4242" t="s">
        <v>844</v>
      </c>
    </row>
    <row r="4243" spans="1:9" x14ac:dyDescent="0.25">
      <c r="A4243" t="s">
        <v>581</v>
      </c>
      <c r="B4243" t="s">
        <v>4754</v>
      </c>
      <c r="C4243">
        <v>3.7930000000000001</v>
      </c>
      <c r="D4243" t="s">
        <v>0</v>
      </c>
      <c r="E4243">
        <v>52.5</v>
      </c>
      <c r="F4243">
        <v>51.9</v>
      </c>
      <c r="G4243" t="s">
        <v>864</v>
      </c>
      <c r="H4243" t="s">
        <v>864</v>
      </c>
      <c r="I4243" t="s">
        <v>844</v>
      </c>
    </row>
    <row r="4244" spans="1:9" x14ac:dyDescent="0.25">
      <c r="A4244" t="s">
        <v>581</v>
      </c>
      <c r="B4244" t="s">
        <v>4755</v>
      </c>
      <c r="C4244">
        <v>5.1239639794032596</v>
      </c>
      <c r="D4244" t="s">
        <v>0</v>
      </c>
      <c r="E4244">
        <v>2.58</v>
      </c>
      <c r="F4244">
        <v>0</v>
      </c>
      <c r="G4244" t="s">
        <v>483</v>
      </c>
      <c r="H4244" t="s">
        <v>488</v>
      </c>
      <c r="I4244" t="s">
        <v>968</v>
      </c>
    </row>
    <row r="4245" spans="1:9" x14ac:dyDescent="0.25">
      <c r="A4245" t="s">
        <v>581</v>
      </c>
      <c r="B4245" t="s">
        <v>4756</v>
      </c>
      <c r="C4245">
        <v>4.75014460671989</v>
      </c>
      <c r="D4245" t="s">
        <v>0</v>
      </c>
      <c r="E4245">
        <v>2.58</v>
      </c>
      <c r="F4245">
        <v>0</v>
      </c>
      <c r="G4245" t="s">
        <v>483</v>
      </c>
      <c r="H4245" t="s">
        <v>488</v>
      </c>
      <c r="I4245" t="s">
        <v>968</v>
      </c>
    </row>
    <row r="4246" spans="1:9" x14ac:dyDescent="0.25">
      <c r="A4246" t="s">
        <v>581</v>
      </c>
      <c r="B4246" t="s">
        <v>4757</v>
      </c>
      <c r="C4246">
        <v>7.3395357473538301</v>
      </c>
      <c r="D4246" t="s">
        <v>0</v>
      </c>
      <c r="E4246">
        <v>2.58</v>
      </c>
      <c r="F4246">
        <v>0</v>
      </c>
      <c r="G4246" t="s">
        <v>483</v>
      </c>
      <c r="H4246" t="s">
        <v>488</v>
      </c>
      <c r="I4246" t="s">
        <v>968</v>
      </c>
    </row>
    <row r="4247" spans="1:9" x14ac:dyDescent="0.25">
      <c r="A4247" t="s">
        <v>581</v>
      </c>
      <c r="B4247" t="s">
        <v>4758</v>
      </c>
      <c r="C4247">
        <v>7.8943210466857998</v>
      </c>
      <c r="D4247" t="s">
        <v>0</v>
      </c>
      <c r="E4247">
        <v>2.58</v>
      </c>
      <c r="F4247">
        <v>0</v>
      </c>
      <c r="G4247" t="s">
        <v>483</v>
      </c>
      <c r="H4247" t="s">
        <v>488</v>
      </c>
      <c r="I4247" t="s">
        <v>968</v>
      </c>
    </row>
    <row r="4248" spans="1:9" x14ac:dyDescent="0.25">
      <c r="A4248" t="s">
        <v>581</v>
      </c>
      <c r="B4248" t="s">
        <v>4759</v>
      </c>
      <c r="C4248">
        <v>8.4440860106114393</v>
      </c>
      <c r="D4248" t="s">
        <v>0</v>
      </c>
      <c r="E4248">
        <v>2.58</v>
      </c>
      <c r="F4248">
        <v>0</v>
      </c>
      <c r="G4248" t="s">
        <v>483</v>
      </c>
      <c r="H4248" t="s">
        <v>488</v>
      </c>
      <c r="I4248" t="s">
        <v>968</v>
      </c>
    </row>
    <row r="4249" spans="1:9" x14ac:dyDescent="0.25">
      <c r="A4249" t="s">
        <v>581</v>
      </c>
      <c r="B4249" t="s">
        <v>4760</v>
      </c>
      <c r="C4249">
        <v>3.0106208860477399</v>
      </c>
      <c r="D4249" t="s">
        <v>0</v>
      </c>
      <c r="E4249">
        <v>2.58</v>
      </c>
      <c r="F4249">
        <v>0</v>
      </c>
      <c r="G4249" t="s">
        <v>483</v>
      </c>
      <c r="H4249" t="s">
        <v>488</v>
      </c>
      <c r="I4249" t="s">
        <v>968</v>
      </c>
    </row>
    <row r="4250" spans="1:9" x14ac:dyDescent="0.25">
      <c r="A4250" t="s">
        <v>581</v>
      </c>
      <c r="B4250" t="s">
        <v>4761</v>
      </c>
      <c r="C4250">
        <v>1.782</v>
      </c>
      <c r="D4250" t="s">
        <v>0</v>
      </c>
      <c r="E4250">
        <v>43.3</v>
      </c>
      <c r="F4250">
        <v>43.3</v>
      </c>
      <c r="G4250" t="s">
        <v>864</v>
      </c>
      <c r="H4250" t="s">
        <v>864</v>
      </c>
      <c r="I4250" t="s">
        <v>844</v>
      </c>
    </row>
    <row r="4251" spans="1:9" x14ac:dyDescent="0.25">
      <c r="A4251" t="s">
        <v>581</v>
      </c>
      <c r="B4251" t="s">
        <v>4762</v>
      </c>
      <c r="C4251">
        <v>5.2983173665480399</v>
      </c>
      <c r="D4251" t="s">
        <v>0</v>
      </c>
      <c r="E4251">
        <v>2.58</v>
      </c>
      <c r="F4251">
        <v>0</v>
      </c>
      <c r="G4251" t="s">
        <v>483</v>
      </c>
      <c r="H4251" t="s">
        <v>488</v>
      </c>
      <c r="I4251" t="s">
        <v>968</v>
      </c>
    </row>
    <row r="4252" spans="1:9" x14ac:dyDescent="0.25">
      <c r="A4252" t="s">
        <v>581</v>
      </c>
      <c r="B4252" t="s">
        <v>4763</v>
      </c>
      <c r="C4252">
        <v>4.5413780529003098</v>
      </c>
      <c r="D4252" t="s">
        <v>1</v>
      </c>
      <c r="E4252">
        <v>2.58</v>
      </c>
      <c r="F4252">
        <v>0</v>
      </c>
      <c r="G4252" t="s">
        <v>483</v>
      </c>
      <c r="H4252" t="s">
        <v>488</v>
      </c>
      <c r="I4252" t="s">
        <v>968</v>
      </c>
    </row>
    <row r="4253" spans="1:9" x14ac:dyDescent="0.25">
      <c r="A4253" t="s">
        <v>581</v>
      </c>
      <c r="B4253" t="s">
        <v>4764</v>
      </c>
      <c r="C4253">
        <v>5.2</v>
      </c>
      <c r="D4253" t="s">
        <v>0</v>
      </c>
      <c r="E4253">
        <v>1.3</v>
      </c>
      <c r="F4253">
        <v>0.1</v>
      </c>
      <c r="G4253" t="s">
        <v>483</v>
      </c>
      <c r="H4253" t="s">
        <v>483</v>
      </c>
      <c r="I4253" t="s">
        <v>844</v>
      </c>
    </row>
    <row r="4254" spans="1:9" x14ac:dyDescent="0.25">
      <c r="A4254" t="s">
        <v>581</v>
      </c>
      <c r="B4254" t="s">
        <v>4765</v>
      </c>
      <c r="C4254">
        <v>3.7495040759303699</v>
      </c>
      <c r="D4254" t="s">
        <v>1</v>
      </c>
      <c r="E4254">
        <v>2.58</v>
      </c>
      <c r="F4254">
        <v>0</v>
      </c>
      <c r="G4254" t="s">
        <v>483</v>
      </c>
      <c r="H4254" t="s">
        <v>488</v>
      </c>
      <c r="I4254" t="s">
        <v>968</v>
      </c>
    </row>
    <row r="4255" spans="1:9" x14ac:dyDescent="0.25">
      <c r="A4255" t="s">
        <v>581</v>
      </c>
      <c r="B4255" t="s">
        <v>4766</v>
      </c>
      <c r="C4255">
        <v>2.99573227355399</v>
      </c>
      <c r="D4255" t="s">
        <v>1</v>
      </c>
      <c r="E4255">
        <v>2.58</v>
      </c>
      <c r="F4255">
        <v>0</v>
      </c>
      <c r="G4255" t="s">
        <v>483</v>
      </c>
      <c r="H4255" t="s">
        <v>488</v>
      </c>
      <c r="I4255" t="s">
        <v>968</v>
      </c>
    </row>
    <row r="4256" spans="1:9" x14ac:dyDescent="0.25">
      <c r="A4256" t="s">
        <v>581</v>
      </c>
      <c r="B4256" t="s">
        <v>4767</v>
      </c>
      <c r="C4256">
        <v>2.8622008809294699</v>
      </c>
      <c r="D4256" t="s">
        <v>0</v>
      </c>
      <c r="E4256">
        <v>2.58</v>
      </c>
      <c r="F4256">
        <v>0</v>
      </c>
      <c r="G4256" t="s">
        <v>483</v>
      </c>
      <c r="H4256" t="s">
        <v>488</v>
      </c>
      <c r="I4256" t="s">
        <v>968</v>
      </c>
    </row>
    <row r="4257" spans="1:9" x14ac:dyDescent="0.25">
      <c r="A4257" t="s">
        <v>581</v>
      </c>
      <c r="B4257" t="s">
        <v>4768</v>
      </c>
      <c r="C4257">
        <v>4.1390000000000002</v>
      </c>
      <c r="D4257" t="s">
        <v>0</v>
      </c>
      <c r="E4257">
        <v>29.25</v>
      </c>
      <c r="F4257">
        <v>22.9</v>
      </c>
      <c r="G4257" t="s">
        <v>585</v>
      </c>
      <c r="H4257" t="s">
        <v>543</v>
      </c>
      <c r="I4257" t="s">
        <v>844</v>
      </c>
    </row>
    <row r="4258" spans="1:9" x14ac:dyDescent="0.25">
      <c r="A4258" t="s">
        <v>581</v>
      </c>
      <c r="B4258" t="s">
        <v>4769</v>
      </c>
      <c r="C4258">
        <v>3.7269999999999999</v>
      </c>
      <c r="D4258" t="s">
        <v>0</v>
      </c>
      <c r="E4258">
        <v>23.9</v>
      </c>
      <c r="F4258">
        <v>23.9</v>
      </c>
      <c r="G4258" t="s">
        <v>585</v>
      </c>
      <c r="H4258" t="s">
        <v>585</v>
      </c>
      <c r="I4258" t="s">
        <v>844</v>
      </c>
    </row>
    <row r="4259" spans="1:9" x14ac:dyDescent="0.25">
      <c r="A4259" t="s">
        <v>581</v>
      </c>
      <c r="B4259" t="s">
        <v>4770</v>
      </c>
      <c r="C4259">
        <v>3.774</v>
      </c>
      <c r="D4259" t="s">
        <v>0</v>
      </c>
      <c r="E4259">
        <v>24.7</v>
      </c>
      <c r="F4259">
        <v>24.7</v>
      </c>
      <c r="G4259" t="s">
        <v>585</v>
      </c>
      <c r="H4259" t="s">
        <v>585</v>
      </c>
      <c r="I4259" t="s">
        <v>844</v>
      </c>
    </row>
    <row r="4260" spans="1:9" x14ac:dyDescent="0.25">
      <c r="A4260" t="s">
        <v>581</v>
      </c>
      <c r="B4260" t="s">
        <v>4771</v>
      </c>
      <c r="C4260">
        <v>4.0073331852324703</v>
      </c>
      <c r="D4260" t="s">
        <v>2</v>
      </c>
      <c r="E4260">
        <v>2.58</v>
      </c>
      <c r="F4260">
        <v>0</v>
      </c>
      <c r="G4260" t="s">
        <v>483</v>
      </c>
      <c r="H4260" t="s">
        <v>488</v>
      </c>
      <c r="I4260" t="s">
        <v>968</v>
      </c>
    </row>
    <row r="4261" spans="1:9" x14ac:dyDescent="0.25">
      <c r="A4261" t="s">
        <v>581</v>
      </c>
      <c r="B4261" t="s">
        <v>4772</v>
      </c>
      <c r="C4261">
        <v>3.5237390110010902</v>
      </c>
      <c r="D4261" t="s">
        <v>0</v>
      </c>
      <c r="E4261">
        <v>2.58</v>
      </c>
      <c r="F4261">
        <v>0</v>
      </c>
      <c r="G4261" t="s">
        <v>483</v>
      </c>
      <c r="H4261" t="s">
        <v>488</v>
      </c>
      <c r="I4261" t="s">
        <v>1005</v>
      </c>
    </row>
    <row r="4262" spans="1:9" x14ac:dyDescent="0.25">
      <c r="A4262" t="s">
        <v>581</v>
      </c>
      <c r="B4262" t="s">
        <v>4773</v>
      </c>
      <c r="C4262">
        <v>3.8607297110405998</v>
      </c>
      <c r="D4262" t="s">
        <v>0</v>
      </c>
      <c r="E4262">
        <v>2.58</v>
      </c>
      <c r="F4262">
        <v>0</v>
      </c>
      <c r="G4262" t="s">
        <v>483</v>
      </c>
      <c r="H4262" t="s">
        <v>488</v>
      </c>
      <c r="I4262" t="s">
        <v>968</v>
      </c>
    </row>
    <row r="4263" spans="1:9" x14ac:dyDescent="0.25">
      <c r="A4263" t="s">
        <v>581</v>
      </c>
      <c r="B4263" t="s">
        <v>4774</v>
      </c>
      <c r="C4263">
        <v>3.9563460640648098</v>
      </c>
      <c r="D4263" t="s">
        <v>0</v>
      </c>
      <c r="E4263">
        <v>2.58</v>
      </c>
      <c r="F4263">
        <v>0</v>
      </c>
      <c r="G4263" t="s">
        <v>483</v>
      </c>
      <c r="H4263" t="s">
        <v>488</v>
      </c>
      <c r="I4263" t="s">
        <v>968</v>
      </c>
    </row>
    <row r="4264" spans="1:9" x14ac:dyDescent="0.25">
      <c r="A4264" t="s">
        <v>581</v>
      </c>
      <c r="B4264" t="s">
        <v>4774</v>
      </c>
      <c r="C4264">
        <v>3.9563460640648098</v>
      </c>
      <c r="D4264" t="s">
        <v>0</v>
      </c>
      <c r="E4264">
        <v>2.58</v>
      </c>
      <c r="F4264">
        <v>0</v>
      </c>
      <c r="G4264" t="s">
        <v>483</v>
      </c>
      <c r="H4264" t="s">
        <v>488</v>
      </c>
      <c r="I4264" t="s">
        <v>968</v>
      </c>
    </row>
    <row r="4265" spans="1:9" x14ac:dyDescent="0.25">
      <c r="A4265" t="s">
        <v>581</v>
      </c>
      <c r="B4265" t="s">
        <v>4775</v>
      </c>
      <c r="C4265">
        <v>3.5095434361603499</v>
      </c>
      <c r="D4265" t="s">
        <v>0</v>
      </c>
      <c r="E4265">
        <v>2.58</v>
      </c>
      <c r="F4265">
        <v>0</v>
      </c>
      <c r="G4265" t="s">
        <v>483</v>
      </c>
      <c r="H4265" t="s">
        <v>488</v>
      </c>
      <c r="I4265" t="s">
        <v>968</v>
      </c>
    </row>
    <row r="4266" spans="1:9" x14ac:dyDescent="0.25">
      <c r="A4266" t="s">
        <v>581</v>
      </c>
      <c r="B4266" t="s">
        <v>4776</v>
      </c>
      <c r="C4266">
        <v>4.06044301054642</v>
      </c>
      <c r="D4266" t="s">
        <v>0</v>
      </c>
      <c r="E4266">
        <v>2.58</v>
      </c>
      <c r="F4266">
        <v>0</v>
      </c>
      <c r="G4266" t="s">
        <v>483</v>
      </c>
      <c r="H4266" t="s">
        <v>488</v>
      </c>
      <c r="I4266" t="s">
        <v>968</v>
      </c>
    </row>
    <row r="4267" spans="1:9" x14ac:dyDescent="0.25">
      <c r="A4267" t="s">
        <v>581</v>
      </c>
      <c r="B4267" t="s">
        <v>4777</v>
      </c>
      <c r="C4267">
        <v>3.2771447329921801</v>
      </c>
      <c r="D4267" t="s">
        <v>0</v>
      </c>
      <c r="E4267">
        <v>2.58</v>
      </c>
      <c r="F4267">
        <v>0</v>
      </c>
      <c r="G4267" t="s">
        <v>483</v>
      </c>
      <c r="H4267" t="s">
        <v>488</v>
      </c>
      <c r="I4267" t="s">
        <v>968</v>
      </c>
    </row>
    <row r="4268" spans="1:9" x14ac:dyDescent="0.25">
      <c r="A4268" t="s">
        <v>581</v>
      </c>
      <c r="B4268" t="s">
        <v>4778</v>
      </c>
      <c r="C4268">
        <v>4.0826093060036799</v>
      </c>
      <c r="D4268" t="s">
        <v>0</v>
      </c>
      <c r="E4268">
        <v>2.58</v>
      </c>
      <c r="F4268">
        <v>0</v>
      </c>
      <c r="G4268" t="s">
        <v>483</v>
      </c>
      <c r="H4268" t="s">
        <v>488</v>
      </c>
      <c r="I4268" t="s">
        <v>968</v>
      </c>
    </row>
    <row r="4269" spans="1:9" x14ac:dyDescent="0.25">
      <c r="A4269" t="s">
        <v>581</v>
      </c>
      <c r="B4269" t="s">
        <v>4779</v>
      </c>
      <c r="C4269">
        <v>3.6410800489806401</v>
      </c>
      <c r="D4269" t="s">
        <v>0</v>
      </c>
      <c r="E4269">
        <v>2.58</v>
      </c>
      <c r="F4269">
        <v>0</v>
      </c>
      <c r="G4269" t="s">
        <v>483</v>
      </c>
      <c r="H4269" t="s">
        <v>488</v>
      </c>
      <c r="I4269" t="s">
        <v>968</v>
      </c>
    </row>
    <row r="4270" spans="1:9" x14ac:dyDescent="0.25">
      <c r="A4270" t="s">
        <v>581</v>
      </c>
      <c r="B4270" t="s">
        <v>4780</v>
      </c>
      <c r="C4270">
        <v>4.7874917427820503</v>
      </c>
      <c r="D4270" t="s">
        <v>1</v>
      </c>
      <c r="E4270">
        <v>2.58</v>
      </c>
      <c r="F4270">
        <v>0</v>
      </c>
      <c r="G4270" t="s">
        <v>483</v>
      </c>
      <c r="H4270" t="s">
        <v>488</v>
      </c>
      <c r="I4270" t="s">
        <v>968</v>
      </c>
    </row>
    <row r="4271" spans="1:9" x14ac:dyDescent="0.25">
      <c r="A4271" t="s">
        <v>581</v>
      </c>
      <c r="B4271" t="s">
        <v>4781</v>
      </c>
      <c r="C4271">
        <v>3.9815304111862999</v>
      </c>
      <c r="D4271" t="s">
        <v>1</v>
      </c>
      <c r="E4271">
        <v>2.58</v>
      </c>
      <c r="F4271">
        <v>0</v>
      </c>
      <c r="G4271" t="s">
        <v>483</v>
      </c>
      <c r="H4271" t="s">
        <v>488</v>
      </c>
      <c r="I4271" t="s">
        <v>968</v>
      </c>
    </row>
    <row r="4272" spans="1:9" x14ac:dyDescent="0.25">
      <c r="A4272" t="s">
        <v>581</v>
      </c>
      <c r="B4272" t="s">
        <v>4782</v>
      </c>
      <c r="C4272">
        <v>5.7037824746562</v>
      </c>
      <c r="D4272" t="s">
        <v>1</v>
      </c>
      <c r="E4272">
        <v>2.58</v>
      </c>
      <c r="F4272">
        <v>0</v>
      </c>
      <c r="G4272" t="s">
        <v>483</v>
      </c>
      <c r="H4272" t="s">
        <v>488</v>
      </c>
      <c r="I4272" t="s">
        <v>968</v>
      </c>
    </row>
    <row r="4273" spans="1:9" x14ac:dyDescent="0.25">
      <c r="A4273" t="s">
        <v>581</v>
      </c>
      <c r="B4273" t="s">
        <v>4783</v>
      </c>
      <c r="C4273">
        <v>5.3890717298165001</v>
      </c>
      <c r="D4273" t="s">
        <v>1</v>
      </c>
      <c r="E4273">
        <v>2.58</v>
      </c>
      <c r="F4273">
        <v>0</v>
      </c>
      <c r="G4273" t="s">
        <v>483</v>
      </c>
      <c r="H4273" t="s">
        <v>488</v>
      </c>
      <c r="I4273" t="s">
        <v>968</v>
      </c>
    </row>
    <row r="4274" spans="1:9" x14ac:dyDescent="0.25">
      <c r="A4274" t="s">
        <v>581</v>
      </c>
      <c r="B4274" t="s">
        <v>4784</v>
      </c>
      <c r="C4274">
        <v>5.8406416573733999</v>
      </c>
      <c r="D4274" t="s">
        <v>1</v>
      </c>
      <c r="E4274">
        <v>2.58</v>
      </c>
      <c r="F4274">
        <v>0</v>
      </c>
      <c r="G4274" t="s">
        <v>483</v>
      </c>
      <c r="H4274" t="s">
        <v>488</v>
      </c>
      <c r="I4274" t="s">
        <v>968</v>
      </c>
    </row>
    <row r="4275" spans="1:9" x14ac:dyDescent="0.25">
      <c r="A4275" t="s">
        <v>581</v>
      </c>
      <c r="B4275" t="s">
        <v>4785</v>
      </c>
      <c r="C4275">
        <v>5.01063529409626</v>
      </c>
      <c r="D4275" t="s">
        <v>0</v>
      </c>
      <c r="E4275">
        <v>2.58</v>
      </c>
      <c r="F4275">
        <v>0</v>
      </c>
      <c r="G4275" t="s">
        <v>483</v>
      </c>
      <c r="H4275" t="s">
        <v>488</v>
      </c>
      <c r="I4275" t="s">
        <v>968</v>
      </c>
    </row>
    <row r="4276" spans="1:9" x14ac:dyDescent="0.25">
      <c r="A4276" t="s">
        <v>581</v>
      </c>
      <c r="B4276" t="s">
        <v>4786</v>
      </c>
      <c r="C4276">
        <v>5.8579331544834599</v>
      </c>
      <c r="D4276" t="s">
        <v>0</v>
      </c>
      <c r="E4276">
        <v>2.58</v>
      </c>
      <c r="F4276">
        <v>0</v>
      </c>
      <c r="G4276" t="s">
        <v>483</v>
      </c>
      <c r="H4276" t="s">
        <v>488</v>
      </c>
      <c r="I4276" t="s">
        <v>968</v>
      </c>
    </row>
    <row r="4277" spans="1:9" x14ac:dyDescent="0.25">
      <c r="A4277" t="s">
        <v>581</v>
      </c>
      <c r="B4277" t="s">
        <v>4787</v>
      </c>
      <c r="C4277">
        <v>1.9924999999999999</v>
      </c>
      <c r="D4277" t="s">
        <v>0</v>
      </c>
      <c r="E4277">
        <v>30.9</v>
      </c>
      <c r="F4277">
        <v>29.25</v>
      </c>
      <c r="G4277" t="s">
        <v>585</v>
      </c>
      <c r="H4277" t="s">
        <v>585</v>
      </c>
      <c r="I4277" t="s">
        <v>844</v>
      </c>
    </row>
    <row r="4278" spans="1:9" x14ac:dyDescent="0.25">
      <c r="A4278" t="s">
        <v>581</v>
      </c>
      <c r="B4278" t="s">
        <v>4788</v>
      </c>
      <c r="C4278">
        <v>1.1259999999999999</v>
      </c>
      <c r="D4278" t="s">
        <v>0</v>
      </c>
      <c r="E4278">
        <v>13.8</v>
      </c>
      <c r="F4278">
        <v>13.8</v>
      </c>
      <c r="G4278" t="s">
        <v>543</v>
      </c>
      <c r="H4278" t="s">
        <v>543</v>
      </c>
      <c r="I4278" t="s">
        <v>844</v>
      </c>
    </row>
    <row r="4279" spans="1:9" x14ac:dyDescent="0.25">
      <c r="A4279" t="s">
        <v>581</v>
      </c>
      <c r="B4279" t="s">
        <v>4789</v>
      </c>
      <c r="C4279">
        <v>1.0329999999999999</v>
      </c>
      <c r="D4279" t="s">
        <v>0</v>
      </c>
      <c r="E4279">
        <v>15.9</v>
      </c>
      <c r="F4279">
        <v>15.9</v>
      </c>
      <c r="G4279" t="s">
        <v>543</v>
      </c>
      <c r="H4279" t="s">
        <v>543</v>
      </c>
      <c r="I4279" t="s">
        <v>844</v>
      </c>
    </row>
    <row r="4280" spans="1:9" x14ac:dyDescent="0.25">
      <c r="A4280" t="s">
        <v>581</v>
      </c>
      <c r="B4280" t="s">
        <v>4790</v>
      </c>
      <c r="C4280">
        <v>1.9910000000000001</v>
      </c>
      <c r="D4280" t="s">
        <v>0</v>
      </c>
      <c r="E4280">
        <v>16.899999999999999</v>
      </c>
      <c r="F4280">
        <v>14</v>
      </c>
      <c r="G4280" t="s">
        <v>543</v>
      </c>
      <c r="H4280" t="s">
        <v>543</v>
      </c>
      <c r="I4280" t="s">
        <v>844</v>
      </c>
    </row>
    <row r="4281" spans="1:9" x14ac:dyDescent="0.25">
      <c r="A4281" t="s">
        <v>581</v>
      </c>
      <c r="B4281" t="s">
        <v>4791</v>
      </c>
      <c r="C4281">
        <v>4.6950000000000003</v>
      </c>
      <c r="D4281" t="s">
        <v>0</v>
      </c>
      <c r="E4281">
        <v>32.35</v>
      </c>
      <c r="F4281">
        <v>32.15</v>
      </c>
      <c r="G4281" t="s">
        <v>585</v>
      </c>
      <c r="H4281" t="s">
        <v>585</v>
      </c>
      <c r="I4281" t="s">
        <v>844</v>
      </c>
    </row>
    <row r="4282" spans="1:9" x14ac:dyDescent="0.25">
      <c r="A4282" t="s">
        <v>581</v>
      </c>
      <c r="B4282" t="s">
        <v>4792</v>
      </c>
      <c r="C4282">
        <v>6.6239999999999997</v>
      </c>
      <c r="D4282" t="s">
        <v>0</v>
      </c>
      <c r="E4282">
        <v>45.45</v>
      </c>
      <c r="F4282">
        <v>40.9</v>
      </c>
      <c r="G4282" t="s">
        <v>864</v>
      </c>
      <c r="H4282" t="s">
        <v>864</v>
      </c>
      <c r="I4282" t="s">
        <v>844</v>
      </c>
    </row>
    <row r="4283" spans="1:9" x14ac:dyDescent="0.25">
      <c r="A4283" t="s">
        <v>581</v>
      </c>
      <c r="B4283" t="s">
        <v>4793</v>
      </c>
      <c r="C4283">
        <v>4.9876546060000004</v>
      </c>
      <c r="D4283" t="s">
        <v>0</v>
      </c>
      <c r="E4283">
        <v>42.45</v>
      </c>
      <c r="F4283">
        <v>36.9</v>
      </c>
      <c r="G4283" t="s">
        <v>864</v>
      </c>
      <c r="H4283" t="s">
        <v>864</v>
      </c>
      <c r="I4283" t="s">
        <v>844</v>
      </c>
    </row>
    <row r="4284" spans="1:9" x14ac:dyDescent="0.25">
      <c r="A4284" t="s">
        <v>581</v>
      </c>
      <c r="B4284" t="s">
        <v>4794</v>
      </c>
      <c r="C4284">
        <v>6.843</v>
      </c>
      <c r="D4284" t="s">
        <v>0</v>
      </c>
      <c r="E4284">
        <v>51.45</v>
      </c>
      <c r="F4284">
        <v>45.15</v>
      </c>
      <c r="G4284" t="s">
        <v>864</v>
      </c>
      <c r="H4284" t="s">
        <v>864</v>
      </c>
      <c r="I4284" t="s">
        <v>844</v>
      </c>
    </row>
    <row r="4285" spans="1:9" x14ac:dyDescent="0.25">
      <c r="A4285" t="s">
        <v>581</v>
      </c>
      <c r="B4285" t="s">
        <v>4795</v>
      </c>
      <c r="C4285">
        <v>2.6985000000000001</v>
      </c>
      <c r="D4285" t="s">
        <v>0</v>
      </c>
      <c r="E4285">
        <v>16</v>
      </c>
      <c r="F4285">
        <v>16</v>
      </c>
      <c r="G4285" t="s">
        <v>543</v>
      </c>
      <c r="H4285" t="s">
        <v>543</v>
      </c>
      <c r="I4285" t="s">
        <v>844</v>
      </c>
    </row>
    <row r="4286" spans="1:9" x14ac:dyDescent="0.25">
      <c r="A4286" t="s">
        <v>581</v>
      </c>
      <c r="B4286" t="s">
        <v>4796</v>
      </c>
      <c r="C4286">
        <v>3.657</v>
      </c>
      <c r="D4286" t="s">
        <v>0</v>
      </c>
      <c r="E4286">
        <v>15.9</v>
      </c>
      <c r="F4286">
        <v>13</v>
      </c>
      <c r="G4286" t="s">
        <v>543</v>
      </c>
      <c r="H4286" t="s">
        <v>543</v>
      </c>
      <c r="I4286" t="s">
        <v>844</v>
      </c>
    </row>
    <row r="4287" spans="1:9" x14ac:dyDescent="0.25">
      <c r="A4287" t="s">
        <v>581</v>
      </c>
      <c r="B4287" t="s">
        <v>4797</v>
      </c>
      <c r="C4287">
        <v>5.2930000000000001</v>
      </c>
      <c r="D4287" t="s">
        <v>0</v>
      </c>
      <c r="E4287">
        <v>16.399999999999999</v>
      </c>
      <c r="F4287">
        <v>15.55</v>
      </c>
      <c r="G4287" t="s">
        <v>543</v>
      </c>
      <c r="H4287" t="s">
        <v>543</v>
      </c>
      <c r="I4287" t="s">
        <v>844</v>
      </c>
    </row>
    <row r="4288" spans="1:9" x14ac:dyDescent="0.25">
      <c r="A4288" t="s">
        <v>581</v>
      </c>
      <c r="B4288" t="s">
        <v>4798</v>
      </c>
      <c r="C4288">
        <v>3.8340000000000001</v>
      </c>
      <c r="D4288" t="s">
        <v>0</v>
      </c>
      <c r="E4288">
        <v>37.75</v>
      </c>
      <c r="F4288">
        <v>37.75</v>
      </c>
      <c r="G4288" t="s">
        <v>864</v>
      </c>
      <c r="H4288" t="s">
        <v>864</v>
      </c>
      <c r="I4288" t="s">
        <v>844</v>
      </c>
    </row>
    <row r="4289" spans="1:9" x14ac:dyDescent="0.25">
      <c r="A4289" t="s">
        <v>581</v>
      </c>
      <c r="B4289" t="s">
        <v>4799</v>
      </c>
      <c r="C4289">
        <v>3.968</v>
      </c>
      <c r="D4289" t="s">
        <v>0</v>
      </c>
      <c r="E4289">
        <v>37.35</v>
      </c>
      <c r="F4289">
        <v>37.299999999999997</v>
      </c>
      <c r="G4289" t="s">
        <v>864</v>
      </c>
      <c r="H4289" t="s">
        <v>864</v>
      </c>
      <c r="I4289" t="s">
        <v>844</v>
      </c>
    </row>
    <row r="4290" spans="1:9" x14ac:dyDescent="0.25">
      <c r="A4290" t="s">
        <v>581</v>
      </c>
      <c r="B4290" t="s">
        <v>4800</v>
      </c>
      <c r="C4290">
        <v>4.9287091471973996</v>
      </c>
      <c r="D4290" t="s">
        <v>0</v>
      </c>
      <c r="E4290">
        <v>2.58</v>
      </c>
      <c r="F4290">
        <v>0</v>
      </c>
      <c r="G4290" t="s">
        <v>483</v>
      </c>
      <c r="H4290" t="s">
        <v>488</v>
      </c>
      <c r="I4290" t="s">
        <v>968</v>
      </c>
    </row>
    <row r="4291" spans="1:9" x14ac:dyDescent="0.25">
      <c r="A4291" t="s">
        <v>581</v>
      </c>
      <c r="B4291" t="s">
        <v>4801</v>
      </c>
      <c r="C4291">
        <v>6.6267243717436504</v>
      </c>
      <c r="D4291" t="s">
        <v>0</v>
      </c>
      <c r="E4291">
        <v>2.58</v>
      </c>
      <c r="F4291">
        <v>0</v>
      </c>
      <c r="G4291" t="s">
        <v>483</v>
      </c>
      <c r="H4291" t="s">
        <v>488</v>
      </c>
      <c r="I4291" t="s">
        <v>968</v>
      </c>
    </row>
    <row r="4292" spans="1:9" x14ac:dyDescent="0.25">
      <c r="A4292" t="s">
        <v>581</v>
      </c>
      <c r="B4292" t="s">
        <v>4802</v>
      </c>
      <c r="C4292">
        <v>3.2360000000000002</v>
      </c>
      <c r="D4292" t="s">
        <v>0</v>
      </c>
      <c r="E4292">
        <v>55.65</v>
      </c>
      <c r="F4292">
        <v>53.487499999999997</v>
      </c>
      <c r="G4292" t="s">
        <v>864</v>
      </c>
      <c r="H4292" t="s">
        <v>864</v>
      </c>
      <c r="I4292" t="s">
        <v>844</v>
      </c>
    </row>
    <row r="4293" spans="1:9" x14ac:dyDescent="0.25">
      <c r="A4293" t="s">
        <v>581</v>
      </c>
      <c r="B4293" t="s">
        <v>4803</v>
      </c>
      <c r="C4293">
        <v>4.476</v>
      </c>
      <c r="D4293" t="s">
        <v>0</v>
      </c>
      <c r="E4293">
        <v>53.6</v>
      </c>
      <c r="F4293">
        <v>52</v>
      </c>
      <c r="G4293" t="s">
        <v>864</v>
      </c>
      <c r="H4293" t="s">
        <v>864</v>
      </c>
      <c r="I4293" t="s">
        <v>844</v>
      </c>
    </row>
    <row r="4294" spans="1:9" x14ac:dyDescent="0.25">
      <c r="A4294" t="s">
        <v>581</v>
      </c>
      <c r="B4294" t="s">
        <v>4804</v>
      </c>
      <c r="C4294">
        <v>4.0943445622221004</v>
      </c>
      <c r="D4294" t="s">
        <v>2</v>
      </c>
      <c r="E4294">
        <v>2.58</v>
      </c>
      <c r="F4294">
        <v>0</v>
      </c>
      <c r="G4294" t="s">
        <v>483</v>
      </c>
      <c r="H4294" t="s">
        <v>488</v>
      </c>
      <c r="I4294" t="s">
        <v>968</v>
      </c>
    </row>
    <row r="4295" spans="1:9" x14ac:dyDescent="0.25">
      <c r="A4295" t="s">
        <v>581</v>
      </c>
      <c r="B4295" t="s">
        <v>4805</v>
      </c>
      <c r="C4295">
        <v>2.3223877202902301</v>
      </c>
      <c r="D4295" t="s">
        <v>2</v>
      </c>
      <c r="E4295">
        <v>2.58</v>
      </c>
      <c r="F4295">
        <v>0</v>
      </c>
      <c r="G4295" t="s">
        <v>483</v>
      </c>
      <c r="H4295" t="s">
        <v>488</v>
      </c>
      <c r="I4295" t="s">
        <v>968</v>
      </c>
    </row>
    <row r="4296" spans="1:9" x14ac:dyDescent="0.25">
      <c r="A4296" t="s">
        <v>581</v>
      </c>
      <c r="B4296" t="s">
        <v>4806</v>
      </c>
      <c r="C4296">
        <v>3.6375861597263901</v>
      </c>
      <c r="D4296" t="s">
        <v>2</v>
      </c>
      <c r="E4296">
        <v>2.58</v>
      </c>
      <c r="F4296">
        <v>0</v>
      </c>
      <c r="G4296" t="s">
        <v>483</v>
      </c>
      <c r="H4296" t="s">
        <v>488</v>
      </c>
      <c r="I4296" t="s">
        <v>968</v>
      </c>
    </row>
    <row r="4297" spans="1:9" x14ac:dyDescent="0.25">
      <c r="A4297" t="s">
        <v>581</v>
      </c>
      <c r="B4297" t="s">
        <v>4807</v>
      </c>
      <c r="C4297">
        <v>4.3049700889773401</v>
      </c>
      <c r="D4297" t="s">
        <v>2</v>
      </c>
      <c r="E4297">
        <v>2.58</v>
      </c>
      <c r="F4297">
        <v>0</v>
      </c>
      <c r="G4297" t="s">
        <v>483</v>
      </c>
      <c r="H4297" t="s">
        <v>488</v>
      </c>
      <c r="I4297" t="s">
        <v>968</v>
      </c>
    </row>
    <row r="4298" spans="1:9" x14ac:dyDescent="0.25">
      <c r="A4298" t="s">
        <v>581</v>
      </c>
      <c r="B4298" t="s">
        <v>4808</v>
      </c>
      <c r="C4298">
        <v>3.7412346844478601</v>
      </c>
      <c r="D4298" t="s">
        <v>2</v>
      </c>
      <c r="E4298">
        <v>2.58</v>
      </c>
      <c r="F4298">
        <v>0</v>
      </c>
      <c r="G4298" t="s">
        <v>483</v>
      </c>
      <c r="H4298" t="s">
        <v>488</v>
      </c>
      <c r="I4298" t="s">
        <v>968</v>
      </c>
    </row>
    <row r="4299" spans="1:9" x14ac:dyDescent="0.25">
      <c r="A4299" t="s">
        <v>581</v>
      </c>
      <c r="B4299" t="s">
        <v>4809</v>
      </c>
      <c r="C4299">
        <v>4.2863276292866903</v>
      </c>
      <c r="D4299" t="s">
        <v>0</v>
      </c>
      <c r="E4299">
        <v>2.58</v>
      </c>
      <c r="F4299">
        <v>0</v>
      </c>
      <c r="G4299" t="s">
        <v>483</v>
      </c>
      <c r="H4299" t="s">
        <v>488</v>
      </c>
      <c r="I4299" t="s">
        <v>968</v>
      </c>
    </row>
    <row r="4300" spans="1:9" x14ac:dyDescent="0.25">
      <c r="A4300" t="s">
        <v>581</v>
      </c>
      <c r="B4300" t="s">
        <v>4810</v>
      </c>
      <c r="C4300">
        <v>5.4743735031917202</v>
      </c>
      <c r="D4300" t="s">
        <v>0</v>
      </c>
      <c r="E4300">
        <v>2.58</v>
      </c>
      <c r="F4300">
        <v>0</v>
      </c>
      <c r="G4300" t="s">
        <v>483</v>
      </c>
      <c r="H4300" t="s">
        <v>488</v>
      </c>
      <c r="I4300" t="s">
        <v>968</v>
      </c>
    </row>
    <row r="4301" spans="1:9" x14ac:dyDescent="0.25">
      <c r="A4301" t="s">
        <v>581</v>
      </c>
      <c r="B4301" t="s">
        <v>4811</v>
      </c>
      <c r="C4301">
        <v>1.897</v>
      </c>
      <c r="D4301" t="s">
        <v>0</v>
      </c>
      <c r="E4301">
        <v>12.45</v>
      </c>
      <c r="F4301">
        <v>11.7</v>
      </c>
      <c r="G4301" t="s">
        <v>543</v>
      </c>
      <c r="H4301" t="s">
        <v>543</v>
      </c>
      <c r="I4301" t="s">
        <v>844</v>
      </c>
    </row>
    <row r="4302" spans="1:9" x14ac:dyDescent="0.25">
      <c r="A4302" t="s">
        <v>581</v>
      </c>
      <c r="B4302" t="s">
        <v>4812</v>
      </c>
      <c r="C4302">
        <v>1.65</v>
      </c>
      <c r="D4302" t="s">
        <v>0</v>
      </c>
      <c r="E4302">
        <v>12.2</v>
      </c>
      <c r="F4302">
        <v>10.85</v>
      </c>
      <c r="G4302" t="s">
        <v>543</v>
      </c>
      <c r="H4302" t="s">
        <v>543</v>
      </c>
      <c r="I4302" t="s">
        <v>844</v>
      </c>
    </row>
    <row r="4303" spans="1:9" x14ac:dyDescent="0.25">
      <c r="A4303" t="s">
        <v>581</v>
      </c>
      <c r="B4303" t="s">
        <v>4813</v>
      </c>
      <c r="C4303">
        <v>4.9487598903781702</v>
      </c>
      <c r="D4303" t="s">
        <v>1</v>
      </c>
      <c r="E4303">
        <v>2.58</v>
      </c>
      <c r="F4303">
        <v>0</v>
      </c>
      <c r="G4303" t="s">
        <v>483</v>
      </c>
      <c r="H4303" t="s">
        <v>488</v>
      </c>
      <c r="I4303" t="s">
        <v>968</v>
      </c>
    </row>
    <row r="4304" spans="1:9" x14ac:dyDescent="0.25">
      <c r="A4304" t="s">
        <v>581</v>
      </c>
      <c r="B4304" t="s">
        <v>4814</v>
      </c>
      <c r="C4304">
        <v>5.3367932574650396</v>
      </c>
      <c r="D4304" t="s">
        <v>0</v>
      </c>
      <c r="E4304">
        <v>2.58</v>
      </c>
      <c r="F4304">
        <v>0</v>
      </c>
      <c r="G4304" t="s">
        <v>483</v>
      </c>
      <c r="H4304" t="s">
        <v>488</v>
      </c>
      <c r="I4304" t="s">
        <v>2233</v>
      </c>
    </row>
    <row r="4305" spans="1:9" x14ac:dyDescent="0.25">
      <c r="A4305" t="s">
        <v>581</v>
      </c>
      <c r="B4305" t="s">
        <v>4815</v>
      </c>
      <c r="C4305">
        <v>4.1736177431166102</v>
      </c>
      <c r="D4305" t="s">
        <v>1</v>
      </c>
      <c r="E4305">
        <v>2.58</v>
      </c>
      <c r="F4305">
        <v>0</v>
      </c>
      <c r="G4305" t="s">
        <v>483</v>
      </c>
      <c r="H4305" t="s">
        <v>488</v>
      </c>
      <c r="I4305" t="s">
        <v>968</v>
      </c>
    </row>
    <row r="4306" spans="1:9" x14ac:dyDescent="0.25">
      <c r="A4306" t="s">
        <v>581</v>
      </c>
      <c r="B4306" t="s">
        <v>4816</v>
      </c>
      <c r="C4306">
        <v>4.5601728200573604</v>
      </c>
      <c r="D4306" t="s">
        <v>1</v>
      </c>
      <c r="E4306">
        <v>2.58</v>
      </c>
      <c r="F4306">
        <v>0</v>
      </c>
      <c r="G4306" t="s">
        <v>483</v>
      </c>
      <c r="H4306" t="s">
        <v>488</v>
      </c>
      <c r="I4306" t="s">
        <v>968</v>
      </c>
    </row>
    <row r="4307" spans="1:9" x14ac:dyDescent="0.25">
      <c r="A4307" t="s">
        <v>581</v>
      </c>
      <c r="B4307" t="s">
        <v>4817</v>
      </c>
      <c r="C4307">
        <v>2.5952547069568701</v>
      </c>
      <c r="D4307" t="s">
        <v>0</v>
      </c>
      <c r="E4307">
        <v>2.58</v>
      </c>
      <c r="F4307">
        <v>0</v>
      </c>
      <c r="G4307" t="s">
        <v>483</v>
      </c>
      <c r="H4307" t="s">
        <v>488</v>
      </c>
      <c r="I4307" t="s">
        <v>968</v>
      </c>
    </row>
    <row r="4308" spans="1:9" x14ac:dyDescent="0.25">
      <c r="A4308" t="s">
        <v>581</v>
      </c>
      <c r="B4308" t="s">
        <v>4818</v>
      </c>
      <c r="C4308">
        <v>8.9226582995244001</v>
      </c>
      <c r="D4308" t="s">
        <v>0</v>
      </c>
      <c r="E4308">
        <v>2.58</v>
      </c>
      <c r="F4308">
        <v>0</v>
      </c>
      <c r="G4308" t="s">
        <v>483</v>
      </c>
      <c r="H4308" t="s">
        <v>488</v>
      </c>
      <c r="I4308" t="s">
        <v>968</v>
      </c>
    </row>
    <row r="4309" spans="1:9" x14ac:dyDescent="0.25">
      <c r="A4309" t="s">
        <v>581</v>
      </c>
      <c r="B4309" t="s">
        <v>4819</v>
      </c>
      <c r="C4309">
        <v>8.6125033712205603</v>
      </c>
      <c r="D4309" t="s">
        <v>0</v>
      </c>
      <c r="E4309">
        <v>2.58</v>
      </c>
      <c r="F4309">
        <v>0</v>
      </c>
      <c r="G4309" t="s">
        <v>483</v>
      </c>
      <c r="H4309" t="s">
        <v>488</v>
      </c>
      <c r="I4309" t="s">
        <v>968</v>
      </c>
    </row>
    <row r="4310" spans="1:9" x14ac:dyDescent="0.25">
      <c r="A4310" t="s">
        <v>581</v>
      </c>
      <c r="B4310" t="s">
        <v>4820</v>
      </c>
      <c r="C4310">
        <v>8.1330002185836108</v>
      </c>
      <c r="D4310" t="s">
        <v>0</v>
      </c>
      <c r="E4310">
        <v>2.58</v>
      </c>
      <c r="F4310">
        <v>0</v>
      </c>
      <c r="G4310" t="s">
        <v>483</v>
      </c>
      <c r="H4310" t="s">
        <v>488</v>
      </c>
      <c r="I4310" t="s">
        <v>968</v>
      </c>
    </row>
    <row r="4311" spans="1:9" x14ac:dyDescent="0.25">
      <c r="A4311" t="s">
        <v>581</v>
      </c>
      <c r="B4311" t="s">
        <v>4821</v>
      </c>
      <c r="C4311">
        <v>8.8859981878977301</v>
      </c>
      <c r="D4311" t="s">
        <v>0</v>
      </c>
      <c r="E4311">
        <v>2.58</v>
      </c>
      <c r="F4311">
        <v>0</v>
      </c>
      <c r="G4311" t="s">
        <v>483</v>
      </c>
      <c r="H4311" t="s">
        <v>488</v>
      </c>
      <c r="I4311" t="s">
        <v>968</v>
      </c>
    </row>
    <row r="4312" spans="1:9" x14ac:dyDescent="0.25">
      <c r="A4312" t="s">
        <v>581</v>
      </c>
      <c r="B4312" t="s">
        <v>4822</v>
      </c>
      <c r="C4312">
        <v>8.1605182474774995</v>
      </c>
      <c r="D4312" t="s">
        <v>0</v>
      </c>
      <c r="E4312">
        <v>2.58</v>
      </c>
      <c r="F4312">
        <v>0</v>
      </c>
      <c r="G4312" t="s">
        <v>483</v>
      </c>
      <c r="H4312" t="s">
        <v>488</v>
      </c>
      <c r="I4312" t="s">
        <v>968</v>
      </c>
    </row>
    <row r="4313" spans="1:9" x14ac:dyDescent="0.25">
      <c r="A4313" t="s">
        <v>581</v>
      </c>
      <c r="B4313" t="s">
        <v>4823</v>
      </c>
      <c r="C4313">
        <v>8.3779311240827301</v>
      </c>
      <c r="D4313" t="s">
        <v>0</v>
      </c>
      <c r="E4313">
        <v>2.58</v>
      </c>
      <c r="F4313">
        <v>0</v>
      </c>
      <c r="G4313" t="s">
        <v>483</v>
      </c>
      <c r="H4313" t="s">
        <v>488</v>
      </c>
      <c r="I4313" t="s">
        <v>968</v>
      </c>
    </row>
    <row r="4314" spans="1:9" x14ac:dyDescent="0.25">
      <c r="A4314" t="s">
        <v>581</v>
      </c>
      <c r="B4314" t="s">
        <v>4824</v>
      </c>
      <c r="C4314">
        <v>7.8771022899909999</v>
      </c>
      <c r="D4314" t="s">
        <v>0</v>
      </c>
      <c r="E4314">
        <v>2.58</v>
      </c>
      <c r="F4314">
        <v>0</v>
      </c>
      <c r="G4314" t="s">
        <v>483</v>
      </c>
      <c r="H4314" t="s">
        <v>488</v>
      </c>
      <c r="I4314" t="s">
        <v>1005</v>
      </c>
    </row>
    <row r="4315" spans="1:9" x14ac:dyDescent="0.25">
      <c r="A4315" t="s">
        <v>581</v>
      </c>
      <c r="B4315" t="s">
        <v>4825</v>
      </c>
      <c r="C4315">
        <v>8.51719319141624</v>
      </c>
      <c r="D4315" t="s">
        <v>0</v>
      </c>
      <c r="E4315">
        <v>2.58</v>
      </c>
      <c r="F4315">
        <v>0</v>
      </c>
      <c r="G4315" t="s">
        <v>483</v>
      </c>
      <c r="H4315" t="s">
        <v>488</v>
      </c>
      <c r="I4315" t="s">
        <v>968</v>
      </c>
    </row>
    <row r="4316" spans="1:9" x14ac:dyDescent="0.25">
      <c r="A4316" t="s">
        <v>581</v>
      </c>
      <c r="B4316" t="s">
        <v>4826</v>
      </c>
      <c r="C4316">
        <v>7.62</v>
      </c>
      <c r="D4316" t="s">
        <v>0</v>
      </c>
      <c r="E4316">
        <v>9.4499999999999993</v>
      </c>
      <c r="F4316">
        <v>9.4499999999999993</v>
      </c>
      <c r="G4316" t="s">
        <v>543</v>
      </c>
      <c r="H4316" t="s">
        <v>543</v>
      </c>
      <c r="I4316" t="s">
        <v>844</v>
      </c>
    </row>
    <row r="4317" spans="1:9" x14ac:dyDescent="0.25">
      <c r="A4317" t="s">
        <v>581</v>
      </c>
      <c r="B4317" t="s">
        <v>4827</v>
      </c>
      <c r="C4317">
        <v>7.6058900010531199</v>
      </c>
      <c r="D4317" t="s">
        <v>0</v>
      </c>
      <c r="E4317">
        <v>2.58</v>
      </c>
      <c r="F4317">
        <v>0</v>
      </c>
      <c r="G4317" t="s">
        <v>483</v>
      </c>
      <c r="H4317" t="s">
        <v>488</v>
      </c>
      <c r="I4317" t="s">
        <v>968</v>
      </c>
    </row>
    <row r="4318" spans="1:9" x14ac:dyDescent="0.25">
      <c r="A4318" t="s">
        <v>581</v>
      </c>
      <c r="B4318" t="s">
        <v>4828</v>
      </c>
      <c r="C4318">
        <v>8.0864102753237805</v>
      </c>
      <c r="D4318" t="s">
        <v>0</v>
      </c>
      <c r="E4318">
        <v>2.58</v>
      </c>
      <c r="F4318">
        <v>0</v>
      </c>
      <c r="G4318" t="s">
        <v>483</v>
      </c>
      <c r="H4318" t="s">
        <v>488</v>
      </c>
      <c r="I4318" t="s">
        <v>968</v>
      </c>
    </row>
    <row r="4319" spans="1:9" x14ac:dyDescent="0.25">
      <c r="A4319" t="s">
        <v>581</v>
      </c>
      <c r="B4319" t="s">
        <v>4829</v>
      </c>
      <c r="C4319">
        <v>7.0914999999999999</v>
      </c>
      <c r="D4319" t="s">
        <v>0</v>
      </c>
      <c r="E4319">
        <v>9.6</v>
      </c>
      <c r="F4319">
        <v>9.6</v>
      </c>
      <c r="G4319" t="s">
        <v>543</v>
      </c>
      <c r="H4319" t="s">
        <v>543</v>
      </c>
      <c r="I4319" t="s">
        <v>844</v>
      </c>
    </row>
    <row r="4320" spans="1:9" x14ac:dyDescent="0.25">
      <c r="A4320" t="s">
        <v>581</v>
      </c>
      <c r="B4320" t="s">
        <v>4830</v>
      </c>
      <c r="C4320">
        <v>8.0943543059238898</v>
      </c>
      <c r="D4320" t="s">
        <v>0</v>
      </c>
      <c r="E4320">
        <v>2.58</v>
      </c>
      <c r="F4320">
        <v>0</v>
      </c>
      <c r="G4320" t="s">
        <v>483</v>
      </c>
      <c r="H4320" t="s">
        <v>488</v>
      </c>
      <c r="I4320" t="s">
        <v>1005</v>
      </c>
    </row>
    <row r="4321" spans="1:9" x14ac:dyDescent="0.25">
      <c r="A4321" t="s">
        <v>581</v>
      </c>
      <c r="B4321" t="s">
        <v>4831</v>
      </c>
      <c r="C4321">
        <v>8.9420000000000002</v>
      </c>
      <c r="D4321" t="s">
        <v>0</v>
      </c>
      <c r="E4321">
        <v>9.6</v>
      </c>
      <c r="F4321">
        <v>8.3000000000000007</v>
      </c>
      <c r="G4321" t="s">
        <v>543</v>
      </c>
      <c r="H4321" t="s">
        <v>543</v>
      </c>
      <c r="I4321" t="s">
        <v>844</v>
      </c>
    </row>
    <row r="4322" spans="1:9" x14ac:dyDescent="0.25">
      <c r="A4322" t="s">
        <v>581</v>
      </c>
      <c r="B4322" t="s">
        <v>4832</v>
      </c>
      <c r="C4322">
        <v>8.7483036425375502</v>
      </c>
      <c r="D4322" t="s">
        <v>0</v>
      </c>
      <c r="E4322">
        <v>2.58</v>
      </c>
      <c r="F4322">
        <v>0</v>
      </c>
      <c r="G4322" t="s">
        <v>483</v>
      </c>
      <c r="H4322" t="s">
        <v>488</v>
      </c>
      <c r="I4322" t="s">
        <v>968</v>
      </c>
    </row>
    <row r="4323" spans="1:9" x14ac:dyDescent="0.25">
      <c r="A4323" t="s">
        <v>581</v>
      </c>
      <c r="B4323" t="s">
        <v>4833</v>
      </c>
      <c r="C4323">
        <v>8.9871968206619695</v>
      </c>
      <c r="D4323" t="s">
        <v>0</v>
      </c>
      <c r="E4323">
        <v>2.58</v>
      </c>
      <c r="F4323">
        <v>0</v>
      </c>
      <c r="G4323" t="s">
        <v>483</v>
      </c>
      <c r="H4323" t="s">
        <v>488</v>
      </c>
      <c r="I4323" t="s">
        <v>968</v>
      </c>
    </row>
    <row r="4324" spans="1:9" x14ac:dyDescent="0.25">
      <c r="A4324" t="s">
        <v>581</v>
      </c>
      <c r="B4324" t="s">
        <v>4834</v>
      </c>
      <c r="C4324">
        <v>8.7483036425375502</v>
      </c>
      <c r="D4324" t="s">
        <v>0</v>
      </c>
      <c r="E4324">
        <v>2.58</v>
      </c>
      <c r="F4324">
        <v>0</v>
      </c>
      <c r="G4324" t="s">
        <v>483</v>
      </c>
      <c r="H4324" t="s">
        <v>488</v>
      </c>
      <c r="I4324" t="s">
        <v>968</v>
      </c>
    </row>
    <row r="4325" spans="1:9" x14ac:dyDescent="0.25">
      <c r="A4325" t="s">
        <v>581</v>
      </c>
      <c r="B4325" t="s">
        <v>4835</v>
      </c>
      <c r="C4325">
        <v>4.8040210447332603</v>
      </c>
      <c r="D4325" t="s">
        <v>0</v>
      </c>
      <c r="E4325">
        <v>2.58</v>
      </c>
      <c r="F4325">
        <v>0</v>
      </c>
      <c r="G4325" t="s">
        <v>483</v>
      </c>
      <c r="H4325" t="s">
        <v>488</v>
      </c>
      <c r="I4325" t="s">
        <v>968</v>
      </c>
    </row>
    <row r="4326" spans="1:9" x14ac:dyDescent="0.25">
      <c r="A4326" t="s">
        <v>581</v>
      </c>
      <c r="B4326" t="s">
        <v>4836</v>
      </c>
      <c r="C4326">
        <v>3.7727609380946401</v>
      </c>
      <c r="D4326" t="s">
        <v>1</v>
      </c>
      <c r="E4326">
        <v>2.58</v>
      </c>
      <c r="F4326">
        <v>0</v>
      </c>
      <c r="G4326" t="s">
        <v>483</v>
      </c>
      <c r="H4326" t="s">
        <v>488</v>
      </c>
      <c r="I4326" t="s">
        <v>968</v>
      </c>
    </row>
    <row r="4327" spans="1:9" x14ac:dyDescent="0.25">
      <c r="A4327" t="s">
        <v>581</v>
      </c>
      <c r="B4327" t="s">
        <v>4837</v>
      </c>
      <c r="C4327">
        <v>4.0280266811844498</v>
      </c>
      <c r="D4327" t="s">
        <v>1</v>
      </c>
      <c r="E4327">
        <v>2.58</v>
      </c>
      <c r="F4327">
        <v>0</v>
      </c>
      <c r="G4327" t="s">
        <v>483</v>
      </c>
      <c r="H4327" t="s">
        <v>488</v>
      </c>
      <c r="I4327" t="s">
        <v>968</v>
      </c>
    </row>
    <row r="4328" spans="1:9" x14ac:dyDescent="0.25">
      <c r="A4328" t="s">
        <v>581</v>
      </c>
      <c r="B4328" t="s">
        <v>4838</v>
      </c>
      <c r="C4328">
        <v>4.0638401831784403</v>
      </c>
      <c r="D4328" t="s">
        <v>1</v>
      </c>
      <c r="E4328">
        <v>2.58</v>
      </c>
      <c r="F4328">
        <v>0</v>
      </c>
      <c r="G4328" t="s">
        <v>483</v>
      </c>
      <c r="H4328" t="s">
        <v>488</v>
      </c>
      <c r="I4328" t="s">
        <v>2233</v>
      </c>
    </row>
    <row r="4329" spans="1:9" x14ac:dyDescent="0.25">
      <c r="A4329" t="s">
        <v>581</v>
      </c>
      <c r="B4329" t="s">
        <v>4839</v>
      </c>
      <c r="C4329">
        <v>3.83945231259331</v>
      </c>
      <c r="D4329" t="s">
        <v>1</v>
      </c>
      <c r="E4329">
        <v>2.58</v>
      </c>
      <c r="F4329">
        <v>0</v>
      </c>
      <c r="G4329" t="s">
        <v>483</v>
      </c>
      <c r="H4329" t="s">
        <v>488</v>
      </c>
      <c r="I4329" t="s">
        <v>968</v>
      </c>
    </row>
    <row r="4330" spans="1:9" x14ac:dyDescent="0.25">
      <c r="A4330" t="s">
        <v>581</v>
      </c>
      <c r="B4330" t="s">
        <v>4840</v>
      </c>
      <c r="C4330">
        <v>3.448</v>
      </c>
      <c r="D4330" t="s">
        <v>0</v>
      </c>
      <c r="E4330">
        <v>53.65</v>
      </c>
      <c r="F4330">
        <v>50.9375</v>
      </c>
      <c r="G4330" t="s">
        <v>864</v>
      </c>
      <c r="H4330" t="s">
        <v>864</v>
      </c>
      <c r="I4330" t="s">
        <v>844</v>
      </c>
    </row>
    <row r="4331" spans="1:9" x14ac:dyDescent="0.25">
      <c r="A4331" t="s">
        <v>581</v>
      </c>
      <c r="B4331" t="s">
        <v>4841</v>
      </c>
      <c r="C4331">
        <v>4.4998096703302704</v>
      </c>
      <c r="D4331" t="s">
        <v>1</v>
      </c>
      <c r="E4331">
        <v>2.58</v>
      </c>
      <c r="F4331">
        <v>0</v>
      </c>
      <c r="G4331" t="s">
        <v>483</v>
      </c>
      <c r="H4331" t="s">
        <v>488</v>
      </c>
      <c r="I4331" t="s">
        <v>968</v>
      </c>
    </row>
    <row r="4332" spans="1:9" x14ac:dyDescent="0.25">
      <c r="A4332" t="s">
        <v>581</v>
      </c>
      <c r="B4332" t="s">
        <v>4842</v>
      </c>
      <c r="C4332">
        <v>4.9904325867787396</v>
      </c>
      <c r="D4332" t="s">
        <v>1</v>
      </c>
      <c r="E4332">
        <v>2.58</v>
      </c>
      <c r="F4332">
        <v>0</v>
      </c>
      <c r="G4332" t="s">
        <v>483</v>
      </c>
      <c r="H4332" t="s">
        <v>488</v>
      </c>
      <c r="I4332" t="s">
        <v>968</v>
      </c>
    </row>
    <row r="4333" spans="1:9" x14ac:dyDescent="0.25">
      <c r="A4333" t="s">
        <v>581</v>
      </c>
      <c r="B4333" t="s">
        <v>4843</v>
      </c>
      <c r="C4333">
        <v>5.01063529409626</v>
      </c>
      <c r="D4333" t="s">
        <v>1</v>
      </c>
      <c r="E4333">
        <v>2.58</v>
      </c>
      <c r="F4333">
        <v>0</v>
      </c>
      <c r="G4333" t="s">
        <v>483</v>
      </c>
      <c r="H4333" t="s">
        <v>488</v>
      </c>
      <c r="I4333" t="s">
        <v>968</v>
      </c>
    </row>
    <row r="4334" spans="1:9" x14ac:dyDescent="0.25">
      <c r="A4334" t="s">
        <v>581</v>
      </c>
      <c r="B4334" t="s">
        <v>4844</v>
      </c>
      <c r="C4334">
        <v>4.9345962278106699</v>
      </c>
      <c r="D4334" t="s">
        <v>1</v>
      </c>
      <c r="E4334">
        <v>2.58</v>
      </c>
      <c r="F4334">
        <v>0</v>
      </c>
      <c r="G4334" t="s">
        <v>483</v>
      </c>
      <c r="H4334" t="s">
        <v>488</v>
      </c>
      <c r="I4334" t="s">
        <v>968</v>
      </c>
    </row>
    <row r="4335" spans="1:9" x14ac:dyDescent="0.25">
      <c r="A4335" t="s">
        <v>581</v>
      </c>
      <c r="B4335" t="s">
        <v>4845</v>
      </c>
      <c r="C4335">
        <v>3.9951317771505099</v>
      </c>
      <c r="D4335" t="s">
        <v>1</v>
      </c>
      <c r="E4335">
        <v>2.58</v>
      </c>
      <c r="F4335">
        <v>0</v>
      </c>
      <c r="G4335" t="s">
        <v>483</v>
      </c>
      <c r="H4335" t="s">
        <v>488</v>
      </c>
      <c r="I4335" t="s">
        <v>968</v>
      </c>
    </row>
    <row r="4336" spans="1:9" x14ac:dyDescent="0.25">
      <c r="A4336" t="s">
        <v>581</v>
      </c>
      <c r="B4336" t="s">
        <v>4846</v>
      </c>
      <c r="C4336">
        <v>3.9512437185814302</v>
      </c>
      <c r="D4336" t="s">
        <v>0</v>
      </c>
      <c r="E4336">
        <v>2.58</v>
      </c>
      <c r="F4336">
        <v>0</v>
      </c>
      <c r="G4336" t="s">
        <v>483</v>
      </c>
      <c r="H4336" t="s">
        <v>488</v>
      </c>
      <c r="I4336" t="s">
        <v>968</v>
      </c>
    </row>
    <row r="4337" spans="1:9" x14ac:dyDescent="0.25">
      <c r="A4337" t="s">
        <v>581</v>
      </c>
      <c r="B4337" t="s">
        <v>4847</v>
      </c>
      <c r="C4337">
        <v>4.7095211922627396</v>
      </c>
      <c r="D4337" t="s">
        <v>1</v>
      </c>
      <c r="E4337">
        <v>2.58</v>
      </c>
      <c r="F4337">
        <v>0</v>
      </c>
      <c r="G4337" t="s">
        <v>483</v>
      </c>
      <c r="H4337" t="s">
        <v>488</v>
      </c>
      <c r="I4337" t="s">
        <v>968</v>
      </c>
    </row>
    <row r="4338" spans="1:9" x14ac:dyDescent="0.25">
      <c r="A4338" t="s">
        <v>581</v>
      </c>
      <c r="B4338" t="s">
        <v>4848</v>
      </c>
      <c r="C4338">
        <v>6.02</v>
      </c>
      <c r="D4338" t="s">
        <v>0</v>
      </c>
      <c r="E4338">
        <v>17.95</v>
      </c>
      <c r="F4338">
        <v>17.95</v>
      </c>
      <c r="G4338" t="s">
        <v>543</v>
      </c>
      <c r="H4338" t="s">
        <v>543</v>
      </c>
      <c r="I4338" t="s">
        <v>844</v>
      </c>
    </row>
    <row r="4339" spans="1:9" x14ac:dyDescent="0.25">
      <c r="A4339" t="s">
        <v>581</v>
      </c>
      <c r="B4339" t="s">
        <v>4849</v>
      </c>
      <c r="C4339">
        <v>3.5920000000000001</v>
      </c>
      <c r="D4339" t="s">
        <v>0</v>
      </c>
      <c r="E4339">
        <v>13.8</v>
      </c>
      <c r="F4339">
        <v>13.8</v>
      </c>
      <c r="G4339" t="s">
        <v>543</v>
      </c>
      <c r="H4339" t="s">
        <v>543</v>
      </c>
      <c r="I4339" t="s">
        <v>844</v>
      </c>
    </row>
    <row r="4340" spans="1:9" x14ac:dyDescent="0.25">
      <c r="A4340" t="s">
        <v>581</v>
      </c>
      <c r="B4340" t="s">
        <v>4850</v>
      </c>
      <c r="C4340">
        <v>4.0259999999999998</v>
      </c>
      <c r="D4340" t="s">
        <v>0</v>
      </c>
      <c r="E4340">
        <v>16</v>
      </c>
      <c r="F4340">
        <v>12.45</v>
      </c>
      <c r="G4340" t="s">
        <v>543</v>
      </c>
      <c r="H4340" t="s">
        <v>543</v>
      </c>
      <c r="I4340" t="s">
        <v>844</v>
      </c>
    </row>
    <row r="4341" spans="1:9" x14ac:dyDescent="0.25">
      <c r="A4341" t="s">
        <v>581</v>
      </c>
      <c r="B4341" t="s">
        <v>4851</v>
      </c>
      <c r="C4341">
        <v>3.7135720667043102</v>
      </c>
      <c r="D4341" t="s">
        <v>1</v>
      </c>
      <c r="E4341">
        <v>2.58</v>
      </c>
      <c r="F4341">
        <v>0</v>
      </c>
      <c r="G4341" t="s">
        <v>483</v>
      </c>
      <c r="H4341" t="s">
        <v>488</v>
      </c>
      <c r="I4341" t="s">
        <v>968</v>
      </c>
    </row>
    <row r="4342" spans="1:9" x14ac:dyDescent="0.25">
      <c r="A4342" t="s">
        <v>581</v>
      </c>
      <c r="B4342" t="s">
        <v>4852</v>
      </c>
      <c r="C4342">
        <v>3.9796816539019599</v>
      </c>
      <c r="D4342" t="s">
        <v>1</v>
      </c>
      <c r="E4342">
        <v>2.58</v>
      </c>
      <c r="F4342">
        <v>0</v>
      </c>
      <c r="G4342" t="s">
        <v>483</v>
      </c>
      <c r="H4342" t="s">
        <v>488</v>
      </c>
      <c r="I4342" t="s">
        <v>968</v>
      </c>
    </row>
    <row r="4343" spans="1:9" x14ac:dyDescent="0.25">
      <c r="A4343" t="s">
        <v>581</v>
      </c>
      <c r="B4343" t="s">
        <v>4853</v>
      </c>
      <c r="C4343">
        <v>3.9796816539019599</v>
      </c>
      <c r="D4343" t="s">
        <v>1</v>
      </c>
      <c r="E4343">
        <v>2.58</v>
      </c>
      <c r="F4343">
        <v>0</v>
      </c>
      <c r="G4343" t="s">
        <v>483</v>
      </c>
      <c r="H4343" t="s">
        <v>488</v>
      </c>
      <c r="I4343" t="s">
        <v>968</v>
      </c>
    </row>
    <row r="4344" spans="1:9" x14ac:dyDescent="0.25">
      <c r="A4344" t="s">
        <v>581</v>
      </c>
      <c r="B4344" t="s">
        <v>4854</v>
      </c>
      <c r="C4344">
        <v>4.5039999999999996</v>
      </c>
      <c r="D4344" t="s">
        <v>0</v>
      </c>
      <c r="E4344">
        <v>36.6</v>
      </c>
      <c r="F4344">
        <v>36.6</v>
      </c>
      <c r="G4344" t="s">
        <v>864</v>
      </c>
      <c r="H4344" t="s">
        <v>864</v>
      </c>
      <c r="I4344" t="s">
        <v>844</v>
      </c>
    </row>
    <row r="4345" spans="1:9" x14ac:dyDescent="0.25">
      <c r="A4345" t="s">
        <v>581</v>
      </c>
      <c r="B4345" t="s">
        <v>4855</v>
      </c>
      <c r="C4345">
        <v>4.2268337452681797</v>
      </c>
      <c r="D4345" t="s">
        <v>0</v>
      </c>
      <c r="E4345">
        <v>2.58</v>
      </c>
      <c r="F4345">
        <v>0</v>
      </c>
      <c r="G4345" t="s">
        <v>483</v>
      </c>
      <c r="H4345" t="s">
        <v>488</v>
      </c>
      <c r="I4345" t="s">
        <v>968</v>
      </c>
    </row>
    <row r="4346" spans="1:9" x14ac:dyDescent="0.25">
      <c r="A4346" t="s">
        <v>581</v>
      </c>
      <c r="B4346" t="s">
        <v>4856</v>
      </c>
      <c r="C4346">
        <v>4.2484952420493602</v>
      </c>
      <c r="D4346" t="s">
        <v>0</v>
      </c>
      <c r="E4346">
        <v>2.58</v>
      </c>
      <c r="F4346">
        <v>0</v>
      </c>
      <c r="G4346" t="s">
        <v>483</v>
      </c>
      <c r="H4346" t="s">
        <v>488</v>
      </c>
      <c r="I4346" t="s">
        <v>968</v>
      </c>
    </row>
    <row r="4347" spans="1:9" x14ac:dyDescent="0.25">
      <c r="A4347" t="s">
        <v>581</v>
      </c>
      <c r="B4347" t="s">
        <v>4857</v>
      </c>
      <c r="C4347">
        <v>4.3567088266895899</v>
      </c>
      <c r="D4347" t="s">
        <v>0</v>
      </c>
      <c r="E4347">
        <v>2.58</v>
      </c>
      <c r="F4347">
        <v>0</v>
      </c>
      <c r="G4347" t="s">
        <v>483</v>
      </c>
      <c r="H4347" t="s">
        <v>488</v>
      </c>
      <c r="I4347" t="s">
        <v>968</v>
      </c>
    </row>
    <row r="4348" spans="1:9" x14ac:dyDescent="0.25">
      <c r="A4348" t="s">
        <v>581</v>
      </c>
      <c r="B4348" t="s">
        <v>4858</v>
      </c>
      <c r="C4348">
        <v>4.60517018598809</v>
      </c>
      <c r="D4348" t="s">
        <v>0</v>
      </c>
      <c r="E4348">
        <v>2.58</v>
      </c>
      <c r="F4348">
        <v>0</v>
      </c>
      <c r="G4348" t="s">
        <v>483</v>
      </c>
      <c r="H4348" t="s">
        <v>488</v>
      </c>
      <c r="I4348" t="s">
        <v>968</v>
      </c>
    </row>
    <row r="4349" spans="1:9" x14ac:dyDescent="0.25">
      <c r="A4349" t="s">
        <v>581</v>
      </c>
      <c r="B4349" t="s">
        <v>4859</v>
      </c>
      <c r="C4349">
        <v>4.2460000000000004</v>
      </c>
      <c r="D4349" t="s">
        <v>0</v>
      </c>
      <c r="E4349">
        <v>25</v>
      </c>
      <c r="F4349">
        <v>24.4</v>
      </c>
      <c r="G4349" t="s">
        <v>585</v>
      </c>
      <c r="H4349" t="s">
        <v>585</v>
      </c>
      <c r="I4349" t="s">
        <v>844</v>
      </c>
    </row>
    <row r="4350" spans="1:9" x14ac:dyDescent="0.25">
      <c r="A4350" t="s">
        <v>581</v>
      </c>
      <c r="B4350" t="s">
        <v>4860</v>
      </c>
      <c r="C4350">
        <v>4.3816515643437999</v>
      </c>
      <c r="D4350" t="s">
        <v>0</v>
      </c>
      <c r="E4350">
        <v>2.58</v>
      </c>
      <c r="F4350">
        <v>0</v>
      </c>
      <c r="G4350" t="s">
        <v>483</v>
      </c>
      <c r="H4350" t="s">
        <v>488</v>
      </c>
      <c r="I4350" t="s">
        <v>968</v>
      </c>
    </row>
    <row r="4351" spans="1:9" x14ac:dyDescent="0.25">
      <c r="A4351" t="s">
        <v>581</v>
      </c>
      <c r="B4351" t="s">
        <v>4860</v>
      </c>
      <c r="C4351">
        <v>4.3816515643437999</v>
      </c>
      <c r="D4351" t="s">
        <v>0</v>
      </c>
      <c r="E4351">
        <v>2.58</v>
      </c>
      <c r="F4351">
        <v>0</v>
      </c>
      <c r="G4351" t="s">
        <v>483</v>
      </c>
      <c r="H4351" t="s">
        <v>488</v>
      </c>
      <c r="I4351" t="s">
        <v>968</v>
      </c>
    </row>
    <row r="4352" spans="1:9" x14ac:dyDescent="0.25">
      <c r="A4352" t="s">
        <v>581</v>
      </c>
      <c r="B4352" t="s">
        <v>4861</v>
      </c>
      <c r="C4352">
        <v>4.2484952420493602</v>
      </c>
      <c r="D4352" t="s">
        <v>0</v>
      </c>
      <c r="E4352">
        <v>2.58</v>
      </c>
      <c r="F4352">
        <v>0</v>
      </c>
      <c r="G4352" t="s">
        <v>483</v>
      </c>
      <c r="H4352" t="s">
        <v>488</v>
      </c>
      <c r="I4352" t="s">
        <v>968</v>
      </c>
    </row>
    <row r="4353" spans="1:9" x14ac:dyDescent="0.25">
      <c r="A4353" t="s">
        <v>581</v>
      </c>
      <c r="B4353" t="s">
        <v>4862</v>
      </c>
      <c r="C4353">
        <v>4.5145121680782596</v>
      </c>
      <c r="D4353" t="s">
        <v>0</v>
      </c>
      <c r="E4353">
        <v>2.58</v>
      </c>
      <c r="F4353">
        <v>0</v>
      </c>
      <c r="G4353" t="s">
        <v>483</v>
      </c>
      <c r="H4353" t="s">
        <v>488</v>
      </c>
      <c r="I4353" t="s">
        <v>968</v>
      </c>
    </row>
    <row r="4354" spans="1:9" x14ac:dyDescent="0.25">
      <c r="A4354" t="s">
        <v>581</v>
      </c>
      <c r="B4354" t="s">
        <v>4862</v>
      </c>
      <c r="C4354">
        <v>4.5145121680782596</v>
      </c>
      <c r="D4354" t="s">
        <v>0</v>
      </c>
      <c r="E4354">
        <v>2.58</v>
      </c>
      <c r="F4354">
        <v>0</v>
      </c>
      <c r="G4354" t="s">
        <v>483</v>
      </c>
      <c r="H4354" t="s">
        <v>488</v>
      </c>
      <c r="I4354" t="s">
        <v>968</v>
      </c>
    </row>
    <row r="4355" spans="1:9" x14ac:dyDescent="0.25">
      <c r="A4355" t="s">
        <v>581</v>
      </c>
      <c r="B4355" t="s">
        <v>4863</v>
      </c>
      <c r="C4355">
        <v>4.1287459889394302</v>
      </c>
      <c r="D4355" t="s">
        <v>0</v>
      </c>
      <c r="E4355">
        <v>2.58</v>
      </c>
      <c r="F4355">
        <v>0</v>
      </c>
      <c r="G4355" t="s">
        <v>483</v>
      </c>
      <c r="H4355" t="s">
        <v>488</v>
      </c>
      <c r="I4355" t="s">
        <v>968</v>
      </c>
    </row>
    <row r="4356" spans="1:9" x14ac:dyDescent="0.25">
      <c r="A4356" t="s">
        <v>581</v>
      </c>
      <c r="B4356" t="s">
        <v>4864</v>
      </c>
      <c r="C4356">
        <v>4.60517018598809</v>
      </c>
      <c r="D4356" t="s">
        <v>0</v>
      </c>
      <c r="E4356">
        <v>2.58</v>
      </c>
      <c r="F4356">
        <v>0</v>
      </c>
      <c r="G4356" t="s">
        <v>483</v>
      </c>
      <c r="H4356" t="s">
        <v>488</v>
      </c>
      <c r="I4356" t="s">
        <v>968</v>
      </c>
    </row>
    <row r="4357" spans="1:9" x14ac:dyDescent="0.25">
      <c r="A4357" t="s">
        <v>581</v>
      </c>
      <c r="B4357" t="s">
        <v>4865</v>
      </c>
      <c r="C4357">
        <v>4.8303117399649702</v>
      </c>
      <c r="D4357" t="s">
        <v>0</v>
      </c>
      <c r="E4357">
        <v>2.58</v>
      </c>
      <c r="F4357">
        <v>0</v>
      </c>
      <c r="G4357" t="s">
        <v>483</v>
      </c>
      <c r="H4357" t="s">
        <v>488</v>
      </c>
      <c r="I4357" t="s">
        <v>968</v>
      </c>
    </row>
    <row r="4358" spans="1:9" x14ac:dyDescent="0.25">
      <c r="A4358" t="s">
        <v>581</v>
      </c>
      <c r="B4358" t="s">
        <v>4866</v>
      </c>
      <c r="C4358">
        <v>5.2983173665480399</v>
      </c>
      <c r="D4358" t="s">
        <v>0</v>
      </c>
      <c r="E4358">
        <v>2.58</v>
      </c>
      <c r="F4358">
        <v>0</v>
      </c>
      <c r="G4358" t="s">
        <v>483</v>
      </c>
      <c r="H4358" t="s">
        <v>488</v>
      </c>
      <c r="I4358" t="s">
        <v>968</v>
      </c>
    </row>
    <row r="4359" spans="1:9" x14ac:dyDescent="0.25">
      <c r="A4359" t="s">
        <v>581</v>
      </c>
      <c r="B4359" t="s">
        <v>4867</v>
      </c>
      <c r="C4359">
        <v>4.5064542130489302</v>
      </c>
      <c r="D4359" t="s">
        <v>0</v>
      </c>
      <c r="E4359">
        <v>2.58</v>
      </c>
      <c r="F4359">
        <v>0</v>
      </c>
      <c r="G4359" t="s">
        <v>483</v>
      </c>
      <c r="H4359" t="s">
        <v>488</v>
      </c>
      <c r="I4359" t="s">
        <v>968</v>
      </c>
    </row>
    <row r="4360" spans="1:9" x14ac:dyDescent="0.25">
      <c r="A4360" t="s">
        <v>581</v>
      </c>
      <c r="B4360" t="s">
        <v>4868</v>
      </c>
      <c r="C4360">
        <v>4.7874917427820503</v>
      </c>
      <c r="D4360" t="s">
        <v>0</v>
      </c>
      <c r="E4360">
        <v>2.58</v>
      </c>
      <c r="F4360">
        <v>0</v>
      </c>
      <c r="G4360" t="s">
        <v>483</v>
      </c>
      <c r="H4360" t="s">
        <v>488</v>
      </c>
      <c r="I4360" t="s">
        <v>968</v>
      </c>
    </row>
    <row r="4361" spans="1:9" x14ac:dyDescent="0.25">
      <c r="A4361" t="s">
        <v>581</v>
      </c>
      <c r="B4361" t="s">
        <v>4869</v>
      </c>
      <c r="C4361">
        <v>4.6539603501575204</v>
      </c>
      <c r="D4361" t="s">
        <v>0</v>
      </c>
      <c r="E4361">
        <v>2.58</v>
      </c>
      <c r="F4361">
        <v>0</v>
      </c>
      <c r="G4361" t="s">
        <v>483</v>
      </c>
      <c r="H4361" t="s">
        <v>488</v>
      </c>
      <c r="I4361" t="s">
        <v>968</v>
      </c>
    </row>
    <row r="4362" spans="1:9" x14ac:dyDescent="0.25">
      <c r="A4362" t="s">
        <v>581</v>
      </c>
      <c r="B4362" t="s">
        <v>4870</v>
      </c>
      <c r="C4362">
        <v>3.9759363311718001</v>
      </c>
      <c r="D4362" t="s">
        <v>0</v>
      </c>
      <c r="E4362">
        <v>2.58</v>
      </c>
      <c r="F4362">
        <v>0</v>
      </c>
      <c r="G4362" t="s">
        <v>483</v>
      </c>
      <c r="H4362" t="s">
        <v>488</v>
      </c>
      <c r="I4362" t="s">
        <v>968</v>
      </c>
    </row>
    <row r="4363" spans="1:9" x14ac:dyDescent="0.25">
      <c r="A4363" t="s">
        <v>581</v>
      </c>
      <c r="B4363" t="s">
        <v>4871</v>
      </c>
      <c r="C4363">
        <v>5.01063529409626</v>
      </c>
      <c r="D4363" t="s">
        <v>0</v>
      </c>
      <c r="E4363">
        <v>2.58</v>
      </c>
      <c r="F4363">
        <v>0</v>
      </c>
      <c r="G4363" t="s">
        <v>483</v>
      </c>
      <c r="H4363" t="s">
        <v>488</v>
      </c>
      <c r="I4363" t="s">
        <v>968</v>
      </c>
    </row>
    <row r="4364" spans="1:9" x14ac:dyDescent="0.25">
      <c r="A4364" t="s">
        <v>581</v>
      </c>
      <c r="B4364" t="s">
        <v>4872</v>
      </c>
      <c r="C4364">
        <v>4.4121314043529303</v>
      </c>
      <c r="D4364" t="s">
        <v>0</v>
      </c>
      <c r="E4364">
        <v>2.58</v>
      </c>
      <c r="F4364">
        <v>0</v>
      </c>
      <c r="G4364" t="s">
        <v>483</v>
      </c>
      <c r="H4364" t="s">
        <v>488</v>
      </c>
      <c r="I4364" t="s">
        <v>968</v>
      </c>
    </row>
    <row r="4365" spans="1:9" x14ac:dyDescent="0.25">
      <c r="A4365" t="s">
        <v>581</v>
      </c>
      <c r="B4365" t="s">
        <v>4873</v>
      </c>
      <c r="C4365">
        <v>6.5743782472682302</v>
      </c>
      <c r="D4365" t="s">
        <v>0</v>
      </c>
      <c r="E4365">
        <v>2.58</v>
      </c>
      <c r="F4365">
        <v>0</v>
      </c>
      <c r="G4365" t="s">
        <v>483</v>
      </c>
      <c r="H4365" t="s">
        <v>488</v>
      </c>
      <c r="I4365" t="s">
        <v>968</v>
      </c>
    </row>
    <row r="4366" spans="1:9" x14ac:dyDescent="0.25">
      <c r="A4366" t="s">
        <v>581</v>
      </c>
      <c r="B4366" t="s">
        <v>4874</v>
      </c>
      <c r="C4366">
        <v>5.5872486584002496</v>
      </c>
      <c r="D4366" t="s">
        <v>1</v>
      </c>
      <c r="E4366">
        <v>2.58</v>
      </c>
      <c r="F4366">
        <v>0</v>
      </c>
      <c r="G4366" t="s">
        <v>483</v>
      </c>
      <c r="H4366" t="s">
        <v>488</v>
      </c>
      <c r="I4366" t="s">
        <v>968</v>
      </c>
    </row>
    <row r="4367" spans="1:9" x14ac:dyDescent="0.25">
      <c r="A4367" t="s">
        <v>581</v>
      </c>
      <c r="B4367" t="s">
        <v>4875</v>
      </c>
      <c r="C4367">
        <v>4.6539603501575204</v>
      </c>
      <c r="D4367" t="s">
        <v>0</v>
      </c>
      <c r="E4367">
        <v>2.58</v>
      </c>
      <c r="F4367">
        <v>0</v>
      </c>
      <c r="G4367" t="s">
        <v>483</v>
      </c>
      <c r="H4367" t="s">
        <v>488</v>
      </c>
      <c r="I4367" t="s">
        <v>968</v>
      </c>
    </row>
    <row r="4368" spans="1:9" x14ac:dyDescent="0.25">
      <c r="A4368" t="s">
        <v>581</v>
      </c>
      <c r="B4368" t="s">
        <v>4876</v>
      </c>
      <c r="C4368">
        <v>5.2882670306945396</v>
      </c>
      <c r="D4368" t="s">
        <v>0</v>
      </c>
      <c r="E4368">
        <v>2.58</v>
      </c>
      <c r="F4368">
        <v>0</v>
      </c>
      <c r="G4368" t="s">
        <v>483</v>
      </c>
      <c r="H4368" t="s">
        <v>488</v>
      </c>
      <c r="I4368" t="s">
        <v>968</v>
      </c>
    </row>
    <row r="4369" spans="1:9" x14ac:dyDescent="0.25">
      <c r="A4369" t="s">
        <v>581</v>
      </c>
      <c r="B4369" t="s">
        <v>4877</v>
      </c>
      <c r="C4369">
        <v>4.5798523780037996</v>
      </c>
      <c r="D4369" t="s">
        <v>0</v>
      </c>
      <c r="E4369">
        <v>2.58</v>
      </c>
      <c r="F4369">
        <v>0</v>
      </c>
      <c r="G4369" t="s">
        <v>483</v>
      </c>
      <c r="H4369" t="s">
        <v>488</v>
      </c>
      <c r="I4369" t="s">
        <v>968</v>
      </c>
    </row>
    <row r="4370" spans="1:9" x14ac:dyDescent="0.25">
      <c r="A4370" t="s">
        <v>581</v>
      </c>
      <c r="B4370" t="s">
        <v>4878</v>
      </c>
      <c r="C4370">
        <v>6.0366323680000002</v>
      </c>
      <c r="D4370" t="s">
        <v>0</v>
      </c>
      <c r="E4370">
        <v>22.9</v>
      </c>
      <c r="F4370">
        <v>17.375</v>
      </c>
      <c r="G4370" t="s">
        <v>543</v>
      </c>
      <c r="H4370" t="s">
        <v>543</v>
      </c>
      <c r="I4370" t="s">
        <v>844</v>
      </c>
    </row>
    <row r="4371" spans="1:9" x14ac:dyDescent="0.25">
      <c r="A4371" t="s">
        <v>581</v>
      </c>
      <c r="B4371" t="s">
        <v>4879</v>
      </c>
      <c r="C4371">
        <v>5.1647916881929001</v>
      </c>
      <c r="D4371" t="s">
        <v>1</v>
      </c>
      <c r="E4371">
        <v>2.58</v>
      </c>
      <c r="F4371">
        <v>0</v>
      </c>
      <c r="G4371" t="s">
        <v>483</v>
      </c>
      <c r="H4371" t="s">
        <v>488</v>
      </c>
      <c r="I4371" t="s">
        <v>968</v>
      </c>
    </row>
    <row r="4372" spans="1:9" x14ac:dyDescent="0.25">
      <c r="A4372" t="s">
        <v>581</v>
      </c>
      <c r="B4372" t="s">
        <v>4880</v>
      </c>
      <c r="C4372">
        <v>4.6821219678220896</v>
      </c>
      <c r="D4372" t="s">
        <v>1</v>
      </c>
      <c r="E4372">
        <v>2.58</v>
      </c>
      <c r="F4372">
        <v>0</v>
      </c>
      <c r="G4372" t="s">
        <v>483</v>
      </c>
      <c r="H4372" t="s">
        <v>488</v>
      </c>
      <c r="I4372" t="s">
        <v>968</v>
      </c>
    </row>
    <row r="4373" spans="1:9" x14ac:dyDescent="0.25">
      <c r="A4373" t="s">
        <v>581</v>
      </c>
      <c r="B4373" t="s">
        <v>4881</v>
      </c>
      <c r="C4373">
        <v>4.6821219678220896</v>
      </c>
      <c r="D4373" t="s">
        <v>1</v>
      </c>
      <c r="E4373">
        <v>2.58</v>
      </c>
      <c r="F4373">
        <v>0</v>
      </c>
      <c r="G4373" t="s">
        <v>483</v>
      </c>
      <c r="H4373" t="s">
        <v>488</v>
      </c>
      <c r="I4373" t="s">
        <v>968</v>
      </c>
    </row>
    <row r="4374" spans="1:9" x14ac:dyDescent="0.25">
      <c r="A4374" t="s">
        <v>581</v>
      </c>
      <c r="B4374" t="s">
        <v>4882</v>
      </c>
      <c r="C4374">
        <v>2.34</v>
      </c>
      <c r="D4374" t="s">
        <v>0</v>
      </c>
      <c r="E4374">
        <v>32.9</v>
      </c>
      <c r="F4374">
        <v>29.25</v>
      </c>
      <c r="G4374" t="s">
        <v>585</v>
      </c>
      <c r="H4374" t="s">
        <v>585</v>
      </c>
      <c r="I4374" t="s">
        <v>844</v>
      </c>
    </row>
    <row r="4375" spans="1:9" x14ac:dyDescent="0.25">
      <c r="A4375" t="s">
        <v>581</v>
      </c>
      <c r="B4375" t="s">
        <v>4883</v>
      </c>
      <c r="C4375">
        <v>2.593</v>
      </c>
      <c r="D4375" t="s">
        <v>0</v>
      </c>
      <c r="E4375">
        <v>45.45</v>
      </c>
      <c r="F4375">
        <v>43.75</v>
      </c>
      <c r="G4375" t="s">
        <v>864</v>
      </c>
      <c r="H4375" t="s">
        <v>864</v>
      </c>
      <c r="I4375" t="s">
        <v>844</v>
      </c>
    </row>
    <row r="4376" spans="1:9" x14ac:dyDescent="0.25">
      <c r="A4376" t="s">
        <v>581</v>
      </c>
      <c r="B4376" t="s">
        <v>4884</v>
      </c>
      <c r="C4376">
        <v>2.9289999999999998</v>
      </c>
      <c r="D4376" t="s">
        <v>0</v>
      </c>
      <c r="E4376">
        <v>41.3</v>
      </c>
      <c r="F4376">
        <v>41.3</v>
      </c>
      <c r="G4376" t="s">
        <v>864</v>
      </c>
      <c r="H4376" t="s">
        <v>864</v>
      </c>
      <c r="I4376" t="s">
        <v>844</v>
      </c>
    </row>
    <row r="4377" spans="1:9" x14ac:dyDescent="0.25">
      <c r="A4377" t="s">
        <v>581</v>
      </c>
      <c r="B4377" t="s">
        <v>4885</v>
      </c>
      <c r="C4377">
        <v>2.6349999999999998</v>
      </c>
      <c r="D4377" t="s">
        <v>0</v>
      </c>
      <c r="E4377">
        <v>39.75</v>
      </c>
      <c r="F4377">
        <v>39.75</v>
      </c>
      <c r="G4377" t="s">
        <v>864</v>
      </c>
      <c r="H4377" t="s">
        <v>864</v>
      </c>
      <c r="I4377" t="s">
        <v>844</v>
      </c>
    </row>
    <row r="4378" spans="1:9" x14ac:dyDescent="0.25">
      <c r="A4378" t="s">
        <v>581</v>
      </c>
      <c r="B4378" t="s">
        <v>4886</v>
      </c>
      <c r="C4378">
        <v>2.0960000000000001</v>
      </c>
      <c r="D4378" t="s">
        <v>0</v>
      </c>
      <c r="E4378">
        <v>46.75</v>
      </c>
      <c r="F4378">
        <v>42.3</v>
      </c>
      <c r="G4378" t="s">
        <v>864</v>
      </c>
      <c r="H4378" t="s">
        <v>864</v>
      </c>
      <c r="I4378" t="s">
        <v>844</v>
      </c>
    </row>
    <row r="4379" spans="1:9" x14ac:dyDescent="0.25">
      <c r="A4379" t="s">
        <v>581</v>
      </c>
      <c r="B4379" t="s">
        <v>4887</v>
      </c>
      <c r="C4379">
        <v>2.2389999999999999</v>
      </c>
      <c r="D4379" t="s">
        <v>0</v>
      </c>
      <c r="E4379">
        <v>41.05</v>
      </c>
      <c r="F4379">
        <v>40.35</v>
      </c>
      <c r="G4379" t="s">
        <v>864</v>
      </c>
      <c r="H4379" t="s">
        <v>864</v>
      </c>
      <c r="I4379" t="s">
        <v>844</v>
      </c>
    </row>
    <row r="4380" spans="1:9" x14ac:dyDescent="0.25">
      <c r="A4380" t="s">
        <v>581</v>
      </c>
      <c r="B4380" t="s">
        <v>4888</v>
      </c>
      <c r="C4380">
        <v>5.6563448953313298</v>
      </c>
      <c r="D4380" t="s">
        <v>0</v>
      </c>
      <c r="E4380">
        <v>2.58</v>
      </c>
      <c r="F4380">
        <v>0</v>
      </c>
      <c r="G4380" t="s">
        <v>483</v>
      </c>
      <c r="H4380" t="s">
        <v>488</v>
      </c>
      <c r="I4380" t="s">
        <v>968</v>
      </c>
    </row>
    <row r="4381" spans="1:9" x14ac:dyDescent="0.25">
      <c r="A4381" t="s">
        <v>581</v>
      </c>
      <c r="B4381" t="s">
        <v>4889</v>
      </c>
      <c r="C4381">
        <v>5.5420475514706302</v>
      </c>
      <c r="D4381" t="s">
        <v>0</v>
      </c>
      <c r="E4381">
        <v>2.58</v>
      </c>
      <c r="F4381">
        <v>0</v>
      </c>
      <c r="G4381" t="s">
        <v>483</v>
      </c>
      <c r="H4381" t="s">
        <v>488</v>
      </c>
      <c r="I4381" t="s">
        <v>968</v>
      </c>
    </row>
    <row r="4382" spans="1:9" x14ac:dyDescent="0.25">
      <c r="A4382" t="s">
        <v>581</v>
      </c>
      <c r="B4382" t="s">
        <v>4890</v>
      </c>
      <c r="C4382">
        <v>5.2203504196583097</v>
      </c>
      <c r="D4382" t="s">
        <v>0</v>
      </c>
      <c r="E4382">
        <v>2.58</v>
      </c>
      <c r="F4382">
        <v>0</v>
      </c>
      <c r="G4382" t="s">
        <v>483</v>
      </c>
      <c r="H4382" t="s">
        <v>488</v>
      </c>
      <c r="I4382" t="s">
        <v>968</v>
      </c>
    </row>
    <row r="4383" spans="1:9" x14ac:dyDescent="0.25">
      <c r="A4383" t="s">
        <v>581</v>
      </c>
      <c r="B4383" t="s">
        <v>4891</v>
      </c>
      <c r="C4383">
        <v>2.3466019784108201</v>
      </c>
      <c r="D4383" t="s">
        <v>1</v>
      </c>
      <c r="E4383">
        <v>2.58</v>
      </c>
      <c r="F4383">
        <v>0</v>
      </c>
      <c r="G4383" t="s">
        <v>483</v>
      </c>
      <c r="H4383" t="s">
        <v>488</v>
      </c>
      <c r="I4383" t="s">
        <v>968</v>
      </c>
    </row>
    <row r="4384" spans="1:9" x14ac:dyDescent="0.25">
      <c r="A4384" t="s">
        <v>581</v>
      </c>
      <c r="B4384" t="s">
        <v>4892</v>
      </c>
      <c r="C4384">
        <v>2.5257286443082601</v>
      </c>
      <c r="D4384" t="s">
        <v>0</v>
      </c>
      <c r="E4384">
        <v>2.58</v>
      </c>
      <c r="F4384">
        <v>0</v>
      </c>
      <c r="G4384" t="s">
        <v>483</v>
      </c>
      <c r="H4384" t="s">
        <v>488</v>
      </c>
      <c r="I4384" t="s">
        <v>968</v>
      </c>
    </row>
    <row r="4385" spans="1:9" x14ac:dyDescent="0.25">
      <c r="A4385" t="s">
        <v>581</v>
      </c>
      <c r="B4385" t="s">
        <v>4893</v>
      </c>
      <c r="C4385">
        <v>2.4390000000000001</v>
      </c>
      <c r="D4385" t="s">
        <v>0</v>
      </c>
      <c r="E4385">
        <v>43.3</v>
      </c>
      <c r="F4385">
        <v>43.3</v>
      </c>
      <c r="G4385" t="s">
        <v>864</v>
      </c>
      <c r="H4385" t="s">
        <v>864</v>
      </c>
      <c r="I4385" t="s">
        <v>844</v>
      </c>
    </row>
    <row r="4386" spans="1:9" x14ac:dyDescent="0.25">
      <c r="A4386" t="s">
        <v>581</v>
      </c>
      <c r="B4386" t="s">
        <v>4894</v>
      </c>
      <c r="C4386">
        <v>3.024</v>
      </c>
      <c r="D4386" t="s">
        <v>0</v>
      </c>
      <c r="E4386">
        <v>42.3</v>
      </c>
      <c r="F4386">
        <v>42.3</v>
      </c>
      <c r="G4386" t="s">
        <v>864</v>
      </c>
      <c r="H4386" t="s">
        <v>864</v>
      </c>
      <c r="I4386" t="s">
        <v>844</v>
      </c>
    </row>
    <row r="4387" spans="1:9" x14ac:dyDescent="0.25">
      <c r="A4387" t="s">
        <v>581</v>
      </c>
      <c r="B4387" t="s">
        <v>4895</v>
      </c>
      <c r="C4387">
        <v>1.7917594692280501</v>
      </c>
      <c r="D4387" t="s">
        <v>1</v>
      </c>
      <c r="E4387">
        <v>2.58</v>
      </c>
      <c r="F4387">
        <v>0</v>
      </c>
      <c r="G4387" t="s">
        <v>483</v>
      </c>
      <c r="H4387" t="s">
        <v>488</v>
      </c>
      <c r="I4387" t="s">
        <v>968</v>
      </c>
    </row>
    <row r="4388" spans="1:9" x14ac:dyDescent="0.25">
      <c r="A4388" t="s">
        <v>581</v>
      </c>
      <c r="B4388" t="s">
        <v>4896</v>
      </c>
      <c r="C4388">
        <v>3.7189999999999999</v>
      </c>
      <c r="D4388" t="s">
        <v>0</v>
      </c>
      <c r="E4388">
        <v>57.25</v>
      </c>
      <c r="F4388">
        <v>53.9</v>
      </c>
      <c r="G4388" t="s">
        <v>843</v>
      </c>
      <c r="H4388" t="s">
        <v>864</v>
      </c>
      <c r="I4388" t="s">
        <v>844</v>
      </c>
    </row>
    <row r="4389" spans="1:9" x14ac:dyDescent="0.25">
      <c r="A4389" t="s">
        <v>581</v>
      </c>
      <c r="B4389" t="s">
        <v>4897</v>
      </c>
      <c r="C4389">
        <v>2.9580000000000002</v>
      </c>
      <c r="D4389" t="s">
        <v>0</v>
      </c>
      <c r="E4389">
        <v>49.25</v>
      </c>
      <c r="F4389">
        <v>41.8</v>
      </c>
      <c r="G4389" t="s">
        <v>864</v>
      </c>
      <c r="H4389" t="s">
        <v>864</v>
      </c>
      <c r="I4389" t="s">
        <v>844</v>
      </c>
    </row>
    <row r="4390" spans="1:9" x14ac:dyDescent="0.25">
      <c r="A4390" t="s">
        <v>581</v>
      </c>
      <c r="B4390" t="s">
        <v>4898</v>
      </c>
      <c r="C4390">
        <v>3.2290000000000001</v>
      </c>
      <c r="D4390" t="s">
        <v>0</v>
      </c>
      <c r="E4390">
        <v>50.65</v>
      </c>
      <c r="F4390">
        <v>43.75</v>
      </c>
      <c r="G4390" t="s">
        <v>864</v>
      </c>
      <c r="H4390" t="s">
        <v>864</v>
      </c>
      <c r="I4390" t="s">
        <v>844</v>
      </c>
    </row>
    <row r="4391" spans="1:9" x14ac:dyDescent="0.25">
      <c r="A4391" t="s">
        <v>581</v>
      </c>
      <c r="B4391" t="s">
        <v>4899</v>
      </c>
      <c r="C4391">
        <v>3.3479999999999999</v>
      </c>
      <c r="D4391" t="s">
        <v>0</v>
      </c>
      <c r="E4391">
        <v>42.3</v>
      </c>
      <c r="F4391">
        <v>42.3</v>
      </c>
      <c r="G4391" t="s">
        <v>864</v>
      </c>
      <c r="H4391" t="s">
        <v>864</v>
      </c>
      <c r="I4391" t="s">
        <v>844</v>
      </c>
    </row>
    <row r="4392" spans="1:9" x14ac:dyDescent="0.25">
      <c r="A4392" t="s">
        <v>581</v>
      </c>
      <c r="B4392" t="s">
        <v>4900</v>
      </c>
      <c r="C4392">
        <v>3.93</v>
      </c>
      <c r="D4392" t="s">
        <v>0</v>
      </c>
      <c r="E4392">
        <v>37.35</v>
      </c>
      <c r="F4392">
        <v>37.299999999999997</v>
      </c>
      <c r="G4392" t="s">
        <v>864</v>
      </c>
      <c r="H4392" t="s">
        <v>864</v>
      </c>
      <c r="I4392" t="s">
        <v>844</v>
      </c>
    </row>
    <row r="4393" spans="1:9" x14ac:dyDescent="0.25">
      <c r="A4393" t="s">
        <v>581</v>
      </c>
      <c r="B4393" t="s">
        <v>4901</v>
      </c>
      <c r="C4393">
        <v>3.6280000000000001</v>
      </c>
      <c r="D4393" t="s">
        <v>0</v>
      </c>
      <c r="E4393">
        <v>49.75</v>
      </c>
      <c r="F4393">
        <v>49.75</v>
      </c>
      <c r="G4393" t="s">
        <v>864</v>
      </c>
      <c r="H4393" t="s">
        <v>864</v>
      </c>
      <c r="I4393" t="s">
        <v>844</v>
      </c>
    </row>
    <row r="4394" spans="1:9" x14ac:dyDescent="0.25">
      <c r="A4394" t="s">
        <v>581</v>
      </c>
      <c r="B4394" t="s">
        <v>4902</v>
      </c>
      <c r="C4394">
        <v>3.9929999999999999</v>
      </c>
      <c r="D4394" t="s">
        <v>0</v>
      </c>
      <c r="E4394">
        <v>40.5</v>
      </c>
      <c r="F4394">
        <v>39.75</v>
      </c>
      <c r="G4394" t="s">
        <v>864</v>
      </c>
      <c r="H4394" t="s">
        <v>864</v>
      </c>
      <c r="I4394" t="s">
        <v>844</v>
      </c>
    </row>
    <row r="4395" spans="1:9" x14ac:dyDescent="0.25">
      <c r="A4395" t="s">
        <v>581</v>
      </c>
      <c r="B4395" t="s">
        <v>4903</v>
      </c>
      <c r="C4395">
        <v>3.448</v>
      </c>
      <c r="D4395" t="s">
        <v>0</v>
      </c>
      <c r="E4395">
        <v>43.05</v>
      </c>
      <c r="F4395">
        <v>40.75</v>
      </c>
      <c r="G4395" t="s">
        <v>864</v>
      </c>
      <c r="H4395" t="s">
        <v>864</v>
      </c>
      <c r="I4395" t="s">
        <v>844</v>
      </c>
    </row>
    <row r="4396" spans="1:9" x14ac:dyDescent="0.25">
      <c r="A4396" t="s">
        <v>581</v>
      </c>
      <c r="B4396" t="s">
        <v>4904</v>
      </c>
      <c r="C4396">
        <v>2.6026896854443802</v>
      </c>
      <c r="D4396" t="s">
        <v>1</v>
      </c>
      <c r="E4396">
        <v>2.58</v>
      </c>
      <c r="F4396">
        <v>0</v>
      </c>
      <c r="G4396" t="s">
        <v>483</v>
      </c>
      <c r="H4396" t="s">
        <v>488</v>
      </c>
      <c r="I4396" t="s">
        <v>968</v>
      </c>
    </row>
    <row r="4397" spans="1:9" x14ac:dyDescent="0.25">
      <c r="A4397" t="s">
        <v>581</v>
      </c>
      <c r="B4397" t="s">
        <v>4905</v>
      </c>
      <c r="C4397">
        <v>2.6026896854443802</v>
      </c>
      <c r="D4397" t="s">
        <v>1</v>
      </c>
      <c r="E4397">
        <v>2.58</v>
      </c>
      <c r="F4397">
        <v>0</v>
      </c>
      <c r="G4397" t="s">
        <v>483</v>
      </c>
      <c r="H4397" t="s">
        <v>488</v>
      </c>
      <c r="I4397" t="s">
        <v>968</v>
      </c>
    </row>
    <row r="4398" spans="1:9" x14ac:dyDescent="0.25">
      <c r="A4398" t="s">
        <v>581</v>
      </c>
      <c r="B4398" t="s">
        <v>4906</v>
      </c>
      <c r="C4398">
        <v>4.47163879336357</v>
      </c>
      <c r="D4398" t="s">
        <v>1</v>
      </c>
      <c r="E4398">
        <v>2.58</v>
      </c>
      <c r="F4398">
        <v>0</v>
      </c>
      <c r="G4398" t="s">
        <v>483</v>
      </c>
      <c r="H4398" t="s">
        <v>488</v>
      </c>
      <c r="I4398" t="s">
        <v>968</v>
      </c>
    </row>
    <row r="4399" spans="1:9" x14ac:dyDescent="0.25">
      <c r="A4399" t="s">
        <v>581</v>
      </c>
      <c r="B4399" t="s">
        <v>4907</v>
      </c>
      <c r="C4399">
        <v>4.5217885770490396</v>
      </c>
      <c r="D4399" t="s">
        <v>1</v>
      </c>
      <c r="E4399">
        <v>2.58</v>
      </c>
      <c r="F4399">
        <v>0</v>
      </c>
      <c r="G4399" t="s">
        <v>483</v>
      </c>
      <c r="H4399" t="s">
        <v>488</v>
      </c>
      <c r="I4399" t="s">
        <v>968</v>
      </c>
    </row>
    <row r="4400" spans="1:9" x14ac:dyDescent="0.25">
      <c r="A4400" t="s">
        <v>581</v>
      </c>
      <c r="B4400" t="s">
        <v>4908</v>
      </c>
      <c r="C4400">
        <v>4.7874917427820503</v>
      </c>
      <c r="D4400" t="s">
        <v>1</v>
      </c>
      <c r="E4400">
        <v>2.58</v>
      </c>
      <c r="F4400">
        <v>0</v>
      </c>
      <c r="G4400" t="s">
        <v>483</v>
      </c>
      <c r="H4400" t="s">
        <v>488</v>
      </c>
      <c r="I4400" t="s">
        <v>968</v>
      </c>
    </row>
    <row r="4401" spans="1:9" x14ac:dyDescent="0.25">
      <c r="A4401" t="s">
        <v>581</v>
      </c>
      <c r="B4401" t="s">
        <v>4909</v>
      </c>
      <c r="C4401">
        <v>4.6031681833174201</v>
      </c>
      <c r="D4401" t="s">
        <v>1</v>
      </c>
      <c r="E4401">
        <v>2.58</v>
      </c>
      <c r="F4401">
        <v>0</v>
      </c>
      <c r="G4401" t="s">
        <v>483</v>
      </c>
      <c r="H4401" t="s">
        <v>488</v>
      </c>
      <c r="I4401" t="s">
        <v>968</v>
      </c>
    </row>
    <row r="4402" spans="1:9" x14ac:dyDescent="0.25">
      <c r="A4402" t="s">
        <v>581</v>
      </c>
      <c r="B4402" t="s">
        <v>4910</v>
      </c>
      <c r="C4402">
        <v>3.7495040759303699</v>
      </c>
      <c r="D4402" t="s">
        <v>0</v>
      </c>
      <c r="E4402">
        <v>2.58</v>
      </c>
      <c r="F4402">
        <v>0</v>
      </c>
      <c r="G4402" t="s">
        <v>483</v>
      </c>
      <c r="H4402" t="s">
        <v>488</v>
      </c>
      <c r="I4402" t="s">
        <v>968</v>
      </c>
    </row>
    <row r="4403" spans="1:9" x14ac:dyDescent="0.25">
      <c r="A4403" t="s">
        <v>581</v>
      </c>
      <c r="B4403" t="s">
        <v>4911</v>
      </c>
      <c r="C4403">
        <v>3.3322045101751998</v>
      </c>
      <c r="D4403" t="s">
        <v>0</v>
      </c>
      <c r="E4403">
        <v>2.58</v>
      </c>
      <c r="F4403">
        <v>0</v>
      </c>
      <c r="G4403" t="s">
        <v>483</v>
      </c>
      <c r="H4403" t="s">
        <v>488</v>
      </c>
      <c r="I4403" t="s">
        <v>968</v>
      </c>
    </row>
    <row r="4404" spans="1:9" x14ac:dyDescent="0.25">
      <c r="A4404" t="s">
        <v>581</v>
      </c>
      <c r="B4404" t="s">
        <v>4912</v>
      </c>
      <c r="C4404">
        <v>3.9608131695975799</v>
      </c>
      <c r="D4404" t="s">
        <v>0</v>
      </c>
      <c r="E4404">
        <v>2.58</v>
      </c>
      <c r="F4404">
        <v>0</v>
      </c>
      <c r="G4404" t="s">
        <v>483</v>
      </c>
      <c r="H4404" t="s">
        <v>488</v>
      </c>
      <c r="I4404" t="s">
        <v>968</v>
      </c>
    </row>
    <row r="4405" spans="1:9" x14ac:dyDescent="0.25">
      <c r="A4405" t="s">
        <v>581</v>
      </c>
      <c r="B4405" t="s">
        <v>4913</v>
      </c>
      <c r="C4405">
        <v>4.4077398742875804</v>
      </c>
      <c r="D4405" t="s">
        <v>0</v>
      </c>
      <c r="E4405">
        <v>2.58</v>
      </c>
      <c r="F4405">
        <v>0</v>
      </c>
      <c r="G4405" t="s">
        <v>483</v>
      </c>
      <c r="H4405" t="s">
        <v>488</v>
      </c>
      <c r="I4405" t="s">
        <v>1005</v>
      </c>
    </row>
    <row r="4406" spans="1:9" x14ac:dyDescent="0.25">
      <c r="A4406" t="s">
        <v>581</v>
      </c>
      <c r="B4406" t="s">
        <v>4914</v>
      </c>
      <c r="C4406">
        <v>3.34814816057234</v>
      </c>
      <c r="D4406" t="s">
        <v>0</v>
      </c>
      <c r="E4406">
        <v>2.58</v>
      </c>
      <c r="F4406">
        <v>0</v>
      </c>
      <c r="G4406" t="s">
        <v>483</v>
      </c>
      <c r="H4406" t="s">
        <v>488</v>
      </c>
      <c r="I4406" t="s">
        <v>968</v>
      </c>
    </row>
    <row r="4407" spans="1:9" x14ac:dyDescent="0.25">
      <c r="A4407" t="s">
        <v>581</v>
      </c>
      <c r="B4407" t="s">
        <v>4915</v>
      </c>
      <c r="C4407">
        <v>3.6635616461296499</v>
      </c>
      <c r="D4407" t="s">
        <v>0</v>
      </c>
      <c r="E4407">
        <v>2.58</v>
      </c>
      <c r="F4407">
        <v>0</v>
      </c>
      <c r="G4407" t="s">
        <v>483</v>
      </c>
      <c r="H4407" t="s">
        <v>488</v>
      </c>
      <c r="I4407" t="s">
        <v>968</v>
      </c>
    </row>
    <row r="4408" spans="1:9" x14ac:dyDescent="0.25">
      <c r="A4408" t="s">
        <v>581</v>
      </c>
      <c r="B4408" t="s">
        <v>4916</v>
      </c>
      <c r="C4408">
        <v>2.5641798306825101</v>
      </c>
      <c r="D4408" t="s">
        <v>0</v>
      </c>
      <c r="E4408">
        <v>2.58</v>
      </c>
      <c r="F4408">
        <v>0</v>
      </c>
      <c r="G4408" t="s">
        <v>483</v>
      </c>
      <c r="H4408" t="s">
        <v>488</v>
      </c>
      <c r="I4408" t="s">
        <v>968</v>
      </c>
    </row>
    <row r="4409" spans="1:9" x14ac:dyDescent="0.25">
      <c r="A4409" t="s">
        <v>581</v>
      </c>
      <c r="B4409" t="s">
        <v>4917</v>
      </c>
      <c r="C4409">
        <v>3.1354942159291501</v>
      </c>
      <c r="D4409" t="s">
        <v>0</v>
      </c>
      <c r="E4409">
        <v>2.58</v>
      </c>
      <c r="F4409">
        <v>0</v>
      </c>
      <c r="G4409" t="s">
        <v>483</v>
      </c>
      <c r="H4409" t="s">
        <v>488</v>
      </c>
      <c r="I4409" t="s">
        <v>968</v>
      </c>
    </row>
    <row r="4410" spans="1:9" x14ac:dyDescent="0.25">
      <c r="A4410" t="s">
        <v>581</v>
      </c>
      <c r="B4410" t="s">
        <v>4918</v>
      </c>
      <c r="C4410">
        <v>4.1431347263915299</v>
      </c>
      <c r="D4410" t="s">
        <v>0</v>
      </c>
      <c r="E4410">
        <v>2.58</v>
      </c>
      <c r="F4410">
        <v>0</v>
      </c>
      <c r="G4410" t="s">
        <v>483</v>
      </c>
      <c r="H4410" t="s">
        <v>488</v>
      </c>
      <c r="I4410" t="s">
        <v>968</v>
      </c>
    </row>
    <row r="4411" spans="1:9" x14ac:dyDescent="0.25">
      <c r="A4411" t="s">
        <v>581</v>
      </c>
      <c r="B4411" t="s">
        <v>4919</v>
      </c>
      <c r="C4411">
        <v>3.8607297110405998</v>
      </c>
      <c r="D4411" t="s">
        <v>0</v>
      </c>
      <c r="E4411">
        <v>2.58</v>
      </c>
      <c r="F4411">
        <v>0</v>
      </c>
      <c r="G4411" t="s">
        <v>483</v>
      </c>
      <c r="H4411" t="s">
        <v>488</v>
      </c>
      <c r="I4411" t="s">
        <v>968</v>
      </c>
    </row>
    <row r="4412" spans="1:9" x14ac:dyDescent="0.25">
      <c r="A4412" t="s">
        <v>581</v>
      </c>
      <c r="B4412" t="s">
        <v>4920</v>
      </c>
      <c r="C4412">
        <v>3.7376696182833702</v>
      </c>
      <c r="D4412" t="s">
        <v>0</v>
      </c>
      <c r="E4412">
        <v>2.58</v>
      </c>
      <c r="F4412">
        <v>0</v>
      </c>
      <c r="G4412" t="s">
        <v>483</v>
      </c>
      <c r="H4412" t="s">
        <v>488</v>
      </c>
      <c r="I4412" t="s">
        <v>968</v>
      </c>
    </row>
    <row r="4413" spans="1:9" x14ac:dyDescent="0.25">
      <c r="A4413" t="s">
        <v>581</v>
      </c>
      <c r="B4413" t="s">
        <v>4921</v>
      </c>
      <c r="C4413">
        <v>3.91202300542815</v>
      </c>
      <c r="D4413" t="s">
        <v>0</v>
      </c>
      <c r="E4413">
        <v>2.58</v>
      </c>
      <c r="F4413">
        <v>0</v>
      </c>
      <c r="G4413" t="s">
        <v>483</v>
      </c>
      <c r="H4413" t="s">
        <v>488</v>
      </c>
      <c r="I4413" t="s">
        <v>968</v>
      </c>
    </row>
    <row r="4414" spans="1:9" x14ac:dyDescent="0.25">
      <c r="A4414" t="s">
        <v>581</v>
      </c>
      <c r="B4414" t="s">
        <v>4922</v>
      </c>
      <c r="C4414">
        <v>3.61361696961339</v>
      </c>
      <c r="D4414" t="s">
        <v>0</v>
      </c>
      <c r="E4414">
        <v>2.58</v>
      </c>
      <c r="F4414">
        <v>0</v>
      </c>
      <c r="G4414" t="s">
        <v>483</v>
      </c>
      <c r="H4414" t="s">
        <v>488</v>
      </c>
      <c r="I4414" t="s">
        <v>968</v>
      </c>
    </row>
    <row r="4415" spans="1:9" x14ac:dyDescent="0.25">
      <c r="A4415" t="s">
        <v>581</v>
      </c>
      <c r="B4415" t="s">
        <v>4923</v>
      </c>
      <c r="C4415">
        <v>4.3</v>
      </c>
      <c r="D4415" t="s">
        <v>0</v>
      </c>
      <c r="E4415">
        <v>0.6</v>
      </c>
      <c r="F4415">
        <v>0.4</v>
      </c>
      <c r="G4415" t="s">
        <v>483</v>
      </c>
      <c r="H4415" t="s">
        <v>483</v>
      </c>
      <c r="I4415" t="s">
        <v>844</v>
      </c>
    </row>
    <row r="4416" spans="1:9" x14ac:dyDescent="0.25">
      <c r="A4416" t="s">
        <v>581</v>
      </c>
      <c r="B4416" t="s">
        <v>4924</v>
      </c>
      <c r="C4416">
        <v>3.8439154562134701</v>
      </c>
      <c r="D4416" t="s">
        <v>0</v>
      </c>
      <c r="E4416">
        <v>2.58</v>
      </c>
      <c r="F4416">
        <v>0</v>
      </c>
      <c r="G4416" t="s">
        <v>483</v>
      </c>
      <c r="H4416" t="s">
        <v>488</v>
      </c>
      <c r="I4416" t="s">
        <v>968</v>
      </c>
    </row>
    <row r="4417" spans="1:9" x14ac:dyDescent="0.25">
      <c r="A4417" t="s">
        <v>581</v>
      </c>
      <c r="B4417" t="s">
        <v>4925</v>
      </c>
      <c r="C4417">
        <v>2.9014215940827501</v>
      </c>
      <c r="D4417" t="s">
        <v>0</v>
      </c>
      <c r="E4417">
        <v>2.58</v>
      </c>
      <c r="F4417">
        <v>0</v>
      </c>
      <c r="G4417" t="s">
        <v>483</v>
      </c>
      <c r="H4417" t="s">
        <v>488</v>
      </c>
      <c r="I4417" t="s">
        <v>968</v>
      </c>
    </row>
    <row r="4418" spans="1:9" x14ac:dyDescent="0.25">
      <c r="A4418" t="s">
        <v>581</v>
      </c>
      <c r="B4418" t="s">
        <v>4926</v>
      </c>
      <c r="C4418">
        <v>4.24</v>
      </c>
      <c r="D4418" t="s">
        <v>0</v>
      </c>
      <c r="E4418">
        <v>2.15</v>
      </c>
      <c r="F4418">
        <v>0.2</v>
      </c>
      <c r="G4418" t="s">
        <v>483</v>
      </c>
      <c r="H4418" t="s">
        <v>483</v>
      </c>
      <c r="I4418" t="s">
        <v>844</v>
      </c>
    </row>
    <row r="4419" spans="1:9" x14ac:dyDescent="0.25">
      <c r="A4419" t="s">
        <v>581</v>
      </c>
      <c r="B4419" t="s">
        <v>4927</v>
      </c>
      <c r="C4419">
        <v>3.55534806148941</v>
      </c>
      <c r="D4419" t="s">
        <v>0</v>
      </c>
      <c r="E4419">
        <v>2.58</v>
      </c>
      <c r="F4419">
        <v>0</v>
      </c>
      <c r="G4419" t="s">
        <v>483</v>
      </c>
      <c r="H4419" t="s">
        <v>488</v>
      </c>
      <c r="I4419" t="s">
        <v>968</v>
      </c>
    </row>
    <row r="4420" spans="1:9" x14ac:dyDescent="0.25">
      <c r="A4420" t="s">
        <v>581</v>
      </c>
      <c r="B4420" t="s">
        <v>4928</v>
      </c>
      <c r="C4420">
        <v>3.7135720667043102</v>
      </c>
      <c r="D4420" t="s">
        <v>0</v>
      </c>
      <c r="E4420">
        <v>2.58</v>
      </c>
      <c r="F4420">
        <v>0</v>
      </c>
      <c r="G4420" t="s">
        <v>483</v>
      </c>
      <c r="H4420" t="s">
        <v>488</v>
      </c>
      <c r="I4420" t="s">
        <v>968</v>
      </c>
    </row>
    <row r="4421" spans="1:9" x14ac:dyDescent="0.25">
      <c r="A4421" t="s">
        <v>581</v>
      </c>
      <c r="B4421" t="s">
        <v>4929</v>
      </c>
      <c r="C4421">
        <v>3.3141860046725302</v>
      </c>
      <c r="D4421" t="s">
        <v>0</v>
      </c>
      <c r="E4421">
        <v>2.58</v>
      </c>
      <c r="F4421">
        <v>0</v>
      </c>
      <c r="G4421" t="s">
        <v>483</v>
      </c>
      <c r="H4421" t="s">
        <v>488</v>
      </c>
      <c r="I4421" t="s">
        <v>968</v>
      </c>
    </row>
    <row r="4422" spans="1:9" x14ac:dyDescent="0.25">
      <c r="A4422" t="s">
        <v>581</v>
      </c>
      <c r="B4422" t="s">
        <v>4930</v>
      </c>
      <c r="C4422">
        <v>3.5925062094563498</v>
      </c>
      <c r="D4422" t="s">
        <v>0</v>
      </c>
      <c r="E4422">
        <v>2.58</v>
      </c>
      <c r="F4422">
        <v>0</v>
      </c>
      <c r="G4422" t="s">
        <v>483</v>
      </c>
      <c r="H4422" t="s">
        <v>488</v>
      </c>
      <c r="I4422" t="s">
        <v>968</v>
      </c>
    </row>
    <row r="4423" spans="1:9" x14ac:dyDescent="0.25">
      <c r="A4423" t="s">
        <v>581</v>
      </c>
      <c r="B4423" t="s">
        <v>4931</v>
      </c>
      <c r="C4423">
        <v>3.1427288522883301</v>
      </c>
      <c r="D4423" t="s">
        <v>0</v>
      </c>
      <c r="E4423">
        <v>2.58</v>
      </c>
      <c r="F4423">
        <v>0</v>
      </c>
      <c r="G4423" t="s">
        <v>483</v>
      </c>
      <c r="H4423" t="s">
        <v>488</v>
      </c>
      <c r="I4423" t="s">
        <v>968</v>
      </c>
    </row>
    <row r="4424" spans="1:9" x14ac:dyDescent="0.25">
      <c r="A4424" t="s">
        <v>581</v>
      </c>
      <c r="B4424" t="s">
        <v>4932</v>
      </c>
      <c r="C4424">
        <v>3.6686767467964199</v>
      </c>
      <c r="D4424" t="s">
        <v>0</v>
      </c>
      <c r="E4424">
        <v>2.58</v>
      </c>
      <c r="F4424">
        <v>0</v>
      </c>
      <c r="G4424" t="s">
        <v>483</v>
      </c>
      <c r="H4424" t="s">
        <v>488</v>
      </c>
      <c r="I4424" t="s">
        <v>968</v>
      </c>
    </row>
    <row r="4425" spans="1:9" x14ac:dyDescent="0.25">
      <c r="A4425" t="s">
        <v>581</v>
      </c>
      <c r="B4425" t="s">
        <v>4933</v>
      </c>
      <c r="C4425">
        <v>4.3687485243443103</v>
      </c>
      <c r="D4425" t="s">
        <v>0</v>
      </c>
      <c r="E4425">
        <v>2.58</v>
      </c>
      <c r="F4425">
        <v>0</v>
      </c>
      <c r="G4425" t="s">
        <v>483</v>
      </c>
      <c r="H4425" t="s">
        <v>488</v>
      </c>
      <c r="I4425" t="s">
        <v>1768</v>
      </c>
    </row>
    <row r="4426" spans="1:9" x14ac:dyDescent="0.25">
      <c r="A4426" t="s">
        <v>581</v>
      </c>
      <c r="B4426" t="s">
        <v>4934</v>
      </c>
      <c r="C4426">
        <v>3.5982159617165901</v>
      </c>
      <c r="D4426" t="s">
        <v>0</v>
      </c>
      <c r="E4426">
        <v>2.58</v>
      </c>
      <c r="F4426">
        <v>0</v>
      </c>
      <c r="G4426" t="s">
        <v>483</v>
      </c>
      <c r="H4426" t="s">
        <v>488</v>
      </c>
      <c r="I4426" t="s">
        <v>968</v>
      </c>
    </row>
    <row r="4427" spans="1:9" x14ac:dyDescent="0.25">
      <c r="A4427" t="s">
        <v>581</v>
      </c>
      <c r="B4427" t="s">
        <v>4934</v>
      </c>
      <c r="C4427">
        <v>3.4725873777488299</v>
      </c>
      <c r="D4427" t="s">
        <v>0</v>
      </c>
      <c r="E4427">
        <v>2.58</v>
      </c>
      <c r="F4427">
        <v>0</v>
      </c>
      <c r="G4427" t="s">
        <v>483</v>
      </c>
      <c r="H4427" t="s">
        <v>488</v>
      </c>
      <c r="I4427" t="s">
        <v>968</v>
      </c>
    </row>
    <row r="4428" spans="1:9" x14ac:dyDescent="0.25">
      <c r="A4428" t="s">
        <v>581</v>
      </c>
      <c r="B4428" t="s">
        <v>4935</v>
      </c>
      <c r="C4428">
        <v>3.0130809118886002</v>
      </c>
      <c r="D4428" t="s">
        <v>0</v>
      </c>
      <c r="E4428">
        <v>2.58</v>
      </c>
      <c r="F4428">
        <v>0</v>
      </c>
      <c r="G4428" t="s">
        <v>483</v>
      </c>
      <c r="H4428" t="s">
        <v>488</v>
      </c>
      <c r="I4428" t="s">
        <v>968</v>
      </c>
    </row>
    <row r="4429" spans="1:9" x14ac:dyDescent="0.25">
      <c r="A4429" t="s">
        <v>581</v>
      </c>
      <c r="B4429" t="s">
        <v>4936</v>
      </c>
      <c r="C4429">
        <v>4.0904999999999996</v>
      </c>
      <c r="D4429" t="s">
        <v>0</v>
      </c>
      <c r="E4429">
        <v>1.3</v>
      </c>
      <c r="F4429">
        <v>0.2</v>
      </c>
      <c r="G4429" t="s">
        <v>483</v>
      </c>
      <c r="H4429" t="s">
        <v>483</v>
      </c>
      <c r="I4429" t="s">
        <v>844</v>
      </c>
    </row>
    <row r="4430" spans="1:9" x14ac:dyDescent="0.25">
      <c r="A4430" t="s">
        <v>581</v>
      </c>
      <c r="B4430" t="s">
        <v>4937</v>
      </c>
      <c r="C4430">
        <v>4.0075691128294197</v>
      </c>
      <c r="D4430" t="s">
        <v>0</v>
      </c>
      <c r="E4430">
        <v>2.58</v>
      </c>
      <c r="F4430">
        <v>0</v>
      </c>
      <c r="G4430" t="s">
        <v>483</v>
      </c>
      <c r="H4430" t="s">
        <v>488</v>
      </c>
      <c r="I4430" t="s">
        <v>1005</v>
      </c>
    </row>
    <row r="4431" spans="1:9" x14ac:dyDescent="0.25">
      <c r="A4431" t="s">
        <v>581</v>
      </c>
      <c r="B4431" t="s">
        <v>4938</v>
      </c>
      <c r="C4431">
        <v>3.2686940318490598</v>
      </c>
      <c r="D4431" t="s">
        <v>0</v>
      </c>
      <c r="E4431">
        <v>2.58</v>
      </c>
      <c r="F4431">
        <v>0</v>
      </c>
      <c r="G4431" t="s">
        <v>483</v>
      </c>
      <c r="H4431" t="s">
        <v>488</v>
      </c>
      <c r="I4431" t="s">
        <v>968</v>
      </c>
    </row>
    <row r="4432" spans="1:9" x14ac:dyDescent="0.25">
      <c r="A4432" t="s">
        <v>581</v>
      </c>
      <c r="B4432" t="s">
        <v>4939</v>
      </c>
      <c r="C4432">
        <v>3.6888794541139398</v>
      </c>
      <c r="D4432" t="s">
        <v>0</v>
      </c>
      <c r="E4432">
        <v>2.58</v>
      </c>
      <c r="F4432">
        <v>0</v>
      </c>
      <c r="G4432" t="s">
        <v>483</v>
      </c>
      <c r="H4432" t="s">
        <v>488</v>
      </c>
      <c r="I4432" t="s">
        <v>968</v>
      </c>
    </row>
    <row r="4433" spans="1:9" x14ac:dyDescent="0.25">
      <c r="A4433" t="s">
        <v>581</v>
      </c>
      <c r="B4433" t="s">
        <v>4940</v>
      </c>
      <c r="C4433">
        <v>4.4426512564903202</v>
      </c>
      <c r="D4433" t="s">
        <v>0</v>
      </c>
      <c r="E4433">
        <v>2.58</v>
      </c>
      <c r="F4433">
        <v>0</v>
      </c>
      <c r="G4433" t="s">
        <v>483</v>
      </c>
      <c r="H4433" t="s">
        <v>488</v>
      </c>
      <c r="I4433" t="s">
        <v>968</v>
      </c>
    </row>
    <row r="4434" spans="1:9" x14ac:dyDescent="0.25">
      <c r="A4434" t="s">
        <v>581</v>
      </c>
      <c r="B4434" t="s">
        <v>4941</v>
      </c>
      <c r="C4434">
        <v>2.99573227355399</v>
      </c>
      <c r="D4434" t="s">
        <v>0</v>
      </c>
      <c r="E4434">
        <v>2.58</v>
      </c>
      <c r="F4434">
        <v>0</v>
      </c>
      <c r="G4434" t="s">
        <v>483</v>
      </c>
      <c r="H4434" t="s">
        <v>488</v>
      </c>
      <c r="I4434" t="s">
        <v>968</v>
      </c>
    </row>
    <row r="4435" spans="1:9" x14ac:dyDescent="0.25">
      <c r="A4435" t="s">
        <v>581</v>
      </c>
      <c r="B4435" t="s">
        <v>4942</v>
      </c>
      <c r="C4435">
        <v>3.8712010109078898</v>
      </c>
      <c r="D4435" t="s">
        <v>0</v>
      </c>
      <c r="E4435">
        <v>2.58</v>
      </c>
      <c r="F4435">
        <v>0</v>
      </c>
      <c r="G4435" t="s">
        <v>483</v>
      </c>
      <c r="H4435" t="s">
        <v>488</v>
      </c>
      <c r="I4435" t="s">
        <v>968</v>
      </c>
    </row>
    <row r="4436" spans="1:9" x14ac:dyDescent="0.25">
      <c r="A4436" t="s">
        <v>581</v>
      </c>
      <c r="B4436" t="s">
        <v>4943</v>
      </c>
      <c r="C4436">
        <v>2.9704144655697</v>
      </c>
      <c r="D4436" t="s">
        <v>0</v>
      </c>
      <c r="E4436">
        <v>2.58</v>
      </c>
      <c r="F4436">
        <v>0</v>
      </c>
      <c r="G4436" t="s">
        <v>483</v>
      </c>
      <c r="H4436" t="s">
        <v>488</v>
      </c>
      <c r="I4436" t="s">
        <v>968</v>
      </c>
    </row>
    <row r="4437" spans="1:9" x14ac:dyDescent="0.25">
      <c r="A4437" t="s">
        <v>581</v>
      </c>
      <c r="B4437" t="s">
        <v>4944</v>
      </c>
      <c r="C4437">
        <v>3.6888794541139398</v>
      </c>
      <c r="D4437" t="s">
        <v>0</v>
      </c>
      <c r="E4437">
        <v>2.58</v>
      </c>
      <c r="F4437">
        <v>0</v>
      </c>
      <c r="G4437" t="s">
        <v>483</v>
      </c>
      <c r="H4437" t="s">
        <v>488</v>
      </c>
      <c r="I4437" t="s">
        <v>968</v>
      </c>
    </row>
    <row r="4438" spans="1:9" x14ac:dyDescent="0.25">
      <c r="A4438" t="s">
        <v>581</v>
      </c>
      <c r="B4438" t="s">
        <v>4945</v>
      </c>
      <c r="C4438">
        <v>4.1705337005796501</v>
      </c>
      <c r="D4438" t="s">
        <v>0</v>
      </c>
      <c r="E4438">
        <v>2.58</v>
      </c>
      <c r="F4438">
        <v>0</v>
      </c>
      <c r="G4438" t="s">
        <v>483</v>
      </c>
      <c r="H4438" t="s">
        <v>488</v>
      </c>
      <c r="I4438" t="s">
        <v>968</v>
      </c>
    </row>
    <row r="4439" spans="1:9" x14ac:dyDescent="0.25">
      <c r="A4439" t="s">
        <v>581</v>
      </c>
      <c r="B4439" t="s">
        <v>4946</v>
      </c>
      <c r="C4439">
        <v>3.7376696182833702</v>
      </c>
      <c r="D4439" t="s">
        <v>0</v>
      </c>
      <c r="E4439">
        <v>2.58</v>
      </c>
      <c r="F4439">
        <v>0</v>
      </c>
      <c r="G4439" t="s">
        <v>483</v>
      </c>
      <c r="H4439" t="s">
        <v>488</v>
      </c>
      <c r="I4439" t="s">
        <v>968</v>
      </c>
    </row>
    <row r="4440" spans="1:9" x14ac:dyDescent="0.25">
      <c r="A4440" t="s">
        <v>581</v>
      </c>
      <c r="B4440" t="s">
        <v>4947</v>
      </c>
      <c r="C4440">
        <v>4.8284018806172604</v>
      </c>
      <c r="D4440" t="s">
        <v>0</v>
      </c>
      <c r="E4440">
        <v>2.58</v>
      </c>
      <c r="F4440">
        <v>0</v>
      </c>
      <c r="G4440" t="s">
        <v>483</v>
      </c>
      <c r="H4440" t="s">
        <v>488</v>
      </c>
      <c r="I4440" t="s">
        <v>1005</v>
      </c>
    </row>
    <row r="4441" spans="1:9" x14ac:dyDescent="0.25">
      <c r="A4441" t="s">
        <v>581</v>
      </c>
      <c r="B4441" t="s">
        <v>4948</v>
      </c>
      <c r="C4441">
        <v>4.399</v>
      </c>
      <c r="D4441" t="s">
        <v>0</v>
      </c>
      <c r="E4441">
        <v>2.2999999999999998</v>
      </c>
      <c r="F4441">
        <v>0.1</v>
      </c>
      <c r="G4441" t="s">
        <v>483</v>
      </c>
      <c r="H4441" t="s">
        <v>483</v>
      </c>
      <c r="I4441" t="s">
        <v>844</v>
      </c>
    </row>
    <row r="4442" spans="1:9" x14ac:dyDescent="0.25">
      <c r="A4442" t="s">
        <v>581</v>
      </c>
      <c r="B4442" t="s">
        <v>4949</v>
      </c>
      <c r="C4442">
        <v>4.1589999999999998</v>
      </c>
      <c r="D4442" t="s">
        <v>0</v>
      </c>
      <c r="E4442">
        <v>0.55000000000000004</v>
      </c>
      <c r="F4442">
        <v>0.2</v>
      </c>
      <c r="G4442" t="s">
        <v>483</v>
      </c>
      <c r="H4442" t="s">
        <v>483</v>
      </c>
      <c r="I4442" t="s">
        <v>844</v>
      </c>
    </row>
    <row r="4443" spans="1:9" x14ac:dyDescent="0.25">
      <c r="A4443" t="s">
        <v>581</v>
      </c>
      <c r="B4443" t="s">
        <v>4950</v>
      </c>
      <c r="C4443">
        <v>4.7279999999999998</v>
      </c>
      <c r="D4443" t="s">
        <v>0</v>
      </c>
      <c r="E4443">
        <v>3</v>
      </c>
      <c r="F4443">
        <v>0.8</v>
      </c>
      <c r="G4443" t="s">
        <v>482</v>
      </c>
      <c r="H4443" t="s">
        <v>483</v>
      </c>
      <c r="I4443" t="s">
        <v>844</v>
      </c>
    </row>
    <row r="4444" spans="1:9" x14ac:dyDescent="0.25">
      <c r="A4444" t="s">
        <v>581</v>
      </c>
      <c r="B4444" t="s">
        <v>4951</v>
      </c>
      <c r="C4444">
        <v>6.51</v>
      </c>
      <c r="D4444" t="s">
        <v>0</v>
      </c>
      <c r="E4444">
        <v>22.614999999999998</v>
      </c>
      <c r="F4444">
        <v>22.614999999999998</v>
      </c>
      <c r="G4444" t="s">
        <v>543</v>
      </c>
      <c r="H4444" t="s">
        <v>543</v>
      </c>
      <c r="I4444" t="s">
        <v>844</v>
      </c>
    </row>
    <row r="4445" spans="1:9" x14ac:dyDescent="0.25">
      <c r="A4445" t="s">
        <v>581</v>
      </c>
      <c r="B4445" t="s">
        <v>4952</v>
      </c>
      <c r="C4445">
        <v>3.4275146899795299</v>
      </c>
      <c r="D4445" t="s">
        <v>1</v>
      </c>
      <c r="E4445">
        <v>2.58</v>
      </c>
      <c r="F4445">
        <v>0</v>
      </c>
      <c r="G4445" t="s">
        <v>483</v>
      </c>
      <c r="H4445" t="s">
        <v>488</v>
      </c>
      <c r="I4445" t="s">
        <v>968</v>
      </c>
    </row>
    <row r="4446" spans="1:9" x14ac:dyDescent="0.25">
      <c r="A4446" t="s">
        <v>581</v>
      </c>
      <c r="B4446" t="s">
        <v>4953</v>
      </c>
      <c r="C4446">
        <v>4.5325994931532598</v>
      </c>
      <c r="D4446" t="s">
        <v>1</v>
      </c>
      <c r="E4446">
        <v>2.58</v>
      </c>
      <c r="F4446">
        <v>0</v>
      </c>
      <c r="G4446" t="s">
        <v>483</v>
      </c>
      <c r="H4446" t="s">
        <v>488</v>
      </c>
      <c r="I4446" t="s">
        <v>968</v>
      </c>
    </row>
    <row r="4447" spans="1:9" x14ac:dyDescent="0.25">
      <c r="A4447" t="s">
        <v>581</v>
      </c>
      <c r="B4447" t="s">
        <v>4954</v>
      </c>
      <c r="C4447">
        <v>4.9904325867787396</v>
      </c>
      <c r="D4447" t="s">
        <v>1</v>
      </c>
      <c r="E4447">
        <v>2.58</v>
      </c>
      <c r="F4447">
        <v>0</v>
      </c>
      <c r="G4447" t="s">
        <v>483</v>
      </c>
      <c r="H4447" t="s">
        <v>488</v>
      </c>
      <c r="I4447" t="s">
        <v>968</v>
      </c>
    </row>
    <row r="4448" spans="1:9" x14ac:dyDescent="0.25">
      <c r="A4448" t="s">
        <v>581</v>
      </c>
      <c r="B4448" t="s">
        <v>4955</v>
      </c>
      <c r="C4448">
        <v>4.2484952420493602</v>
      </c>
      <c r="D4448" t="s">
        <v>1</v>
      </c>
      <c r="E4448">
        <v>2.58</v>
      </c>
      <c r="F4448">
        <v>0</v>
      </c>
      <c r="G4448" t="s">
        <v>483</v>
      </c>
      <c r="H4448" t="s">
        <v>488</v>
      </c>
      <c r="I4448" t="s">
        <v>968</v>
      </c>
    </row>
    <row r="4449" spans="1:9" x14ac:dyDescent="0.25">
      <c r="A4449" t="s">
        <v>581</v>
      </c>
      <c r="B4449" t="s">
        <v>4956</v>
      </c>
      <c r="C4449">
        <v>4.3014999999999999</v>
      </c>
      <c r="D4449" t="s">
        <v>0</v>
      </c>
      <c r="E4449">
        <v>2.15</v>
      </c>
      <c r="F4449">
        <v>2.15</v>
      </c>
      <c r="G4449" t="s">
        <v>483</v>
      </c>
      <c r="H4449" t="s">
        <v>483</v>
      </c>
      <c r="I4449" t="s">
        <v>844</v>
      </c>
    </row>
    <row r="4450" spans="1:9" x14ac:dyDescent="0.25">
      <c r="A4450" t="s">
        <v>581</v>
      </c>
      <c r="B4450" t="s">
        <v>4957</v>
      </c>
      <c r="C4450">
        <v>4.4584999999999999</v>
      </c>
      <c r="D4450" t="s">
        <v>0</v>
      </c>
      <c r="E4450">
        <v>4.5999999999999996</v>
      </c>
      <c r="F4450">
        <v>4.5999999999999996</v>
      </c>
      <c r="G4450" t="s">
        <v>482</v>
      </c>
      <c r="H4450" t="s">
        <v>482</v>
      </c>
      <c r="I4450" t="s">
        <v>844</v>
      </c>
    </row>
    <row r="4451" spans="1:9" x14ac:dyDescent="0.25">
      <c r="A4451" t="s">
        <v>581</v>
      </c>
      <c r="B4451" t="s">
        <v>4958</v>
      </c>
      <c r="C4451">
        <v>3.7164999999999999</v>
      </c>
      <c r="D4451" t="s">
        <v>0</v>
      </c>
      <c r="E4451">
        <v>14.8</v>
      </c>
      <c r="F4451">
        <v>11.85</v>
      </c>
      <c r="G4451" t="s">
        <v>543</v>
      </c>
      <c r="H4451" t="s">
        <v>543</v>
      </c>
      <c r="I4451" t="s">
        <v>844</v>
      </c>
    </row>
    <row r="4452" spans="1:9" x14ac:dyDescent="0.25">
      <c r="A4452" t="s">
        <v>581</v>
      </c>
      <c r="B4452" t="s">
        <v>4959</v>
      </c>
      <c r="C4452">
        <v>2.2999999999999998</v>
      </c>
      <c r="D4452" t="s">
        <v>0</v>
      </c>
      <c r="E4452">
        <v>16</v>
      </c>
      <c r="F4452">
        <v>15.9</v>
      </c>
      <c r="G4452" t="s">
        <v>543</v>
      </c>
      <c r="H4452" t="s">
        <v>543</v>
      </c>
      <c r="I4452" t="s">
        <v>844</v>
      </c>
    </row>
    <row r="4453" spans="1:9" x14ac:dyDescent="0.25">
      <c r="A4453" t="s">
        <v>581</v>
      </c>
      <c r="B4453" t="s">
        <v>656</v>
      </c>
      <c r="C4453">
        <v>7.2001835859999996</v>
      </c>
      <c r="D4453" t="s">
        <v>0</v>
      </c>
      <c r="E4453">
        <v>5.3330000000000002</v>
      </c>
      <c r="F4453">
        <v>1.8</v>
      </c>
      <c r="G4453" t="s">
        <v>482</v>
      </c>
      <c r="H4453" t="s">
        <v>483</v>
      </c>
      <c r="I4453" t="s">
        <v>839</v>
      </c>
    </row>
    <row r="4454" spans="1:9" x14ac:dyDescent="0.25">
      <c r="A4454" t="s">
        <v>581</v>
      </c>
      <c r="B4454" t="s">
        <v>4960</v>
      </c>
      <c r="C4454">
        <v>3.6025</v>
      </c>
      <c r="D4454" t="s">
        <v>0</v>
      </c>
      <c r="E4454">
        <v>25.614999999999998</v>
      </c>
      <c r="F4454">
        <v>25.614999999999998</v>
      </c>
      <c r="G4454" t="s">
        <v>585</v>
      </c>
      <c r="H4454" t="s">
        <v>585</v>
      </c>
      <c r="I4454" t="s">
        <v>844</v>
      </c>
    </row>
    <row r="4455" spans="1:9" x14ac:dyDescent="0.25">
      <c r="A4455" t="s">
        <v>581</v>
      </c>
      <c r="B4455" t="s">
        <v>4961</v>
      </c>
      <c r="C4455">
        <v>1.692127666</v>
      </c>
      <c r="D4455" t="s">
        <v>0</v>
      </c>
      <c r="E4455">
        <v>13.1</v>
      </c>
      <c r="F4455">
        <v>13.1</v>
      </c>
      <c r="G4455" t="s">
        <v>543</v>
      </c>
      <c r="H4455" t="s">
        <v>543</v>
      </c>
      <c r="I4455" t="s">
        <v>844</v>
      </c>
    </row>
    <row r="4456" spans="1:9" x14ac:dyDescent="0.25">
      <c r="A4456" t="s">
        <v>581</v>
      </c>
      <c r="B4456" t="s">
        <v>4962</v>
      </c>
      <c r="C4456">
        <v>4.0404999999999998</v>
      </c>
      <c r="D4456" t="s">
        <v>0</v>
      </c>
      <c r="E4456">
        <v>17.375</v>
      </c>
      <c r="F4456">
        <v>17.375</v>
      </c>
      <c r="G4456" t="s">
        <v>543</v>
      </c>
      <c r="H4456" t="s">
        <v>543</v>
      </c>
      <c r="I4456" t="s">
        <v>844</v>
      </c>
    </row>
    <row r="4457" spans="1:9" x14ac:dyDescent="0.25">
      <c r="A4457" t="s">
        <v>581</v>
      </c>
      <c r="B4457" t="s">
        <v>4963</v>
      </c>
      <c r="C4457">
        <v>4.6684999999999999</v>
      </c>
      <c r="D4457" t="s">
        <v>0</v>
      </c>
      <c r="E4457">
        <v>11.7</v>
      </c>
      <c r="F4457">
        <v>11.7</v>
      </c>
      <c r="G4457" t="s">
        <v>543</v>
      </c>
      <c r="H4457" t="s">
        <v>543</v>
      </c>
      <c r="I4457" t="s">
        <v>844</v>
      </c>
    </row>
    <row r="4458" spans="1:9" x14ac:dyDescent="0.25">
      <c r="A4458" t="s">
        <v>581</v>
      </c>
      <c r="B4458" t="s">
        <v>4964</v>
      </c>
      <c r="C4458">
        <v>4.4210000000000003</v>
      </c>
      <c r="D4458" t="s">
        <v>0</v>
      </c>
      <c r="E4458">
        <v>22.9</v>
      </c>
      <c r="F4458">
        <v>16.899999999999999</v>
      </c>
      <c r="G4458" t="s">
        <v>543</v>
      </c>
      <c r="H4458" t="s">
        <v>543</v>
      </c>
      <c r="I4458" t="s">
        <v>844</v>
      </c>
    </row>
    <row r="4459" spans="1:9" x14ac:dyDescent="0.25">
      <c r="A4459" t="s">
        <v>581</v>
      </c>
      <c r="B4459" t="s">
        <v>4965</v>
      </c>
      <c r="C4459">
        <v>3.3435000000000001</v>
      </c>
      <c r="D4459" t="s">
        <v>0</v>
      </c>
      <c r="E4459">
        <v>13.1</v>
      </c>
      <c r="F4459">
        <v>13.1</v>
      </c>
      <c r="G4459" t="s">
        <v>543</v>
      </c>
      <c r="H4459" t="s">
        <v>543</v>
      </c>
      <c r="I4459" t="s">
        <v>844</v>
      </c>
    </row>
    <row r="4460" spans="1:9" x14ac:dyDescent="0.25">
      <c r="A4460" t="s">
        <v>581</v>
      </c>
      <c r="B4460" t="s">
        <v>4966</v>
      </c>
      <c r="C4460">
        <v>4.0285000000000002</v>
      </c>
      <c r="D4460" t="s">
        <v>0</v>
      </c>
      <c r="E4460">
        <v>14.8</v>
      </c>
      <c r="F4460">
        <v>14.7</v>
      </c>
      <c r="G4460" t="s">
        <v>543</v>
      </c>
      <c r="H4460" t="s">
        <v>543</v>
      </c>
      <c r="I4460" t="s">
        <v>844</v>
      </c>
    </row>
    <row r="4461" spans="1:9" x14ac:dyDescent="0.25">
      <c r="A4461" t="s">
        <v>581</v>
      </c>
      <c r="B4461" t="s">
        <v>4967</v>
      </c>
      <c r="C4461">
        <v>3.089</v>
      </c>
      <c r="D4461" t="s">
        <v>0</v>
      </c>
      <c r="E4461">
        <v>12.5</v>
      </c>
      <c r="F4461">
        <v>12.5</v>
      </c>
      <c r="G4461" t="s">
        <v>543</v>
      </c>
      <c r="H4461" t="s">
        <v>543</v>
      </c>
      <c r="I4461" t="s">
        <v>844</v>
      </c>
    </row>
    <row r="4462" spans="1:9" x14ac:dyDescent="0.25">
      <c r="A4462" t="s">
        <v>581</v>
      </c>
      <c r="B4462" t="s">
        <v>4968</v>
      </c>
      <c r="C4462">
        <v>5.4575761700000003</v>
      </c>
      <c r="D4462" t="s">
        <v>0</v>
      </c>
      <c r="E4462">
        <v>16.5</v>
      </c>
      <c r="F4462">
        <v>13</v>
      </c>
      <c r="G4462" t="s">
        <v>543</v>
      </c>
      <c r="H4462" t="s">
        <v>543</v>
      </c>
      <c r="I4462" t="s">
        <v>844</v>
      </c>
    </row>
    <row r="4463" spans="1:9" x14ac:dyDescent="0.25">
      <c r="A4463" t="s">
        <v>581</v>
      </c>
      <c r="B4463" t="s">
        <v>4969</v>
      </c>
      <c r="C4463">
        <v>6.93</v>
      </c>
      <c r="D4463" t="s">
        <v>0</v>
      </c>
      <c r="E4463">
        <v>14</v>
      </c>
      <c r="F4463">
        <v>11.9</v>
      </c>
      <c r="G4463" t="s">
        <v>543</v>
      </c>
      <c r="H4463" t="s">
        <v>543</v>
      </c>
      <c r="I4463" t="s">
        <v>844</v>
      </c>
    </row>
    <row r="4464" spans="1:9" x14ac:dyDescent="0.25">
      <c r="A4464" t="s">
        <v>581</v>
      </c>
      <c r="B4464" t="s">
        <v>4970</v>
      </c>
      <c r="C4464">
        <v>6.06</v>
      </c>
      <c r="D4464" t="s">
        <v>0</v>
      </c>
      <c r="E4464">
        <v>13.8</v>
      </c>
      <c r="F4464">
        <v>13.8</v>
      </c>
      <c r="G4464" t="s">
        <v>543</v>
      </c>
      <c r="H4464" t="s">
        <v>543</v>
      </c>
      <c r="I4464" t="s">
        <v>844</v>
      </c>
    </row>
    <row r="4465" spans="1:9" x14ac:dyDescent="0.25">
      <c r="A4465" t="s">
        <v>581</v>
      </c>
      <c r="B4465" t="s">
        <v>4971</v>
      </c>
      <c r="C4465">
        <v>6.72</v>
      </c>
      <c r="D4465" t="s">
        <v>0</v>
      </c>
      <c r="E4465">
        <v>16.399999999999999</v>
      </c>
      <c r="F4465">
        <v>12.3</v>
      </c>
      <c r="G4465" t="s">
        <v>543</v>
      </c>
      <c r="H4465" t="s">
        <v>543</v>
      </c>
      <c r="I4465" t="s">
        <v>844</v>
      </c>
    </row>
    <row r="4466" spans="1:9" x14ac:dyDescent="0.25">
      <c r="A4466" t="s">
        <v>581</v>
      </c>
      <c r="B4466" t="s">
        <v>4972</v>
      </c>
      <c r="C4466">
        <v>5.91</v>
      </c>
      <c r="D4466" t="s">
        <v>0</v>
      </c>
      <c r="E4466">
        <v>14.7</v>
      </c>
      <c r="F4466">
        <v>14.7</v>
      </c>
      <c r="G4466" t="s">
        <v>543</v>
      </c>
      <c r="H4466" t="s">
        <v>543</v>
      </c>
      <c r="I4466" t="s">
        <v>844</v>
      </c>
    </row>
    <row r="4467" spans="1:9" x14ac:dyDescent="0.25">
      <c r="A4467" t="s">
        <v>581</v>
      </c>
      <c r="B4467" t="s">
        <v>4973</v>
      </c>
      <c r="C4467">
        <v>2.57</v>
      </c>
      <c r="D4467" t="s">
        <v>0</v>
      </c>
      <c r="E4467">
        <v>12.95</v>
      </c>
      <c r="F4467">
        <v>12.95</v>
      </c>
      <c r="G4467" t="s">
        <v>543</v>
      </c>
      <c r="H4467" t="s">
        <v>543</v>
      </c>
      <c r="I4467" t="s">
        <v>844</v>
      </c>
    </row>
    <row r="4468" spans="1:9" x14ac:dyDescent="0.25">
      <c r="A4468" t="s">
        <v>581</v>
      </c>
      <c r="B4468" t="s">
        <v>4974</v>
      </c>
      <c r="C4468">
        <v>2.4725000000000001</v>
      </c>
      <c r="D4468" t="s">
        <v>0</v>
      </c>
      <c r="E4468">
        <v>16.75</v>
      </c>
      <c r="F4468">
        <v>14</v>
      </c>
      <c r="G4468" t="s">
        <v>543</v>
      </c>
      <c r="H4468" t="s">
        <v>543</v>
      </c>
      <c r="I4468" t="s">
        <v>844</v>
      </c>
    </row>
    <row r="4469" spans="1:9" x14ac:dyDescent="0.25">
      <c r="A4469" t="s">
        <v>581</v>
      </c>
      <c r="B4469" t="s">
        <v>4975</v>
      </c>
      <c r="C4469">
        <v>1.68</v>
      </c>
      <c r="D4469" t="s">
        <v>0</v>
      </c>
      <c r="E4469">
        <v>17.399999999999999</v>
      </c>
      <c r="F4469">
        <v>14</v>
      </c>
      <c r="G4469" t="s">
        <v>543</v>
      </c>
      <c r="H4469" t="s">
        <v>543</v>
      </c>
      <c r="I4469" t="s">
        <v>844</v>
      </c>
    </row>
    <row r="4470" spans="1:9" x14ac:dyDescent="0.25">
      <c r="A4470" t="s">
        <v>581</v>
      </c>
      <c r="B4470" t="s">
        <v>4976</v>
      </c>
      <c r="C4470">
        <v>2.4809999999999999</v>
      </c>
      <c r="D4470" t="s">
        <v>0</v>
      </c>
      <c r="E4470">
        <v>15.85</v>
      </c>
      <c r="F4470">
        <v>15.85</v>
      </c>
      <c r="G4470" t="s">
        <v>543</v>
      </c>
      <c r="H4470" t="s">
        <v>543</v>
      </c>
      <c r="I4470" t="s">
        <v>844</v>
      </c>
    </row>
    <row r="4471" spans="1:9" x14ac:dyDescent="0.25">
      <c r="A4471" t="s">
        <v>581</v>
      </c>
      <c r="B4471" t="s">
        <v>4977</v>
      </c>
      <c r="C4471">
        <v>2.9177707320842798</v>
      </c>
      <c r="D4471" t="s">
        <v>2</v>
      </c>
      <c r="E4471">
        <v>2.58</v>
      </c>
      <c r="F4471">
        <v>0</v>
      </c>
      <c r="G4471" t="s">
        <v>483</v>
      </c>
      <c r="H4471" t="s">
        <v>488</v>
      </c>
      <c r="I4471" t="s">
        <v>968</v>
      </c>
    </row>
    <row r="4472" spans="1:9" x14ac:dyDescent="0.25">
      <c r="A4472" t="s">
        <v>581</v>
      </c>
      <c r="B4472" t="s">
        <v>4978</v>
      </c>
      <c r="C4472">
        <v>2.5257286443082601</v>
      </c>
      <c r="D4472" t="s">
        <v>0</v>
      </c>
      <c r="E4472">
        <v>2.58</v>
      </c>
      <c r="F4472">
        <v>0</v>
      </c>
      <c r="G4472" t="s">
        <v>483</v>
      </c>
      <c r="H4472" t="s">
        <v>488</v>
      </c>
      <c r="I4472" t="s">
        <v>968</v>
      </c>
    </row>
    <row r="4473" spans="1:9" x14ac:dyDescent="0.25">
      <c r="A4473" t="s">
        <v>581</v>
      </c>
      <c r="B4473" t="s">
        <v>4979</v>
      </c>
      <c r="C4473">
        <v>2.2192034840549901</v>
      </c>
      <c r="D4473" t="s">
        <v>0</v>
      </c>
      <c r="E4473">
        <v>2.58</v>
      </c>
      <c r="F4473">
        <v>0</v>
      </c>
      <c r="G4473" t="s">
        <v>483</v>
      </c>
      <c r="H4473" t="s">
        <v>488</v>
      </c>
      <c r="I4473" t="s">
        <v>968</v>
      </c>
    </row>
    <row r="4474" spans="1:9" x14ac:dyDescent="0.25">
      <c r="A4474" t="s">
        <v>581</v>
      </c>
      <c r="B4474" t="s">
        <v>4980</v>
      </c>
      <c r="C4474">
        <v>2.4203681286504302</v>
      </c>
      <c r="D4474" t="s">
        <v>0</v>
      </c>
      <c r="E4474">
        <v>2.58</v>
      </c>
      <c r="F4474">
        <v>0</v>
      </c>
      <c r="G4474" t="s">
        <v>483</v>
      </c>
      <c r="H4474" t="s">
        <v>488</v>
      </c>
      <c r="I4474" t="s">
        <v>968</v>
      </c>
    </row>
    <row r="4475" spans="1:9" x14ac:dyDescent="0.25">
      <c r="A4475" t="s">
        <v>581</v>
      </c>
      <c r="B4475" t="s">
        <v>4981</v>
      </c>
      <c r="C4475">
        <v>2.8735646395797798</v>
      </c>
      <c r="D4475" t="s">
        <v>0</v>
      </c>
      <c r="E4475">
        <v>2.58</v>
      </c>
      <c r="F4475">
        <v>0</v>
      </c>
      <c r="G4475" t="s">
        <v>483</v>
      </c>
      <c r="H4475" t="s">
        <v>488</v>
      </c>
      <c r="I4475" t="s">
        <v>968</v>
      </c>
    </row>
    <row r="4476" spans="1:9" x14ac:dyDescent="0.25">
      <c r="A4476" t="s">
        <v>581</v>
      </c>
      <c r="B4476" t="s">
        <v>4982</v>
      </c>
      <c r="C4476">
        <v>3.01881383299731</v>
      </c>
      <c r="D4476" t="s">
        <v>0</v>
      </c>
      <c r="E4476">
        <v>2.58</v>
      </c>
      <c r="F4476">
        <v>0</v>
      </c>
      <c r="G4476" t="s">
        <v>483</v>
      </c>
      <c r="H4476" t="s">
        <v>488</v>
      </c>
      <c r="I4476" t="s">
        <v>968</v>
      </c>
    </row>
    <row r="4477" spans="1:9" x14ac:dyDescent="0.25">
      <c r="A4477" t="s">
        <v>581</v>
      </c>
      <c r="B4477" t="s">
        <v>4983</v>
      </c>
      <c r="C4477">
        <v>3.1302631665115999</v>
      </c>
      <c r="D4477" t="s">
        <v>0</v>
      </c>
      <c r="E4477">
        <v>2.58</v>
      </c>
      <c r="F4477">
        <v>0</v>
      </c>
      <c r="G4477" t="s">
        <v>483</v>
      </c>
      <c r="H4477" t="s">
        <v>488</v>
      </c>
      <c r="I4477" t="s">
        <v>968</v>
      </c>
    </row>
    <row r="4478" spans="1:9" x14ac:dyDescent="0.25">
      <c r="A4478" t="s">
        <v>581</v>
      </c>
      <c r="B4478" t="s">
        <v>4984</v>
      </c>
      <c r="C4478">
        <v>1.81645208181843</v>
      </c>
      <c r="D4478" t="s">
        <v>0</v>
      </c>
      <c r="E4478">
        <v>2.58</v>
      </c>
      <c r="F4478">
        <v>0</v>
      </c>
      <c r="G4478" t="s">
        <v>483</v>
      </c>
      <c r="H4478" t="s">
        <v>488</v>
      </c>
      <c r="I4478" t="s">
        <v>968</v>
      </c>
    </row>
    <row r="4479" spans="1:9" x14ac:dyDescent="0.25">
      <c r="A4479" t="s">
        <v>581</v>
      </c>
      <c r="B4479" t="s">
        <v>4985</v>
      </c>
      <c r="C4479">
        <v>2.7080502011022101</v>
      </c>
      <c r="D4479" t="s">
        <v>0</v>
      </c>
      <c r="E4479">
        <v>2.58</v>
      </c>
      <c r="F4479">
        <v>0</v>
      </c>
      <c r="G4479" t="s">
        <v>483</v>
      </c>
      <c r="H4479" t="s">
        <v>488</v>
      </c>
      <c r="I4479" t="s">
        <v>968</v>
      </c>
    </row>
    <row r="4480" spans="1:9" x14ac:dyDescent="0.25">
      <c r="A4480" t="s">
        <v>581</v>
      </c>
      <c r="B4480" t="s">
        <v>4986</v>
      </c>
      <c r="C4480">
        <v>2.3025850929940499</v>
      </c>
      <c r="D4480" t="s">
        <v>0</v>
      </c>
      <c r="E4480">
        <v>2.58</v>
      </c>
      <c r="F4480">
        <v>0</v>
      </c>
      <c r="G4480" t="s">
        <v>483</v>
      </c>
      <c r="H4480" t="s">
        <v>488</v>
      </c>
      <c r="I4480" t="s">
        <v>968</v>
      </c>
    </row>
    <row r="4481" spans="1:9" x14ac:dyDescent="0.25">
      <c r="A4481" t="s">
        <v>581</v>
      </c>
      <c r="B4481" t="s">
        <v>4987</v>
      </c>
      <c r="C4481">
        <v>1.9474803442248301</v>
      </c>
      <c r="D4481" t="s">
        <v>0</v>
      </c>
      <c r="E4481">
        <v>2.58</v>
      </c>
      <c r="F4481">
        <v>0</v>
      </c>
      <c r="G4481" t="s">
        <v>483</v>
      </c>
      <c r="H4481" t="s">
        <v>488</v>
      </c>
      <c r="I4481" t="s">
        <v>968</v>
      </c>
    </row>
    <row r="4482" spans="1:9" x14ac:dyDescent="0.25">
      <c r="A4482" t="s">
        <v>581</v>
      </c>
      <c r="B4482" t="s">
        <v>4988</v>
      </c>
      <c r="C4482">
        <v>1.7917594692280501</v>
      </c>
      <c r="D4482" t="s">
        <v>0</v>
      </c>
      <c r="E4482">
        <v>2.58</v>
      </c>
      <c r="F4482">
        <v>0</v>
      </c>
      <c r="G4482" t="s">
        <v>483</v>
      </c>
      <c r="H4482" t="s">
        <v>488</v>
      </c>
      <c r="I4482" t="s">
        <v>968</v>
      </c>
    </row>
    <row r="4483" spans="1:9" x14ac:dyDescent="0.25">
      <c r="A4483" t="s">
        <v>581</v>
      </c>
      <c r="B4483" t="s">
        <v>4989</v>
      </c>
      <c r="C4483">
        <v>2.8478121434773702</v>
      </c>
      <c r="D4483" t="s">
        <v>0</v>
      </c>
      <c r="E4483">
        <v>2.58</v>
      </c>
      <c r="F4483">
        <v>0</v>
      </c>
      <c r="G4483" t="s">
        <v>483</v>
      </c>
      <c r="H4483" t="s">
        <v>488</v>
      </c>
      <c r="I4483" t="s">
        <v>968</v>
      </c>
    </row>
    <row r="4484" spans="1:9" x14ac:dyDescent="0.25">
      <c r="A4484" t="s">
        <v>581</v>
      </c>
      <c r="B4484" t="s">
        <v>4989</v>
      </c>
      <c r="C4484">
        <v>2.7080502011022101</v>
      </c>
      <c r="D4484" t="s">
        <v>0</v>
      </c>
      <c r="E4484">
        <v>2.58</v>
      </c>
      <c r="F4484">
        <v>0</v>
      </c>
      <c r="G4484" t="s">
        <v>483</v>
      </c>
      <c r="H4484" t="s">
        <v>488</v>
      </c>
      <c r="I4484" t="s">
        <v>968</v>
      </c>
    </row>
    <row r="4485" spans="1:9" x14ac:dyDescent="0.25">
      <c r="A4485" t="s">
        <v>581</v>
      </c>
      <c r="B4485" t="s">
        <v>4990</v>
      </c>
      <c r="C4485">
        <v>3.2477742149108502</v>
      </c>
      <c r="D4485" t="s">
        <v>0</v>
      </c>
      <c r="E4485">
        <v>2.58</v>
      </c>
      <c r="F4485">
        <v>0</v>
      </c>
      <c r="G4485" t="s">
        <v>483</v>
      </c>
      <c r="H4485" t="s">
        <v>488</v>
      </c>
      <c r="I4485" t="s">
        <v>968</v>
      </c>
    </row>
    <row r="4486" spans="1:9" x14ac:dyDescent="0.25">
      <c r="A4486" t="s">
        <v>581</v>
      </c>
      <c r="B4486" t="s">
        <v>4991</v>
      </c>
      <c r="C4486">
        <v>2.5095992623783698</v>
      </c>
      <c r="D4486" t="s">
        <v>0</v>
      </c>
      <c r="E4486">
        <v>2.58</v>
      </c>
      <c r="F4486">
        <v>0</v>
      </c>
      <c r="G4486" t="s">
        <v>483</v>
      </c>
      <c r="H4486" t="s">
        <v>488</v>
      </c>
      <c r="I4486" t="s">
        <v>968</v>
      </c>
    </row>
    <row r="4487" spans="1:9" x14ac:dyDescent="0.25">
      <c r="A4487" t="s">
        <v>581</v>
      </c>
      <c r="B4487" t="s">
        <v>4992</v>
      </c>
      <c r="C4487">
        <v>3.2268439945173801</v>
      </c>
      <c r="D4487" t="s">
        <v>0</v>
      </c>
      <c r="E4487">
        <v>2.58</v>
      </c>
      <c r="F4487">
        <v>0</v>
      </c>
      <c r="G4487" t="s">
        <v>483</v>
      </c>
      <c r="H4487" t="s">
        <v>488</v>
      </c>
      <c r="I4487" t="s">
        <v>968</v>
      </c>
    </row>
    <row r="4488" spans="1:9" x14ac:dyDescent="0.25">
      <c r="A4488" t="s">
        <v>581</v>
      </c>
      <c r="B4488" t="s">
        <v>4993</v>
      </c>
      <c r="C4488">
        <v>3.0633909220278102</v>
      </c>
      <c r="D4488" t="s">
        <v>0</v>
      </c>
      <c r="E4488">
        <v>2.58</v>
      </c>
      <c r="F4488">
        <v>0</v>
      </c>
      <c r="G4488" t="s">
        <v>483</v>
      </c>
      <c r="H4488" t="s">
        <v>488</v>
      </c>
      <c r="I4488" t="s">
        <v>968</v>
      </c>
    </row>
    <row r="4489" spans="1:9" x14ac:dyDescent="0.25">
      <c r="A4489" t="s">
        <v>581</v>
      </c>
      <c r="B4489" t="s">
        <v>4994</v>
      </c>
      <c r="C4489">
        <v>2.2407096892759601</v>
      </c>
      <c r="D4489" t="s">
        <v>0</v>
      </c>
      <c r="E4489">
        <v>2.58</v>
      </c>
      <c r="F4489">
        <v>0</v>
      </c>
      <c r="G4489" t="s">
        <v>483</v>
      </c>
      <c r="H4489" t="s">
        <v>488</v>
      </c>
      <c r="I4489" t="s">
        <v>968</v>
      </c>
    </row>
    <row r="4490" spans="1:9" x14ac:dyDescent="0.25">
      <c r="A4490" t="s">
        <v>581</v>
      </c>
      <c r="B4490" t="s">
        <v>4995</v>
      </c>
      <c r="C4490">
        <v>1.89461685466776</v>
      </c>
      <c r="D4490" t="s">
        <v>0</v>
      </c>
      <c r="E4490">
        <v>2.58</v>
      </c>
      <c r="F4490">
        <v>0</v>
      </c>
      <c r="G4490" t="s">
        <v>483</v>
      </c>
      <c r="H4490" t="s">
        <v>488</v>
      </c>
      <c r="I4490" t="s">
        <v>968</v>
      </c>
    </row>
    <row r="4491" spans="1:9" x14ac:dyDescent="0.25">
      <c r="A4491" t="s">
        <v>581</v>
      </c>
      <c r="B4491" t="s">
        <v>4996</v>
      </c>
      <c r="C4491">
        <v>3.5438536820636801</v>
      </c>
      <c r="D4491" t="s">
        <v>0</v>
      </c>
      <c r="E4491">
        <v>2.58</v>
      </c>
      <c r="F4491">
        <v>0</v>
      </c>
      <c r="G4491" t="s">
        <v>483</v>
      </c>
      <c r="H4491" t="s">
        <v>488</v>
      </c>
      <c r="I4491" t="s">
        <v>968</v>
      </c>
    </row>
    <row r="4492" spans="1:9" x14ac:dyDescent="0.25">
      <c r="A4492" t="s">
        <v>581</v>
      </c>
      <c r="B4492" t="s">
        <v>4997</v>
      </c>
      <c r="C4492">
        <v>2.6390573296152602</v>
      </c>
      <c r="D4492" t="s">
        <v>0</v>
      </c>
      <c r="E4492">
        <v>2.58</v>
      </c>
      <c r="F4492">
        <v>0</v>
      </c>
      <c r="G4492" t="s">
        <v>483</v>
      </c>
      <c r="H4492" t="s">
        <v>488</v>
      </c>
      <c r="I4492" t="s">
        <v>968</v>
      </c>
    </row>
    <row r="4493" spans="1:9" x14ac:dyDescent="0.25">
      <c r="A4493" t="s">
        <v>581</v>
      </c>
      <c r="B4493" t="s">
        <v>4998</v>
      </c>
      <c r="C4493">
        <v>2.5494451709255701</v>
      </c>
      <c r="D4493" t="s">
        <v>0</v>
      </c>
      <c r="E4493">
        <v>2.58</v>
      </c>
      <c r="F4493">
        <v>0</v>
      </c>
      <c r="G4493" t="s">
        <v>483</v>
      </c>
      <c r="H4493" t="s">
        <v>488</v>
      </c>
      <c r="I4493" t="s">
        <v>968</v>
      </c>
    </row>
    <row r="4494" spans="1:9" x14ac:dyDescent="0.25">
      <c r="A4494" t="s">
        <v>581</v>
      </c>
      <c r="B4494" t="s">
        <v>4998</v>
      </c>
      <c r="C4494">
        <v>2.5494451709255701</v>
      </c>
      <c r="D4494" t="s">
        <v>0</v>
      </c>
      <c r="E4494">
        <v>2.58</v>
      </c>
      <c r="F4494">
        <v>0</v>
      </c>
      <c r="G4494" t="s">
        <v>483</v>
      </c>
      <c r="H4494" t="s">
        <v>488</v>
      </c>
      <c r="I4494" t="s">
        <v>968</v>
      </c>
    </row>
    <row r="4495" spans="1:9" x14ac:dyDescent="0.25">
      <c r="A4495" t="s">
        <v>581</v>
      </c>
      <c r="B4495" t="s">
        <v>4999</v>
      </c>
      <c r="C4495">
        <v>2.19722457733622</v>
      </c>
      <c r="D4495" t="s">
        <v>0</v>
      </c>
      <c r="E4495">
        <v>2.58</v>
      </c>
      <c r="F4495">
        <v>0</v>
      </c>
      <c r="G4495" t="s">
        <v>483</v>
      </c>
      <c r="H4495" t="s">
        <v>488</v>
      </c>
      <c r="I4495" t="s">
        <v>968</v>
      </c>
    </row>
    <row r="4496" spans="1:9" x14ac:dyDescent="0.25">
      <c r="A4496" t="s">
        <v>581</v>
      </c>
      <c r="B4496" t="s">
        <v>5000</v>
      </c>
      <c r="C4496">
        <v>2.6063865473257102</v>
      </c>
      <c r="D4496" t="s">
        <v>2</v>
      </c>
      <c r="E4496">
        <v>2.58</v>
      </c>
      <c r="F4496">
        <v>0</v>
      </c>
      <c r="G4496" t="s">
        <v>483</v>
      </c>
      <c r="H4496" t="s">
        <v>488</v>
      </c>
      <c r="I4496" t="s">
        <v>968</v>
      </c>
    </row>
    <row r="4497" spans="1:9" x14ac:dyDescent="0.25">
      <c r="A4497" t="s">
        <v>581</v>
      </c>
      <c r="B4497" t="s">
        <v>5001</v>
      </c>
      <c r="C4497">
        <v>4.7397010789456999</v>
      </c>
      <c r="D4497" t="s">
        <v>0</v>
      </c>
      <c r="E4497">
        <v>2.58</v>
      </c>
      <c r="F4497">
        <v>0</v>
      </c>
      <c r="G4497" t="s">
        <v>483</v>
      </c>
      <c r="H4497" t="s">
        <v>488</v>
      </c>
      <c r="I4497" t="s">
        <v>968</v>
      </c>
    </row>
    <row r="4498" spans="1:9" x14ac:dyDescent="0.25">
      <c r="A4498" t="s">
        <v>581</v>
      </c>
      <c r="B4498" t="s">
        <v>5002</v>
      </c>
      <c r="C4498">
        <v>2.9069010598473799</v>
      </c>
      <c r="D4498" t="s">
        <v>0</v>
      </c>
      <c r="E4498">
        <v>2.58</v>
      </c>
      <c r="F4498">
        <v>0</v>
      </c>
      <c r="G4498" t="s">
        <v>483</v>
      </c>
      <c r="H4498" t="s">
        <v>488</v>
      </c>
      <c r="I4498" t="s">
        <v>968</v>
      </c>
    </row>
    <row r="4499" spans="1:9" x14ac:dyDescent="0.25">
      <c r="A4499" t="s">
        <v>581</v>
      </c>
      <c r="B4499" t="s">
        <v>5003</v>
      </c>
      <c r="C4499">
        <v>3.4657359027997301</v>
      </c>
      <c r="D4499" t="s">
        <v>0</v>
      </c>
      <c r="E4499">
        <v>2.58</v>
      </c>
      <c r="F4499">
        <v>0</v>
      </c>
      <c r="G4499" t="s">
        <v>483</v>
      </c>
      <c r="H4499" t="s">
        <v>488</v>
      </c>
      <c r="I4499" t="s">
        <v>968</v>
      </c>
    </row>
    <row r="4500" spans="1:9" x14ac:dyDescent="0.25">
      <c r="A4500" t="s">
        <v>581</v>
      </c>
      <c r="B4500" t="s">
        <v>5004</v>
      </c>
      <c r="C4500">
        <v>2.9435438418083999</v>
      </c>
      <c r="D4500" t="s">
        <v>1</v>
      </c>
      <c r="E4500">
        <v>2.58</v>
      </c>
      <c r="F4500">
        <v>0</v>
      </c>
      <c r="G4500" t="s">
        <v>483</v>
      </c>
      <c r="H4500" t="s">
        <v>488</v>
      </c>
      <c r="I4500" t="s">
        <v>968</v>
      </c>
    </row>
    <row r="4501" spans="1:9" x14ac:dyDescent="0.25">
      <c r="A4501" t="s">
        <v>581</v>
      </c>
      <c r="B4501" t="s">
        <v>5005</v>
      </c>
      <c r="C4501">
        <v>3.05400118167797</v>
      </c>
      <c r="D4501" t="s">
        <v>0</v>
      </c>
      <c r="E4501">
        <v>2.58</v>
      </c>
      <c r="F4501">
        <v>0</v>
      </c>
      <c r="G4501" t="s">
        <v>483</v>
      </c>
      <c r="H4501" t="s">
        <v>488</v>
      </c>
      <c r="I4501" t="s">
        <v>968</v>
      </c>
    </row>
    <row r="4502" spans="1:9" x14ac:dyDescent="0.25">
      <c r="A4502" t="s">
        <v>581</v>
      </c>
      <c r="B4502" t="s">
        <v>5006</v>
      </c>
      <c r="C4502">
        <v>3.6109179126442199</v>
      </c>
      <c r="D4502" t="s">
        <v>0</v>
      </c>
      <c r="E4502">
        <v>2.58</v>
      </c>
      <c r="F4502">
        <v>0</v>
      </c>
      <c r="G4502" t="s">
        <v>483</v>
      </c>
      <c r="H4502" t="s">
        <v>488</v>
      </c>
      <c r="I4502" t="s">
        <v>968</v>
      </c>
    </row>
    <row r="4503" spans="1:9" x14ac:dyDescent="0.25">
      <c r="A4503" t="s">
        <v>581</v>
      </c>
      <c r="B4503" t="s">
        <v>5007</v>
      </c>
      <c r="C4503">
        <v>3.3141860046725302</v>
      </c>
      <c r="D4503" t="s">
        <v>0</v>
      </c>
      <c r="E4503">
        <v>2.58</v>
      </c>
      <c r="F4503">
        <v>0</v>
      </c>
      <c r="G4503" t="s">
        <v>483</v>
      </c>
      <c r="H4503" t="s">
        <v>488</v>
      </c>
      <c r="I4503" t="s">
        <v>968</v>
      </c>
    </row>
    <row r="4504" spans="1:9" x14ac:dyDescent="0.25">
      <c r="A4504" t="s">
        <v>581</v>
      </c>
      <c r="B4504" t="s">
        <v>5007</v>
      </c>
      <c r="C4504">
        <v>3.3672958299864701</v>
      </c>
      <c r="D4504" t="s">
        <v>0</v>
      </c>
      <c r="E4504">
        <v>2.58</v>
      </c>
      <c r="F4504">
        <v>0</v>
      </c>
      <c r="G4504" t="s">
        <v>483</v>
      </c>
      <c r="H4504" t="s">
        <v>488</v>
      </c>
      <c r="I4504" t="s">
        <v>968</v>
      </c>
    </row>
    <row r="4505" spans="1:9" x14ac:dyDescent="0.25">
      <c r="A4505" t="s">
        <v>581</v>
      </c>
      <c r="B4505" t="s">
        <v>5008</v>
      </c>
      <c r="C4505">
        <v>3.7135720667043102</v>
      </c>
      <c r="D4505" t="s">
        <v>1</v>
      </c>
      <c r="E4505">
        <v>2.58</v>
      </c>
      <c r="F4505">
        <v>0</v>
      </c>
      <c r="G4505" t="s">
        <v>483</v>
      </c>
      <c r="H4505" t="s">
        <v>488</v>
      </c>
      <c r="I4505" t="s">
        <v>968</v>
      </c>
    </row>
    <row r="4506" spans="1:9" x14ac:dyDescent="0.25">
      <c r="A4506" t="s">
        <v>581</v>
      </c>
      <c r="B4506" t="s">
        <v>5009</v>
      </c>
      <c r="C4506">
        <v>6.7757708393954603</v>
      </c>
      <c r="D4506" t="s">
        <v>0</v>
      </c>
      <c r="E4506">
        <v>2.58</v>
      </c>
      <c r="F4506">
        <v>0</v>
      </c>
      <c r="G4506" t="s">
        <v>483</v>
      </c>
      <c r="H4506" t="s">
        <v>488</v>
      </c>
      <c r="I4506" t="s">
        <v>2233</v>
      </c>
    </row>
    <row r="4507" spans="1:9" x14ac:dyDescent="0.25">
      <c r="A4507" t="s">
        <v>581</v>
      </c>
      <c r="B4507" t="s">
        <v>5010</v>
      </c>
      <c r="C4507">
        <v>3.2188758248682001</v>
      </c>
      <c r="D4507" t="s">
        <v>1</v>
      </c>
      <c r="E4507">
        <v>2.58</v>
      </c>
      <c r="F4507">
        <v>0</v>
      </c>
      <c r="G4507" t="s">
        <v>483</v>
      </c>
      <c r="H4507" t="s">
        <v>488</v>
      </c>
      <c r="I4507" t="s">
        <v>968</v>
      </c>
    </row>
    <row r="4508" spans="1:9" x14ac:dyDescent="0.25">
      <c r="A4508" t="s">
        <v>581</v>
      </c>
      <c r="B4508" t="s">
        <v>5011</v>
      </c>
      <c r="C4508">
        <v>5.1059394132761504</v>
      </c>
      <c r="D4508" t="s">
        <v>2</v>
      </c>
      <c r="E4508">
        <v>2.58</v>
      </c>
      <c r="F4508">
        <v>0</v>
      </c>
      <c r="G4508" t="s">
        <v>483</v>
      </c>
      <c r="H4508" t="s">
        <v>488</v>
      </c>
      <c r="I4508" t="s">
        <v>968</v>
      </c>
    </row>
    <row r="4509" spans="1:9" x14ac:dyDescent="0.25">
      <c r="A4509" t="s">
        <v>581</v>
      </c>
      <c r="B4509" t="s">
        <v>5012</v>
      </c>
      <c r="C4509">
        <v>5.4161004022044201</v>
      </c>
      <c r="D4509" t="s">
        <v>1</v>
      </c>
      <c r="E4509">
        <v>2.58</v>
      </c>
      <c r="F4509">
        <v>0</v>
      </c>
      <c r="G4509" t="s">
        <v>483</v>
      </c>
      <c r="H4509" t="s">
        <v>488</v>
      </c>
      <c r="I4509" t="s">
        <v>968</v>
      </c>
    </row>
    <row r="4510" spans="1:9" x14ac:dyDescent="0.25">
      <c r="A4510" t="s">
        <v>581</v>
      </c>
      <c r="B4510" t="s">
        <v>5013</v>
      </c>
      <c r="C4510">
        <v>3.0680564810000002</v>
      </c>
      <c r="D4510" t="s">
        <v>1</v>
      </c>
      <c r="E4510">
        <v>50.1</v>
      </c>
      <c r="F4510">
        <v>50.1</v>
      </c>
      <c r="G4510" t="s">
        <v>864</v>
      </c>
      <c r="H4510" t="s">
        <v>864</v>
      </c>
      <c r="I4510" t="s">
        <v>844</v>
      </c>
    </row>
    <row r="4511" spans="1:9" x14ac:dyDescent="0.25">
      <c r="A4511" t="s">
        <v>581</v>
      </c>
      <c r="B4511" t="s">
        <v>5014</v>
      </c>
      <c r="C4511">
        <v>3.92</v>
      </c>
      <c r="D4511" t="s">
        <v>1</v>
      </c>
      <c r="E4511">
        <v>46.45</v>
      </c>
      <c r="F4511">
        <v>46.45</v>
      </c>
      <c r="G4511" t="s">
        <v>864</v>
      </c>
      <c r="H4511" t="s">
        <v>864</v>
      </c>
      <c r="I4511" t="s">
        <v>844</v>
      </c>
    </row>
    <row r="4512" spans="1:9" x14ac:dyDescent="0.25">
      <c r="A4512" t="s">
        <v>581</v>
      </c>
      <c r="B4512" t="s">
        <v>5015</v>
      </c>
      <c r="C4512">
        <v>3.923</v>
      </c>
      <c r="D4512" t="s">
        <v>1</v>
      </c>
      <c r="E4512">
        <v>48.1</v>
      </c>
      <c r="F4512">
        <v>46.45</v>
      </c>
      <c r="G4512" t="s">
        <v>864</v>
      </c>
      <c r="H4512" t="s">
        <v>864</v>
      </c>
      <c r="I4512" t="s">
        <v>844</v>
      </c>
    </row>
    <row r="4513" spans="1:9" x14ac:dyDescent="0.25">
      <c r="A4513" t="s">
        <v>581</v>
      </c>
      <c r="B4513" t="s">
        <v>5016</v>
      </c>
      <c r="C4513">
        <v>4.4641824926871099</v>
      </c>
      <c r="D4513" t="s">
        <v>0</v>
      </c>
      <c r="E4513">
        <v>2.58</v>
      </c>
      <c r="F4513">
        <v>0</v>
      </c>
      <c r="G4513" t="s">
        <v>483</v>
      </c>
      <c r="H4513" t="s">
        <v>488</v>
      </c>
      <c r="I4513" t="s">
        <v>968</v>
      </c>
    </row>
    <row r="4514" spans="1:9" x14ac:dyDescent="0.25">
      <c r="A4514" t="s">
        <v>581</v>
      </c>
      <c r="B4514" t="s">
        <v>5017</v>
      </c>
      <c r="C4514">
        <v>7.9210000000000003</v>
      </c>
      <c r="D4514" t="s">
        <v>0</v>
      </c>
      <c r="E4514">
        <v>40.75</v>
      </c>
      <c r="F4514">
        <v>40.65</v>
      </c>
      <c r="G4514" t="s">
        <v>864</v>
      </c>
      <c r="H4514" t="s">
        <v>864</v>
      </c>
      <c r="I4514" t="s">
        <v>844</v>
      </c>
    </row>
    <row r="4515" spans="1:9" x14ac:dyDescent="0.25">
      <c r="A4515" t="s">
        <v>581</v>
      </c>
      <c r="B4515" t="s">
        <v>5018</v>
      </c>
      <c r="C4515">
        <v>7.6340000000000003</v>
      </c>
      <c r="D4515" t="s">
        <v>0</v>
      </c>
      <c r="E4515">
        <v>40</v>
      </c>
      <c r="F4515">
        <v>40</v>
      </c>
      <c r="G4515" t="s">
        <v>864</v>
      </c>
      <c r="H4515" t="s">
        <v>864</v>
      </c>
      <c r="I4515" t="s">
        <v>844</v>
      </c>
    </row>
    <row r="4516" spans="1:9" x14ac:dyDescent="0.25">
      <c r="A4516" t="s">
        <v>581</v>
      </c>
      <c r="B4516" t="s">
        <v>5019</v>
      </c>
      <c r="C4516">
        <v>7.0979999999999999</v>
      </c>
      <c r="D4516" t="s">
        <v>0</v>
      </c>
      <c r="E4516">
        <v>41.15</v>
      </c>
      <c r="F4516">
        <v>40.35</v>
      </c>
      <c r="G4516" t="s">
        <v>864</v>
      </c>
      <c r="H4516" t="s">
        <v>864</v>
      </c>
      <c r="I4516" t="s">
        <v>844</v>
      </c>
    </row>
    <row r="4517" spans="1:9" x14ac:dyDescent="0.25">
      <c r="A4517" t="s">
        <v>581</v>
      </c>
      <c r="B4517" t="s">
        <v>5020</v>
      </c>
      <c r="C4517">
        <v>7.625</v>
      </c>
      <c r="D4517" t="s">
        <v>0</v>
      </c>
      <c r="E4517">
        <v>43.3</v>
      </c>
      <c r="F4517">
        <v>39.049999999999997</v>
      </c>
      <c r="G4517" t="s">
        <v>864</v>
      </c>
      <c r="H4517" t="s">
        <v>864</v>
      </c>
      <c r="I4517" t="s">
        <v>844</v>
      </c>
    </row>
    <row r="4518" spans="1:9" x14ac:dyDescent="0.25">
      <c r="A4518" t="s">
        <v>581</v>
      </c>
      <c r="B4518" t="s">
        <v>5021</v>
      </c>
      <c r="C4518">
        <v>6.7080000000000002</v>
      </c>
      <c r="D4518" t="s">
        <v>0</v>
      </c>
      <c r="E4518">
        <v>53.7</v>
      </c>
      <c r="F4518">
        <v>53.7</v>
      </c>
      <c r="G4518" t="s">
        <v>864</v>
      </c>
      <c r="H4518" t="s">
        <v>864</v>
      </c>
      <c r="I4518" t="s">
        <v>844</v>
      </c>
    </row>
    <row r="4519" spans="1:9" x14ac:dyDescent="0.25">
      <c r="A4519" t="s">
        <v>581</v>
      </c>
      <c r="B4519" t="s">
        <v>5022</v>
      </c>
      <c r="C4519">
        <v>3.23</v>
      </c>
      <c r="D4519" t="s">
        <v>0</v>
      </c>
      <c r="E4519">
        <v>37.75</v>
      </c>
      <c r="F4519">
        <v>34.700000000000003</v>
      </c>
      <c r="G4519" t="s">
        <v>864</v>
      </c>
      <c r="H4519" t="s">
        <v>864</v>
      </c>
      <c r="I4519" t="s">
        <v>844</v>
      </c>
    </row>
    <row r="4520" spans="1:9" x14ac:dyDescent="0.25">
      <c r="A4520" t="s">
        <v>581</v>
      </c>
      <c r="B4520" t="s">
        <v>5023</v>
      </c>
      <c r="C4520">
        <v>3.1045866784660698</v>
      </c>
      <c r="D4520" t="s">
        <v>1</v>
      </c>
      <c r="E4520">
        <v>2.58</v>
      </c>
      <c r="F4520">
        <v>0</v>
      </c>
      <c r="G4520" t="s">
        <v>483</v>
      </c>
      <c r="H4520" t="s">
        <v>488</v>
      </c>
      <c r="I4520" t="s">
        <v>968</v>
      </c>
    </row>
    <row r="4521" spans="1:9" x14ac:dyDescent="0.25">
      <c r="A4521" t="s">
        <v>581</v>
      </c>
      <c r="B4521" t="s">
        <v>5024</v>
      </c>
      <c r="C4521">
        <v>2.6532419646072101</v>
      </c>
      <c r="D4521" t="s">
        <v>1</v>
      </c>
      <c r="E4521">
        <v>2.58</v>
      </c>
      <c r="F4521">
        <v>0</v>
      </c>
      <c r="G4521" t="s">
        <v>483</v>
      </c>
      <c r="H4521" t="s">
        <v>488</v>
      </c>
      <c r="I4521" t="s">
        <v>968</v>
      </c>
    </row>
    <row r="4522" spans="1:9" x14ac:dyDescent="0.25">
      <c r="A4522" t="s">
        <v>581</v>
      </c>
      <c r="B4522" t="s">
        <v>5025</v>
      </c>
      <c r="C4522">
        <v>2.9444389791664398</v>
      </c>
      <c r="D4522" t="s">
        <v>1</v>
      </c>
      <c r="E4522">
        <v>2.58</v>
      </c>
      <c r="F4522">
        <v>0</v>
      </c>
      <c r="G4522" t="s">
        <v>483</v>
      </c>
      <c r="H4522" t="s">
        <v>488</v>
      </c>
      <c r="I4522" t="s">
        <v>968</v>
      </c>
    </row>
    <row r="4523" spans="1:9" x14ac:dyDescent="0.25">
      <c r="A4523" t="s">
        <v>581</v>
      </c>
      <c r="B4523" t="s">
        <v>5026</v>
      </c>
      <c r="C4523">
        <v>2.9444389791664398</v>
      </c>
      <c r="D4523" t="s">
        <v>1</v>
      </c>
      <c r="E4523">
        <v>2.58</v>
      </c>
      <c r="F4523">
        <v>0</v>
      </c>
      <c r="G4523" t="s">
        <v>483</v>
      </c>
      <c r="H4523" t="s">
        <v>488</v>
      </c>
      <c r="I4523" t="s">
        <v>968</v>
      </c>
    </row>
    <row r="4524" spans="1:9" x14ac:dyDescent="0.25">
      <c r="A4524" t="s">
        <v>581</v>
      </c>
      <c r="B4524" t="s">
        <v>5027</v>
      </c>
      <c r="C4524">
        <v>6.9429999999999996</v>
      </c>
      <c r="D4524" t="s">
        <v>0</v>
      </c>
      <c r="E4524">
        <v>22.3</v>
      </c>
      <c r="F4524">
        <v>21.9</v>
      </c>
      <c r="G4524" t="s">
        <v>543</v>
      </c>
      <c r="H4524" t="s">
        <v>543</v>
      </c>
      <c r="I4524" t="s">
        <v>844</v>
      </c>
    </row>
    <row r="4525" spans="1:9" x14ac:dyDescent="0.25">
      <c r="A4525" t="s">
        <v>581</v>
      </c>
      <c r="B4525" t="s">
        <v>5028</v>
      </c>
      <c r="C4525">
        <v>3.831</v>
      </c>
      <c r="D4525" t="s">
        <v>0</v>
      </c>
      <c r="E4525">
        <v>3</v>
      </c>
      <c r="F4525">
        <v>2.4</v>
      </c>
      <c r="G4525" t="s">
        <v>482</v>
      </c>
      <c r="H4525" t="s">
        <v>483</v>
      </c>
      <c r="I4525" t="s">
        <v>844</v>
      </c>
    </row>
    <row r="4526" spans="1:9" x14ac:dyDescent="0.25">
      <c r="A4526" t="s">
        <v>581</v>
      </c>
      <c r="B4526" t="s">
        <v>5029</v>
      </c>
      <c r="C4526">
        <v>3.9559377059999998</v>
      </c>
      <c r="D4526" t="s">
        <v>0</v>
      </c>
      <c r="E4526">
        <v>3.5</v>
      </c>
      <c r="F4526">
        <v>3.5</v>
      </c>
      <c r="G4526" t="s">
        <v>482</v>
      </c>
      <c r="H4526" t="s">
        <v>482</v>
      </c>
      <c r="I4526" t="s">
        <v>844</v>
      </c>
    </row>
    <row r="4527" spans="1:9" x14ac:dyDescent="0.25">
      <c r="A4527" t="s">
        <v>581</v>
      </c>
      <c r="B4527" t="s">
        <v>5030</v>
      </c>
      <c r="C4527">
        <v>3.3672958299864701</v>
      </c>
      <c r="D4527" t="s">
        <v>2</v>
      </c>
      <c r="E4527">
        <v>2.58</v>
      </c>
      <c r="F4527">
        <v>0</v>
      </c>
      <c r="G4527" t="s">
        <v>483</v>
      </c>
      <c r="H4527" t="s">
        <v>488</v>
      </c>
      <c r="I4527" t="s">
        <v>968</v>
      </c>
    </row>
    <row r="4528" spans="1:9" x14ac:dyDescent="0.25">
      <c r="A4528" t="s">
        <v>581</v>
      </c>
      <c r="B4528" t="s">
        <v>5031</v>
      </c>
      <c r="C4528">
        <v>3.49347265777133</v>
      </c>
      <c r="D4528" t="s">
        <v>2</v>
      </c>
      <c r="E4528">
        <v>2.58</v>
      </c>
      <c r="F4528">
        <v>0</v>
      </c>
      <c r="G4528" t="s">
        <v>483</v>
      </c>
      <c r="H4528" t="s">
        <v>488</v>
      </c>
      <c r="I4528" t="s">
        <v>968</v>
      </c>
    </row>
    <row r="4529" spans="1:9" x14ac:dyDescent="0.25">
      <c r="A4529" t="s">
        <v>581</v>
      </c>
      <c r="B4529" t="s">
        <v>5032</v>
      </c>
      <c r="C4529">
        <v>3.6872280913647102</v>
      </c>
      <c r="D4529" t="s">
        <v>2</v>
      </c>
      <c r="E4529">
        <v>2.58</v>
      </c>
      <c r="F4529">
        <v>0</v>
      </c>
      <c r="G4529" t="s">
        <v>483</v>
      </c>
      <c r="H4529" t="s">
        <v>488</v>
      </c>
      <c r="I4529" t="s">
        <v>968</v>
      </c>
    </row>
    <row r="4530" spans="1:9" x14ac:dyDescent="0.25">
      <c r="A4530" t="s">
        <v>581</v>
      </c>
      <c r="B4530" t="s">
        <v>5033</v>
      </c>
      <c r="C4530">
        <v>3.70622809244855</v>
      </c>
      <c r="D4530" t="s">
        <v>2</v>
      </c>
      <c r="E4530">
        <v>2.58</v>
      </c>
      <c r="F4530">
        <v>0</v>
      </c>
      <c r="G4530" t="s">
        <v>483</v>
      </c>
      <c r="H4530" t="s">
        <v>488</v>
      </c>
      <c r="I4530" t="s">
        <v>968</v>
      </c>
    </row>
    <row r="4531" spans="1:9" x14ac:dyDescent="0.25">
      <c r="A4531" t="s">
        <v>581</v>
      </c>
      <c r="B4531" t="s">
        <v>5034</v>
      </c>
      <c r="C4531">
        <v>3.61899332664977</v>
      </c>
      <c r="D4531" t="s">
        <v>2</v>
      </c>
      <c r="E4531">
        <v>2.58</v>
      </c>
      <c r="F4531">
        <v>0</v>
      </c>
      <c r="G4531" t="s">
        <v>483</v>
      </c>
      <c r="H4531" t="s">
        <v>488</v>
      </c>
      <c r="I4531" t="s">
        <v>968</v>
      </c>
    </row>
    <row r="4532" spans="1:9" x14ac:dyDescent="0.25">
      <c r="A4532" t="s">
        <v>581</v>
      </c>
      <c r="B4532" t="s">
        <v>5035</v>
      </c>
      <c r="C4532">
        <v>3.85439389259151</v>
      </c>
      <c r="D4532" t="s">
        <v>2</v>
      </c>
      <c r="E4532">
        <v>2.58</v>
      </c>
      <c r="F4532">
        <v>0</v>
      </c>
      <c r="G4532" t="s">
        <v>483</v>
      </c>
      <c r="H4532" t="s">
        <v>488</v>
      </c>
      <c r="I4532" t="s">
        <v>968</v>
      </c>
    </row>
    <row r="4533" spans="1:9" x14ac:dyDescent="0.25">
      <c r="A4533" t="s">
        <v>581</v>
      </c>
      <c r="B4533" t="s">
        <v>5036</v>
      </c>
      <c r="C4533">
        <v>3.5263605246161598</v>
      </c>
      <c r="D4533" t="s">
        <v>1</v>
      </c>
      <c r="E4533">
        <v>2.58</v>
      </c>
      <c r="F4533">
        <v>0</v>
      </c>
      <c r="G4533" t="s">
        <v>483</v>
      </c>
      <c r="H4533" t="s">
        <v>488</v>
      </c>
      <c r="I4533" t="s">
        <v>968</v>
      </c>
    </row>
    <row r="4534" spans="1:9" x14ac:dyDescent="0.25">
      <c r="A4534" t="s">
        <v>581</v>
      </c>
      <c r="B4534" t="s">
        <v>5037</v>
      </c>
      <c r="C4534">
        <v>5.5166493608650198</v>
      </c>
      <c r="D4534" t="s">
        <v>1</v>
      </c>
      <c r="E4534">
        <v>2.58</v>
      </c>
      <c r="F4534">
        <v>0</v>
      </c>
      <c r="G4534" t="s">
        <v>483</v>
      </c>
      <c r="H4534" t="s">
        <v>488</v>
      </c>
      <c r="I4534" t="s">
        <v>968</v>
      </c>
    </row>
    <row r="4535" spans="1:9" x14ac:dyDescent="0.25">
      <c r="A4535" t="s">
        <v>581</v>
      </c>
      <c r="B4535" t="s">
        <v>5038</v>
      </c>
      <c r="C4535">
        <v>5.2509531851816797</v>
      </c>
      <c r="D4535" t="s">
        <v>1</v>
      </c>
      <c r="E4535">
        <v>2.58</v>
      </c>
      <c r="F4535">
        <v>0</v>
      </c>
      <c r="G4535" t="s">
        <v>483</v>
      </c>
      <c r="H4535" t="s">
        <v>488</v>
      </c>
      <c r="I4535" t="s">
        <v>968</v>
      </c>
    </row>
    <row r="4536" spans="1:9" x14ac:dyDescent="0.25">
      <c r="A4536" t="s">
        <v>581</v>
      </c>
      <c r="B4536" t="s">
        <v>5039</v>
      </c>
      <c r="C4536">
        <v>4.3820266346738803</v>
      </c>
      <c r="D4536" t="s">
        <v>0</v>
      </c>
      <c r="E4536">
        <v>2.58</v>
      </c>
      <c r="F4536">
        <v>0</v>
      </c>
      <c r="G4536" t="s">
        <v>483</v>
      </c>
      <c r="H4536" t="s">
        <v>488</v>
      </c>
      <c r="I4536" t="s">
        <v>968</v>
      </c>
    </row>
    <row r="4537" spans="1:9" x14ac:dyDescent="0.25">
      <c r="A4537" t="s">
        <v>581</v>
      </c>
      <c r="B4537" t="s">
        <v>5040</v>
      </c>
      <c r="C4537">
        <v>11.612</v>
      </c>
      <c r="D4537" t="s">
        <v>0</v>
      </c>
      <c r="E4537">
        <v>3.65</v>
      </c>
      <c r="F4537">
        <v>6.9000000000000006E-2</v>
      </c>
      <c r="G4537" t="s">
        <v>482</v>
      </c>
      <c r="H4537" t="s">
        <v>483</v>
      </c>
      <c r="I4537" t="s">
        <v>844</v>
      </c>
    </row>
    <row r="4538" spans="1:9" x14ac:dyDescent="0.25">
      <c r="A4538" t="s">
        <v>581</v>
      </c>
      <c r="B4538" t="s">
        <v>5041</v>
      </c>
      <c r="C4538">
        <v>11.156250521031501</v>
      </c>
      <c r="D4538" t="s">
        <v>0</v>
      </c>
      <c r="E4538">
        <v>2.58</v>
      </c>
      <c r="F4538">
        <v>1.0999999999999999E-2</v>
      </c>
      <c r="G4538" t="s">
        <v>483</v>
      </c>
      <c r="H4538" t="s">
        <v>488</v>
      </c>
      <c r="I4538" t="s">
        <v>968</v>
      </c>
    </row>
    <row r="4539" spans="1:9" x14ac:dyDescent="0.25">
      <c r="A4539" t="s">
        <v>581</v>
      </c>
      <c r="B4539" t="s">
        <v>5042</v>
      </c>
      <c r="C4539">
        <v>11.918390573078399</v>
      </c>
      <c r="D4539" t="s">
        <v>0</v>
      </c>
      <c r="E4539">
        <v>2.58</v>
      </c>
      <c r="F4539">
        <v>1.0999999999999999E-2</v>
      </c>
      <c r="G4539" t="s">
        <v>483</v>
      </c>
      <c r="H4539" t="s">
        <v>488</v>
      </c>
      <c r="I4539" t="s">
        <v>968</v>
      </c>
    </row>
    <row r="4540" spans="1:9" x14ac:dyDescent="0.25">
      <c r="A4540" t="s">
        <v>581</v>
      </c>
      <c r="B4540" t="s">
        <v>5043</v>
      </c>
      <c r="C4540">
        <v>5.5834925493761398</v>
      </c>
      <c r="D4540" t="s">
        <v>0</v>
      </c>
      <c r="E4540">
        <v>2.58</v>
      </c>
      <c r="F4540">
        <v>0</v>
      </c>
      <c r="G4540" t="s">
        <v>483</v>
      </c>
      <c r="H4540" t="s">
        <v>488</v>
      </c>
      <c r="I4540" t="s">
        <v>968</v>
      </c>
    </row>
    <row r="4541" spans="1:9" x14ac:dyDescent="0.25">
      <c r="A4541" t="s">
        <v>581</v>
      </c>
      <c r="B4541" t="s">
        <v>5044</v>
      </c>
      <c r="C4541">
        <v>6.71</v>
      </c>
      <c r="D4541" t="s">
        <v>0</v>
      </c>
      <c r="E4541">
        <v>1.3</v>
      </c>
      <c r="F4541">
        <v>2.9870000000000001E-2</v>
      </c>
      <c r="G4541" t="s">
        <v>483</v>
      </c>
      <c r="H4541" t="s">
        <v>483</v>
      </c>
      <c r="I4541" t="s">
        <v>844</v>
      </c>
    </row>
    <row r="4542" spans="1:9" x14ac:dyDescent="0.25">
      <c r="A4542" t="s">
        <v>581</v>
      </c>
      <c r="B4542" t="s">
        <v>5045</v>
      </c>
      <c r="C4542">
        <v>8.2160880990000003</v>
      </c>
      <c r="D4542" t="s">
        <v>0</v>
      </c>
      <c r="E4542">
        <v>16.899999999999999</v>
      </c>
      <c r="F4542">
        <v>16.899999999999999</v>
      </c>
      <c r="G4542" t="s">
        <v>543</v>
      </c>
      <c r="H4542" t="s">
        <v>543</v>
      </c>
      <c r="I4542" t="s">
        <v>844</v>
      </c>
    </row>
    <row r="4543" spans="1:9" x14ac:dyDescent="0.25">
      <c r="A4543" t="s">
        <v>581</v>
      </c>
      <c r="B4543" t="s">
        <v>5046</v>
      </c>
      <c r="C4543">
        <v>5.2009999999999996</v>
      </c>
      <c r="D4543" t="s">
        <v>0</v>
      </c>
      <c r="E4543">
        <v>1.294</v>
      </c>
      <c r="F4543">
        <v>6.0000000000000001E-3</v>
      </c>
      <c r="G4543" t="s">
        <v>483</v>
      </c>
      <c r="H4543" t="s">
        <v>488</v>
      </c>
      <c r="I4543" t="s">
        <v>844</v>
      </c>
    </row>
    <row r="4544" spans="1:9" x14ac:dyDescent="0.25">
      <c r="A4544" t="s">
        <v>581</v>
      </c>
      <c r="B4544" t="s">
        <v>5047</v>
      </c>
      <c r="C4544">
        <v>5.2882771316536203</v>
      </c>
      <c r="D4544" t="s">
        <v>0</v>
      </c>
      <c r="E4544">
        <v>2.58</v>
      </c>
      <c r="F4544">
        <v>0</v>
      </c>
      <c r="G4544" t="s">
        <v>483</v>
      </c>
      <c r="H4544" t="s">
        <v>488</v>
      </c>
      <c r="I4544" t="s">
        <v>968</v>
      </c>
    </row>
    <row r="4545" spans="1:9" x14ac:dyDescent="0.25">
      <c r="A4545" t="s">
        <v>581</v>
      </c>
      <c r="B4545" t="s">
        <v>5048</v>
      </c>
      <c r="C4545">
        <v>5.6489742313175304</v>
      </c>
      <c r="D4545" t="s">
        <v>0</v>
      </c>
      <c r="E4545">
        <v>3.1</v>
      </c>
      <c r="F4545">
        <v>0</v>
      </c>
      <c r="G4545" t="s">
        <v>482</v>
      </c>
      <c r="H4545" t="s">
        <v>488</v>
      </c>
      <c r="I4545" t="s">
        <v>1005</v>
      </c>
    </row>
    <row r="4546" spans="1:9" x14ac:dyDescent="0.25">
      <c r="A4546" t="s">
        <v>581</v>
      </c>
      <c r="B4546" t="s">
        <v>5049</v>
      </c>
      <c r="C4546">
        <v>5.2983173665480399</v>
      </c>
      <c r="D4546" t="s">
        <v>0</v>
      </c>
      <c r="E4546">
        <v>2.58</v>
      </c>
      <c r="F4546">
        <v>0</v>
      </c>
      <c r="G4546" t="s">
        <v>483</v>
      </c>
      <c r="H4546" t="s">
        <v>488</v>
      </c>
      <c r="I4546" t="s">
        <v>968</v>
      </c>
    </row>
    <row r="4547" spans="1:9" x14ac:dyDescent="0.25">
      <c r="A4547" t="s">
        <v>581</v>
      </c>
      <c r="B4547" t="s">
        <v>5050</v>
      </c>
      <c r="C4547">
        <v>5.32</v>
      </c>
      <c r="D4547" t="s">
        <v>0</v>
      </c>
      <c r="E4547">
        <v>6.9000000000000006E-2</v>
      </c>
      <c r="F4547">
        <v>2.9374999999999998E-2</v>
      </c>
      <c r="G4547" t="s">
        <v>483</v>
      </c>
      <c r="H4547" t="s">
        <v>483</v>
      </c>
      <c r="I4547" t="s">
        <v>844</v>
      </c>
    </row>
    <row r="4548" spans="1:9" x14ac:dyDescent="0.25">
      <c r="A4548" t="s">
        <v>581</v>
      </c>
      <c r="B4548" t="s">
        <v>5051</v>
      </c>
      <c r="C4548">
        <v>5.5613645548867803</v>
      </c>
      <c r="D4548" t="s">
        <v>0</v>
      </c>
      <c r="E4548">
        <v>2.58</v>
      </c>
      <c r="F4548">
        <v>0</v>
      </c>
      <c r="G4548" t="s">
        <v>483</v>
      </c>
      <c r="H4548" t="s">
        <v>488</v>
      </c>
      <c r="I4548" t="s">
        <v>1005</v>
      </c>
    </row>
    <row r="4549" spans="1:9" x14ac:dyDescent="0.25">
      <c r="A4549" t="s">
        <v>581</v>
      </c>
      <c r="B4549" t="s">
        <v>5052</v>
      </c>
      <c r="C4549">
        <v>5.2430000000000003</v>
      </c>
      <c r="D4549" t="s">
        <v>0</v>
      </c>
      <c r="E4549">
        <v>3.4</v>
      </c>
      <c r="F4549">
        <v>2.8</v>
      </c>
      <c r="G4549" t="s">
        <v>482</v>
      </c>
      <c r="H4549" t="s">
        <v>482</v>
      </c>
      <c r="I4549" t="s">
        <v>844</v>
      </c>
    </row>
    <row r="4550" spans="1:9" x14ac:dyDescent="0.25">
      <c r="A4550" t="s">
        <v>581</v>
      </c>
      <c r="B4550" t="s">
        <v>5053</v>
      </c>
      <c r="C4550">
        <v>5.3181743036215599</v>
      </c>
      <c r="D4550" t="s">
        <v>0</v>
      </c>
      <c r="E4550">
        <v>2.58</v>
      </c>
      <c r="F4550">
        <v>0</v>
      </c>
      <c r="G4550" t="s">
        <v>483</v>
      </c>
      <c r="H4550" t="s">
        <v>488</v>
      </c>
      <c r="I4550" t="s">
        <v>1005</v>
      </c>
    </row>
    <row r="4551" spans="1:9" x14ac:dyDescent="0.25">
      <c r="A4551" t="s">
        <v>581</v>
      </c>
      <c r="B4551" t="s">
        <v>5054</v>
      </c>
      <c r="C4551">
        <v>5.2882771316536203</v>
      </c>
      <c r="D4551" t="s">
        <v>0</v>
      </c>
      <c r="E4551">
        <v>2.58</v>
      </c>
      <c r="F4551">
        <v>0</v>
      </c>
      <c r="G4551" t="s">
        <v>483</v>
      </c>
      <c r="H4551" t="s">
        <v>488</v>
      </c>
      <c r="I4551" t="s">
        <v>968</v>
      </c>
    </row>
    <row r="4552" spans="1:9" x14ac:dyDescent="0.25">
      <c r="A4552" t="s">
        <v>581</v>
      </c>
      <c r="B4552" t="s">
        <v>5055</v>
      </c>
      <c r="C4552">
        <v>5.0809204372576797</v>
      </c>
      <c r="D4552" t="s">
        <v>0</v>
      </c>
      <c r="E4552">
        <v>2.58</v>
      </c>
      <c r="F4552">
        <v>0</v>
      </c>
      <c r="G4552" t="s">
        <v>483</v>
      </c>
      <c r="H4552" t="s">
        <v>488</v>
      </c>
      <c r="I4552" t="s">
        <v>1005</v>
      </c>
    </row>
    <row r="4553" spans="1:9" x14ac:dyDescent="0.25">
      <c r="A4553" t="s">
        <v>581</v>
      </c>
      <c r="B4553" t="s">
        <v>5056</v>
      </c>
      <c r="C4553">
        <v>5.2323579156050002</v>
      </c>
      <c r="D4553" t="s">
        <v>0</v>
      </c>
      <c r="E4553">
        <v>2.58</v>
      </c>
      <c r="F4553">
        <v>0</v>
      </c>
      <c r="G4553" t="s">
        <v>483</v>
      </c>
      <c r="H4553" t="s">
        <v>488</v>
      </c>
      <c r="I4553" t="s">
        <v>1005</v>
      </c>
    </row>
    <row r="4554" spans="1:9" x14ac:dyDescent="0.25">
      <c r="A4554" t="s">
        <v>581</v>
      </c>
      <c r="B4554" t="s">
        <v>5057</v>
      </c>
      <c r="C4554">
        <v>5.4535796011933</v>
      </c>
      <c r="D4554" t="s">
        <v>0</v>
      </c>
      <c r="E4554">
        <v>2.58</v>
      </c>
      <c r="F4554">
        <v>0</v>
      </c>
      <c r="G4554" t="s">
        <v>483</v>
      </c>
      <c r="H4554" t="s">
        <v>488</v>
      </c>
      <c r="I4554" t="s">
        <v>1005</v>
      </c>
    </row>
    <row r="4555" spans="1:9" x14ac:dyDescent="0.25">
      <c r="A4555" t="s">
        <v>581</v>
      </c>
      <c r="B4555" t="s">
        <v>5058</v>
      </c>
      <c r="C4555">
        <v>5.2882771316536203</v>
      </c>
      <c r="D4555" t="s">
        <v>0</v>
      </c>
      <c r="E4555">
        <v>2.58</v>
      </c>
      <c r="F4555">
        <v>0</v>
      </c>
      <c r="G4555" t="s">
        <v>483</v>
      </c>
      <c r="H4555" t="s">
        <v>488</v>
      </c>
      <c r="I4555" t="s">
        <v>968</v>
      </c>
    </row>
    <row r="4556" spans="1:9" x14ac:dyDescent="0.25">
      <c r="A4556" t="s">
        <v>581</v>
      </c>
      <c r="B4556" t="s">
        <v>5059</v>
      </c>
      <c r="C4556">
        <v>5.2882771316536203</v>
      </c>
      <c r="D4556" t="s">
        <v>0</v>
      </c>
      <c r="E4556">
        <v>2.58</v>
      </c>
      <c r="F4556">
        <v>0</v>
      </c>
      <c r="G4556" t="s">
        <v>483</v>
      </c>
      <c r="H4556" t="s">
        <v>488</v>
      </c>
      <c r="I4556" t="s">
        <v>968</v>
      </c>
    </row>
    <row r="4557" spans="1:9" x14ac:dyDescent="0.25">
      <c r="A4557" t="s">
        <v>581</v>
      </c>
      <c r="B4557" t="s">
        <v>5060</v>
      </c>
      <c r="C4557">
        <v>5.4271458427769499</v>
      </c>
      <c r="D4557" t="s">
        <v>0</v>
      </c>
      <c r="E4557">
        <v>2.58</v>
      </c>
      <c r="F4557">
        <v>0</v>
      </c>
      <c r="G4557" t="s">
        <v>483</v>
      </c>
      <c r="H4557" t="s">
        <v>488</v>
      </c>
      <c r="I4557" t="s">
        <v>968</v>
      </c>
    </row>
    <row r="4558" spans="1:9" x14ac:dyDescent="0.25">
      <c r="A4558" t="s">
        <v>581</v>
      </c>
      <c r="B4558" t="s">
        <v>5061</v>
      </c>
      <c r="C4558">
        <v>4.78</v>
      </c>
      <c r="D4558" t="s">
        <v>0</v>
      </c>
      <c r="E4558">
        <v>2.9374999999999998E-2</v>
      </c>
      <c r="F4558">
        <v>2.9374999999999998E-2</v>
      </c>
      <c r="G4558" t="s">
        <v>483</v>
      </c>
      <c r="H4558" t="s">
        <v>483</v>
      </c>
      <c r="I4558" t="s">
        <v>844</v>
      </c>
    </row>
    <row r="4559" spans="1:9" x14ac:dyDescent="0.25">
      <c r="A4559" t="s">
        <v>581</v>
      </c>
      <c r="B4559" t="s">
        <v>5062</v>
      </c>
      <c r="C4559">
        <v>6.5270000000000001</v>
      </c>
      <c r="D4559" t="s">
        <v>0</v>
      </c>
      <c r="E4559">
        <v>5.25</v>
      </c>
      <c r="F4559">
        <v>2.7</v>
      </c>
      <c r="G4559" t="s">
        <v>482</v>
      </c>
      <c r="H4559" t="s">
        <v>482</v>
      </c>
      <c r="I4559" t="s">
        <v>844</v>
      </c>
    </row>
    <row r="4560" spans="1:9" x14ac:dyDescent="0.25">
      <c r="A4560" t="s">
        <v>581</v>
      </c>
      <c r="B4560" t="s">
        <v>5063</v>
      </c>
      <c r="C4560">
        <v>5.4509999999999996</v>
      </c>
      <c r="D4560" t="s">
        <v>0</v>
      </c>
      <c r="E4560">
        <v>1.3</v>
      </c>
      <c r="F4560">
        <v>0.5</v>
      </c>
      <c r="G4560" t="s">
        <v>483</v>
      </c>
      <c r="H4560" t="s">
        <v>483</v>
      </c>
      <c r="I4560" t="s">
        <v>844</v>
      </c>
    </row>
    <row r="4561" spans="1:9" x14ac:dyDescent="0.25">
      <c r="A4561" t="s">
        <v>581</v>
      </c>
      <c r="B4561" t="s">
        <v>5064</v>
      </c>
      <c r="C4561">
        <v>4.9785822980237304</v>
      </c>
      <c r="D4561" t="s">
        <v>0</v>
      </c>
      <c r="E4561">
        <v>2.58</v>
      </c>
      <c r="F4561">
        <v>0</v>
      </c>
      <c r="G4561" t="s">
        <v>483</v>
      </c>
      <c r="H4561" t="s">
        <v>488</v>
      </c>
      <c r="I4561" t="s">
        <v>1005</v>
      </c>
    </row>
    <row r="4562" spans="1:9" x14ac:dyDescent="0.25">
      <c r="A4562" t="s">
        <v>581</v>
      </c>
      <c r="B4562" t="s">
        <v>5065</v>
      </c>
      <c r="C4562">
        <v>5.492</v>
      </c>
      <c r="D4562" t="s">
        <v>0</v>
      </c>
      <c r="E4562">
        <v>5.25</v>
      </c>
      <c r="F4562">
        <v>1.75</v>
      </c>
      <c r="G4562" t="s">
        <v>482</v>
      </c>
      <c r="H4562" t="s">
        <v>483</v>
      </c>
      <c r="I4562" t="s">
        <v>844</v>
      </c>
    </row>
    <row r="4563" spans="1:9" x14ac:dyDescent="0.25">
      <c r="A4563" t="s">
        <v>581</v>
      </c>
      <c r="B4563" t="s">
        <v>5066</v>
      </c>
      <c r="C4563">
        <v>5.3010000000000002</v>
      </c>
      <c r="D4563" t="s">
        <v>0</v>
      </c>
      <c r="E4563">
        <v>5.05</v>
      </c>
      <c r="F4563">
        <v>4.7</v>
      </c>
      <c r="G4563" t="s">
        <v>482</v>
      </c>
      <c r="H4563" t="s">
        <v>482</v>
      </c>
      <c r="I4563" t="s">
        <v>844</v>
      </c>
    </row>
    <row r="4564" spans="1:9" x14ac:dyDescent="0.25">
      <c r="A4564" t="s">
        <v>581</v>
      </c>
      <c r="B4564" t="s">
        <v>5067</v>
      </c>
      <c r="C4564">
        <v>3.6888794541139398</v>
      </c>
      <c r="D4564" t="s">
        <v>0</v>
      </c>
      <c r="E4564">
        <v>2.58</v>
      </c>
      <c r="F4564">
        <v>0</v>
      </c>
      <c r="G4564" t="s">
        <v>483</v>
      </c>
      <c r="H4564" t="s">
        <v>488</v>
      </c>
      <c r="I4564" t="s">
        <v>968</v>
      </c>
    </row>
    <row r="4565" spans="1:9" x14ac:dyDescent="0.25">
      <c r="A4565" t="s">
        <v>581</v>
      </c>
      <c r="B4565" t="s">
        <v>5068</v>
      </c>
      <c r="C4565">
        <v>4.1666652238017301</v>
      </c>
      <c r="D4565" t="s">
        <v>1</v>
      </c>
      <c r="E4565">
        <v>2.58</v>
      </c>
      <c r="F4565">
        <v>0</v>
      </c>
      <c r="G4565" t="s">
        <v>483</v>
      </c>
      <c r="H4565" t="s">
        <v>488</v>
      </c>
      <c r="I4565" t="s">
        <v>968</v>
      </c>
    </row>
    <row r="4566" spans="1:9" x14ac:dyDescent="0.25">
      <c r="A4566" t="s">
        <v>581</v>
      </c>
      <c r="B4566" t="s">
        <v>5069</v>
      </c>
      <c r="C4566">
        <v>3.5859999999999999</v>
      </c>
      <c r="D4566" t="s">
        <v>0</v>
      </c>
      <c r="E4566">
        <v>4.7</v>
      </c>
      <c r="F4566">
        <v>3.3</v>
      </c>
      <c r="G4566" t="s">
        <v>482</v>
      </c>
      <c r="H4566" t="s">
        <v>482</v>
      </c>
      <c r="I4566" t="s">
        <v>844</v>
      </c>
    </row>
    <row r="4567" spans="1:9" x14ac:dyDescent="0.25">
      <c r="A4567" t="s">
        <v>581</v>
      </c>
      <c r="B4567" t="s">
        <v>5070</v>
      </c>
      <c r="C4567">
        <v>5.1845942034448997</v>
      </c>
      <c r="D4567" t="s">
        <v>0</v>
      </c>
      <c r="E4567">
        <v>2.58</v>
      </c>
      <c r="F4567">
        <v>0</v>
      </c>
      <c r="G4567" t="s">
        <v>483</v>
      </c>
      <c r="H4567" t="s">
        <v>488</v>
      </c>
      <c r="I4567" t="s">
        <v>968</v>
      </c>
    </row>
    <row r="4568" spans="1:9" x14ac:dyDescent="0.25">
      <c r="A4568" t="s">
        <v>581</v>
      </c>
      <c r="B4568" t="s">
        <v>5070</v>
      </c>
      <c r="C4568">
        <v>5.1799110116685796</v>
      </c>
      <c r="D4568" t="s">
        <v>0</v>
      </c>
      <c r="E4568">
        <v>2.58</v>
      </c>
      <c r="F4568">
        <v>0</v>
      </c>
      <c r="G4568" t="s">
        <v>483</v>
      </c>
      <c r="H4568" t="s">
        <v>488</v>
      </c>
      <c r="I4568" t="s">
        <v>968</v>
      </c>
    </row>
    <row r="4569" spans="1:9" x14ac:dyDescent="0.25">
      <c r="A4569" t="s">
        <v>581</v>
      </c>
      <c r="B4569" t="s">
        <v>5071</v>
      </c>
      <c r="C4569">
        <v>3.6763006719070801</v>
      </c>
      <c r="D4569" t="s">
        <v>1</v>
      </c>
      <c r="E4569">
        <v>2.58</v>
      </c>
      <c r="F4569">
        <v>0</v>
      </c>
      <c r="G4569" t="s">
        <v>483</v>
      </c>
      <c r="H4569" t="s">
        <v>488</v>
      </c>
      <c r="I4569" t="s">
        <v>968</v>
      </c>
    </row>
    <row r="4570" spans="1:9" x14ac:dyDescent="0.25">
      <c r="A4570" t="s">
        <v>581</v>
      </c>
      <c r="B4570" t="s">
        <v>5072</v>
      </c>
      <c r="C4570">
        <v>3.6888794541139398</v>
      </c>
      <c r="D4570" t="s">
        <v>1</v>
      </c>
      <c r="E4570">
        <v>2.58</v>
      </c>
      <c r="F4570">
        <v>0</v>
      </c>
      <c r="G4570" t="s">
        <v>483</v>
      </c>
      <c r="H4570" t="s">
        <v>488</v>
      </c>
      <c r="I4570" t="s">
        <v>968</v>
      </c>
    </row>
    <row r="4571" spans="1:9" x14ac:dyDescent="0.25">
      <c r="A4571" t="s">
        <v>581</v>
      </c>
      <c r="B4571" t="s">
        <v>5073</v>
      </c>
      <c r="C4571">
        <v>1.5475625087160101</v>
      </c>
      <c r="D4571" t="s">
        <v>1</v>
      </c>
      <c r="E4571">
        <v>2.58</v>
      </c>
      <c r="F4571">
        <v>0</v>
      </c>
      <c r="G4571" t="s">
        <v>483</v>
      </c>
      <c r="H4571" t="s">
        <v>488</v>
      </c>
      <c r="I4571" t="s">
        <v>968</v>
      </c>
    </row>
    <row r="4572" spans="1:9" x14ac:dyDescent="0.25">
      <c r="A4572" t="s">
        <v>581</v>
      </c>
      <c r="B4572" t="s">
        <v>5074</v>
      </c>
      <c r="C4572">
        <v>3.6888794541139398</v>
      </c>
      <c r="D4572" t="s">
        <v>1</v>
      </c>
      <c r="E4572">
        <v>2.58</v>
      </c>
      <c r="F4572">
        <v>0</v>
      </c>
      <c r="G4572" t="s">
        <v>483</v>
      </c>
      <c r="H4572" t="s">
        <v>488</v>
      </c>
      <c r="I4572" t="s">
        <v>968</v>
      </c>
    </row>
    <row r="4573" spans="1:9" x14ac:dyDescent="0.25">
      <c r="A4573" t="s">
        <v>581</v>
      </c>
      <c r="B4573" t="s">
        <v>5075</v>
      </c>
      <c r="C4573">
        <v>3.85227300102237</v>
      </c>
      <c r="D4573" t="s">
        <v>1</v>
      </c>
      <c r="E4573">
        <v>2.58</v>
      </c>
      <c r="F4573">
        <v>0</v>
      </c>
      <c r="G4573" t="s">
        <v>483</v>
      </c>
      <c r="H4573" t="s">
        <v>488</v>
      </c>
      <c r="I4573" t="s">
        <v>968</v>
      </c>
    </row>
    <row r="4574" spans="1:9" x14ac:dyDescent="0.25">
      <c r="A4574" t="s">
        <v>581</v>
      </c>
      <c r="B4574" t="s">
        <v>5076</v>
      </c>
      <c r="C4574">
        <v>4.2270000000000003</v>
      </c>
      <c r="D4574" t="s">
        <v>0</v>
      </c>
      <c r="E4574">
        <v>28.25</v>
      </c>
      <c r="F4574">
        <v>25</v>
      </c>
      <c r="G4574" t="s">
        <v>585</v>
      </c>
      <c r="H4574" t="s">
        <v>585</v>
      </c>
      <c r="I4574" t="s">
        <v>844</v>
      </c>
    </row>
    <row r="4575" spans="1:9" x14ac:dyDescent="0.25">
      <c r="A4575" t="s">
        <v>581</v>
      </c>
      <c r="B4575" t="s">
        <v>5077</v>
      </c>
      <c r="C4575">
        <v>4.7779999999999996</v>
      </c>
      <c r="D4575" t="s">
        <v>0</v>
      </c>
      <c r="E4575">
        <v>24.1</v>
      </c>
      <c r="F4575">
        <v>24.1</v>
      </c>
      <c r="G4575" t="s">
        <v>585</v>
      </c>
      <c r="H4575" t="s">
        <v>585</v>
      </c>
      <c r="I4575" t="s">
        <v>844</v>
      </c>
    </row>
    <row r="4576" spans="1:9" x14ac:dyDescent="0.25">
      <c r="A4576" t="s">
        <v>581</v>
      </c>
      <c r="B4576" t="s">
        <v>5078</v>
      </c>
      <c r="C4576">
        <v>4.3620000000000001</v>
      </c>
      <c r="D4576" t="s">
        <v>0</v>
      </c>
      <c r="E4576">
        <v>32.85</v>
      </c>
      <c r="F4576">
        <v>32.799999999999997</v>
      </c>
      <c r="G4576" t="s">
        <v>585</v>
      </c>
      <c r="H4576" t="s">
        <v>585</v>
      </c>
      <c r="I4576" t="s">
        <v>844</v>
      </c>
    </row>
    <row r="4577" spans="1:9" x14ac:dyDescent="0.25">
      <c r="A4577" t="s">
        <v>581</v>
      </c>
      <c r="B4577" t="s">
        <v>5079</v>
      </c>
      <c r="C4577">
        <v>4.9904325867787396</v>
      </c>
      <c r="D4577" t="s">
        <v>1</v>
      </c>
      <c r="E4577">
        <v>2.58</v>
      </c>
      <c r="F4577">
        <v>0</v>
      </c>
      <c r="G4577" t="s">
        <v>483</v>
      </c>
      <c r="H4577" t="s">
        <v>488</v>
      </c>
      <c r="I4577" t="s">
        <v>968</v>
      </c>
    </row>
    <row r="4578" spans="1:9" x14ac:dyDescent="0.25">
      <c r="A4578" t="s">
        <v>581</v>
      </c>
      <c r="B4578" t="s">
        <v>5080</v>
      </c>
      <c r="C4578">
        <v>4.5777989891919599</v>
      </c>
      <c r="D4578" t="s">
        <v>1</v>
      </c>
      <c r="E4578">
        <v>2.58</v>
      </c>
      <c r="F4578">
        <v>0</v>
      </c>
      <c r="G4578" t="s">
        <v>483</v>
      </c>
      <c r="H4578" t="s">
        <v>488</v>
      </c>
      <c r="I4578" t="s">
        <v>968</v>
      </c>
    </row>
    <row r="4579" spans="1:9" x14ac:dyDescent="0.25">
      <c r="A4579" t="s">
        <v>581</v>
      </c>
      <c r="B4579" t="s">
        <v>5081</v>
      </c>
      <c r="C4579">
        <v>4.1743872698956404</v>
      </c>
      <c r="D4579" t="s">
        <v>1</v>
      </c>
      <c r="E4579">
        <v>2.58</v>
      </c>
      <c r="F4579">
        <v>0</v>
      </c>
      <c r="G4579" t="s">
        <v>483</v>
      </c>
      <c r="H4579" t="s">
        <v>488</v>
      </c>
      <c r="I4579" t="s">
        <v>968</v>
      </c>
    </row>
    <row r="4580" spans="1:9" x14ac:dyDescent="0.25">
      <c r="A4580" t="s">
        <v>581</v>
      </c>
      <c r="B4580" t="s">
        <v>5082</v>
      </c>
      <c r="C4580">
        <v>4.1956970564823903</v>
      </c>
      <c r="D4580" t="s">
        <v>1</v>
      </c>
      <c r="E4580">
        <v>2.58</v>
      </c>
      <c r="F4580">
        <v>0</v>
      </c>
      <c r="G4580" t="s">
        <v>483</v>
      </c>
      <c r="H4580" t="s">
        <v>488</v>
      </c>
      <c r="I4580" t="s">
        <v>968</v>
      </c>
    </row>
    <row r="4581" spans="1:9" x14ac:dyDescent="0.25">
      <c r="A4581" t="s">
        <v>581</v>
      </c>
      <c r="B4581" t="s">
        <v>5083</v>
      </c>
      <c r="C4581">
        <v>3.98154906807676</v>
      </c>
      <c r="D4581" t="s">
        <v>1</v>
      </c>
      <c r="E4581">
        <v>2.58</v>
      </c>
      <c r="F4581">
        <v>0</v>
      </c>
      <c r="G4581" t="s">
        <v>483</v>
      </c>
      <c r="H4581" t="s">
        <v>488</v>
      </c>
      <c r="I4581" t="s">
        <v>968</v>
      </c>
    </row>
    <row r="4582" spans="1:9" x14ac:dyDescent="0.25">
      <c r="A4582" t="s">
        <v>581</v>
      </c>
      <c r="B4582" t="s">
        <v>5084</v>
      </c>
      <c r="C4582">
        <v>4.6249728132842698</v>
      </c>
      <c r="D4582" t="s">
        <v>1</v>
      </c>
      <c r="E4582">
        <v>2.58</v>
      </c>
      <c r="F4582">
        <v>0</v>
      </c>
      <c r="G4582" t="s">
        <v>483</v>
      </c>
      <c r="H4582" t="s">
        <v>488</v>
      </c>
      <c r="I4582" t="s">
        <v>968</v>
      </c>
    </row>
    <row r="4583" spans="1:9" x14ac:dyDescent="0.25">
      <c r="A4583" t="s">
        <v>581</v>
      </c>
      <c r="B4583" t="s">
        <v>5085</v>
      </c>
      <c r="C4583">
        <v>4.3775918153837701</v>
      </c>
      <c r="D4583" t="s">
        <v>1</v>
      </c>
      <c r="E4583">
        <v>2.58</v>
      </c>
      <c r="F4583">
        <v>0</v>
      </c>
      <c r="G4583" t="s">
        <v>483</v>
      </c>
      <c r="H4583" t="s">
        <v>488</v>
      </c>
      <c r="I4583" t="s">
        <v>968</v>
      </c>
    </row>
    <row r="4584" spans="1:9" x14ac:dyDescent="0.25">
      <c r="A4584" t="s">
        <v>581</v>
      </c>
      <c r="B4584" t="s">
        <v>5086</v>
      </c>
      <c r="C4584">
        <v>4.1108738641733096</v>
      </c>
      <c r="D4584" t="s">
        <v>1</v>
      </c>
      <c r="E4584">
        <v>2.58</v>
      </c>
      <c r="F4584">
        <v>0</v>
      </c>
      <c r="G4584" t="s">
        <v>483</v>
      </c>
      <c r="H4584" t="s">
        <v>488</v>
      </c>
      <c r="I4584" t="s">
        <v>968</v>
      </c>
    </row>
    <row r="4585" spans="1:9" x14ac:dyDescent="0.25">
      <c r="A4585" t="s">
        <v>581</v>
      </c>
      <c r="B4585" t="s">
        <v>5087</v>
      </c>
      <c r="C4585">
        <v>4.2456340097683301</v>
      </c>
      <c r="D4585" t="s">
        <v>1</v>
      </c>
      <c r="E4585">
        <v>2.58</v>
      </c>
      <c r="F4585">
        <v>0</v>
      </c>
      <c r="G4585" t="s">
        <v>483</v>
      </c>
      <c r="H4585" t="s">
        <v>488</v>
      </c>
      <c r="I4585" t="s">
        <v>968</v>
      </c>
    </row>
    <row r="4586" spans="1:9" x14ac:dyDescent="0.25">
      <c r="A4586" t="s">
        <v>581</v>
      </c>
      <c r="B4586" t="s">
        <v>5088</v>
      </c>
      <c r="C4586">
        <v>4.60517018598809</v>
      </c>
      <c r="D4586" t="s">
        <v>1</v>
      </c>
      <c r="E4586">
        <v>2.58</v>
      </c>
      <c r="F4586">
        <v>0</v>
      </c>
      <c r="G4586" t="s">
        <v>483</v>
      </c>
      <c r="H4586" t="s">
        <v>488</v>
      </c>
      <c r="I4586" t="s">
        <v>968</v>
      </c>
    </row>
    <row r="4587" spans="1:9" x14ac:dyDescent="0.25">
      <c r="A4587" t="s">
        <v>581</v>
      </c>
      <c r="B4587" t="s">
        <v>5089</v>
      </c>
      <c r="C4587">
        <v>4.4630304188269703</v>
      </c>
      <c r="D4587" t="s">
        <v>1</v>
      </c>
      <c r="E4587">
        <v>2.58</v>
      </c>
      <c r="F4587">
        <v>0</v>
      </c>
      <c r="G4587" t="s">
        <v>483</v>
      </c>
      <c r="H4587" t="s">
        <v>488</v>
      </c>
      <c r="I4587" t="s">
        <v>968</v>
      </c>
    </row>
    <row r="4588" spans="1:9" x14ac:dyDescent="0.25">
      <c r="A4588" t="s">
        <v>581</v>
      </c>
      <c r="B4588" t="s">
        <v>5090</v>
      </c>
      <c r="C4588">
        <v>4.6347289882296403</v>
      </c>
      <c r="D4588" t="s">
        <v>1</v>
      </c>
      <c r="E4588">
        <v>2.58</v>
      </c>
      <c r="F4588">
        <v>0</v>
      </c>
      <c r="G4588" t="s">
        <v>483</v>
      </c>
      <c r="H4588" t="s">
        <v>488</v>
      </c>
      <c r="I4588" t="s">
        <v>968</v>
      </c>
    </row>
    <row r="4589" spans="1:9" x14ac:dyDescent="0.25">
      <c r="A4589" t="s">
        <v>581</v>
      </c>
      <c r="B4589" t="s">
        <v>5091</v>
      </c>
      <c r="C4589">
        <v>2.7770000000000001</v>
      </c>
      <c r="D4589" t="s">
        <v>0</v>
      </c>
      <c r="E4589">
        <v>36.549999999999997</v>
      </c>
      <c r="F4589">
        <v>35.65</v>
      </c>
      <c r="G4589" t="s">
        <v>864</v>
      </c>
      <c r="H4589" t="s">
        <v>864</v>
      </c>
      <c r="I4589" t="s">
        <v>844</v>
      </c>
    </row>
    <row r="4590" spans="1:9" x14ac:dyDescent="0.25">
      <c r="A4590" t="s">
        <v>581</v>
      </c>
      <c r="B4590" t="s">
        <v>5092</v>
      </c>
      <c r="C4590">
        <v>6.49</v>
      </c>
      <c r="D4590" t="s">
        <v>0</v>
      </c>
      <c r="E4590">
        <v>12.8</v>
      </c>
      <c r="F4590">
        <v>11.7</v>
      </c>
      <c r="G4590" t="s">
        <v>543</v>
      </c>
      <c r="H4590" t="s">
        <v>543</v>
      </c>
      <c r="I4590" t="s">
        <v>844</v>
      </c>
    </row>
    <row r="4591" spans="1:9" x14ac:dyDescent="0.25">
      <c r="A4591" t="s">
        <v>581</v>
      </c>
      <c r="B4591" t="s">
        <v>5093</v>
      </c>
      <c r="C4591">
        <v>3.05870707271538</v>
      </c>
      <c r="D4591" t="s">
        <v>1</v>
      </c>
      <c r="E4591">
        <v>2.58</v>
      </c>
      <c r="F4591">
        <v>0</v>
      </c>
      <c r="G4591" t="s">
        <v>483</v>
      </c>
      <c r="H4591" t="s">
        <v>488</v>
      </c>
      <c r="I4591" t="s">
        <v>968</v>
      </c>
    </row>
    <row r="4592" spans="1:9" x14ac:dyDescent="0.25">
      <c r="A4592" t="s">
        <v>581</v>
      </c>
      <c r="B4592" t="s">
        <v>5094</v>
      </c>
      <c r="C4592">
        <v>3.55534806148941</v>
      </c>
      <c r="D4592" t="s">
        <v>0</v>
      </c>
      <c r="E4592">
        <v>2.58</v>
      </c>
      <c r="F4592">
        <v>0</v>
      </c>
      <c r="G4592" t="s">
        <v>483</v>
      </c>
      <c r="H4592" t="s">
        <v>488</v>
      </c>
      <c r="I4592" t="s">
        <v>968</v>
      </c>
    </row>
    <row r="4593" spans="1:9" x14ac:dyDescent="0.25">
      <c r="A4593" t="s">
        <v>581</v>
      </c>
      <c r="B4593" t="s">
        <v>5095</v>
      </c>
      <c r="C4593">
        <v>4.4998096703302704</v>
      </c>
      <c r="D4593" t="s">
        <v>0</v>
      </c>
      <c r="E4593">
        <v>2.58</v>
      </c>
      <c r="F4593">
        <v>0</v>
      </c>
      <c r="G4593" t="s">
        <v>483</v>
      </c>
      <c r="H4593" t="s">
        <v>488</v>
      </c>
      <c r="I4593" t="s">
        <v>968</v>
      </c>
    </row>
    <row r="4594" spans="1:9" x14ac:dyDescent="0.25">
      <c r="A4594" t="s">
        <v>581</v>
      </c>
      <c r="B4594" t="s">
        <v>5096</v>
      </c>
      <c r="C4594">
        <v>3.6635616461296499</v>
      </c>
      <c r="D4594" t="s">
        <v>0</v>
      </c>
      <c r="E4594">
        <v>2.58</v>
      </c>
      <c r="F4594">
        <v>0</v>
      </c>
      <c r="G4594" t="s">
        <v>483</v>
      </c>
      <c r="H4594" t="s">
        <v>488</v>
      </c>
      <c r="I4594" t="s">
        <v>968</v>
      </c>
    </row>
    <row r="4595" spans="1:9" x14ac:dyDescent="0.25">
      <c r="A4595" t="s">
        <v>581</v>
      </c>
      <c r="B4595" t="s">
        <v>5097</v>
      </c>
      <c r="C4595">
        <v>3.55534806148941</v>
      </c>
      <c r="D4595" t="s">
        <v>0</v>
      </c>
      <c r="E4595">
        <v>2.58</v>
      </c>
      <c r="F4595">
        <v>0</v>
      </c>
      <c r="G4595" t="s">
        <v>483</v>
      </c>
      <c r="H4595" t="s">
        <v>488</v>
      </c>
      <c r="I4595" t="s">
        <v>968</v>
      </c>
    </row>
    <row r="4596" spans="1:9" x14ac:dyDescent="0.25">
      <c r="A4596" t="s">
        <v>581</v>
      </c>
      <c r="B4596" t="s">
        <v>5098</v>
      </c>
      <c r="C4596">
        <v>3.55534806148941</v>
      </c>
      <c r="D4596" t="s">
        <v>0</v>
      </c>
      <c r="E4596">
        <v>2.58</v>
      </c>
      <c r="F4596">
        <v>0</v>
      </c>
      <c r="G4596" t="s">
        <v>483</v>
      </c>
      <c r="H4596" t="s">
        <v>488</v>
      </c>
      <c r="I4596" t="s">
        <v>968</v>
      </c>
    </row>
    <row r="4597" spans="1:9" x14ac:dyDescent="0.25">
      <c r="A4597" t="s">
        <v>581</v>
      </c>
      <c r="B4597" t="s">
        <v>5099</v>
      </c>
      <c r="C4597">
        <v>4.60517018598809</v>
      </c>
      <c r="D4597" t="s">
        <v>0</v>
      </c>
      <c r="E4597">
        <v>2.58</v>
      </c>
      <c r="F4597">
        <v>0</v>
      </c>
      <c r="G4597" t="s">
        <v>483</v>
      </c>
      <c r="H4597" t="s">
        <v>488</v>
      </c>
      <c r="I4597" t="s">
        <v>968</v>
      </c>
    </row>
    <row r="4598" spans="1:9" x14ac:dyDescent="0.25">
      <c r="A4598" t="s">
        <v>581</v>
      </c>
      <c r="B4598" t="s">
        <v>5100</v>
      </c>
      <c r="C4598">
        <v>4.4998096703302704</v>
      </c>
      <c r="D4598" t="s">
        <v>0</v>
      </c>
      <c r="E4598">
        <v>2.58</v>
      </c>
      <c r="F4598">
        <v>0</v>
      </c>
      <c r="G4598" t="s">
        <v>483</v>
      </c>
      <c r="H4598" t="s">
        <v>488</v>
      </c>
      <c r="I4598" t="s">
        <v>968</v>
      </c>
    </row>
    <row r="4599" spans="1:9" x14ac:dyDescent="0.25">
      <c r="A4599" t="s">
        <v>581</v>
      </c>
      <c r="B4599" t="s">
        <v>5101</v>
      </c>
      <c r="C4599">
        <v>3.9512437185814302</v>
      </c>
      <c r="D4599" t="s">
        <v>0</v>
      </c>
      <c r="E4599">
        <v>2.58</v>
      </c>
      <c r="F4599">
        <v>0</v>
      </c>
      <c r="G4599" t="s">
        <v>483</v>
      </c>
      <c r="H4599" t="s">
        <v>488</v>
      </c>
      <c r="I4599" t="s">
        <v>968</v>
      </c>
    </row>
    <row r="4600" spans="1:9" x14ac:dyDescent="0.25">
      <c r="A4600" t="s">
        <v>581</v>
      </c>
      <c r="B4600" t="s">
        <v>5102</v>
      </c>
      <c r="C4600">
        <v>4.4998096703302704</v>
      </c>
      <c r="D4600" t="s">
        <v>0</v>
      </c>
      <c r="E4600">
        <v>2.58</v>
      </c>
      <c r="F4600">
        <v>0</v>
      </c>
      <c r="G4600" t="s">
        <v>483</v>
      </c>
      <c r="H4600" t="s">
        <v>488</v>
      </c>
      <c r="I4600" t="s">
        <v>968</v>
      </c>
    </row>
    <row r="4601" spans="1:9" x14ac:dyDescent="0.25">
      <c r="A4601" t="s">
        <v>581</v>
      </c>
      <c r="B4601" t="s">
        <v>5103</v>
      </c>
      <c r="C4601">
        <v>6.2146080984221896</v>
      </c>
      <c r="D4601" t="s">
        <v>0</v>
      </c>
      <c r="E4601">
        <v>2.58</v>
      </c>
      <c r="F4601">
        <v>0</v>
      </c>
      <c r="G4601" t="s">
        <v>483</v>
      </c>
      <c r="H4601" t="s">
        <v>488</v>
      </c>
      <c r="I4601" t="s">
        <v>968</v>
      </c>
    </row>
    <row r="4602" spans="1:9" x14ac:dyDescent="0.25">
      <c r="A4602" t="s">
        <v>581</v>
      </c>
      <c r="B4602" t="s">
        <v>5104</v>
      </c>
      <c r="C4602">
        <v>5.9189999999999996</v>
      </c>
      <c r="D4602" t="s">
        <v>0</v>
      </c>
      <c r="E4602">
        <v>54.5</v>
      </c>
      <c r="F4602">
        <v>54.5</v>
      </c>
      <c r="G4602" t="s">
        <v>864</v>
      </c>
      <c r="H4602" t="s">
        <v>864</v>
      </c>
      <c r="I4602" t="s">
        <v>844</v>
      </c>
    </row>
    <row r="4603" spans="1:9" x14ac:dyDescent="0.25">
      <c r="A4603" t="s">
        <v>581</v>
      </c>
      <c r="B4603" t="s">
        <v>5105</v>
      </c>
      <c r="C4603">
        <v>6.9109999999999996</v>
      </c>
      <c r="D4603" t="s">
        <v>0</v>
      </c>
      <c r="E4603">
        <v>53.7</v>
      </c>
      <c r="F4603">
        <v>53.7</v>
      </c>
      <c r="G4603" t="s">
        <v>864</v>
      </c>
      <c r="H4603" t="s">
        <v>864</v>
      </c>
      <c r="I4603" t="s">
        <v>844</v>
      </c>
    </row>
    <row r="4604" spans="1:9" x14ac:dyDescent="0.25">
      <c r="A4604" t="s">
        <v>581</v>
      </c>
      <c r="B4604" t="s">
        <v>5106</v>
      </c>
      <c r="C4604">
        <v>2.8380000000000001</v>
      </c>
      <c r="D4604" t="s">
        <v>0</v>
      </c>
      <c r="E4604">
        <v>21.7</v>
      </c>
      <c r="F4604">
        <v>21.7</v>
      </c>
      <c r="G4604" t="s">
        <v>543</v>
      </c>
      <c r="H4604" t="s">
        <v>543</v>
      </c>
      <c r="I4604" t="s">
        <v>844</v>
      </c>
    </row>
    <row r="4605" spans="1:9" x14ac:dyDescent="0.25">
      <c r="A4605" t="s">
        <v>581</v>
      </c>
      <c r="B4605" t="s">
        <v>5107</v>
      </c>
      <c r="C4605">
        <v>3.6105</v>
      </c>
      <c r="D4605" t="s">
        <v>0</v>
      </c>
      <c r="E4605">
        <v>24.7</v>
      </c>
      <c r="F4605">
        <v>23.4</v>
      </c>
      <c r="G4605" t="s">
        <v>585</v>
      </c>
      <c r="H4605" t="s">
        <v>585</v>
      </c>
      <c r="I4605" t="s">
        <v>844</v>
      </c>
    </row>
    <row r="4606" spans="1:9" x14ac:dyDescent="0.25">
      <c r="A4606" t="s">
        <v>581</v>
      </c>
      <c r="B4606" t="s">
        <v>5108</v>
      </c>
      <c r="C4606">
        <v>3.9008204909201498</v>
      </c>
      <c r="D4606" t="s">
        <v>0</v>
      </c>
      <c r="E4606">
        <v>2.58</v>
      </c>
      <c r="F4606">
        <v>0</v>
      </c>
      <c r="G4606" t="s">
        <v>483</v>
      </c>
      <c r="H4606" t="s">
        <v>488</v>
      </c>
      <c r="I4606" t="s">
        <v>968</v>
      </c>
    </row>
    <row r="4607" spans="1:9" x14ac:dyDescent="0.25">
      <c r="A4607" t="s">
        <v>581</v>
      </c>
      <c r="B4607" t="s">
        <v>5109</v>
      </c>
      <c r="C4607">
        <v>3.1079442641609201</v>
      </c>
      <c r="D4607" t="s">
        <v>1</v>
      </c>
      <c r="E4607">
        <v>2.58</v>
      </c>
      <c r="F4607">
        <v>0</v>
      </c>
      <c r="G4607" t="s">
        <v>483</v>
      </c>
      <c r="H4607" t="s">
        <v>488</v>
      </c>
      <c r="I4607" t="s">
        <v>968</v>
      </c>
    </row>
    <row r="4608" spans="1:9" x14ac:dyDescent="0.25">
      <c r="A4608" t="s">
        <v>581</v>
      </c>
      <c r="B4608" t="s">
        <v>5110</v>
      </c>
      <c r="C4608">
        <v>5.01063529409626</v>
      </c>
      <c r="D4608" t="s">
        <v>0</v>
      </c>
      <c r="E4608">
        <v>2.58</v>
      </c>
      <c r="F4608">
        <v>0</v>
      </c>
      <c r="G4608" t="s">
        <v>483</v>
      </c>
      <c r="H4608" t="s">
        <v>488</v>
      </c>
      <c r="I4608" t="s">
        <v>968</v>
      </c>
    </row>
    <row r="4609" spans="1:9" x14ac:dyDescent="0.25">
      <c r="A4609" t="s">
        <v>581</v>
      </c>
      <c r="B4609" t="s">
        <v>5111</v>
      </c>
      <c r="C4609">
        <v>5.3471075307174702</v>
      </c>
      <c r="D4609" t="s">
        <v>0</v>
      </c>
      <c r="E4609">
        <v>2.58</v>
      </c>
      <c r="F4609">
        <v>0</v>
      </c>
      <c r="G4609" t="s">
        <v>483</v>
      </c>
      <c r="H4609" t="s">
        <v>488</v>
      </c>
      <c r="I4609" t="s">
        <v>968</v>
      </c>
    </row>
    <row r="4610" spans="1:9" x14ac:dyDescent="0.25">
      <c r="A4610" t="s">
        <v>581</v>
      </c>
      <c r="B4610" t="s">
        <v>5112</v>
      </c>
      <c r="C4610">
        <v>5.4510470372198503</v>
      </c>
      <c r="D4610" t="s">
        <v>0</v>
      </c>
      <c r="E4610">
        <v>2.58</v>
      </c>
      <c r="F4610">
        <v>0</v>
      </c>
      <c r="G4610" t="s">
        <v>483</v>
      </c>
      <c r="H4610" t="s">
        <v>488</v>
      </c>
      <c r="I4610" t="s">
        <v>968</v>
      </c>
    </row>
    <row r="4611" spans="1:9" x14ac:dyDescent="0.25">
      <c r="A4611" t="s">
        <v>581</v>
      </c>
      <c r="B4611" t="s">
        <v>5113</v>
      </c>
      <c r="C4611">
        <v>5.01063529409626</v>
      </c>
      <c r="D4611" t="s">
        <v>0</v>
      </c>
      <c r="E4611">
        <v>2.58</v>
      </c>
      <c r="F4611">
        <v>0</v>
      </c>
      <c r="G4611" t="s">
        <v>483</v>
      </c>
      <c r="H4611" t="s">
        <v>488</v>
      </c>
      <c r="I4611" t="s">
        <v>968</v>
      </c>
    </row>
    <row r="4612" spans="1:9" x14ac:dyDescent="0.25">
      <c r="A4612" t="s">
        <v>581</v>
      </c>
      <c r="B4612" t="s">
        <v>5114</v>
      </c>
      <c r="C4612">
        <v>4.8751973232011503</v>
      </c>
      <c r="D4612" t="s">
        <v>0</v>
      </c>
      <c r="E4612">
        <v>2.58</v>
      </c>
      <c r="F4612">
        <v>0</v>
      </c>
      <c r="G4612" t="s">
        <v>483</v>
      </c>
      <c r="H4612" t="s">
        <v>488</v>
      </c>
      <c r="I4612" t="s">
        <v>968</v>
      </c>
    </row>
    <row r="4613" spans="1:9" x14ac:dyDescent="0.25">
      <c r="A4613" t="s">
        <v>581</v>
      </c>
      <c r="B4613" t="s">
        <v>5115</v>
      </c>
      <c r="C4613">
        <v>3.5263605246161598</v>
      </c>
      <c r="D4613" t="s">
        <v>0</v>
      </c>
      <c r="E4613">
        <v>2.58</v>
      </c>
      <c r="F4613">
        <v>0</v>
      </c>
      <c r="G4613" t="s">
        <v>483</v>
      </c>
      <c r="H4613" t="s">
        <v>488</v>
      </c>
      <c r="I4613" t="s">
        <v>968</v>
      </c>
    </row>
    <row r="4614" spans="1:9" x14ac:dyDescent="0.25">
      <c r="A4614" t="s">
        <v>581</v>
      </c>
      <c r="B4614" t="s">
        <v>5116</v>
      </c>
      <c r="C4614">
        <v>4.2959375595058704</v>
      </c>
      <c r="D4614" t="s">
        <v>0</v>
      </c>
      <c r="E4614">
        <v>2.58</v>
      </c>
      <c r="F4614">
        <v>0</v>
      </c>
      <c r="G4614" t="s">
        <v>483</v>
      </c>
      <c r="H4614" t="s">
        <v>488</v>
      </c>
      <c r="I4614" t="s">
        <v>968</v>
      </c>
    </row>
    <row r="4615" spans="1:9" x14ac:dyDescent="0.25">
      <c r="A4615" t="s">
        <v>581</v>
      </c>
      <c r="B4615" t="s">
        <v>5117</v>
      </c>
      <c r="C4615">
        <v>4.1198498526304599</v>
      </c>
      <c r="D4615" t="s">
        <v>0</v>
      </c>
      <c r="E4615">
        <v>2.58</v>
      </c>
      <c r="F4615">
        <v>0</v>
      </c>
      <c r="G4615" t="s">
        <v>483</v>
      </c>
      <c r="H4615" t="s">
        <v>488</v>
      </c>
      <c r="I4615" t="s">
        <v>968</v>
      </c>
    </row>
    <row r="4616" spans="1:9" x14ac:dyDescent="0.25">
      <c r="A4616" t="s">
        <v>581</v>
      </c>
      <c r="B4616" t="s">
        <v>5118</v>
      </c>
      <c r="C4616">
        <v>4.2959375595058704</v>
      </c>
      <c r="D4616" t="s">
        <v>0</v>
      </c>
      <c r="E4616">
        <v>2.58</v>
      </c>
      <c r="F4616">
        <v>0</v>
      </c>
      <c r="G4616" t="s">
        <v>483</v>
      </c>
      <c r="H4616" t="s">
        <v>488</v>
      </c>
      <c r="I4616" t="s">
        <v>968</v>
      </c>
    </row>
    <row r="4617" spans="1:9" x14ac:dyDescent="0.25">
      <c r="A4617" t="s">
        <v>581</v>
      </c>
      <c r="B4617" t="s">
        <v>5119</v>
      </c>
      <c r="C4617">
        <v>4.1351665567423597</v>
      </c>
      <c r="D4617" t="s">
        <v>0</v>
      </c>
      <c r="E4617">
        <v>2.58</v>
      </c>
      <c r="F4617">
        <v>0</v>
      </c>
      <c r="G4617" t="s">
        <v>483</v>
      </c>
      <c r="H4617" t="s">
        <v>488</v>
      </c>
      <c r="I4617" t="s">
        <v>968</v>
      </c>
    </row>
    <row r="4618" spans="1:9" x14ac:dyDescent="0.25">
      <c r="A4618" t="s">
        <v>581</v>
      </c>
      <c r="B4618" t="s">
        <v>5120</v>
      </c>
      <c r="C4618">
        <v>4.2959375595058704</v>
      </c>
      <c r="D4618" t="s">
        <v>0</v>
      </c>
      <c r="E4618">
        <v>2.58</v>
      </c>
      <c r="F4618">
        <v>0</v>
      </c>
      <c r="G4618" t="s">
        <v>483</v>
      </c>
      <c r="H4618" t="s">
        <v>488</v>
      </c>
      <c r="I4618" t="s">
        <v>968</v>
      </c>
    </row>
    <row r="4619" spans="1:9" x14ac:dyDescent="0.25">
      <c r="A4619" t="s">
        <v>581</v>
      </c>
      <c r="B4619" t="s">
        <v>5121</v>
      </c>
      <c r="C4619">
        <v>4.2959375595058704</v>
      </c>
      <c r="D4619" t="s">
        <v>0</v>
      </c>
      <c r="E4619">
        <v>2.58</v>
      </c>
      <c r="F4619">
        <v>0</v>
      </c>
      <c r="G4619" t="s">
        <v>483</v>
      </c>
      <c r="H4619" t="s">
        <v>488</v>
      </c>
      <c r="I4619" t="s">
        <v>968</v>
      </c>
    </row>
    <row r="4620" spans="1:9" x14ac:dyDescent="0.25">
      <c r="A4620" t="s">
        <v>581</v>
      </c>
      <c r="B4620" t="s">
        <v>5122</v>
      </c>
      <c r="C4620">
        <v>4.2959375595058704</v>
      </c>
      <c r="D4620" t="s">
        <v>0</v>
      </c>
      <c r="E4620">
        <v>2.58</v>
      </c>
      <c r="F4620">
        <v>0</v>
      </c>
      <c r="G4620" t="s">
        <v>483</v>
      </c>
      <c r="H4620" t="s">
        <v>488</v>
      </c>
      <c r="I4620" t="s">
        <v>968</v>
      </c>
    </row>
    <row r="4621" spans="1:9" x14ac:dyDescent="0.25">
      <c r="A4621" t="s">
        <v>581</v>
      </c>
      <c r="B4621" t="s">
        <v>5123</v>
      </c>
      <c r="C4621">
        <v>4.2959375595058704</v>
      </c>
      <c r="D4621" t="s">
        <v>0</v>
      </c>
      <c r="E4621">
        <v>2.58</v>
      </c>
      <c r="F4621">
        <v>0</v>
      </c>
      <c r="G4621" t="s">
        <v>483</v>
      </c>
      <c r="H4621" t="s">
        <v>488</v>
      </c>
      <c r="I4621" t="s">
        <v>968</v>
      </c>
    </row>
    <row r="4622" spans="1:9" x14ac:dyDescent="0.25">
      <c r="A4622" t="s">
        <v>581</v>
      </c>
      <c r="B4622" t="s">
        <v>5124</v>
      </c>
      <c r="C4622">
        <v>4.2959375595058704</v>
      </c>
      <c r="D4622" t="s">
        <v>0</v>
      </c>
      <c r="E4622">
        <v>2.58</v>
      </c>
      <c r="F4622">
        <v>0</v>
      </c>
      <c r="G4622" t="s">
        <v>483</v>
      </c>
      <c r="H4622" t="s">
        <v>488</v>
      </c>
      <c r="I4622" t="s">
        <v>968</v>
      </c>
    </row>
    <row r="4623" spans="1:9" x14ac:dyDescent="0.25">
      <c r="A4623" t="s">
        <v>581</v>
      </c>
      <c r="B4623" t="s">
        <v>5125</v>
      </c>
      <c r="C4623">
        <v>4.2959375595058704</v>
      </c>
      <c r="D4623" t="s">
        <v>0</v>
      </c>
      <c r="E4623">
        <v>2.58</v>
      </c>
      <c r="F4623">
        <v>0</v>
      </c>
      <c r="G4623" t="s">
        <v>483</v>
      </c>
      <c r="H4623" t="s">
        <v>488</v>
      </c>
      <c r="I4623" t="s">
        <v>968</v>
      </c>
    </row>
    <row r="4624" spans="1:9" x14ac:dyDescent="0.25">
      <c r="A4624" t="s">
        <v>581</v>
      </c>
      <c r="B4624" t="s">
        <v>5126</v>
      </c>
      <c r="C4624">
        <v>4.2959375595058704</v>
      </c>
      <c r="D4624" t="s">
        <v>0</v>
      </c>
      <c r="E4624">
        <v>2.58</v>
      </c>
      <c r="F4624">
        <v>0</v>
      </c>
      <c r="G4624" t="s">
        <v>483</v>
      </c>
      <c r="H4624" t="s">
        <v>488</v>
      </c>
      <c r="I4624" t="s">
        <v>968</v>
      </c>
    </row>
    <row r="4625" spans="1:9" x14ac:dyDescent="0.25">
      <c r="A4625" t="s">
        <v>581</v>
      </c>
      <c r="B4625" t="s">
        <v>5127</v>
      </c>
      <c r="C4625">
        <v>4.2959375595058704</v>
      </c>
      <c r="D4625" t="s">
        <v>0</v>
      </c>
      <c r="E4625">
        <v>2.58</v>
      </c>
      <c r="F4625">
        <v>0</v>
      </c>
      <c r="G4625" t="s">
        <v>483</v>
      </c>
      <c r="H4625" t="s">
        <v>488</v>
      </c>
      <c r="I4625" t="s">
        <v>968</v>
      </c>
    </row>
    <row r="4626" spans="1:9" x14ac:dyDescent="0.25">
      <c r="A4626" t="s">
        <v>581</v>
      </c>
      <c r="B4626" t="s">
        <v>5128</v>
      </c>
      <c r="C4626">
        <v>4.4997985591574299</v>
      </c>
      <c r="D4626" t="s">
        <v>0</v>
      </c>
      <c r="E4626">
        <v>2.58</v>
      </c>
      <c r="F4626">
        <v>0</v>
      </c>
      <c r="G4626" t="s">
        <v>483</v>
      </c>
      <c r="H4626" t="s">
        <v>488</v>
      </c>
      <c r="I4626" t="s">
        <v>968</v>
      </c>
    </row>
    <row r="4627" spans="1:9" x14ac:dyDescent="0.25">
      <c r="A4627" t="s">
        <v>581</v>
      </c>
      <c r="B4627" t="s">
        <v>5129</v>
      </c>
      <c r="C4627">
        <v>4.4485163759427104</v>
      </c>
      <c r="D4627" t="s">
        <v>0</v>
      </c>
      <c r="E4627">
        <v>2.58</v>
      </c>
      <c r="F4627">
        <v>0</v>
      </c>
      <c r="G4627" t="s">
        <v>483</v>
      </c>
      <c r="H4627" t="s">
        <v>488</v>
      </c>
      <c r="I4627" t="s">
        <v>968</v>
      </c>
    </row>
    <row r="4628" spans="1:9" x14ac:dyDescent="0.25">
      <c r="A4628" t="s">
        <v>581</v>
      </c>
      <c r="B4628" t="s">
        <v>5130</v>
      </c>
      <c r="C4628">
        <v>4.32</v>
      </c>
      <c r="D4628" t="s">
        <v>0</v>
      </c>
      <c r="E4628">
        <v>8.3000000000000007</v>
      </c>
      <c r="F4628">
        <v>8.3000000000000007</v>
      </c>
      <c r="G4628" t="s">
        <v>543</v>
      </c>
      <c r="H4628" t="s">
        <v>543</v>
      </c>
      <c r="I4628" t="s">
        <v>844</v>
      </c>
    </row>
    <row r="4629" spans="1:9" x14ac:dyDescent="0.25">
      <c r="A4629" t="s">
        <v>581</v>
      </c>
      <c r="B4629" t="s">
        <v>5131</v>
      </c>
      <c r="C4629">
        <v>4.88</v>
      </c>
      <c r="D4629" t="s">
        <v>0</v>
      </c>
      <c r="E4629">
        <v>3.5</v>
      </c>
      <c r="F4629">
        <v>3</v>
      </c>
      <c r="G4629" t="s">
        <v>482</v>
      </c>
      <c r="H4629" t="s">
        <v>482</v>
      </c>
      <c r="I4629" t="s">
        <v>844</v>
      </c>
    </row>
    <row r="4630" spans="1:9" x14ac:dyDescent="0.25">
      <c r="A4630" t="s">
        <v>581</v>
      </c>
      <c r="B4630" t="s">
        <v>5132</v>
      </c>
      <c r="C4630">
        <v>5.6113089344495597</v>
      </c>
      <c r="D4630" t="s">
        <v>0</v>
      </c>
      <c r="E4630">
        <v>2.58</v>
      </c>
      <c r="F4630">
        <v>0</v>
      </c>
      <c r="G4630" t="s">
        <v>483</v>
      </c>
      <c r="H4630" t="s">
        <v>488</v>
      </c>
      <c r="I4630" t="s">
        <v>968</v>
      </c>
    </row>
    <row r="4631" spans="1:9" x14ac:dyDescent="0.25">
      <c r="A4631" t="s">
        <v>581</v>
      </c>
      <c r="B4631" t="s">
        <v>5133</v>
      </c>
      <c r="C4631">
        <v>5.3298160336074103</v>
      </c>
      <c r="D4631" t="s">
        <v>0</v>
      </c>
      <c r="E4631">
        <v>2.58</v>
      </c>
      <c r="F4631">
        <v>0</v>
      </c>
      <c r="G4631" t="s">
        <v>483</v>
      </c>
      <c r="H4631" t="s">
        <v>488</v>
      </c>
      <c r="I4631" t="s">
        <v>968</v>
      </c>
    </row>
    <row r="4632" spans="1:9" x14ac:dyDescent="0.25">
      <c r="A4632" t="s">
        <v>581</v>
      </c>
      <c r="B4632" t="s">
        <v>5134</v>
      </c>
      <c r="C4632">
        <v>3.2268439945173801</v>
      </c>
      <c r="D4632" t="s">
        <v>1</v>
      </c>
      <c r="E4632">
        <v>2.58</v>
      </c>
      <c r="F4632">
        <v>0</v>
      </c>
      <c r="G4632" t="s">
        <v>483</v>
      </c>
      <c r="H4632" t="s">
        <v>488</v>
      </c>
      <c r="I4632" t="s">
        <v>968</v>
      </c>
    </row>
    <row r="4633" spans="1:9" x14ac:dyDescent="0.25">
      <c r="A4633" t="s">
        <v>581</v>
      </c>
      <c r="B4633" t="s">
        <v>5135</v>
      </c>
      <c r="C4633">
        <v>3.2268439945173801</v>
      </c>
      <c r="D4633" t="s">
        <v>1</v>
      </c>
      <c r="E4633">
        <v>2.58</v>
      </c>
      <c r="F4633">
        <v>0</v>
      </c>
      <c r="G4633" t="s">
        <v>483</v>
      </c>
      <c r="H4633" t="s">
        <v>488</v>
      </c>
      <c r="I4633" t="s">
        <v>968</v>
      </c>
    </row>
    <row r="4634" spans="1:9" x14ac:dyDescent="0.25">
      <c r="A4634" t="s">
        <v>581</v>
      </c>
      <c r="B4634" t="s">
        <v>5136</v>
      </c>
      <c r="C4634">
        <v>3.1354942159291501</v>
      </c>
      <c r="D4634" t="s">
        <v>1</v>
      </c>
      <c r="E4634">
        <v>2.58</v>
      </c>
      <c r="F4634">
        <v>0</v>
      </c>
      <c r="G4634" t="s">
        <v>483</v>
      </c>
      <c r="H4634" t="s">
        <v>488</v>
      </c>
      <c r="I4634" t="s">
        <v>968</v>
      </c>
    </row>
    <row r="4635" spans="1:9" x14ac:dyDescent="0.25">
      <c r="A4635" t="s">
        <v>581</v>
      </c>
      <c r="B4635" t="s">
        <v>5137</v>
      </c>
      <c r="C4635">
        <v>3.38099467434464</v>
      </c>
      <c r="D4635" t="s">
        <v>1</v>
      </c>
      <c r="E4635">
        <v>2.58</v>
      </c>
      <c r="F4635">
        <v>0</v>
      </c>
      <c r="G4635" t="s">
        <v>483</v>
      </c>
      <c r="H4635" t="s">
        <v>488</v>
      </c>
      <c r="I4635" t="s">
        <v>968</v>
      </c>
    </row>
    <row r="4636" spans="1:9" x14ac:dyDescent="0.25">
      <c r="A4636" t="s">
        <v>581</v>
      </c>
      <c r="B4636" t="s">
        <v>5138</v>
      </c>
      <c r="C4636">
        <v>3.2268439945173801</v>
      </c>
      <c r="D4636" t="s">
        <v>1</v>
      </c>
      <c r="E4636">
        <v>2.58</v>
      </c>
      <c r="F4636">
        <v>0</v>
      </c>
      <c r="G4636" t="s">
        <v>483</v>
      </c>
      <c r="H4636" t="s">
        <v>488</v>
      </c>
      <c r="I4636" t="s">
        <v>968</v>
      </c>
    </row>
    <row r="4637" spans="1:9" x14ac:dyDescent="0.25">
      <c r="A4637" t="s">
        <v>581</v>
      </c>
      <c r="B4637" t="s">
        <v>5139</v>
      </c>
      <c r="C4637">
        <v>3.4011973816621599</v>
      </c>
      <c r="D4637" t="s">
        <v>1</v>
      </c>
      <c r="E4637">
        <v>2.58</v>
      </c>
      <c r="F4637">
        <v>0</v>
      </c>
      <c r="G4637" t="s">
        <v>483</v>
      </c>
      <c r="H4637" t="s">
        <v>488</v>
      </c>
      <c r="I4637" t="s">
        <v>968</v>
      </c>
    </row>
    <row r="4638" spans="1:9" x14ac:dyDescent="0.25">
      <c r="A4638" t="s">
        <v>581</v>
      </c>
      <c r="B4638" t="s">
        <v>5140</v>
      </c>
      <c r="C4638">
        <v>3.05870707271538</v>
      </c>
      <c r="D4638" t="s">
        <v>1</v>
      </c>
      <c r="E4638">
        <v>2.58</v>
      </c>
      <c r="F4638">
        <v>0</v>
      </c>
      <c r="G4638" t="s">
        <v>483</v>
      </c>
      <c r="H4638" t="s">
        <v>488</v>
      </c>
      <c r="I4638" t="s">
        <v>968</v>
      </c>
    </row>
    <row r="4639" spans="1:9" x14ac:dyDescent="0.25">
      <c r="A4639" t="s">
        <v>581</v>
      </c>
      <c r="B4639" t="s">
        <v>5141</v>
      </c>
      <c r="C4639">
        <v>3.2188758248682001</v>
      </c>
      <c r="D4639" t="s">
        <v>1</v>
      </c>
      <c r="E4639">
        <v>2.58</v>
      </c>
      <c r="F4639">
        <v>0</v>
      </c>
      <c r="G4639" t="s">
        <v>483</v>
      </c>
      <c r="H4639" t="s">
        <v>488</v>
      </c>
      <c r="I4639" t="s">
        <v>968</v>
      </c>
    </row>
    <row r="4640" spans="1:9" x14ac:dyDescent="0.25">
      <c r="A4640" t="s">
        <v>581</v>
      </c>
      <c r="B4640" t="s">
        <v>5141</v>
      </c>
      <c r="C4640">
        <v>3.2188758248682001</v>
      </c>
      <c r="D4640" t="s">
        <v>1</v>
      </c>
      <c r="E4640">
        <v>2.58</v>
      </c>
      <c r="F4640">
        <v>0</v>
      </c>
      <c r="G4640" t="s">
        <v>483</v>
      </c>
      <c r="H4640" t="s">
        <v>488</v>
      </c>
      <c r="I4640" t="s">
        <v>968</v>
      </c>
    </row>
    <row r="4641" spans="1:9" x14ac:dyDescent="0.25">
      <c r="A4641" t="s">
        <v>581</v>
      </c>
      <c r="B4641" t="s">
        <v>5142</v>
      </c>
      <c r="C4641">
        <v>3.2268439945173801</v>
      </c>
      <c r="D4641" t="s">
        <v>1</v>
      </c>
      <c r="E4641">
        <v>2.58</v>
      </c>
      <c r="F4641">
        <v>0</v>
      </c>
      <c r="G4641" t="s">
        <v>483</v>
      </c>
      <c r="H4641" t="s">
        <v>488</v>
      </c>
      <c r="I4641" t="s">
        <v>968</v>
      </c>
    </row>
    <row r="4642" spans="1:9" x14ac:dyDescent="0.25">
      <c r="A4642" t="s">
        <v>581</v>
      </c>
      <c r="B4642" t="s">
        <v>5143</v>
      </c>
      <c r="C4642">
        <v>3.29583686600433</v>
      </c>
      <c r="D4642" t="s">
        <v>1</v>
      </c>
      <c r="E4642">
        <v>2.58</v>
      </c>
      <c r="F4642">
        <v>0</v>
      </c>
      <c r="G4642" t="s">
        <v>483</v>
      </c>
      <c r="H4642" t="s">
        <v>488</v>
      </c>
      <c r="I4642" t="s">
        <v>968</v>
      </c>
    </row>
    <row r="4643" spans="1:9" x14ac:dyDescent="0.25">
      <c r="A4643" t="s">
        <v>581</v>
      </c>
      <c r="B4643" t="s">
        <v>5144</v>
      </c>
      <c r="C4643">
        <v>3.2268439945173801</v>
      </c>
      <c r="D4643" t="s">
        <v>1</v>
      </c>
      <c r="E4643">
        <v>2.58</v>
      </c>
      <c r="F4643">
        <v>0</v>
      </c>
      <c r="G4643" t="s">
        <v>483</v>
      </c>
      <c r="H4643" t="s">
        <v>488</v>
      </c>
      <c r="I4643" t="s">
        <v>968</v>
      </c>
    </row>
    <row r="4644" spans="1:9" x14ac:dyDescent="0.25">
      <c r="A4644" t="s">
        <v>581</v>
      </c>
      <c r="B4644" t="s">
        <v>5145</v>
      </c>
      <c r="C4644">
        <v>3.1135153092103698</v>
      </c>
      <c r="D4644" t="s">
        <v>1</v>
      </c>
      <c r="E4644">
        <v>2.58</v>
      </c>
      <c r="F4644">
        <v>0</v>
      </c>
      <c r="G4644" t="s">
        <v>483</v>
      </c>
      <c r="H4644" t="s">
        <v>488</v>
      </c>
      <c r="I4644" t="s">
        <v>968</v>
      </c>
    </row>
    <row r="4645" spans="1:9" x14ac:dyDescent="0.25">
      <c r="A4645" t="s">
        <v>581</v>
      </c>
      <c r="B4645" t="s">
        <v>5146</v>
      </c>
      <c r="C4645">
        <v>3.0204248861443599</v>
      </c>
      <c r="D4645" t="s">
        <v>1</v>
      </c>
      <c r="E4645">
        <v>2.58</v>
      </c>
      <c r="F4645">
        <v>0</v>
      </c>
      <c r="G4645" t="s">
        <v>483</v>
      </c>
      <c r="H4645" t="s">
        <v>488</v>
      </c>
      <c r="I4645" t="s">
        <v>968</v>
      </c>
    </row>
    <row r="4646" spans="1:9" x14ac:dyDescent="0.25">
      <c r="A4646" t="s">
        <v>581</v>
      </c>
      <c r="B4646" t="s">
        <v>5147</v>
      </c>
      <c r="C4646">
        <v>4.6790000000000003</v>
      </c>
      <c r="D4646" t="s">
        <v>0</v>
      </c>
      <c r="E4646">
        <v>36.35</v>
      </c>
      <c r="F4646">
        <v>33.4</v>
      </c>
      <c r="G4646" t="s">
        <v>864</v>
      </c>
      <c r="H4646" t="s">
        <v>585</v>
      </c>
      <c r="I4646" t="s">
        <v>844</v>
      </c>
    </row>
    <row r="4647" spans="1:9" x14ac:dyDescent="0.25">
      <c r="A4647" t="s">
        <v>581</v>
      </c>
      <c r="B4647" t="s">
        <v>5148</v>
      </c>
      <c r="C4647">
        <v>6.8220000000000001</v>
      </c>
      <c r="D4647" t="s">
        <v>0</v>
      </c>
      <c r="E4647">
        <v>2.15</v>
      </c>
      <c r="F4647">
        <v>6.9000000000000006E-2</v>
      </c>
      <c r="G4647" t="s">
        <v>483</v>
      </c>
      <c r="H4647" t="s">
        <v>483</v>
      </c>
      <c r="I4647" t="s">
        <v>844</v>
      </c>
    </row>
    <row r="4648" spans="1:9" x14ac:dyDescent="0.25">
      <c r="A4648" t="s">
        <v>581</v>
      </c>
      <c r="B4648" t="s">
        <v>5149</v>
      </c>
      <c r="C4648">
        <v>6.1909999999999998</v>
      </c>
      <c r="D4648" t="s">
        <v>0</v>
      </c>
      <c r="E4648">
        <v>3</v>
      </c>
      <c r="F4648">
        <v>0.4</v>
      </c>
      <c r="G4648" t="s">
        <v>482</v>
      </c>
      <c r="H4648" t="s">
        <v>483</v>
      </c>
      <c r="I4648" t="s">
        <v>844</v>
      </c>
    </row>
    <row r="4649" spans="1:9" x14ac:dyDescent="0.25">
      <c r="A4649" t="s">
        <v>581</v>
      </c>
      <c r="B4649" t="s">
        <v>5150</v>
      </c>
      <c r="C4649">
        <v>6.2869999999999999</v>
      </c>
      <c r="D4649" t="s">
        <v>0</v>
      </c>
      <c r="E4649">
        <v>4</v>
      </c>
      <c r="F4649">
        <v>2.75</v>
      </c>
      <c r="G4649" t="s">
        <v>482</v>
      </c>
      <c r="H4649" t="s">
        <v>482</v>
      </c>
      <c r="I4649" t="s">
        <v>844</v>
      </c>
    </row>
    <row r="4650" spans="1:9" x14ac:dyDescent="0.25">
      <c r="A4650" t="s">
        <v>581</v>
      </c>
      <c r="B4650" t="s">
        <v>5151</v>
      </c>
      <c r="C4650">
        <v>5.867</v>
      </c>
      <c r="D4650" t="s">
        <v>0</v>
      </c>
      <c r="E4650">
        <v>3.9</v>
      </c>
      <c r="F4650">
        <v>2</v>
      </c>
      <c r="G4650" t="s">
        <v>482</v>
      </c>
      <c r="H4650" t="s">
        <v>483</v>
      </c>
      <c r="I4650" t="s">
        <v>844</v>
      </c>
    </row>
    <row r="4651" spans="1:9" x14ac:dyDescent="0.25">
      <c r="A4651" t="s">
        <v>581</v>
      </c>
      <c r="B4651" t="s">
        <v>5152</v>
      </c>
      <c r="C4651">
        <v>7.0475172213572996</v>
      </c>
      <c r="D4651" t="s">
        <v>1</v>
      </c>
      <c r="E4651">
        <v>2.58</v>
      </c>
      <c r="F4651">
        <v>0</v>
      </c>
      <c r="G4651" t="s">
        <v>483</v>
      </c>
      <c r="H4651" t="s">
        <v>488</v>
      </c>
      <c r="I4651" t="s">
        <v>968</v>
      </c>
    </row>
    <row r="4652" spans="1:9" x14ac:dyDescent="0.25">
      <c r="A4652" t="s">
        <v>581</v>
      </c>
      <c r="B4652" t="s">
        <v>5152</v>
      </c>
      <c r="C4652">
        <v>7.2617904974336502</v>
      </c>
      <c r="D4652" t="s">
        <v>1</v>
      </c>
      <c r="E4652">
        <v>2.58</v>
      </c>
      <c r="F4652">
        <v>0</v>
      </c>
      <c r="G4652" t="s">
        <v>483</v>
      </c>
      <c r="H4652" t="s">
        <v>488</v>
      </c>
      <c r="I4652" t="s">
        <v>1005</v>
      </c>
    </row>
    <row r="4653" spans="1:9" x14ac:dyDescent="0.25">
      <c r="A4653" t="s">
        <v>581</v>
      </c>
      <c r="B4653" t="s">
        <v>5153</v>
      </c>
      <c r="C4653">
        <v>3.4011973816621599</v>
      </c>
      <c r="D4653" t="s">
        <v>1</v>
      </c>
      <c r="E4653">
        <v>2.58</v>
      </c>
      <c r="F4653">
        <v>0</v>
      </c>
      <c r="G4653" t="s">
        <v>483</v>
      </c>
      <c r="H4653" t="s">
        <v>488</v>
      </c>
      <c r="I4653" t="s">
        <v>968</v>
      </c>
    </row>
    <row r="4654" spans="1:9" x14ac:dyDescent="0.25">
      <c r="A4654" t="s">
        <v>581</v>
      </c>
      <c r="B4654" t="s">
        <v>5154</v>
      </c>
      <c r="C4654">
        <v>3.1437309230000001</v>
      </c>
      <c r="D4654" t="s">
        <v>0</v>
      </c>
      <c r="E4654">
        <v>5.25</v>
      </c>
      <c r="F4654">
        <v>3.4</v>
      </c>
      <c r="G4654" t="s">
        <v>482</v>
      </c>
      <c r="H4654" t="s">
        <v>482</v>
      </c>
      <c r="I4654" t="s">
        <v>844</v>
      </c>
    </row>
    <row r="4655" spans="1:9" x14ac:dyDescent="0.25">
      <c r="A4655" t="s">
        <v>581</v>
      </c>
      <c r="B4655" t="s">
        <v>5155</v>
      </c>
      <c r="C4655">
        <v>3.1949999999999998</v>
      </c>
      <c r="D4655" t="s">
        <v>0</v>
      </c>
      <c r="E4655">
        <v>1.75</v>
      </c>
      <c r="F4655">
        <v>0.75</v>
      </c>
      <c r="G4655" t="s">
        <v>483</v>
      </c>
      <c r="H4655" t="s">
        <v>483</v>
      </c>
      <c r="I4655" t="s">
        <v>844</v>
      </c>
    </row>
    <row r="4656" spans="1:9" x14ac:dyDescent="0.25">
      <c r="A4656" t="s">
        <v>581</v>
      </c>
      <c r="B4656" t="s">
        <v>5156</v>
      </c>
      <c r="C4656">
        <v>3.4680111724776301</v>
      </c>
      <c r="D4656" t="s">
        <v>1</v>
      </c>
      <c r="E4656">
        <v>2.58</v>
      </c>
      <c r="F4656">
        <v>0</v>
      </c>
      <c r="G4656" t="s">
        <v>483</v>
      </c>
      <c r="H4656" t="s">
        <v>488</v>
      </c>
      <c r="I4656" t="s">
        <v>1005</v>
      </c>
    </row>
    <row r="4657" spans="1:9" x14ac:dyDescent="0.25">
      <c r="A4657" t="s">
        <v>581</v>
      </c>
      <c r="B4657" t="s">
        <v>5157</v>
      </c>
      <c r="C4657">
        <v>2.911</v>
      </c>
      <c r="D4657" t="s">
        <v>0</v>
      </c>
      <c r="E4657">
        <v>7.15</v>
      </c>
      <c r="F4657">
        <v>7.15</v>
      </c>
      <c r="G4657" t="s">
        <v>543</v>
      </c>
      <c r="H4657" t="s">
        <v>543</v>
      </c>
      <c r="I4657" t="s">
        <v>844</v>
      </c>
    </row>
    <row r="4658" spans="1:9" x14ac:dyDescent="0.25">
      <c r="A4658" t="s">
        <v>581</v>
      </c>
      <c r="B4658" t="s">
        <v>5158</v>
      </c>
      <c r="C4658">
        <v>3.5880000000000001</v>
      </c>
      <c r="D4658" t="s">
        <v>0</v>
      </c>
      <c r="E4658">
        <v>2.5</v>
      </c>
      <c r="F4658">
        <v>6.9000000000000006E-2</v>
      </c>
      <c r="G4658" t="s">
        <v>483</v>
      </c>
      <c r="H4658" t="s">
        <v>483</v>
      </c>
      <c r="I4658" t="s">
        <v>844</v>
      </c>
    </row>
    <row r="4659" spans="1:9" x14ac:dyDescent="0.25">
      <c r="A4659" t="s">
        <v>581</v>
      </c>
      <c r="B4659" t="s">
        <v>5159</v>
      </c>
      <c r="C4659">
        <v>3.2175549529007799</v>
      </c>
      <c r="D4659" t="s">
        <v>1</v>
      </c>
      <c r="E4659">
        <v>2.58</v>
      </c>
      <c r="F4659">
        <v>0</v>
      </c>
      <c r="G4659" t="s">
        <v>483</v>
      </c>
      <c r="H4659" t="s">
        <v>488</v>
      </c>
      <c r="I4659" t="s">
        <v>968</v>
      </c>
    </row>
    <row r="4660" spans="1:9" x14ac:dyDescent="0.25">
      <c r="A4660" t="s">
        <v>581</v>
      </c>
      <c r="B4660" t="s">
        <v>5160</v>
      </c>
      <c r="C4660">
        <v>4.0763146079999997</v>
      </c>
      <c r="D4660" t="s">
        <v>0</v>
      </c>
      <c r="E4660">
        <v>3</v>
      </c>
      <c r="F4660">
        <v>3</v>
      </c>
      <c r="G4660" t="s">
        <v>482</v>
      </c>
      <c r="H4660" t="s">
        <v>482</v>
      </c>
      <c r="I4660" t="s">
        <v>844</v>
      </c>
    </row>
    <row r="4661" spans="1:9" x14ac:dyDescent="0.25">
      <c r="A4661" t="s">
        <v>581</v>
      </c>
      <c r="B4661" t="s">
        <v>5161</v>
      </c>
      <c r="C4661">
        <v>4.7104416530000002</v>
      </c>
      <c r="D4661" t="s">
        <v>0</v>
      </c>
      <c r="E4661">
        <v>4.5999999999999996</v>
      </c>
      <c r="F4661">
        <v>3</v>
      </c>
      <c r="G4661" t="s">
        <v>482</v>
      </c>
      <c r="H4661" t="s">
        <v>482</v>
      </c>
      <c r="I4661" t="s">
        <v>844</v>
      </c>
    </row>
    <row r="4662" spans="1:9" x14ac:dyDescent="0.25">
      <c r="A4662" t="s">
        <v>581</v>
      </c>
      <c r="B4662" t="s">
        <v>5162</v>
      </c>
      <c r="C4662">
        <v>3.76</v>
      </c>
      <c r="D4662" t="s">
        <v>0</v>
      </c>
      <c r="E4662">
        <v>2.8</v>
      </c>
      <c r="F4662">
        <v>1.4</v>
      </c>
      <c r="G4662" t="s">
        <v>482</v>
      </c>
      <c r="H4662" t="s">
        <v>483</v>
      </c>
      <c r="I4662" t="s">
        <v>844</v>
      </c>
    </row>
    <row r="4663" spans="1:9" x14ac:dyDescent="0.25">
      <c r="A4663" t="s">
        <v>581</v>
      </c>
      <c r="B4663" t="s">
        <v>5163</v>
      </c>
      <c r="C4663">
        <v>4.08</v>
      </c>
      <c r="D4663" t="s">
        <v>0</v>
      </c>
      <c r="E4663">
        <v>3.85</v>
      </c>
      <c r="F4663">
        <v>3.2</v>
      </c>
      <c r="G4663" t="s">
        <v>482</v>
      </c>
      <c r="H4663" t="s">
        <v>482</v>
      </c>
      <c r="I4663" t="s">
        <v>844</v>
      </c>
    </row>
    <row r="4664" spans="1:9" x14ac:dyDescent="0.25">
      <c r="A4664" t="s">
        <v>581</v>
      </c>
      <c r="B4664" t="s">
        <v>5164</v>
      </c>
      <c r="C4664">
        <v>3.0459999999999998</v>
      </c>
      <c r="D4664" t="s">
        <v>0</v>
      </c>
      <c r="E4664">
        <v>3.75</v>
      </c>
      <c r="F4664">
        <v>3.75</v>
      </c>
      <c r="G4664" t="s">
        <v>482</v>
      </c>
      <c r="H4664" t="s">
        <v>482</v>
      </c>
      <c r="I4664" t="s">
        <v>844</v>
      </c>
    </row>
    <row r="4665" spans="1:9" x14ac:dyDescent="0.25">
      <c r="A4665" t="s">
        <v>581</v>
      </c>
      <c r="B4665" t="s">
        <v>5165</v>
      </c>
      <c r="C4665">
        <v>3.2789999999999999</v>
      </c>
      <c r="D4665" t="s">
        <v>0</v>
      </c>
      <c r="E4665">
        <v>7.95</v>
      </c>
      <c r="F4665">
        <v>7</v>
      </c>
      <c r="G4665" t="s">
        <v>543</v>
      </c>
      <c r="H4665" t="s">
        <v>543</v>
      </c>
      <c r="I4665" t="s">
        <v>844</v>
      </c>
    </row>
    <row r="4666" spans="1:9" x14ac:dyDescent="0.25">
      <c r="A4666" t="s">
        <v>581</v>
      </c>
      <c r="B4666" t="s">
        <v>5166</v>
      </c>
      <c r="C4666">
        <v>3.2614999999999998</v>
      </c>
      <c r="D4666" t="s">
        <v>0</v>
      </c>
      <c r="E4666">
        <v>9.6999999999999993</v>
      </c>
      <c r="F4666">
        <v>5.05</v>
      </c>
      <c r="G4666" t="s">
        <v>543</v>
      </c>
      <c r="H4666" t="s">
        <v>482</v>
      </c>
      <c r="I4666" t="s">
        <v>844</v>
      </c>
    </row>
    <row r="4667" spans="1:9" x14ac:dyDescent="0.25">
      <c r="A4667" t="s">
        <v>581</v>
      </c>
      <c r="B4667" t="s">
        <v>5167</v>
      </c>
      <c r="C4667">
        <v>5.0750000000000002</v>
      </c>
      <c r="D4667" t="s">
        <v>0</v>
      </c>
      <c r="E4667">
        <v>31.4</v>
      </c>
      <c r="F4667">
        <v>31.4</v>
      </c>
      <c r="G4667" t="s">
        <v>585</v>
      </c>
      <c r="H4667" t="s">
        <v>585</v>
      </c>
      <c r="I4667" t="s">
        <v>844</v>
      </c>
    </row>
    <row r="4668" spans="1:9" x14ac:dyDescent="0.25">
      <c r="A4668" t="s">
        <v>581</v>
      </c>
      <c r="B4668" t="s">
        <v>5168</v>
      </c>
      <c r="C4668">
        <v>6.47697236288968</v>
      </c>
      <c r="D4668" t="s">
        <v>0</v>
      </c>
      <c r="E4668">
        <v>2.58</v>
      </c>
      <c r="F4668">
        <v>0</v>
      </c>
      <c r="G4668" t="s">
        <v>483</v>
      </c>
      <c r="H4668" t="s">
        <v>488</v>
      </c>
      <c r="I4668" t="s">
        <v>968</v>
      </c>
    </row>
    <row r="4669" spans="1:9" x14ac:dyDescent="0.25">
      <c r="A4669" t="s">
        <v>581</v>
      </c>
      <c r="B4669" t="s">
        <v>5169</v>
      </c>
      <c r="C4669">
        <v>6.2146080984221896</v>
      </c>
      <c r="D4669" t="s">
        <v>0</v>
      </c>
      <c r="E4669">
        <v>2.58</v>
      </c>
      <c r="F4669">
        <v>0</v>
      </c>
      <c r="G4669" t="s">
        <v>483</v>
      </c>
      <c r="H4669" t="s">
        <v>488</v>
      </c>
      <c r="I4669" t="s">
        <v>968</v>
      </c>
    </row>
    <row r="4670" spans="1:9" x14ac:dyDescent="0.25">
      <c r="A4670" t="s">
        <v>581</v>
      </c>
      <c r="B4670" t="s">
        <v>5170</v>
      </c>
      <c r="C4670">
        <v>6.2146080984221896</v>
      </c>
      <c r="D4670" t="s">
        <v>0</v>
      </c>
      <c r="E4670">
        <v>2.58</v>
      </c>
      <c r="F4670">
        <v>0</v>
      </c>
      <c r="G4670" t="s">
        <v>483</v>
      </c>
      <c r="H4670" t="s">
        <v>488</v>
      </c>
      <c r="I4670" t="s">
        <v>968</v>
      </c>
    </row>
    <row r="4671" spans="1:9" x14ac:dyDescent="0.25">
      <c r="A4671" t="s">
        <v>581</v>
      </c>
      <c r="B4671" t="s">
        <v>5171</v>
      </c>
      <c r="C4671">
        <v>6.4216222678065202</v>
      </c>
      <c r="D4671" t="s">
        <v>0</v>
      </c>
      <c r="E4671">
        <v>2.58</v>
      </c>
      <c r="F4671">
        <v>0</v>
      </c>
      <c r="G4671" t="s">
        <v>483</v>
      </c>
      <c r="H4671" t="s">
        <v>488</v>
      </c>
      <c r="I4671" t="s">
        <v>968</v>
      </c>
    </row>
    <row r="4672" spans="1:9" x14ac:dyDescent="0.25">
      <c r="A4672" t="s">
        <v>581</v>
      </c>
      <c r="B4672" t="s">
        <v>5172</v>
      </c>
      <c r="C4672">
        <v>6.2146080984221896</v>
      </c>
      <c r="D4672" t="s">
        <v>0</v>
      </c>
      <c r="E4672">
        <v>2.58</v>
      </c>
      <c r="F4672">
        <v>0</v>
      </c>
      <c r="G4672" t="s">
        <v>483</v>
      </c>
      <c r="H4672" t="s">
        <v>488</v>
      </c>
      <c r="I4672" t="s">
        <v>968</v>
      </c>
    </row>
    <row r="4673" spans="1:9" x14ac:dyDescent="0.25">
      <c r="A4673" t="s">
        <v>581</v>
      </c>
      <c r="B4673" t="s">
        <v>5173</v>
      </c>
      <c r="C4673">
        <v>6.2146080984221896</v>
      </c>
      <c r="D4673" t="s">
        <v>0</v>
      </c>
      <c r="E4673">
        <v>2.58</v>
      </c>
      <c r="F4673">
        <v>0</v>
      </c>
      <c r="G4673" t="s">
        <v>483</v>
      </c>
      <c r="H4673" t="s">
        <v>488</v>
      </c>
      <c r="I4673" t="s">
        <v>968</v>
      </c>
    </row>
    <row r="4674" spans="1:9" x14ac:dyDescent="0.25">
      <c r="A4674" t="s">
        <v>581</v>
      </c>
      <c r="B4674" t="s">
        <v>5174</v>
      </c>
      <c r="C4674">
        <v>5.5214609178622496</v>
      </c>
      <c r="D4674" t="s">
        <v>0</v>
      </c>
      <c r="E4674">
        <v>2.58</v>
      </c>
      <c r="F4674">
        <v>0</v>
      </c>
      <c r="G4674" t="s">
        <v>483</v>
      </c>
      <c r="H4674" t="s">
        <v>488</v>
      </c>
      <c r="I4674" t="s">
        <v>968</v>
      </c>
    </row>
    <row r="4675" spans="1:9" x14ac:dyDescent="0.25">
      <c r="A4675" t="s">
        <v>581</v>
      </c>
      <c r="B4675" t="s">
        <v>5175</v>
      </c>
      <c r="C4675">
        <v>4.2384304760773102</v>
      </c>
      <c r="D4675" t="s">
        <v>0</v>
      </c>
      <c r="E4675">
        <v>2.58</v>
      </c>
      <c r="F4675">
        <v>0</v>
      </c>
      <c r="G4675" t="s">
        <v>483</v>
      </c>
      <c r="H4675" t="s">
        <v>488</v>
      </c>
      <c r="I4675" t="s">
        <v>968</v>
      </c>
    </row>
    <row r="4676" spans="1:9" x14ac:dyDescent="0.25">
      <c r="A4676" t="s">
        <v>581</v>
      </c>
      <c r="B4676" t="s">
        <v>5175</v>
      </c>
      <c r="C4676">
        <v>4.2384304760773102</v>
      </c>
      <c r="D4676" t="s">
        <v>1</v>
      </c>
      <c r="E4676">
        <v>2.58</v>
      </c>
      <c r="F4676">
        <v>0</v>
      </c>
      <c r="G4676" t="s">
        <v>483</v>
      </c>
      <c r="H4676" t="s">
        <v>488</v>
      </c>
      <c r="I4676" t="s">
        <v>968</v>
      </c>
    </row>
    <row r="4677" spans="1:9" x14ac:dyDescent="0.25">
      <c r="A4677" t="s">
        <v>581</v>
      </c>
      <c r="B4677" t="s">
        <v>5176</v>
      </c>
      <c r="C4677">
        <v>4.1026598938258099</v>
      </c>
      <c r="D4677" t="s">
        <v>1</v>
      </c>
      <c r="E4677">
        <v>2.58</v>
      </c>
      <c r="F4677">
        <v>0</v>
      </c>
      <c r="G4677" t="s">
        <v>483</v>
      </c>
      <c r="H4677" t="s">
        <v>488</v>
      </c>
      <c r="I4677" t="s">
        <v>968</v>
      </c>
    </row>
    <row r="4678" spans="1:9" x14ac:dyDescent="0.25">
      <c r="A4678" t="s">
        <v>581</v>
      </c>
      <c r="B4678" t="s">
        <v>5177</v>
      </c>
      <c r="C4678">
        <v>3.9866665484239099</v>
      </c>
      <c r="D4678" t="s">
        <v>0</v>
      </c>
      <c r="E4678">
        <v>2.58</v>
      </c>
      <c r="F4678">
        <v>0</v>
      </c>
      <c r="G4678" t="s">
        <v>483</v>
      </c>
      <c r="H4678" t="s">
        <v>488</v>
      </c>
      <c r="I4678" t="s">
        <v>968</v>
      </c>
    </row>
    <row r="4679" spans="1:9" x14ac:dyDescent="0.25">
      <c r="A4679" t="s">
        <v>581</v>
      </c>
      <c r="B4679" t="s">
        <v>5178</v>
      </c>
      <c r="C4679">
        <v>3.91202300542815</v>
      </c>
      <c r="D4679" t="s">
        <v>1</v>
      </c>
      <c r="E4679">
        <v>2.58</v>
      </c>
      <c r="F4679">
        <v>0</v>
      </c>
      <c r="G4679" t="s">
        <v>483</v>
      </c>
      <c r="H4679" t="s">
        <v>488</v>
      </c>
      <c r="I4679" t="s">
        <v>968</v>
      </c>
    </row>
    <row r="4680" spans="1:9" x14ac:dyDescent="0.25">
      <c r="A4680" t="s">
        <v>581</v>
      </c>
      <c r="B4680" t="s">
        <v>5179</v>
      </c>
      <c r="C4680">
        <v>4.8032010364872297</v>
      </c>
      <c r="D4680" t="s">
        <v>0</v>
      </c>
      <c r="E4680">
        <v>2.58</v>
      </c>
      <c r="F4680">
        <v>0</v>
      </c>
      <c r="G4680" t="s">
        <v>483</v>
      </c>
      <c r="H4680" t="s">
        <v>488</v>
      </c>
      <c r="I4680" t="s">
        <v>968</v>
      </c>
    </row>
    <row r="4681" spans="1:9" x14ac:dyDescent="0.25">
      <c r="A4681" t="s">
        <v>581</v>
      </c>
      <c r="B4681" t="s">
        <v>5180</v>
      </c>
      <c r="C4681">
        <v>4.7874917427820503</v>
      </c>
      <c r="D4681" t="s">
        <v>0</v>
      </c>
      <c r="E4681">
        <v>2.58</v>
      </c>
      <c r="F4681">
        <v>0</v>
      </c>
      <c r="G4681" t="s">
        <v>483</v>
      </c>
      <c r="H4681" t="s">
        <v>488</v>
      </c>
      <c r="I4681" t="s">
        <v>968</v>
      </c>
    </row>
    <row r="4682" spans="1:9" x14ac:dyDescent="0.25">
      <c r="A4682" t="s">
        <v>581</v>
      </c>
      <c r="B4682" t="s">
        <v>5181</v>
      </c>
      <c r="C4682">
        <v>4.7708286818855097</v>
      </c>
      <c r="D4682" t="s">
        <v>0</v>
      </c>
      <c r="E4682">
        <v>2.58</v>
      </c>
      <c r="F4682">
        <v>0</v>
      </c>
      <c r="G4682" t="s">
        <v>483</v>
      </c>
      <c r="H4682" t="s">
        <v>488</v>
      </c>
      <c r="I4682" t="s">
        <v>968</v>
      </c>
    </row>
    <row r="4683" spans="1:9" x14ac:dyDescent="0.25">
      <c r="A4683" t="s">
        <v>581</v>
      </c>
      <c r="B4683" t="s">
        <v>5182</v>
      </c>
      <c r="C4683">
        <v>4.9767337424205698</v>
      </c>
      <c r="D4683" t="s">
        <v>0</v>
      </c>
      <c r="E4683">
        <v>2.58</v>
      </c>
      <c r="F4683">
        <v>0</v>
      </c>
      <c r="G4683" t="s">
        <v>483</v>
      </c>
      <c r="H4683" t="s">
        <v>488</v>
      </c>
      <c r="I4683" t="s">
        <v>968</v>
      </c>
    </row>
    <row r="4684" spans="1:9" x14ac:dyDescent="0.25">
      <c r="A4684" t="s">
        <v>581</v>
      </c>
      <c r="B4684" t="s">
        <v>5183</v>
      </c>
      <c r="C4684">
        <v>4.6347386969203699</v>
      </c>
      <c r="D4684" t="s">
        <v>0</v>
      </c>
      <c r="E4684">
        <v>2.58</v>
      </c>
      <c r="F4684">
        <v>0</v>
      </c>
      <c r="G4684" t="s">
        <v>483</v>
      </c>
      <c r="H4684" t="s">
        <v>488</v>
      </c>
      <c r="I4684" t="s">
        <v>968</v>
      </c>
    </row>
    <row r="4685" spans="1:9" x14ac:dyDescent="0.25">
      <c r="A4685" t="s">
        <v>581</v>
      </c>
      <c r="B4685" t="s">
        <v>5184</v>
      </c>
      <c r="C4685">
        <v>4.6898145972565501</v>
      </c>
      <c r="D4685" t="s">
        <v>0</v>
      </c>
      <c r="E4685">
        <v>2.58</v>
      </c>
      <c r="F4685">
        <v>0</v>
      </c>
      <c r="G4685" t="s">
        <v>483</v>
      </c>
      <c r="H4685" t="s">
        <v>488</v>
      </c>
      <c r="I4685" t="s">
        <v>968</v>
      </c>
    </row>
    <row r="4686" spans="1:9" x14ac:dyDescent="0.25">
      <c r="A4686" t="s">
        <v>581</v>
      </c>
      <c r="B4686" t="s">
        <v>5185</v>
      </c>
      <c r="C4686">
        <v>3.58905911883173</v>
      </c>
      <c r="D4686" t="s">
        <v>0</v>
      </c>
      <c r="E4686">
        <v>2.58</v>
      </c>
      <c r="F4686">
        <v>0</v>
      </c>
      <c r="G4686" t="s">
        <v>483</v>
      </c>
      <c r="H4686" t="s">
        <v>488</v>
      </c>
      <c r="I4686" t="s">
        <v>968</v>
      </c>
    </row>
    <row r="4687" spans="1:9" x14ac:dyDescent="0.25">
      <c r="A4687" t="s">
        <v>581</v>
      </c>
      <c r="B4687" t="s">
        <v>5186</v>
      </c>
      <c r="C4687">
        <v>4.7874917427820503</v>
      </c>
      <c r="D4687" t="s">
        <v>0</v>
      </c>
      <c r="E4687">
        <v>2.58</v>
      </c>
      <c r="F4687">
        <v>0</v>
      </c>
      <c r="G4687" t="s">
        <v>483</v>
      </c>
      <c r="H4687" t="s">
        <v>488</v>
      </c>
      <c r="I4687" t="s">
        <v>968</v>
      </c>
    </row>
    <row r="4688" spans="1:9" x14ac:dyDescent="0.25">
      <c r="A4688" t="s">
        <v>581</v>
      </c>
      <c r="B4688" t="s">
        <v>5187</v>
      </c>
      <c r="C4688">
        <v>4.2195077051761096</v>
      </c>
      <c r="D4688" t="s">
        <v>2</v>
      </c>
      <c r="E4688">
        <v>2.58</v>
      </c>
      <c r="F4688">
        <v>0</v>
      </c>
      <c r="G4688" t="s">
        <v>483</v>
      </c>
      <c r="H4688" t="s">
        <v>488</v>
      </c>
      <c r="I4688" t="s">
        <v>968</v>
      </c>
    </row>
    <row r="4689" spans="1:9" x14ac:dyDescent="0.25">
      <c r="A4689" t="s">
        <v>581</v>
      </c>
      <c r="B4689" t="s">
        <v>5188</v>
      </c>
      <c r="C4689">
        <v>4.2195077051761096</v>
      </c>
      <c r="D4689" t="s">
        <v>2</v>
      </c>
      <c r="E4689">
        <v>2.58</v>
      </c>
      <c r="F4689">
        <v>0</v>
      </c>
      <c r="G4689" t="s">
        <v>483</v>
      </c>
      <c r="H4689" t="s">
        <v>488</v>
      </c>
      <c r="I4689" t="s">
        <v>968</v>
      </c>
    </row>
    <row r="4690" spans="1:9" x14ac:dyDescent="0.25">
      <c r="A4690" t="s">
        <v>581</v>
      </c>
      <c r="B4690" t="s">
        <v>5189</v>
      </c>
      <c r="C4690">
        <v>4.4006030202468196</v>
      </c>
      <c r="D4690" t="s">
        <v>2</v>
      </c>
      <c r="E4690">
        <v>2.58</v>
      </c>
      <c r="F4690">
        <v>0</v>
      </c>
      <c r="G4690" t="s">
        <v>483</v>
      </c>
      <c r="H4690" t="s">
        <v>488</v>
      </c>
      <c r="I4690" t="s">
        <v>968</v>
      </c>
    </row>
    <row r="4691" spans="1:9" x14ac:dyDescent="0.25">
      <c r="A4691" t="s">
        <v>581</v>
      </c>
      <c r="B4691" t="s">
        <v>5190</v>
      </c>
      <c r="C4691">
        <v>4.2195077051761096</v>
      </c>
      <c r="D4691" t="s">
        <v>2</v>
      </c>
      <c r="E4691">
        <v>2.58</v>
      </c>
      <c r="F4691">
        <v>0</v>
      </c>
      <c r="G4691" t="s">
        <v>483</v>
      </c>
      <c r="H4691" t="s">
        <v>488</v>
      </c>
      <c r="I4691" t="s">
        <v>968</v>
      </c>
    </row>
    <row r="4692" spans="1:9" x14ac:dyDescent="0.25">
      <c r="A4692" t="s">
        <v>581</v>
      </c>
      <c r="B4692" t="s">
        <v>5191</v>
      </c>
      <c r="C4692">
        <v>3.6041382256588501</v>
      </c>
      <c r="D4692" t="s">
        <v>2</v>
      </c>
      <c r="E4692">
        <v>2.58</v>
      </c>
      <c r="F4692">
        <v>0</v>
      </c>
      <c r="G4692" t="s">
        <v>483</v>
      </c>
      <c r="H4692" t="s">
        <v>488</v>
      </c>
      <c r="I4692" t="s">
        <v>968</v>
      </c>
    </row>
    <row r="4693" spans="1:9" x14ac:dyDescent="0.25">
      <c r="A4693" t="s">
        <v>581</v>
      </c>
      <c r="B4693" t="s">
        <v>5192</v>
      </c>
      <c r="C4693">
        <v>4.2195077051761096</v>
      </c>
      <c r="D4693" t="s">
        <v>2</v>
      </c>
      <c r="E4693">
        <v>2.58</v>
      </c>
      <c r="F4693">
        <v>0</v>
      </c>
      <c r="G4693" t="s">
        <v>483</v>
      </c>
      <c r="H4693" t="s">
        <v>488</v>
      </c>
      <c r="I4693" t="s">
        <v>968</v>
      </c>
    </row>
    <row r="4694" spans="1:9" x14ac:dyDescent="0.25">
      <c r="A4694" t="s">
        <v>581</v>
      </c>
      <c r="B4694" t="s">
        <v>5193</v>
      </c>
      <c r="C4694">
        <v>3.55534806148941</v>
      </c>
      <c r="D4694" t="s">
        <v>2</v>
      </c>
      <c r="E4694">
        <v>2.58</v>
      </c>
      <c r="F4694">
        <v>0</v>
      </c>
      <c r="G4694" t="s">
        <v>483</v>
      </c>
      <c r="H4694" t="s">
        <v>488</v>
      </c>
      <c r="I4694" t="s">
        <v>968</v>
      </c>
    </row>
    <row r="4695" spans="1:9" x14ac:dyDescent="0.25">
      <c r="A4695" t="s">
        <v>581</v>
      </c>
      <c r="B4695" t="s">
        <v>5194</v>
      </c>
      <c r="C4695">
        <v>4.2195077051761096</v>
      </c>
      <c r="D4695" t="s">
        <v>2</v>
      </c>
      <c r="E4695">
        <v>2.58</v>
      </c>
      <c r="F4695">
        <v>0</v>
      </c>
      <c r="G4695" t="s">
        <v>483</v>
      </c>
      <c r="H4695" t="s">
        <v>488</v>
      </c>
      <c r="I4695" t="s">
        <v>968</v>
      </c>
    </row>
    <row r="4696" spans="1:9" x14ac:dyDescent="0.25">
      <c r="A4696" t="s">
        <v>581</v>
      </c>
      <c r="B4696" t="s">
        <v>5195</v>
      </c>
      <c r="C4696">
        <v>3.7376696182833702</v>
      </c>
      <c r="D4696" t="s">
        <v>2</v>
      </c>
      <c r="E4696">
        <v>2.58</v>
      </c>
      <c r="F4696">
        <v>0</v>
      </c>
      <c r="G4696" t="s">
        <v>483</v>
      </c>
      <c r="H4696" t="s">
        <v>488</v>
      </c>
      <c r="I4696" t="s">
        <v>968</v>
      </c>
    </row>
    <row r="4697" spans="1:9" x14ac:dyDescent="0.25">
      <c r="A4697" t="s">
        <v>581</v>
      </c>
      <c r="B4697" t="s">
        <v>5196</v>
      </c>
      <c r="C4697">
        <v>4.4236602997004901</v>
      </c>
      <c r="D4697" t="s">
        <v>2</v>
      </c>
      <c r="E4697">
        <v>2.58</v>
      </c>
      <c r="F4697">
        <v>0</v>
      </c>
      <c r="G4697" t="s">
        <v>483</v>
      </c>
      <c r="H4697" t="s">
        <v>488</v>
      </c>
      <c r="I4697" t="s">
        <v>968</v>
      </c>
    </row>
    <row r="4698" spans="1:9" x14ac:dyDescent="0.25">
      <c r="A4698" t="s">
        <v>581</v>
      </c>
      <c r="B4698" t="s">
        <v>5197</v>
      </c>
      <c r="C4698">
        <v>4.3228072750139104</v>
      </c>
      <c r="D4698" t="s">
        <v>2</v>
      </c>
      <c r="E4698">
        <v>2.58</v>
      </c>
      <c r="F4698">
        <v>0</v>
      </c>
      <c r="G4698" t="s">
        <v>483</v>
      </c>
      <c r="H4698" t="s">
        <v>488</v>
      </c>
      <c r="I4698" t="s">
        <v>968</v>
      </c>
    </row>
    <row r="4699" spans="1:9" x14ac:dyDescent="0.25">
      <c r="A4699" t="s">
        <v>581</v>
      </c>
      <c r="B4699" t="s">
        <v>5198</v>
      </c>
      <c r="C4699">
        <v>3.8607297110405998</v>
      </c>
      <c r="D4699" t="s">
        <v>0</v>
      </c>
      <c r="E4699">
        <v>2.58</v>
      </c>
      <c r="F4699">
        <v>0</v>
      </c>
      <c r="G4699" t="s">
        <v>483</v>
      </c>
      <c r="H4699" t="s">
        <v>488</v>
      </c>
      <c r="I4699" t="s">
        <v>968</v>
      </c>
    </row>
    <row r="4700" spans="1:9" x14ac:dyDescent="0.25">
      <c r="A4700" t="s">
        <v>581</v>
      </c>
      <c r="B4700" t="s">
        <v>5199</v>
      </c>
      <c r="C4700">
        <v>4.3979999999999997</v>
      </c>
      <c r="D4700" t="s">
        <v>0</v>
      </c>
      <c r="E4700">
        <v>24.1</v>
      </c>
      <c r="F4700">
        <v>20.45</v>
      </c>
      <c r="G4700" t="s">
        <v>585</v>
      </c>
      <c r="H4700" t="s">
        <v>543</v>
      </c>
      <c r="I4700" t="s">
        <v>844</v>
      </c>
    </row>
    <row r="4701" spans="1:9" x14ac:dyDescent="0.25">
      <c r="A4701" t="s">
        <v>581</v>
      </c>
      <c r="B4701" t="s">
        <v>5200</v>
      </c>
      <c r="C4701">
        <v>4.3905000000000003</v>
      </c>
      <c r="D4701" t="s">
        <v>0</v>
      </c>
      <c r="E4701">
        <v>26.25</v>
      </c>
      <c r="F4701">
        <v>23.8</v>
      </c>
      <c r="G4701" t="s">
        <v>585</v>
      </c>
      <c r="H4701" t="s">
        <v>585</v>
      </c>
      <c r="I4701" t="s">
        <v>844</v>
      </c>
    </row>
    <row r="4702" spans="1:9" x14ac:dyDescent="0.25">
      <c r="A4702" t="s">
        <v>581</v>
      </c>
      <c r="B4702" t="s">
        <v>5201</v>
      </c>
      <c r="C4702">
        <v>3.4980000000000002</v>
      </c>
      <c r="D4702" t="s">
        <v>0</v>
      </c>
      <c r="E4702">
        <v>25.1</v>
      </c>
      <c r="F4702">
        <v>24.4</v>
      </c>
      <c r="G4702" t="s">
        <v>585</v>
      </c>
      <c r="H4702" t="s">
        <v>585</v>
      </c>
      <c r="I4702" t="s">
        <v>844</v>
      </c>
    </row>
    <row r="4703" spans="1:9" x14ac:dyDescent="0.25">
      <c r="A4703" t="s">
        <v>581</v>
      </c>
      <c r="B4703" t="s">
        <v>5202</v>
      </c>
      <c r="C4703">
        <v>9.24</v>
      </c>
      <c r="D4703" t="s">
        <v>0</v>
      </c>
      <c r="E4703">
        <v>3.95</v>
      </c>
      <c r="F4703">
        <v>3.15</v>
      </c>
      <c r="G4703" t="s">
        <v>482</v>
      </c>
      <c r="H4703" t="s">
        <v>482</v>
      </c>
      <c r="I4703" t="s">
        <v>844</v>
      </c>
    </row>
    <row r="4704" spans="1:9" x14ac:dyDescent="0.25">
      <c r="A4704" t="s">
        <v>581</v>
      </c>
      <c r="B4704" t="s">
        <v>5203</v>
      </c>
      <c r="C4704">
        <v>9.1259999999999994</v>
      </c>
      <c r="D4704" t="s">
        <v>0</v>
      </c>
      <c r="E4704">
        <v>5.75</v>
      </c>
      <c r="F4704">
        <v>5.75</v>
      </c>
      <c r="G4704" t="s">
        <v>543</v>
      </c>
      <c r="H4704" t="s">
        <v>543</v>
      </c>
      <c r="I4704" t="s">
        <v>844</v>
      </c>
    </row>
    <row r="4705" spans="1:9" x14ac:dyDescent="0.25">
      <c r="A4705" t="s">
        <v>581</v>
      </c>
      <c r="B4705" t="s">
        <v>5204</v>
      </c>
      <c r="C4705">
        <v>8.6905000000000001</v>
      </c>
      <c r="D4705" t="s">
        <v>0</v>
      </c>
      <c r="E4705">
        <v>7.4</v>
      </c>
      <c r="F4705">
        <v>4.5</v>
      </c>
      <c r="G4705" t="s">
        <v>543</v>
      </c>
      <c r="H4705" t="s">
        <v>482</v>
      </c>
      <c r="I4705" t="s">
        <v>844</v>
      </c>
    </row>
    <row r="4706" spans="1:9" x14ac:dyDescent="0.25">
      <c r="A4706" t="s">
        <v>581</v>
      </c>
      <c r="B4706" t="s">
        <v>5205</v>
      </c>
      <c r="C4706">
        <v>5.01063529409626</v>
      </c>
      <c r="D4706" t="s">
        <v>0</v>
      </c>
      <c r="E4706">
        <v>2.58</v>
      </c>
      <c r="F4706">
        <v>0</v>
      </c>
      <c r="G4706" t="s">
        <v>483</v>
      </c>
      <c r="H4706" t="s">
        <v>488</v>
      </c>
      <c r="I4706" t="s">
        <v>968</v>
      </c>
    </row>
    <row r="4707" spans="1:9" x14ac:dyDescent="0.25">
      <c r="A4707" t="s">
        <v>581</v>
      </c>
      <c r="B4707" t="s">
        <v>5206</v>
      </c>
      <c r="C4707">
        <v>4.6914726781115403</v>
      </c>
      <c r="D4707" t="s">
        <v>0</v>
      </c>
      <c r="E4707">
        <v>2.58</v>
      </c>
      <c r="F4707">
        <v>0</v>
      </c>
      <c r="G4707" t="s">
        <v>483</v>
      </c>
      <c r="H4707" t="s">
        <v>488</v>
      </c>
      <c r="I4707" t="s">
        <v>968</v>
      </c>
    </row>
    <row r="4708" spans="1:9" x14ac:dyDescent="0.25">
      <c r="A4708" t="s">
        <v>581</v>
      </c>
      <c r="B4708" t="s">
        <v>5207</v>
      </c>
      <c r="C4708">
        <v>2.8039999999999998</v>
      </c>
      <c r="D4708" t="s">
        <v>0</v>
      </c>
      <c r="E4708">
        <v>46.75</v>
      </c>
      <c r="F4708">
        <v>37.4</v>
      </c>
      <c r="G4708" t="s">
        <v>864</v>
      </c>
      <c r="H4708" t="s">
        <v>864</v>
      </c>
      <c r="I4708" t="s">
        <v>844</v>
      </c>
    </row>
    <row r="4709" spans="1:9" x14ac:dyDescent="0.25">
      <c r="A4709" t="s">
        <v>581</v>
      </c>
      <c r="B4709" t="s">
        <v>5208</v>
      </c>
      <c r="C4709">
        <v>3.2589999999999999</v>
      </c>
      <c r="D4709" t="s">
        <v>0</v>
      </c>
      <c r="E4709">
        <v>37.85</v>
      </c>
      <c r="F4709">
        <v>36.9</v>
      </c>
      <c r="G4709" t="s">
        <v>864</v>
      </c>
      <c r="H4709" t="s">
        <v>864</v>
      </c>
      <c r="I4709" t="s">
        <v>844</v>
      </c>
    </row>
    <row r="4710" spans="1:9" x14ac:dyDescent="0.25">
      <c r="A4710" t="s">
        <v>581</v>
      </c>
      <c r="B4710" t="s">
        <v>5209</v>
      </c>
      <c r="C4710">
        <v>2.8740000000000001</v>
      </c>
      <c r="D4710" t="s">
        <v>0</v>
      </c>
      <c r="E4710">
        <v>39.75</v>
      </c>
      <c r="F4710">
        <v>39.75</v>
      </c>
      <c r="G4710" t="s">
        <v>864</v>
      </c>
      <c r="H4710" t="s">
        <v>864</v>
      </c>
      <c r="I4710" t="s">
        <v>844</v>
      </c>
    </row>
    <row r="4711" spans="1:9" x14ac:dyDescent="0.25">
      <c r="A4711" t="s">
        <v>581</v>
      </c>
      <c r="B4711" t="s">
        <v>5210</v>
      </c>
      <c r="C4711">
        <v>3.94</v>
      </c>
      <c r="D4711" t="s">
        <v>0</v>
      </c>
      <c r="E4711">
        <v>32.9</v>
      </c>
      <c r="F4711">
        <v>32.9</v>
      </c>
      <c r="G4711" t="s">
        <v>585</v>
      </c>
      <c r="H4711" t="s">
        <v>585</v>
      </c>
      <c r="I4711" t="s">
        <v>844</v>
      </c>
    </row>
    <row r="4712" spans="1:9" x14ac:dyDescent="0.25">
      <c r="A4712" t="s">
        <v>581</v>
      </c>
      <c r="B4712" t="s">
        <v>5211</v>
      </c>
      <c r="C4712">
        <v>3.5019999999999998</v>
      </c>
      <c r="D4712" t="s">
        <v>0</v>
      </c>
      <c r="E4712">
        <v>37.85</v>
      </c>
      <c r="F4712">
        <v>32.799999999999997</v>
      </c>
      <c r="G4712" t="s">
        <v>864</v>
      </c>
      <c r="H4712" t="s">
        <v>585</v>
      </c>
      <c r="I4712" t="s">
        <v>844</v>
      </c>
    </row>
    <row r="4713" spans="1:9" x14ac:dyDescent="0.25">
      <c r="A4713" t="s">
        <v>581</v>
      </c>
      <c r="B4713" t="s">
        <v>5212</v>
      </c>
      <c r="C4713">
        <v>4.1050000000000004</v>
      </c>
      <c r="D4713" t="s">
        <v>0</v>
      </c>
      <c r="E4713">
        <v>32.950000000000003</v>
      </c>
      <c r="F4713">
        <v>32.950000000000003</v>
      </c>
      <c r="G4713" t="s">
        <v>585</v>
      </c>
      <c r="H4713" t="s">
        <v>585</v>
      </c>
      <c r="I4713" t="s">
        <v>844</v>
      </c>
    </row>
    <row r="4714" spans="1:9" x14ac:dyDescent="0.25">
      <c r="A4714" t="s">
        <v>581</v>
      </c>
      <c r="B4714" t="s">
        <v>5213</v>
      </c>
      <c r="C4714">
        <v>5.0250000000000004</v>
      </c>
      <c r="D4714" t="s">
        <v>0</v>
      </c>
      <c r="E4714">
        <v>24.7</v>
      </c>
      <c r="F4714">
        <v>23.9</v>
      </c>
      <c r="G4714" t="s">
        <v>585</v>
      </c>
      <c r="H4714" t="s">
        <v>585</v>
      </c>
      <c r="I4714" t="s">
        <v>844</v>
      </c>
    </row>
    <row r="4715" spans="1:9" x14ac:dyDescent="0.25">
      <c r="A4715" t="s">
        <v>581</v>
      </c>
      <c r="B4715" t="s">
        <v>5214</v>
      </c>
      <c r="C4715">
        <v>3.97</v>
      </c>
      <c r="D4715" t="s">
        <v>0</v>
      </c>
      <c r="E4715">
        <v>11.1</v>
      </c>
      <c r="F4715">
        <v>11.1</v>
      </c>
      <c r="G4715" t="s">
        <v>543</v>
      </c>
      <c r="H4715" t="s">
        <v>543</v>
      </c>
      <c r="I4715" t="s">
        <v>844</v>
      </c>
    </row>
    <row r="4716" spans="1:9" x14ac:dyDescent="0.25">
      <c r="A4716" t="s">
        <v>581</v>
      </c>
      <c r="B4716" t="s">
        <v>5215</v>
      </c>
      <c r="C4716">
        <v>3.581</v>
      </c>
      <c r="D4716" t="s">
        <v>0</v>
      </c>
      <c r="E4716">
        <v>57.2</v>
      </c>
      <c r="F4716">
        <v>57.2</v>
      </c>
      <c r="G4716" t="s">
        <v>843</v>
      </c>
      <c r="H4716" t="s">
        <v>843</v>
      </c>
      <c r="I4716" t="s">
        <v>844</v>
      </c>
    </row>
    <row r="4717" spans="1:9" x14ac:dyDescent="0.25">
      <c r="A4717" t="s">
        <v>581</v>
      </c>
      <c r="B4717" t="s">
        <v>5216</v>
      </c>
      <c r="C4717">
        <v>7.3070000000000004</v>
      </c>
      <c r="D4717" t="s">
        <v>0</v>
      </c>
      <c r="E4717">
        <v>44.25</v>
      </c>
      <c r="F4717">
        <v>37.75</v>
      </c>
      <c r="G4717" t="s">
        <v>864</v>
      </c>
      <c r="H4717" t="s">
        <v>864</v>
      </c>
      <c r="I4717" t="s">
        <v>844</v>
      </c>
    </row>
    <row r="4718" spans="1:9" x14ac:dyDescent="0.25">
      <c r="A4718" t="s">
        <v>581</v>
      </c>
      <c r="B4718" t="s">
        <v>5217</v>
      </c>
      <c r="C4718">
        <v>6.3470000000000004</v>
      </c>
      <c r="D4718" t="s">
        <v>0</v>
      </c>
      <c r="E4718">
        <v>55.65</v>
      </c>
      <c r="F4718">
        <v>45.25</v>
      </c>
      <c r="G4718" t="s">
        <v>864</v>
      </c>
      <c r="H4718" t="s">
        <v>864</v>
      </c>
      <c r="I4718" t="s">
        <v>844</v>
      </c>
    </row>
    <row r="4719" spans="1:9" x14ac:dyDescent="0.25">
      <c r="A4719" t="s">
        <v>581</v>
      </c>
      <c r="B4719" t="s">
        <v>5218</v>
      </c>
      <c r="C4719">
        <v>6.5720000000000001</v>
      </c>
      <c r="D4719" t="s">
        <v>0</v>
      </c>
      <c r="E4719">
        <v>50.65</v>
      </c>
      <c r="F4719">
        <v>43.55</v>
      </c>
      <c r="G4719" t="s">
        <v>864</v>
      </c>
      <c r="H4719" t="s">
        <v>864</v>
      </c>
      <c r="I4719" t="s">
        <v>844</v>
      </c>
    </row>
    <row r="4720" spans="1:9" x14ac:dyDescent="0.25">
      <c r="A4720" t="s">
        <v>581</v>
      </c>
      <c r="B4720" t="s">
        <v>5219</v>
      </c>
      <c r="C4720">
        <v>7.2262783659999998</v>
      </c>
      <c r="D4720" t="s">
        <v>0</v>
      </c>
      <c r="E4720">
        <v>54.4</v>
      </c>
      <c r="F4720">
        <v>46.15</v>
      </c>
      <c r="G4720" t="s">
        <v>864</v>
      </c>
      <c r="H4720" t="s">
        <v>864</v>
      </c>
      <c r="I4720" t="s">
        <v>844</v>
      </c>
    </row>
    <row r="4721" spans="1:9" x14ac:dyDescent="0.25">
      <c r="A4721" t="s">
        <v>581</v>
      </c>
      <c r="B4721" t="s">
        <v>5220</v>
      </c>
      <c r="C4721">
        <v>5.5469999999999997</v>
      </c>
      <c r="D4721" t="s">
        <v>0</v>
      </c>
      <c r="E4721">
        <v>56.8</v>
      </c>
      <c r="F4721">
        <v>48.1</v>
      </c>
      <c r="G4721" t="s">
        <v>843</v>
      </c>
      <c r="H4721" t="s">
        <v>864</v>
      </c>
      <c r="I4721" t="s">
        <v>844</v>
      </c>
    </row>
    <row r="4722" spans="1:9" x14ac:dyDescent="0.25">
      <c r="A4722" t="s">
        <v>581</v>
      </c>
      <c r="B4722" t="s">
        <v>5221</v>
      </c>
      <c r="C4722">
        <v>7.8956204510000001</v>
      </c>
      <c r="D4722" t="s">
        <v>0</v>
      </c>
      <c r="E4722">
        <v>45.15</v>
      </c>
      <c r="F4722">
        <v>40.9</v>
      </c>
      <c r="G4722" t="s">
        <v>864</v>
      </c>
      <c r="H4722" t="s">
        <v>864</v>
      </c>
      <c r="I4722" t="s">
        <v>844</v>
      </c>
    </row>
    <row r="4723" spans="1:9" x14ac:dyDescent="0.25">
      <c r="A4723" t="s">
        <v>581</v>
      </c>
      <c r="B4723" t="s">
        <v>5222</v>
      </c>
      <c r="C4723">
        <v>5.4085382370000001</v>
      </c>
      <c r="D4723" t="s">
        <v>0</v>
      </c>
      <c r="E4723">
        <v>52.85</v>
      </c>
      <c r="F4723">
        <v>52.85</v>
      </c>
      <c r="G4723" t="s">
        <v>864</v>
      </c>
      <c r="H4723" t="s">
        <v>864</v>
      </c>
      <c r="I4723" t="s">
        <v>844</v>
      </c>
    </row>
    <row r="4724" spans="1:9" x14ac:dyDescent="0.25">
      <c r="A4724" t="s">
        <v>581</v>
      </c>
      <c r="B4724" t="s">
        <v>5223</v>
      </c>
      <c r="C4724">
        <v>4.016673355</v>
      </c>
      <c r="D4724" t="s">
        <v>0</v>
      </c>
      <c r="E4724">
        <v>55.2</v>
      </c>
      <c r="F4724">
        <v>54.7</v>
      </c>
      <c r="G4724" t="s">
        <v>864</v>
      </c>
      <c r="H4724" t="s">
        <v>864</v>
      </c>
      <c r="I4724" t="s">
        <v>844</v>
      </c>
    </row>
    <row r="4725" spans="1:9" x14ac:dyDescent="0.25">
      <c r="A4725" t="s">
        <v>581</v>
      </c>
      <c r="B4725" t="s">
        <v>5224</v>
      </c>
      <c r="C4725">
        <v>5.633</v>
      </c>
      <c r="D4725" t="s">
        <v>0</v>
      </c>
      <c r="E4725">
        <v>55.7</v>
      </c>
      <c r="F4725">
        <v>53.3</v>
      </c>
      <c r="G4725" t="s">
        <v>864</v>
      </c>
      <c r="H4725" t="s">
        <v>864</v>
      </c>
      <c r="I4725" t="s">
        <v>844</v>
      </c>
    </row>
    <row r="4726" spans="1:9" x14ac:dyDescent="0.25">
      <c r="A4726" t="s">
        <v>581</v>
      </c>
      <c r="B4726" t="s">
        <v>5225</v>
      </c>
      <c r="C4726">
        <v>5.6130000000000004</v>
      </c>
      <c r="D4726" t="s">
        <v>0</v>
      </c>
      <c r="E4726">
        <v>50.25</v>
      </c>
      <c r="F4726">
        <v>48.55</v>
      </c>
      <c r="G4726" t="s">
        <v>864</v>
      </c>
      <c r="H4726" t="s">
        <v>864</v>
      </c>
      <c r="I4726" t="s">
        <v>844</v>
      </c>
    </row>
    <row r="4727" spans="1:9" x14ac:dyDescent="0.25">
      <c r="A4727" t="s">
        <v>581</v>
      </c>
      <c r="B4727" t="s">
        <v>5226</v>
      </c>
      <c r="C4727">
        <v>2.0270000000000001</v>
      </c>
      <c r="D4727" t="s">
        <v>0</v>
      </c>
      <c r="E4727">
        <v>37.5</v>
      </c>
      <c r="F4727">
        <v>37.5</v>
      </c>
      <c r="G4727" t="s">
        <v>864</v>
      </c>
      <c r="H4727" t="s">
        <v>864</v>
      </c>
      <c r="I4727" t="s">
        <v>844</v>
      </c>
    </row>
    <row r="4728" spans="1:9" x14ac:dyDescent="0.25">
      <c r="A4728" t="s">
        <v>581</v>
      </c>
      <c r="B4728" t="s">
        <v>5227</v>
      </c>
      <c r="C4728">
        <v>7.68</v>
      </c>
      <c r="D4728" t="s">
        <v>0</v>
      </c>
      <c r="E4728">
        <v>9.6999999999999993</v>
      </c>
      <c r="F4728">
        <v>9.6999999999999993</v>
      </c>
      <c r="G4728" t="s">
        <v>543</v>
      </c>
      <c r="H4728" t="s">
        <v>543</v>
      </c>
      <c r="I4728" t="s">
        <v>844</v>
      </c>
    </row>
    <row r="4729" spans="1:9" x14ac:dyDescent="0.25">
      <c r="A4729" t="s">
        <v>581</v>
      </c>
      <c r="B4729" t="s">
        <v>5228</v>
      </c>
      <c r="C4729">
        <v>3.2679999999999998</v>
      </c>
      <c r="D4729" t="s">
        <v>0</v>
      </c>
      <c r="E4729">
        <v>15.85</v>
      </c>
      <c r="F4729">
        <v>13</v>
      </c>
      <c r="G4729" t="s">
        <v>543</v>
      </c>
      <c r="H4729" t="s">
        <v>543</v>
      </c>
      <c r="I4729" t="s">
        <v>844</v>
      </c>
    </row>
    <row r="4730" spans="1:9" x14ac:dyDescent="0.25">
      <c r="A4730" t="s">
        <v>581</v>
      </c>
      <c r="B4730" t="s">
        <v>5229</v>
      </c>
      <c r="C4730">
        <v>3.8414999999999999</v>
      </c>
      <c r="D4730" t="s">
        <v>0</v>
      </c>
      <c r="E4730">
        <v>11.9</v>
      </c>
      <c r="F4730">
        <v>11.75</v>
      </c>
      <c r="G4730" t="s">
        <v>543</v>
      </c>
      <c r="H4730" t="s">
        <v>543</v>
      </c>
      <c r="I4730" t="s">
        <v>844</v>
      </c>
    </row>
    <row r="4731" spans="1:9" x14ac:dyDescent="0.25">
      <c r="A4731" t="s">
        <v>581</v>
      </c>
      <c r="B4731" t="s">
        <v>5230</v>
      </c>
      <c r="C4731">
        <v>3.1890000000000001</v>
      </c>
      <c r="D4731" t="s">
        <v>0</v>
      </c>
      <c r="E4731">
        <v>9.6999999999999993</v>
      </c>
      <c r="F4731">
        <v>9.4499999999999993</v>
      </c>
      <c r="G4731" t="s">
        <v>543</v>
      </c>
      <c r="H4731" t="s">
        <v>543</v>
      </c>
      <c r="I4731" t="s">
        <v>844</v>
      </c>
    </row>
    <row r="4732" spans="1:9" x14ac:dyDescent="0.25">
      <c r="A4732" t="s">
        <v>581</v>
      </c>
      <c r="B4732" t="s">
        <v>5231</v>
      </c>
      <c r="C4732">
        <v>3.819</v>
      </c>
      <c r="D4732" t="s">
        <v>0</v>
      </c>
      <c r="E4732">
        <v>14.8</v>
      </c>
      <c r="F4732">
        <v>14.7</v>
      </c>
      <c r="G4732" t="s">
        <v>543</v>
      </c>
      <c r="H4732" t="s">
        <v>543</v>
      </c>
      <c r="I4732" t="s">
        <v>844</v>
      </c>
    </row>
    <row r="4733" spans="1:9" x14ac:dyDescent="0.25">
      <c r="A4733" t="s">
        <v>581</v>
      </c>
      <c r="B4733" t="s">
        <v>5232</v>
      </c>
      <c r="C4733">
        <v>3.31</v>
      </c>
      <c r="D4733" t="s">
        <v>0</v>
      </c>
      <c r="E4733">
        <v>7.4</v>
      </c>
      <c r="F4733">
        <v>7.4</v>
      </c>
      <c r="G4733" t="s">
        <v>543</v>
      </c>
      <c r="H4733" t="s">
        <v>543</v>
      </c>
      <c r="I4733" t="s">
        <v>844</v>
      </c>
    </row>
    <row r="4734" spans="1:9" x14ac:dyDescent="0.25">
      <c r="A4734" t="s">
        <v>581</v>
      </c>
      <c r="B4734" t="s">
        <v>5233</v>
      </c>
      <c r="C4734">
        <v>3.9512437185814302</v>
      </c>
      <c r="D4734" t="s">
        <v>1</v>
      </c>
      <c r="E4734">
        <v>2.58</v>
      </c>
      <c r="F4734">
        <v>0</v>
      </c>
      <c r="G4734" t="s">
        <v>483</v>
      </c>
      <c r="H4734" t="s">
        <v>488</v>
      </c>
      <c r="I4734" t="s">
        <v>968</v>
      </c>
    </row>
    <row r="4735" spans="1:9" x14ac:dyDescent="0.25">
      <c r="A4735" t="s">
        <v>581</v>
      </c>
      <c r="B4735" t="s">
        <v>5234</v>
      </c>
      <c r="C4735">
        <v>4.2484952420493602</v>
      </c>
      <c r="D4735" t="s">
        <v>1</v>
      </c>
      <c r="E4735">
        <v>2.58</v>
      </c>
      <c r="F4735">
        <v>0</v>
      </c>
      <c r="G4735" t="s">
        <v>483</v>
      </c>
      <c r="H4735" t="s">
        <v>488</v>
      </c>
      <c r="I4735" t="s">
        <v>968</v>
      </c>
    </row>
    <row r="4736" spans="1:9" x14ac:dyDescent="0.25">
      <c r="A4736" t="s">
        <v>581</v>
      </c>
      <c r="B4736" t="s">
        <v>5235</v>
      </c>
      <c r="C4736">
        <v>5.1929568508902104</v>
      </c>
      <c r="D4736" t="s">
        <v>0</v>
      </c>
      <c r="E4736">
        <v>2.58</v>
      </c>
      <c r="F4736">
        <v>0</v>
      </c>
      <c r="G4736" t="s">
        <v>483</v>
      </c>
      <c r="H4736" t="s">
        <v>488</v>
      </c>
      <c r="I4736" t="s">
        <v>968</v>
      </c>
    </row>
    <row r="4737" spans="1:9" x14ac:dyDescent="0.25">
      <c r="A4737" t="s">
        <v>581</v>
      </c>
      <c r="B4737" t="s">
        <v>5236</v>
      </c>
      <c r="C4737">
        <v>5.5214609178622496</v>
      </c>
      <c r="D4737" t="s">
        <v>0</v>
      </c>
      <c r="E4737">
        <v>2.58</v>
      </c>
      <c r="F4737">
        <v>0</v>
      </c>
      <c r="G4737" t="s">
        <v>483</v>
      </c>
      <c r="H4737" t="s">
        <v>488</v>
      </c>
      <c r="I4737" t="s">
        <v>968</v>
      </c>
    </row>
    <row r="4738" spans="1:9" x14ac:dyDescent="0.25">
      <c r="A4738" t="s">
        <v>581</v>
      </c>
      <c r="B4738" t="s">
        <v>5237</v>
      </c>
      <c r="C4738">
        <v>5.0751738152338302</v>
      </c>
      <c r="D4738" t="s">
        <v>0</v>
      </c>
      <c r="E4738">
        <v>2.58</v>
      </c>
      <c r="F4738">
        <v>0</v>
      </c>
      <c r="G4738" t="s">
        <v>483</v>
      </c>
      <c r="H4738" t="s">
        <v>488</v>
      </c>
      <c r="I4738" t="s">
        <v>968</v>
      </c>
    </row>
    <row r="4739" spans="1:9" x14ac:dyDescent="0.25">
      <c r="A4739" t="s">
        <v>581</v>
      </c>
      <c r="B4739" t="s">
        <v>5238</v>
      </c>
      <c r="C4739">
        <v>6.5510803350433999</v>
      </c>
      <c r="D4739" t="s">
        <v>1</v>
      </c>
      <c r="E4739">
        <v>2.58</v>
      </c>
      <c r="F4739">
        <v>0</v>
      </c>
      <c r="G4739" t="s">
        <v>483</v>
      </c>
      <c r="H4739" t="s">
        <v>488</v>
      </c>
      <c r="I4739" t="s">
        <v>968</v>
      </c>
    </row>
    <row r="4740" spans="1:9" x14ac:dyDescent="0.25">
      <c r="A4740" t="s">
        <v>581</v>
      </c>
      <c r="B4740" t="s">
        <v>5239</v>
      </c>
      <c r="C4740">
        <v>4.6472713620067303</v>
      </c>
      <c r="D4740" t="s">
        <v>0</v>
      </c>
      <c r="E4740">
        <v>2.58</v>
      </c>
      <c r="F4740">
        <v>0</v>
      </c>
      <c r="G4740" t="s">
        <v>483</v>
      </c>
      <c r="H4740" t="s">
        <v>488</v>
      </c>
      <c r="I4740" t="s">
        <v>968</v>
      </c>
    </row>
    <row r="4741" spans="1:9" x14ac:dyDescent="0.25">
      <c r="A4741" t="s">
        <v>581</v>
      </c>
      <c r="B4741" t="s">
        <v>5240</v>
      </c>
      <c r="C4741">
        <v>5.73435370919898</v>
      </c>
      <c r="D4741" t="s">
        <v>0</v>
      </c>
      <c r="E4741">
        <v>2.58</v>
      </c>
      <c r="F4741">
        <v>0</v>
      </c>
      <c r="G4741" t="s">
        <v>483</v>
      </c>
      <c r="H4741" t="s">
        <v>488</v>
      </c>
      <c r="I4741" t="s">
        <v>968</v>
      </c>
    </row>
    <row r="4742" spans="1:9" x14ac:dyDescent="0.25">
      <c r="A4742" t="s">
        <v>581</v>
      </c>
      <c r="B4742" t="s">
        <v>5241</v>
      </c>
      <c r="C4742">
        <v>4.8243057159047602</v>
      </c>
      <c r="D4742" t="s">
        <v>0</v>
      </c>
      <c r="E4742">
        <v>2.58</v>
      </c>
      <c r="F4742">
        <v>0</v>
      </c>
      <c r="G4742" t="s">
        <v>483</v>
      </c>
      <c r="H4742" t="s">
        <v>488</v>
      </c>
      <c r="I4742" t="s">
        <v>968</v>
      </c>
    </row>
    <row r="4743" spans="1:9" x14ac:dyDescent="0.25">
      <c r="A4743" t="s">
        <v>581</v>
      </c>
      <c r="B4743" t="s">
        <v>5242</v>
      </c>
      <c r="C4743">
        <v>6.5147126908725301</v>
      </c>
      <c r="D4743" t="s">
        <v>0</v>
      </c>
      <c r="E4743">
        <v>2.58</v>
      </c>
      <c r="F4743">
        <v>0</v>
      </c>
      <c r="G4743" t="s">
        <v>483</v>
      </c>
      <c r="H4743" t="s">
        <v>488</v>
      </c>
      <c r="I4743" t="s">
        <v>968</v>
      </c>
    </row>
    <row r="4744" spans="1:9" x14ac:dyDescent="0.25">
      <c r="A4744" t="s">
        <v>581</v>
      </c>
      <c r="B4744" t="s">
        <v>5243</v>
      </c>
      <c r="C4744">
        <v>4.2750000000000004</v>
      </c>
      <c r="D4744" t="s">
        <v>0</v>
      </c>
      <c r="E4744">
        <v>46.85</v>
      </c>
      <c r="F4744">
        <v>46.85</v>
      </c>
      <c r="G4744" t="s">
        <v>864</v>
      </c>
      <c r="H4744" t="s">
        <v>864</v>
      </c>
      <c r="I4744" t="s">
        <v>844</v>
      </c>
    </row>
    <row r="4745" spans="1:9" x14ac:dyDescent="0.25">
      <c r="A4745" t="s">
        <v>581</v>
      </c>
      <c r="B4745" t="s">
        <v>5244</v>
      </c>
      <c r="C4745">
        <v>4.0469999999999997</v>
      </c>
      <c r="D4745" t="s">
        <v>0</v>
      </c>
      <c r="E4745">
        <v>45.45</v>
      </c>
      <c r="F4745">
        <v>42.85</v>
      </c>
      <c r="G4745" t="s">
        <v>864</v>
      </c>
      <c r="H4745" t="s">
        <v>864</v>
      </c>
      <c r="I4745" t="s">
        <v>844</v>
      </c>
    </row>
    <row r="4746" spans="1:9" x14ac:dyDescent="0.25">
      <c r="A4746" t="s">
        <v>581</v>
      </c>
      <c r="B4746" t="s">
        <v>5245</v>
      </c>
      <c r="C4746">
        <v>4.9550000000000001</v>
      </c>
      <c r="D4746" t="s">
        <v>0</v>
      </c>
      <c r="E4746">
        <v>39.35</v>
      </c>
      <c r="F4746">
        <v>39.35</v>
      </c>
      <c r="G4746" t="s">
        <v>864</v>
      </c>
      <c r="H4746" t="s">
        <v>864</v>
      </c>
      <c r="I4746" t="s">
        <v>844</v>
      </c>
    </row>
    <row r="4747" spans="1:9" x14ac:dyDescent="0.25">
      <c r="A4747" t="s">
        <v>581</v>
      </c>
      <c r="B4747" t="s">
        <v>5246</v>
      </c>
      <c r="C4747">
        <v>4.3460000000000001</v>
      </c>
      <c r="D4747" t="s">
        <v>0</v>
      </c>
      <c r="E4747">
        <v>41.55</v>
      </c>
      <c r="F4747">
        <v>39.75</v>
      </c>
      <c r="G4747" t="s">
        <v>864</v>
      </c>
      <c r="H4747" t="s">
        <v>864</v>
      </c>
      <c r="I4747" t="s">
        <v>844</v>
      </c>
    </row>
    <row r="4748" spans="1:9" x14ac:dyDescent="0.25">
      <c r="A4748" t="s">
        <v>581</v>
      </c>
      <c r="B4748" t="s">
        <v>5247</v>
      </c>
      <c r="C4748">
        <v>4.4349999999999996</v>
      </c>
      <c r="D4748" t="s">
        <v>0</v>
      </c>
      <c r="E4748">
        <v>43</v>
      </c>
      <c r="F4748">
        <v>43</v>
      </c>
      <c r="G4748" t="s">
        <v>864</v>
      </c>
      <c r="H4748" t="s">
        <v>864</v>
      </c>
      <c r="I4748" t="s">
        <v>844</v>
      </c>
    </row>
    <row r="4749" spans="1:9" x14ac:dyDescent="0.25">
      <c r="A4749" t="s">
        <v>581</v>
      </c>
      <c r="B4749" t="s">
        <v>5248</v>
      </c>
      <c r="C4749">
        <v>2.8405</v>
      </c>
      <c r="D4749" t="s">
        <v>0</v>
      </c>
      <c r="E4749">
        <v>6.05</v>
      </c>
      <c r="F4749">
        <v>6.05</v>
      </c>
      <c r="G4749" t="s">
        <v>543</v>
      </c>
      <c r="H4749" t="s">
        <v>543</v>
      </c>
      <c r="I4749" t="s">
        <v>844</v>
      </c>
    </row>
    <row r="4750" spans="1:9" x14ac:dyDescent="0.25">
      <c r="A4750" t="s">
        <v>581</v>
      </c>
      <c r="B4750" t="s">
        <v>5249</v>
      </c>
      <c r="C4750">
        <v>3.0005000000000002</v>
      </c>
      <c r="D4750" t="s">
        <v>0</v>
      </c>
      <c r="E4750">
        <v>7.6</v>
      </c>
      <c r="F4750">
        <v>5.05</v>
      </c>
      <c r="G4750" t="s">
        <v>543</v>
      </c>
      <c r="H4750" t="s">
        <v>482</v>
      </c>
      <c r="I4750" t="s">
        <v>844</v>
      </c>
    </row>
    <row r="4751" spans="1:9" x14ac:dyDescent="0.25">
      <c r="A4751" t="s">
        <v>581</v>
      </c>
      <c r="B4751" t="s">
        <v>5250</v>
      </c>
      <c r="C4751">
        <v>3.653</v>
      </c>
      <c r="D4751" t="s">
        <v>0</v>
      </c>
      <c r="E4751">
        <v>6.85</v>
      </c>
      <c r="F4751">
        <v>6.85</v>
      </c>
      <c r="G4751" t="s">
        <v>543</v>
      </c>
      <c r="H4751" t="s">
        <v>543</v>
      </c>
      <c r="I4751" t="s">
        <v>844</v>
      </c>
    </row>
    <row r="4752" spans="1:9" x14ac:dyDescent="0.25">
      <c r="A4752" t="s">
        <v>581</v>
      </c>
      <c r="B4752" t="s">
        <v>5251</v>
      </c>
      <c r="C4752">
        <v>4.8636808811395902</v>
      </c>
      <c r="D4752" t="s">
        <v>0</v>
      </c>
      <c r="E4752">
        <v>2.58</v>
      </c>
      <c r="F4752">
        <v>0</v>
      </c>
      <c r="G4752" t="s">
        <v>483</v>
      </c>
      <c r="H4752" t="s">
        <v>488</v>
      </c>
      <c r="I4752" t="s">
        <v>968</v>
      </c>
    </row>
    <row r="4753" spans="1:9" x14ac:dyDescent="0.25">
      <c r="A4753" t="s">
        <v>581</v>
      </c>
      <c r="B4753" t="s">
        <v>5252</v>
      </c>
      <c r="C4753">
        <v>4.8441792124118397</v>
      </c>
      <c r="D4753" t="s">
        <v>0</v>
      </c>
      <c r="E4753">
        <v>2.58</v>
      </c>
      <c r="F4753">
        <v>0</v>
      </c>
      <c r="G4753" t="s">
        <v>483</v>
      </c>
      <c r="H4753" t="s">
        <v>488</v>
      </c>
      <c r="I4753" t="s">
        <v>968</v>
      </c>
    </row>
    <row r="4754" spans="1:9" x14ac:dyDescent="0.25">
      <c r="A4754" t="s">
        <v>581</v>
      </c>
      <c r="B4754" t="s">
        <v>5253</v>
      </c>
      <c r="C4754">
        <v>2.9260000000000002</v>
      </c>
      <c r="D4754" t="s">
        <v>0</v>
      </c>
      <c r="E4754">
        <v>49.75</v>
      </c>
      <c r="F4754">
        <v>49.75</v>
      </c>
      <c r="G4754" t="s">
        <v>864</v>
      </c>
      <c r="H4754" t="s">
        <v>864</v>
      </c>
      <c r="I4754" t="s">
        <v>844</v>
      </c>
    </row>
    <row r="4755" spans="1:9" x14ac:dyDescent="0.25">
      <c r="A4755" t="s">
        <v>581</v>
      </c>
      <c r="B4755" t="s">
        <v>5254</v>
      </c>
      <c r="C4755">
        <v>2.3420000000000001</v>
      </c>
      <c r="D4755" t="s">
        <v>0</v>
      </c>
      <c r="E4755">
        <v>43.75</v>
      </c>
      <c r="F4755">
        <v>43.75</v>
      </c>
      <c r="G4755" t="s">
        <v>864</v>
      </c>
      <c r="H4755" t="s">
        <v>864</v>
      </c>
      <c r="I4755" t="s">
        <v>844</v>
      </c>
    </row>
    <row r="4756" spans="1:9" x14ac:dyDescent="0.25">
      <c r="A4756" t="s">
        <v>581</v>
      </c>
      <c r="B4756" t="s">
        <v>5255</v>
      </c>
      <c r="C4756">
        <v>2.2679999999999998</v>
      </c>
      <c r="D4756" t="s">
        <v>0</v>
      </c>
      <c r="E4756">
        <v>50.1</v>
      </c>
      <c r="F4756">
        <v>46.15</v>
      </c>
      <c r="G4756" t="s">
        <v>864</v>
      </c>
      <c r="H4756" t="s">
        <v>864</v>
      </c>
      <c r="I4756" t="s">
        <v>844</v>
      </c>
    </row>
    <row r="4757" spans="1:9" x14ac:dyDescent="0.25">
      <c r="A4757" t="s">
        <v>581</v>
      </c>
      <c r="B4757" t="s">
        <v>5256</v>
      </c>
      <c r="C4757">
        <v>2.6150000000000002</v>
      </c>
      <c r="D4757" t="s">
        <v>0</v>
      </c>
      <c r="E4757">
        <v>43.3</v>
      </c>
      <c r="F4757">
        <v>43.3</v>
      </c>
      <c r="G4757" t="s">
        <v>864</v>
      </c>
      <c r="H4757" t="s">
        <v>864</v>
      </c>
      <c r="I4757" t="s">
        <v>844</v>
      </c>
    </row>
    <row r="4758" spans="1:9" x14ac:dyDescent="0.25">
      <c r="A4758" t="s">
        <v>581</v>
      </c>
      <c r="B4758" t="s">
        <v>5257</v>
      </c>
      <c r="C4758">
        <v>2.867</v>
      </c>
      <c r="D4758" t="s">
        <v>0</v>
      </c>
      <c r="E4758">
        <v>46.85</v>
      </c>
      <c r="F4758">
        <v>43.35</v>
      </c>
      <c r="G4758" t="s">
        <v>864</v>
      </c>
      <c r="H4758" t="s">
        <v>864</v>
      </c>
      <c r="I4758" t="s">
        <v>844</v>
      </c>
    </row>
    <row r="4759" spans="1:9" x14ac:dyDescent="0.25">
      <c r="A4759" t="s">
        <v>581</v>
      </c>
      <c r="B4759" t="s">
        <v>5258</v>
      </c>
      <c r="C4759">
        <v>5.0751738152338302</v>
      </c>
      <c r="D4759" t="s">
        <v>0</v>
      </c>
      <c r="E4759">
        <v>2.58</v>
      </c>
      <c r="F4759">
        <v>0</v>
      </c>
      <c r="G4759" t="s">
        <v>483</v>
      </c>
      <c r="H4759" t="s">
        <v>488</v>
      </c>
      <c r="I4759" t="s">
        <v>968</v>
      </c>
    </row>
    <row r="4760" spans="1:9" x14ac:dyDescent="0.25">
      <c r="A4760" t="s">
        <v>581</v>
      </c>
      <c r="B4760" t="s">
        <v>5259</v>
      </c>
      <c r="C4760">
        <v>8.0567453597601109</v>
      </c>
      <c r="D4760" t="s">
        <v>0</v>
      </c>
      <c r="E4760">
        <v>2.58</v>
      </c>
      <c r="F4760">
        <v>0</v>
      </c>
      <c r="G4760" t="s">
        <v>483</v>
      </c>
      <c r="H4760" t="s">
        <v>488</v>
      </c>
      <c r="I4760" t="s">
        <v>968</v>
      </c>
    </row>
    <row r="4761" spans="1:9" x14ac:dyDescent="0.25">
      <c r="A4761" t="s">
        <v>581</v>
      </c>
      <c r="B4761" t="s">
        <v>5260</v>
      </c>
      <c r="C4761">
        <v>4.8675267581183004</v>
      </c>
      <c r="D4761" t="s">
        <v>0</v>
      </c>
      <c r="E4761">
        <v>2.58</v>
      </c>
      <c r="F4761">
        <v>0</v>
      </c>
      <c r="G4761" t="s">
        <v>483</v>
      </c>
      <c r="H4761" t="s">
        <v>488</v>
      </c>
      <c r="I4761" t="s">
        <v>968</v>
      </c>
    </row>
    <row r="4762" spans="1:9" x14ac:dyDescent="0.25">
      <c r="A4762" t="s">
        <v>581</v>
      </c>
      <c r="B4762" t="s">
        <v>5261</v>
      </c>
      <c r="C4762">
        <v>4.0943445622221004</v>
      </c>
      <c r="D4762" t="s">
        <v>0</v>
      </c>
      <c r="E4762">
        <v>2.58</v>
      </c>
      <c r="F4762">
        <v>0</v>
      </c>
      <c r="G4762" t="s">
        <v>483</v>
      </c>
      <c r="H4762" t="s">
        <v>488</v>
      </c>
      <c r="I4762" t="s">
        <v>968</v>
      </c>
    </row>
    <row r="4763" spans="1:9" x14ac:dyDescent="0.25">
      <c r="A4763" t="s">
        <v>581</v>
      </c>
      <c r="B4763" t="s">
        <v>5262</v>
      </c>
      <c r="C4763">
        <v>3.91202300542815</v>
      </c>
      <c r="D4763" t="s">
        <v>0</v>
      </c>
      <c r="E4763">
        <v>2.58</v>
      </c>
      <c r="F4763">
        <v>0</v>
      </c>
      <c r="G4763" t="s">
        <v>483</v>
      </c>
      <c r="H4763" t="s">
        <v>488</v>
      </c>
      <c r="I4763" t="s">
        <v>968</v>
      </c>
    </row>
    <row r="4764" spans="1:9" x14ac:dyDescent="0.25">
      <c r="A4764" t="s">
        <v>581</v>
      </c>
      <c r="B4764" t="s">
        <v>5263</v>
      </c>
      <c r="C4764">
        <v>5.2140000000000004</v>
      </c>
      <c r="D4764" t="s">
        <v>0</v>
      </c>
      <c r="E4764">
        <v>33.4</v>
      </c>
      <c r="F4764">
        <v>33.4</v>
      </c>
      <c r="G4764" t="s">
        <v>585</v>
      </c>
      <c r="H4764" t="s">
        <v>585</v>
      </c>
      <c r="I4764" t="s">
        <v>844</v>
      </c>
    </row>
    <row r="4765" spans="1:9" x14ac:dyDescent="0.25">
      <c r="A4765" t="s">
        <v>581</v>
      </c>
      <c r="B4765" t="s">
        <v>5264</v>
      </c>
      <c r="C4765">
        <v>5.8380000000000001</v>
      </c>
      <c r="D4765" t="s">
        <v>0</v>
      </c>
      <c r="E4765">
        <v>33.299999999999997</v>
      </c>
      <c r="F4765">
        <v>32.35</v>
      </c>
      <c r="G4765" t="s">
        <v>585</v>
      </c>
      <c r="H4765" t="s">
        <v>585</v>
      </c>
      <c r="I4765" t="s">
        <v>844</v>
      </c>
    </row>
    <row r="4766" spans="1:9" x14ac:dyDescent="0.25">
      <c r="A4766" t="s">
        <v>581</v>
      </c>
      <c r="B4766" t="s">
        <v>5265</v>
      </c>
      <c r="C4766">
        <v>5.7969999999999997</v>
      </c>
      <c r="D4766" t="s">
        <v>0</v>
      </c>
      <c r="E4766">
        <v>36.25</v>
      </c>
      <c r="F4766">
        <v>36.25</v>
      </c>
      <c r="G4766" t="s">
        <v>864</v>
      </c>
      <c r="H4766" t="s">
        <v>864</v>
      </c>
      <c r="I4766" t="s">
        <v>844</v>
      </c>
    </row>
    <row r="4767" spans="1:9" x14ac:dyDescent="0.25">
      <c r="A4767" t="s">
        <v>581</v>
      </c>
      <c r="B4767" t="s">
        <v>5266</v>
      </c>
      <c r="C4767">
        <v>2.2753052070000002</v>
      </c>
      <c r="D4767" t="s">
        <v>0</v>
      </c>
      <c r="E4767">
        <v>15.9</v>
      </c>
      <c r="F4767">
        <v>13</v>
      </c>
      <c r="G4767" t="s">
        <v>543</v>
      </c>
      <c r="H4767" t="s">
        <v>543</v>
      </c>
      <c r="I4767" t="s">
        <v>844</v>
      </c>
    </row>
    <row r="4768" spans="1:9" x14ac:dyDescent="0.25">
      <c r="A4768" t="s">
        <v>581</v>
      </c>
      <c r="B4768" t="s">
        <v>5267</v>
      </c>
      <c r="C4768">
        <v>4.1505000000000001</v>
      </c>
      <c r="D4768" t="s">
        <v>0</v>
      </c>
      <c r="E4768">
        <v>15.85</v>
      </c>
      <c r="F4768">
        <v>15.85</v>
      </c>
      <c r="G4768" t="s">
        <v>543</v>
      </c>
      <c r="H4768" t="s">
        <v>543</v>
      </c>
      <c r="I4768" t="s">
        <v>844</v>
      </c>
    </row>
    <row r="4769" spans="1:9" x14ac:dyDescent="0.25">
      <c r="A4769" t="s">
        <v>581</v>
      </c>
      <c r="B4769" t="s">
        <v>5268</v>
      </c>
      <c r="C4769">
        <v>2.145484647</v>
      </c>
      <c r="D4769" t="s">
        <v>0</v>
      </c>
      <c r="E4769">
        <v>16.05</v>
      </c>
      <c r="F4769">
        <v>13.8</v>
      </c>
      <c r="G4769" t="s">
        <v>543</v>
      </c>
      <c r="H4769" t="s">
        <v>543</v>
      </c>
      <c r="I4769" t="s">
        <v>844</v>
      </c>
    </row>
    <row r="4770" spans="1:9" x14ac:dyDescent="0.25">
      <c r="A4770" t="s">
        <v>581</v>
      </c>
      <c r="B4770" t="s">
        <v>5269</v>
      </c>
      <c r="C4770">
        <v>4.24</v>
      </c>
      <c r="D4770" t="s">
        <v>0</v>
      </c>
      <c r="E4770">
        <v>18.100000000000001</v>
      </c>
      <c r="F4770">
        <v>13.8</v>
      </c>
      <c r="G4770" t="s">
        <v>543</v>
      </c>
      <c r="H4770" t="s">
        <v>543</v>
      </c>
      <c r="I4770" t="s">
        <v>844</v>
      </c>
    </row>
    <row r="4771" spans="1:9" x14ac:dyDescent="0.25">
      <c r="A4771" t="s">
        <v>581</v>
      </c>
      <c r="B4771" t="s">
        <v>5270</v>
      </c>
      <c r="C4771">
        <v>0.22628542700000001</v>
      </c>
      <c r="D4771" t="s">
        <v>0</v>
      </c>
      <c r="E4771">
        <v>16.8</v>
      </c>
      <c r="F4771">
        <v>14.15</v>
      </c>
      <c r="G4771" t="s">
        <v>543</v>
      </c>
      <c r="H4771" t="s">
        <v>543</v>
      </c>
      <c r="I4771" t="s">
        <v>844</v>
      </c>
    </row>
    <row r="4772" spans="1:9" x14ac:dyDescent="0.25">
      <c r="A4772" t="s">
        <v>581</v>
      </c>
      <c r="B4772" t="s">
        <v>5271</v>
      </c>
      <c r="C4772">
        <v>1.504719127</v>
      </c>
      <c r="D4772" t="s">
        <v>0</v>
      </c>
      <c r="E4772">
        <v>15.9</v>
      </c>
      <c r="F4772">
        <v>15.2</v>
      </c>
      <c r="G4772" t="s">
        <v>543</v>
      </c>
      <c r="H4772" t="s">
        <v>543</v>
      </c>
      <c r="I4772" t="s">
        <v>844</v>
      </c>
    </row>
    <row r="4773" spans="1:9" x14ac:dyDescent="0.25">
      <c r="A4773" t="s">
        <v>581</v>
      </c>
      <c r="B4773" t="s">
        <v>5272</v>
      </c>
      <c r="C4773">
        <v>2.45958884180371</v>
      </c>
      <c r="D4773" t="s">
        <v>0</v>
      </c>
      <c r="E4773">
        <v>2.58</v>
      </c>
      <c r="F4773">
        <v>0</v>
      </c>
      <c r="G4773" t="s">
        <v>483</v>
      </c>
      <c r="H4773" t="s">
        <v>488</v>
      </c>
      <c r="I4773" t="s">
        <v>968</v>
      </c>
    </row>
    <row r="4774" spans="1:9" x14ac:dyDescent="0.25">
      <c r="A4774" t="s">
        <v>581</v>
      </c>
      <c r="B4774" t="s">
        <v>5273</v>
      </c>
      <c r="C4774">
        <v>2.4409999999999998</v>
      </c>
      <c r="D4774" t="s">
        <v>0</v>
      </c>
      <c r="E4774">
        <v>15.85</v>
      </c>
      <c r="F4774">
        <v>15.85</v>
      </c>
      <c r="G4774" t="s">
        <v>543</v>
      </c>
      <c r="H4774" t="s">
        <v>543</v>
      </c>
      <c r="I4774" t="s">
        <v>844</v>
      </c>
    </row>
    <row r="4775" spans="1:9" x14ac:dyDescent="0.25">
      <c r="A4775" t="s">
        <v>581</v>
      </c>
      <c r="B4775" t="s">
        <v>5274</v>
      </c>
      <c r="C4775">
        <v>1.9910000000000001</v>
      </c>
      <c r="D4775" t="s">
        <v>0</v>
      </c>
      <c r="E4775">
        <v>16</v>
      </c>
      <c r="F4775">
        <v>13</v>
      </c>
      <c r="G4775" t="s">
        <v>543</v>
      </c>
      <c r="H4775" t="s">
        <v>543</v>
      </c>
      <c r="I4775" t="s">
        <v>844</v>
      </c>
    </row>
    <row r="4776" spans="1:9" x14ac:dyDescent="0.25">
      <c r="A4776" t="s">
        <v>581</v>
      </c>
      <c r="B4776" t="s">
        <v>5275</v>
      </c>
      <c r="C4776">
        <v>2.0710000000000002</v>
      </c>
      <c r="D4776" t="s">
        <v>0</v>
      </c>
      <c r="E4776">
        <v>7.15</v>
      </c>
      <c r="F4776">
        <v>7.15</v>
      </c>
      <c r="G4776" t="s">
        <v>543</v>
      </c>
      <c r="H4776" t="s">
        <v>543</v>
      </c>
      <c r="I4776" t="s">
        <v>844</v>
      </c>
    </row>
    <row r="4777" spans="1:9" x14ac:dyDescent="0.25">
      <c r="A4777" t="s">
        <v>581</v>
      </c>
      <c r="B4777" t="s">
        <v>5276</v>
      </c>
      <c r="C4777">
        <v>2.4466854369678002</v>
      </c>
      <c r="D4777" t="s">
        <v>0</v>
      </c>
      <c r="E4777">
        <v>2.58</v>
      </c>
      <c r="F4777">
        <v>0</v>
      </c>
      <c r="G4777" t="s">
        <v>483</v>
      </c>
      <c r="H4777" t="s">
        <v>488</v>
      </c>
      <c r="I4777" t="s">
        <v>968</v>
      </c>
    </row>
    <row r="4778" spans="1:9" x14ac:dyDescent="0.25">
      <c r="A4778" t="s">
        <v>581</v>
      </c>
      <c r="B4778" t="s">
        <v>5277</v>
      </c>
      <c r="C4778">
        <v>2.1747517214841601</v>
      </c>
      <c r="D4778" t="s">
        <v>0</v>
      </c>
      <c r="E4778">
        <v>2.58</v>
      </c>
      <c r="F4778">
        <v>0</v>
      </c>
      <c r="G4778" t="s">
        <v>483</v>
      </c>
      <c r="H4778" t="s">
        <v>488</v>
      </c>
      <c r="I4778" t="s">
        <v>968</v>
      </c>
    </row>
    <row r="4779" spans="1:9" x14ac:dyDescent="0.25">
      <c r="A4779" t="s">
        <v>581</v>
      </c>
      <c r="B4779" t="s">
        <v>5278</v>
      </c>
      <c r="C4779">
        <v>2.0454968856268998</v>
      </c>
      <c r="D4779" t="s">
        <v>0</v>
      </c>
      <c r="E4779">
        <v>2.58</v>
      </c>
      <c r="F4779">
        <v>0</v>
      </c>
      <c r="G4779" t="s">
        <v>483</v>
      </c>
      <c r="H4779" t="s">
        <v>488</v>
      </c>
      <c r="I4779" t="s">
        <v>968</v>
      </c>
    </row>
    <row r="4780" spans="1:9" x14ac:dyDescent="0.25">
      <c r="A4780" t="s">
        <v>581</v>
      </c>
      <c r="B4780" t="s">
        <v>5279</v>
      </c>
      <c r="C4780">
        <v>2.2759999999999998</v>
      </c>
      <c r="D4780" t="s">
        <v>0</v>
      </c>
      <c r="E4780">
        <v>16.899999999999999</v>
      </c>
      <c r="F4780">
        <v>11.7</v>
      </c>
      <c r="G4780" t="s">
        <v>543</v>
      </c>
      <c r="H4780" t="s">
        <v>543</v>
      </c>
      <c r="I4780" t="s">
        <v>844</v>
      </c>
    </row>
    <row r="4781" spans="1:9" x14ac:dyDescent="0.25">
      <c r="A4781" t="s">
        <v>581</v>
      </c>
      <c r="B4781" t="s">
        <v>5280</v>
      </c>
      <c r="C4781">
        <v>2.4765000000000001</v>
      </c>
      <c r="D4781" t="s">
        <v>0</v>
      </c>
      <c r="E4781">
        <v>3.5</v>
      </c>
      <c r="F4781">
        <v>1.3</v>
      </c>
      <c r="G4781" t="s">
        <v>482</v>
      </c>
      <c r="H4781" t="s">
        <v>483</v>
      </c>
      <c r="I4781" t="s">
        <v>844</v>
      </c>
    </row>
    <row r="4782" spans="1:9" x14ac:dyDescent="0.25">
      <c r="A4782" t="s">
        <v>581</v>
      </c>
      <c r="B4782" t="s">
        <v>5281</v>
      </c>
      <c r="C4782">
        <v>2.3872019387139201</v>
      </c>
      <c r="D4782" t="s">
        <v>0</v>
      </c>
      <c r="E4782">
        <v>2.58</v>
      </c>
      <c r="F4782">
        <v>0</v>
      </c>
      <c r="G4782" t="s">
        <v>483</v>
      </c>
      <c r="H4782" t="s">
        <v>488</v>
      </c>
      <c r="I4782" t="s">
        <v>968</v>
      </c>
    </row>
    <row r="4783" spans="1:9" x14ac:dyDescent="0.25">
      <c r="A4783" t="s">
        <v>581</v>
      </c>
      <c r="B4783" t="s">
        <v>5282</v>
      </c>
      <c r="C4783">
        <v>2.02814824729229</v>
      </c>
      <c r="D4783" t="s">
        <v>0</v>
      </c>
      <c r="E4783">
        <v>2.58</v>
      </c>
      <c r="F4783">
        <v>0</v>
      </c>
      <c r="G4783" t="s">
        <v>483</v>
      </c>
      <c r="H4783" t="s">
        <v>488</v>
      </c>
      <c r="I4783" t="s">
        <v>968</v>
      </c>
    </row>
    <row r="4784" spans="1:9" x14ac:dyDescent="0.25">
      <c r="A4784" t="s">
        <v>581</v>
      </c>
      <c r="B4784" t="s">
        <v>5283</v>
      </c>
      <c r="C4784">
        <v>2.3839999999999999</v>
      </c>
      <c r="D4784" t="s">
        <v>0</v>
      </c>
      <c r="E4784">
        <v>3.9</v>
      </c>
      <c r="F4784">
        <v>3.75</v>
      </c>
      <c r="G4784" t="s">
        <v>482</v>
      </c>
      <c r="H4784" t="s">
        <v>482</v>
      </c>
      <c r="I4784" t="s">
        <v>844</v>
      </c>
    </row>
    <row r="4785" spans="1:9" x14ac:dyDescent="0.25">
      <c r="A4785" t="s">
        <v>581</v>
      </c>
      <c r="B4785" t="s">
        <v>5284</v>
      </c>
      <c r="C4785">
        <v>2.1204999999999998</v>
      </c>
      <c r="D4785" t="s">
        <v>0</v>
      </c>
      <c r="E4785">
        <v>6.85</v>
      </c>
      <c r="F4785">
        <v>4.95</v>
      </c>
      <c r="G4785" t="s">
        <v>543</v>
      </c>
      <c r="H4785" t="s">
        <v>482</v>
      </c>
      <c r="I4785" t="s">
        <v>844</v>
      </c>
    </row>
    <row r="4786" spans="1:9" x14ac:dyDescent="0.25">
      <c r="A4786" t="s">
        <v>581</v>
      </c>
      <c r="B4786" t="s">
        <v>5285</v>
      </c>
      <c r="C4786">
        <v>1.92424865227413</v>
      </c>
      <c r="D4786" t="s">
        <v>0</v>
      </c>
      <c r="E4786">
        <v>2.58</v>
      </c>
      <c r="F4786">
        <v>0</v>
      </c>
      <c r="G4786" t="s">
        <v>483</v>
      </c>
      <c r="H4786" t="s">
        <v>488</v>
      </c>
      <c r="I4786" t="s">
        <v>968</v>
      </c>
    </row>
    <row r="4787" spans="1:9" x14ac:dyDescent="0.25">
      <c r="A4787" t="s">
        <v>581</v>
      </c>
      <c r="B4787" t="s">
        <v>5286</v>
      </c>
      <c r="C4787">
        <v>1.78</v>
      </c>
      <c r="D4787" t="s">
        <v>0</v>
      </c>
      <c r="E4787">
        <v>16.899999999999999</v>
      </c>
      <c r="F4787">
        <v>11.6</v>
      </c>
      <c r="G4787" t="s">
        <v>543</v>
      </c>
      <c r="H4787" t="s">
        <v>543</v>
      </c>
      <c r="I4787" t="s">
        <v>844</v>
      </c>
    </row>
    <row r="4788" spans="1:9" x14ac:dyDescent="0.25">
      <c r="A4788" t="s">
        <v>581</v>
      </c>
      <c r="B4788" t="s">
        <v>5287</v>
      </c>
      <c r="C4788">
        <v>3.0807625227385702</v>
      </c>
      <c r="D4788" t="s">
        <v>0</v>
      </c>
      <c r="E4788">
        <v>2.58</v>
      </c>
      <c r="F4788">
        <v>0</v>
      </c>
      <c r="G4788" t="s">
        <v>483</v>
      </c>
      <c r="H4788" t="s">
        <v>488</v>
      </c>
      <c r="I4788" t="s">
        <v>968</v>
      </c>
    </row>
    <row r="4789" spans="1:9" x14ac:dyDescent="0.25">
      <c r="A4789" t="s">
        <v>581</v>
      </c>
      <c r="B4789" t="s">
        <v>5288</v>
      </c>
      <c r="C4789">
        <v>1.9325000000000001</v>
      </c>
      <c r="D4789" t="s">
        <v>0</v>
      </c>
      <c r="E4789">
        <v>3.5</v>
      </c>
      <c r="F4789">
        <v>1.2</v>
      </c>
      <c r="G4789" t="s">
        <v>482</v>
      </c>
      <c r="H4789" t="s">
        <v>483</v>
      </c>
      <c r="I4789" t="s">
        <v>844</v>
      </c>
    </row>
    <row r="4790" spans="1:9" x14ac:dyDescent="0.25">
      <c r="A4790" t="s">
        <v>581</v>
      </c>
      <c r="B4790" t="s">
        <v>5289</v>
      </c>
      <c r="C4790">
        <v>2.903</v>
      </c>
      <c r="D4790" t="s">
        <v>0</v>
      </c>
      <c r="E4790">
        <v>3.5</v>
      </c>
      <c r="F4790">
        <v>3.3</v>
      </c>
      <c r="G4790" t="s">
        <v>482</v>
      </c>
      <c r="H4790" t="s">
        <v>482</v>
      </c>
      <c r="I4790" t="s">
        <v>844</v>
      </c>
    </row>
    <row r="4791" spans="1:9" x14ac:dyDescent="0.25">
      <c r="A4791" t="s">
        <v>581</v>
      </c>
      <c r="B4791" t="s">
        <v>5290</v>
      </c>
      <c r="C4791">
        <v>2.3685</v>
      </c>
      <c r="D4791" t="s">
        <v>0</v>
      </c>
      <c r="E4791">
        <v>7</v>
      </c>
      <c r="F4791">
        <v>7</v>
      </c>
      <c r="G4791" t="s">
        <v>543</v>
      </c>
      <c r="H4791" t="s">
        <v>543</v>
      </c>
      <c r="I4791" t="s">
        <v>844</v>
      </c>
    </row>
    <row r="4792" spans="1:9" x14ac:dyDescent="0.25">
      <c r="A4792" t="s">
        <v>581</v>
      </c>
      <c r="B4792" t="s">
        <v>5291</v>
      </c>
      <c r="C4792">
        <v>1.2929999999999999</v>
      </c>
      <c r="D4792" t="s">
        <v>0</v>
      </c>
      <c r="E4792">
        <v>16</v>
      </c>
      <c r="F4792">
        <v>11.9</v>
      </c>
      <c r="G4792" t="s">
        <v>543</v>
      </c>
      <c r="H4792" t="s">
        <v>543</v>
      </c>
      <c r="I4792" t="s">
        <v>844</v>
      </c>
    </row>
    <row r="4793" spans="1:9" x14ac:dyDescent="0.25">
      <c r="A4793" t="s">
        <v>581</v>
      </c>
      <c r="B4793" t="s">
        <v>5292</v>
      </c>
      <c r="C4793">
        <v>3.2965</v>
      </c>
      <c r="D4793" t="s">
        <v>0</v>
      </c>
      <c r="E4793">
        <v>10.85</v>
      </c>
      <c r="F4793">
        <v>9.6</v>
      </c>
      <c r="G4793" t="s">
        <v>543</v>
      </c>
      <c r="H4793" t="s">
        <v>543</v>
      </c>
      <c r="I4793" t="s">
        <v>844</v>
      </c>
    </row>
    <row r="4794" spans="1:9" x14ac:dyDescent="0.25">
      <c r="A4794" t="s">
        <v>581</v>
      </c>
      <c r="B4794" t="s">
        <v>5293</v>
      </c>
      <c r="C4794">
        <v>3.3286266888273199</v>
      </c>
      <c r="D4794" t="s">
        <v>1</v>
      </c>
      <c r="E4794">
        <v>2.58</v>
      </c>
      <c r="F4794">
        <v>0</v>
      </c>
      <c r="G4794" t="s">
        <v>483</v>
      </c>
      <c r="H4794" t="s">
        <v>488</v>
      </c>
      <c r="I4794" t="s">
        <v>968</v>
      </c>
    </row>
    <row r="4795" spans="1:9" x14ac:dyDescent="0.25">
      <c r="A4795" t="s">
        <v>581</v>
      </c>
      <c r="B4795" t="s">
        <v>5294</v>
      </c>
      <c r="C4795">
        <v>3.6888794541139398</v>
      </c>
      <c r="D4795" t="s">
        <v>1</v>
      </c>
      <c r="E4795">
        <v>2.58</v>
      </c>
      <c r="F4795">
        <v>0</v>
      </c>
      <c r="G4795" t="s">
        <v>483</v>
      </c>
      <c r="H4795" t="s">
        <v>488</v>
      </c>
      <c r="I4795" t="s">
        <v>968</v>
      </c>
    </row>
    <row r="4796" spans="1:9" x14ac:dyDescent="0.25">
      <c r="A4796" t="s">
        <v>581</v>
      </c>
      <c r="B4796" t="s">
        <v>5295</v>
      </c>
      <c r="C4796">
        <v>2.8999397920000001</v>
      </c>
      <c r="D4796" t="s">
        <v>0</v>
      </c>
      <c r="E4796">
        <v>3.5</v>
      </c>
      <c r="F4796">
        <v>3.2</v>
      </c>
      <c r="G4796" t="s">
        <v>482</v>
      </c>
      <c r="H4796" t="s">
        <v>482</v>
      </c>
      <c r="I4796" t="s">
        <v>844</v>
      </c>
    </row>
    <row r="4797" spans="1:9" x14ac:dyDescent="0.25">
      <c r="A4797" t="s">
        <v>581</v>
      </c>
      <c r="B4797" t="s">
        <v>5296</v>
      </c>
      <c r="C4797">
        <v>2.58</v>
      </c>
      <c r="D4797" t="s">
        <v>0</v>
      </c>
      <c r="E4797">
        <v>0.85</v>
      </c>
      <c r="F4797">
        <v>0.3</v>
      </c>
      <c r="G4797" t="s">
        <v>483</v>
      </c>
      <c r="H4797" t="s">
        <v>483</v>
      </c>
      <c r="I4797" t="s">
        <v>844</v>
      </c>
    </row>
    <row r="4798" spans="1:9" x14ac:dyDescent="0.25">
      <c r="A4798" t="s">
        <v>581</v>
      </c>
      <c r="B4798" t="s">
        <v>5297</v>
      </c>
      <c r="C4798">
        <v>3.2055258698373201</v>
      </c>
      <c r="D4798" t="s">
        <v>0</v>
      </c>
      <c r="E4798">
        <v>2.58</v>
      </c>
      <c r="F4798">
        <v>0</v>
      </c>
      <c r="G4798" t="s">
        <v>483</v>
      </c>
      <c r="H4798" t="s">
        <v>488</v>
      </c>
      <c r="I4798" t="s">
        <v>1005</v>
      </c>
    </row>
    <row r="4799" spans="1:9" x14ac:dyDescent="0.25">
      <c r="A4799" t="s">
        <v>581</v>
      </c>
      <c r="B4799" t="s">
        <v>5298</v>
      </c>
      <c r="C4799">
        <v>3.6888794541139398</v>
      </c>
      <c r="D4799" t="s">
        <v>1</v>
      </c>
      <c r="E4799">
        <v>2.58</v>
      </c>
      <c r="F4799">
        <v>0</v>
      </c>
      <c r="G4799" t="s">
        <v>483</v>
      </c>
      <c r="H4799" t="s">
        <v>488</v>
      </c>
      <c r="I4799" t="s">
        <v>968</v>
      </c>
    </row>
    <row r="4800" spans="1:9" x14ac:dyDescent="0.25">
      <c r="A4800" t="s">
        <v>581</v>
      </c>
      <c r="B4800" t="s">
        <v>5299</v>
      </c>
      <c r="C4800">
        <v>3.77351927117707</v>
      </c>
      <c r="D4800" t="s">
        <v>0</v>
      </c>
      <c r="E4800">
        <v>2.58</v>
      </c>
      <c r="F4800">
        <v>0</v>
      </c>
      <c r="G4800" t="s">
        <v>483</v>
      </c>
      <c r="H4800" t="s">
        <v>488</v>
      </c>
      <c r="I4800" t="s">
        <v>968</v>
      </c>
    </row>
    <row r="4801" spans="1:9" x14ac:dyDescent="0.25">
      <c r="A4801" t="s">
        <v>581</v>
      </c>
      <c r="B4801" t="s">
        <v>5300</v>
      </c>
      <c r="C4801">
        <v>2.7395</v>
      </c>
      <c r="D4801" t="s">
        <v>0</v>
      </c>
      <c r="E4801">
        <v>2.2000000000000002</v>
      </c>
      <c r="F4801">
        <v>6.9000000000000006E-2</v>
      </c>
      <c r="G4801" t="s">
        <v>483</v>
      </c>
      <c r="H4801" t="s">
        <v>483</v>
      </c>
      <c r="I4801" t="s">
        <v>844</v>
      </c>
    </row>
    <row r="4802" spans="1:9" x14ac:dyDescent="0.25">
      <c r="A4802" t="s">
        <v>581</v>
      </c>
      <c r="B4802" t="s">
        <v>5301</v>
      </c>
      <c r="C4802">
        <v>2.88953807714759</v>
      </c>
      <c r="D4802" t="s">
        <v>1</v>
      </c>
      <c r="E4802">
        <v>2.58</v>
      </c>
      <c r="F4802">
        <v>0</v>
      </c>
      <c r="G4802" t="s">
        <v>483</v>
      </c>
      <c r="H4802" t="s">
        <v>488</v>
      </c>
      <c r="I4802" t="s">
        <v>968</v>
      </c>
    </row>
    <row r="4803" spans="1:9" x14ac:dyDescent="0.25">
      <c r="A4803" t="s">
        <v>581</v>
      </c>
      <c r="B4803" t="s">
        <v>5302</v>
      </c>
      <c r="C4803">
        <v>3.3322045101751998</v>
      </c>
      <c r="D4803" t="s">
        <v>1</v>
      </c>
      <c r="E4803">
        <v>2.58</v>
      </c>
      <c r="F4803">
        <v>0</v>
      </c>
      <c r="G4803" t="s">
        <v>483</v>
      </c>
      <c r="H4803" t="s">
        <v>488</v>
      </c>
      <c r="I4803" t="s">
        <v>968</v>
      </c>
    </row>
    <row r="4804" spans="1:9" x14ac:dyDescent="0.25">
      <c r="A4804" t="s">
        <v>581</v>
      </c>
      <c r="B4804" t="s">
        <v>5303</v>
      </c>
      <c r="C4804">
        <v>3.16336311493794</v>
      </c>
      <c r="D4804" t="s">
        <v>1</v>
      </c>
      <c r="E4804">
        <v>2.58</v>
      </c>
      <c r="F4804">
        <v>0</v>
      </c>
      <c r="G4804" t="s">
        <v>483</v>
      </c>
      <c r="H4804" t="s">
        <v>488</v>
      </c>
      <c r="I4804" t="s">
        <v>968</v>
      </c>
    </row>
    <row r="4805" spans="1:9" x14ac:dyDescent="0.25">
      <c r="A4805" t="s">
        <v>581</v>
      </c>
      <c r="B4805" t="s">
        <v>5304</v>
      </c>
      <c r="C4805">
        <v>3.0910424533583201</v>
      </c>
      <c r="D4805" t="s">
        <v>1</v>
      </c>
      <c r="E4805">
        <v>2.58</v>
      </c>
      <c r="F4805">
        <v>0</v>
      </c>
      <c r="G4805" t="s">
        <v>483</v>
      </c>
      <c r="H4805" t="s">
        <v>488</v>
      </c>
      <c r="I4805" t="s">
        <v>968</v>
      </c>
    </row>
    <row r="4806" spans="1:9" x14ac:dyDescent="0.25">
      <c r="A4806" t="s">
        <v>581</v>
      </c>
      <c r="B4806" t="s">
        <v>5305</v>
      </c>
      <c r="C4806">
        <v>3.4965075614664798</v>
      </c>
      <c r="D4806" t="s">
        <v>1</v>
      </c>
      <c r="E4806">
        <v>2.58</v>
      </c>
      <c r="F4806">
        <v>0</v>
      </c>
      <c r="G4806" t="s">
        <v>483</v>
      </c>
      <c r="H4806" t="s">
        <v>488</v>
      </c>
      <c r="I4806" t="s">
        <v>968</v>
      </c>
    </row>
    <row r="4807" spans="1:9" x14ac:dyDescent="0.25">
      <c r="A4807" t="s">
        <v>581</v>
      </c>
      <c r="B4807" t="s">
        <v>5306</v>
      </c>
      <c r="C4807">
        <v>3.3805523996848699</v>
      </c>
      <c r="D4807" t="s">
        <v>1</v>
      </c>
      <c r="E4807">
        <v>2.58</v>
      </c>
      <c r="F4807">
        <v>0</v>
      </c>
      <c r="G4807" t="s">
        <v>483</v>
      </c>
      <c r="H4807" t="s">
        <v>488</v>
      </c>
      <c r="I4807" t="s">
        <v>968</v>
      </c>
    </row>
    <row r="4808" spans="1:9" x14ac:dyDescent="0.25">
      <c r="A4808" t="s">
        <v>581</v>
      </c>
      <c r="B4808" t="s">
        <v>5307</v>
      </c>
      <c r="C4808">
        <v>4.2626798770413199</v>
      </c>
      <c r="D4808" t="s">
        <v>1</v>
      </c>
      <c r="E4808">
        <v>2.58</v>
      </c>
      <c r="F4808">
        <v>0</v>
      </c>
      <c r="G4808" t="s">
        <v>483</v>
      </c>
      <c r="H4808" t="s">
        <v>488</v>
      </c>
      <c r="I4808" t="s">
        <v>968</v>
      </c>
    </row>
    <row r="4809" spans="1:9" x14ac:dyDescent="0.25">
      <c r="A4809" t="s">
        <v>581</v>
      </c>
      <c r="B4809" t="s">
        <v>5308</v>
      </c>
      <c r="C4809">
        <v>3.3087165288679898</v>
      </c>
      <c r="D4809" t="s">
        <v>1</v>
      </c>
      <c r="E4809">
        <v>2.58</v>
      </c>
      <c r="F4809">
        <v>0</v>
      </c>
      <c r="G4809" t="s">
        <v>483</v>
      </c>
      <c r="H4809" t="s">
        <v>488</v>
      </c>
      <c r="I4809" t="s">
        <v>968</v>
      </c>
    </row>
    <row r="4810" spans="1:9" x14ac:dyDescent="0.25">
      <c r="A4810" t="s">
        <v>581</v>
      </c>
      <c r="B4810" t="s">
        <v>5309</v>
      </c>
      <c r="C4810">
        <v>3.6888794541139398</v>
      </c>
      <c r="D4810" t="s">
        <v>1</v>
      </c>
      <c r="E4810">
        <v>2.58</v>
      </c>
      <c r="F4810">
        <v>0</v>
      </c>
      <c r="G4810" t="s">
        <v>483</v>
      </c>
      <c r="H4810" t="s">
        <v>488</v>
      </c>
      <c r="I4810" t="s">
        <v>968</v>
      </c>
    </row>
    <row r="4811" spans="1:9" x14ac:dyDescent="0.25">
      <c r="A4811" t="s">
        <v>581</v>
      </c>
      <c r="B4811" t="s">
        <v>5310</v>
      </c>
      <c r="C4811">
        <v>3.6888794541139398</v>
      </c>
      <c r="D4811" t="s">
        <v>1</v>
      </c>
      <c r="E4811">
        <v>2.58</v>
      </c>
      <c r="F4811">
        <v>0</v>
      </c>
      <c r="G4811" t="s">
        <v>483</v>
      </c>
      <c r="H4811" t="s">
        <v>488</v>
      </c>
      <c r="I4811" t="s">
        <v>968</v>
      </c>
    </row>
    <row r="4812" spans="1:9" x14ac:dyDescent="0.25">
      <c r="A4812" t="s">
        <v>581</v>
      </c>
      <c r="B4812" t="s">
        <v>5311</v>
      </c>
      <c r="C4812">
        <v>2.9935</v>
      </c>
      <c r="D4812" t="s">
        <v>0</v>
      </c>
      <c r="E4812">
        <v>4</v>
      </c>
      <c r="F4812">
        <v>1.55</v>
      </c>
      <c r="G4812" t="s">
        <v>482</v>
      </c>
      <c r="H4812" t="s">
        <v>483</v>
      </c>
      <c r="I4812" t="s">
        <v>844</v>
      </c>
    </row>
    <row r="4813" spans="1:9" x14ac:dyDescent="0.25">
      <c r="A4813" t="s">
        <v>581</v>
      </c>
      <c r="B4813" t="s">
        <v>5312</v>
      </c>
      <c r="C4813">
        <v>3.5835189384561099</v>
      </c>
      <c r="D4813" t="s">
        <v>1</v>
      </c>
      <c r="E4813">
        <v>2.58</v>
      </c>
      <c r="F4813">
        <v>0</v>
      </c>
      <c r="G4813" t="s">
        <v>483</v>
      </c>
      <c r="H4813" t="s">
        <v>488</v>
      </c>
      <c r="I4813" t="s">
        <v>968</v>
      </c>
    </row>
    <row r="4814" spans="1:9" x14ac:dyDescent="0.25">
      <c r="A4814" t="s">
        <v>581</v>
      </c>
      <c r="B4814" t="s">
        <v>5313</v>
      </c>
      <c r="C4814">
        <v>3.734132255</v>
      </c>
      <c r="D4814" t="s">
        <v>0</v>
      </c>
      <c r="E4814">
        <v>3.5</v>
      </c>
      <c r="F4814">
        <v>3</v>
      </c>
      <c r="G4814" t="s">
        <v>482</v>
      </c>
      <c r="H4814" t="s">
        <v>482</v>
      </c>
      <c r="I4814" t="s">
        <v>844</v>
      </c>
    </row>
    <row r="4815" spans="1:9" x14ac:dyDescent="0.25">
      <c r="A4815" t="s">
        <v>581</v>
      </c>
      <c r="B4815" t="s">
        <v>5314</v>
      </c>
      <c r="C4815">
        <v>3.0528212405381199</v>
      </c>
      <c r="D4815" t="s">
        <v>1</v>
      </c>
      <c r="E4815">
        <v>2.58</v>
      </c>
      <c r="F4815">
        <v>0</v>
      </c>
      <c r="G4815" t="s">
        <v>483</v>
      </c>
      <c r="H4815" t="s">
        <v>488</v>
      </c>
      <c r="I4815" t="s">
        <v>968</v>
      </c>
    </row>
    <row r="4816" spans="1:9" x14ac:dyDescent="0.25">
      <c r="A4816" t="s">
        <v>581</v>
      </c>
      <c r="B4816" t="s">
        <v>5315</v>
      </c>
      <c r="C4816">
        <v>2.8903717578961601</v>
      </c>
      <c r="D4816" t="s">
        <v>1</v>
      </c>
      <c r="E4816">
        <v>2.58</v>
      </c>
      <c r="F4816">
        <v>0</v>
      </c>
      <c r="G4816" t="s">
        <v>483</v>
      </c>
      <c r="H4816" t="s">
        <v>488</v>
      </c>
      <c r="I4816" t="s">
        <v>968</v>
      </c>
    </row>
    <row r="4817" spans="1:9" x14ac:dyDescent="0.25">
      <c r="A4817" t="s">
        <v>581</v>
      </c>
      <c r="B4817" t="s">
        <v>5315</v>
      </c>
      <c r="C4817">
        <v>3.0027805787061901</v>
      </c>
      <c r="D4817" t="s">
        <v>1</v>
      </c>
      <c r="E4817">
        <v>2.58</v>
      </c>
      <c r="F4817">
        <v>0</v>
      </c>
      <c r="G4817" t="s">
        <v>483</v>
      </c>
      <c r="H4817" t="s">
        <v>488</v>
      </c>
      <c r="I4817" t="s">
        <v>1768</v>
      </c>
    </row>
    <row r="4818" spans="1:9" x14ac:dyDescent="0.25">
      <c r="A4818" t="s">
        <v>581</v>
      </c>
      <c r="B4818" t="s">
        <v>5316</v>
      </c>
      <c r="C4818">
        <v>4.1926804629429597</v>
      </c>
      <c r="D4818" t="s">
        <v>1</v>
      </c>
      <c r="E4818">
        <v>2.58</v>
      </c>
      <c r="F4818">
        <v>0</v>
      </c>
      <c r="G4818" t="s">
        <v>483</v>
      </c>
      <c r="H4818" t="s">
        <v>488</v>
      </c>
      <c r="I4818" t="s">
        <v>968</v>
      </c>
    </row>
    <row r="4819" spans="1:9" x14ac:dyDescent="0.25">
      <c r="A4819" t="s">
        <v>581</v>
      </c>
      <c r="B4819" t="s">
        <v>5317</v>
      </c>
      <c r="C4819">
        <v>4.0943445622221004</v>
      </c>
      <c r="D4819" t="s">
        <v>1</v>
      </c>
      <c r="E4819">
        <v>2.58</v>
      </c>
      <c r="F4819">
        <v>0</v>
      </c>
      <c r="G4819" t="s">
        <v>483</v>
      </c>
      <c r="H4819" t="s">
        <v>488</v>
      </c>
      <c r="I4819" t="s">
        <v>968</v>
      </c>
    </row>
    <row r="4820" spans="1:9" x14ac:dyDescent="0.25">
      <c r="A4820" t="s">
        <v>581</v>
      </c>
      <c r="B4820" t="s">
        <v>5318</v>
      </c>
      <c r="C4820">
        <v>4.0775374439057197</v>
      </c>
      <c r="D4820" t="s">
        <v>1</v>
      </c>
      <c r="E4820">
        <v>2.58</v>
      </c>
      <c r="F4820">
        <v>0</v>
      </c>
      <c r="G4820" t="s">
        <v>483</v>
      </c>
      <c r="H4820" t="s">
        <v>488</v>
      </c>
      <c r="I4820" t="s">
        <v>968</v>
      </c>
    </row>
    <row r="4821" spans="1:9" x14ac:dyDescent="0.25">
      <c r="A4821" t="s">
        <v>581</v>
      </c>
      <c r="B4821" t="s">
        <v>5319</v>
      </c>
      <c r="C4821">
        <v>3.6888794541139398</v>
      </c>
      <c r="D4821" t="s">
        <v>1</v>
      </c>
      <c r="E4821">
        <v>2.58</v>
      </c>
      <c r="F4821">
        <v>0</v>
      </c>
      <c r="G4821" t="s">
        <v>483</v>
      </c>
      <c r="H4821" t="s">
        <v>488</v>
      </c>
      <c r="I4821" t="s">
        <v>968</v>
      </c>
    </row>
    <row r="4822" spans="1:9" x14ac:dyDescent="0.25">
      <c r="A4822" t="s">
        <v>581</v>
      </c>
      <c r="B4822" t="s">
        <v>5320</v>
      </c>
      <c r="C4822">
        <v>3.6788291182604298</v>
      </c>
      <c r="D4822" t="s">
        <v>1</v>
      </c>
      <c r="E4822">
        <v>2.58</v>
      </c>
      <c r="F4822">
        <v>0</v>
      </c>
      <c r="G4822" t="s">
        <v>483</v>
      </c>
      <c r="H4822" t="s">
        <v>488</v>
      </c>
      <c r="I4822" t="s">
        <v>968</v>
      </c>
    </row>
    <row r="4823" spans="1:9" x14ac:dyDescent="0.25">
      <c r="A4823" t="s">
        <v>581</v>
      </c>
      <c r="B4823" t="s">
        <v>5321</v>
      </c>
      <c r="C4823">
        <v>3.6888794541139398</v>
      </c>
      <c r="D4823" t="s">
        <v>1</v>
      </c>
      <c r="E4823">
        <v>2.58</v>
      </c>
      <c r="F4823">
        <v>0</v>
      </c>
      <c r="G4823" t="s">
        <v>483</v>
      </c>
      <c r="H4823" t="s">
        <v>488</v>
      </c>
      <c r="I4823" t="s">
        <v>968</v>
      </c>
    </row>
    <row r="4824" spans="1:9" x14ac:dyDescent="0.25">
      <c r="A4824" t="s">
        <v>581</v>
      </c>
      <c r="B4824" t="s">
        <v>5322</v>
      </c>
      <c r="C4824">
        <v>3.6888794541139398</v>
      </c>
      <c r="D4824" t="s">
        <v>1</v>
      </c>
      <c r="E4824">
        <v>2.58</v>
      </c>
      <c r="F4824">
        <v>0</v>
      </c>
      <c r="G4824" t="s">
        <v>483</v>
      </c>
      <c r="H4824" t="s">
        <v>488</v>
      </c>
      <c r="I4824" t="s">
        <v>968</v>
      </c>
    </row>
    <row r="4825" spans="1:9" x14ac:dyDescent="0.25">
      <c r="A4825" t="s">
        <v>581</v>
      </c>
      <c r="B4825" t="s">
        <v>5323</v>
      </c>
      <c r="C4825">
        <v>3.48431228837266</v>
      </c>
      <c r="D4825" t="s">
        <v>1</v>
      </c>
      <c r="E4825">
        <v>2.58</v>
      </c>
      <c r="F4825">
        <v>0</v>
      </c>
      <c r="G4825" t="s">
        <v>483</v>
      </c>
      <c r="H4825" t="s">
        <v>488</v>
      </c>
      <c r="I4825" t="s">
        <v>968</v>
      </c>
    </row>
    <row r="4826" spans="1:9" x14ac:dyDescent="0.25">
      <c r="A4826" t="s">
        <v>581</v>
      </c>
      <c r="B4826" t="s">
        <v>5324</v>
      </c>
      <c r="C4826">
        <v>3.3322045101751998</v>
      </c>
      <c r="D4826" t="s">
        <v>0</v>
      </c>
      <c r="E4826">
        <v>2.58</v>
      </c>
      <c r="F4826">
        <v>0</v>
      </c>
      <c r="G4826" t="s">
        <v>483</v>
      </c>
      <c r="H4826" t="s">
        <v>488</v>
      </c>
      <c r="I4826" t="s">
        <v>968</v>
      </c>
    </row>
    <row r="4827" spans="1:9" x14ac:dyDescent="0.25">
      <c r="A4827" t="s">
        <v>581</v>
      </c>
      <c r="B4827" t="s">
        <v>5325</v>
      </c>
      <c r="C4827">
        <v>2.7669999999999999</v>
      </c>
      <c r="D4827" t="s">
        <v>0</v>
      </c>
      <c r="E4827">
        <v>4.5</v>
      </c>
      <c r="F4827">
        <v>4.5</v>
      </c>
      <c r="G4827" t="s">
        <v>482</v>
      </c>
      <c r="H4827" t="s">
        <v>482</v>
      </c>
      <c r="I4827" t="s">
        <v>844</v>
      </c>
    </row>
    <row r="4828" spans="1:9" x14ac:dyDescent="0.25">
      <c r="A4828" t="s">
        <v>581</v>
      </c>
      <c r="B4828" t="s">
        <v>5326</v>
      </c>
      <c r="C4828">
        <v>3.6888794541139398</v>
      </c>
      <c r="D4828" t="s">
        <v>1</v>
      </c>
      <c r="E4828">
        <v>2.58</v>
      </c>
      <c r="F4828">
        <v>0</v>
      </c>
      <c r="G4828" t="s">
        <v>483</v>
      </c>
      <c r="H4828" t="s">
        <v>488</v>
      </c>
      <c r="I4828" t="s">
        <v>968</v>
      </c>
    </row>
    <row r="4829" spans="1:9" x14ac:dyDescent="0.25">
      <c r="A4829" t="s">
        <v>581</v>
      </c>
      <c r="B4829" t="s">
        <v>5327</v>
      </c>
      <c r="C4829">
        <v>3.6635616461296499</v>
      </c>
      <c r="D4829" t="s">
        <v>1</v>
      </c>
      <c r="E4829">
        <v>2.58</v>
      </c>
      <c r="F4829">
        <v>0</v>
      </c>
      <c r="G4829" t="s">
        <v>483</v>
      </c>
      <c r="H4829" t="s">
        <v>488</v>
      </c>
      <c r="I4829" t="s">
        <v>968</v>
      </c>
    </row>
    <row r="4830" spans="1:9" x14ac:dyDescent="0.25">
      <c r="A4830" t="s">
        <v>581</v>
      </c>
      <c r="B4830" t="s">
        <v>5328</v>
      </c>
      <c r="C4830">
        <v>3.6888794541139398</v>
      </c>
      <c r="D4830" t="s">
        <v>1</v>
      </c>
      <c r="E4830">
        <v>2.58</v>
      </c>
      <c r="F4830">
        <v>0</v>
      </c>
      <c r="G4830" t="s">
        <v>483</v>
      </c>
      <c r="H4830" t="s">
        <v>488</v>
      </c>
      <c r="I4830" t="s">
        <v>968</v>
      </c>
    </row>
    <row r="4831" spans="1:9" x14ac:dyDescent="0.25">
      <c r="A4831" t="s">
        <v>581</v>
      </c>
      <c r="B4831" t="s">
        <v>5329</v>
      </c>
      <c r="C4831">
        <v>2.48954789407277</v>
      </c>
      <c r="D4831" t="s">
        <v>0</v>
      </c>
      <c r="E4831">
        <v>2.58</v>
      </c>
      <c r="F4831">
        <v>0</v>
      </c>
      <c r="G4831" t="s">
        <v>483</v>
      </c>
      <c r="H4831" t="s">
        <v>488</v>
      </c>
      <c r="I4831" t="s">
        <v>1005</v>
      </c>
    </row>
    <row r="4832" spans="1:9" x14ac:dyDescent="0.25">
      <c r="A4832" t="s">
        <v>581</v>
      </c>
      <c r="B4832" t="s">
        <v>5330</v>
      </c>
      <c r="C4832">
        <v>3.6888794541139398</v>
      </c>
      <c r="D4832" t="s">
        <v>1</v>
      </c>
      <c r="E4832">
        <v>2.58</v>
      </c>
      <c r="F4832">
        <v>0</v>
      </c>
      <c r="G4832" t="s">
        <v>483</v>
      </c>
      <c r="H4832" t="s">
        <v>488</v>
      </c>
      <c r="I4832" t="s">
        <v>968</v>
      </c>
    </row>
    <row r="4833" spans="1:9" x14ac:dyDescent="0.25">
      <c r="A4833" t="s">
        <v>581</v>
      </c>
      <c r="B4833" t="s">
        <v>5331</v>
      </c>
      <c r="C4833">
        <v>2.58</v>
      </c>
      <c r="D4833" t="s">
        <v>0</v>
      </c>
      <c r="E4833">
        <v>0.4</v>
      </c>
      <c r="F4833">
        <v>6.9000000000000006E-2</v>
      </c>
      <c r="G4833" t="s">
        <v>483</v>
      </c>
      <c r="H4833" t="s">
        <v>483</v>
      </c>
      <c r="I4833" t="s">
        <v>844</v>
      </c>
    </row>
    <row r="4834" spans="1:9" x14ac:dyDescent="0.25">
      <c r="A4834" t="s">
        <v>581</v>
      </c>
      <c r="B4834" t="s">
        <v>667</v>
      </c>
      <c r="C4834">
        <v>2.889744292</v>
      </c>
      <c r="D4834" t="s">
        <v>0</v>
      </c>
      <c r="E4834">
        <v>2.5880000000000001</v>
      </c>
      <c r="F4834">
        <v>0.3</v>
      </c>
      <c r="G4834" t="s">
        <v>483</v>
      </c>
      <c r="H4834" t="s">
        <v>483</v>
      </c>
      <c r="I4834" t="s">
        <v>839</v>
      </c>
    </row>
    <row r="4835" spans="1:9" x14ac:dyDescent="0.25">
      <c r="A4835" t="s">
        <v>581</v>
      </c>
      <c r="B4835" t="s">
        <v>5332</v>
      </c>
      <c r="C4835">
        <v>3.6888794541139398</v>
      </c>
      <c r="D4835" t="s">
        <v>1</v>
      </c>
      <c r="E4835">
        <v>2.58</v>
      </c>
      <c r="F4835">
        <v>0</v>
      </c>
      <c r="G4835" t="s">
        <v>483</v>
      </c>
      <c r="H4835" t="s">
        <v>488</v>
      </c>
      <c r="I4835" t="s">
        <v>968</v>
      </c>
    </row>
    <row r="4836" spans="1:9" x14ac:dyDescent="0.25">
      <c r="A4836" t="s">
        <v>581</v>
      </c>
      <c r="B4836" t="s">
        <v>5333</v>
      </c>
      <c r="C4836">
        <v>3.5835189384561099</v>
      </c>
      <c r="D4836" t="s">
        <v>1</v>
      </c>
      <c r="E4836">
        <v>2.58</v>
      </c>
      <c r="F4836">
        <v>0</v>
      </c>
      <c r="G4836" t="s">
        <v>483</v>
      </c>
      <c r="H4836" t="s">
        <v>488</v>
      </c>
      <c r="I4836" t="s">
        <v>968</v>
      </c>
    </row>
    <row r="4837" spans="1:9" x14ac:dyDescent="0.25">
      <c r="A4837" t="s">
        <v>581</v>
      </c>
      <c r="B4837" t="s">
        <v>5334</v>
      </c>
      <c r="C4837">
        <v>3.3741687092742398</v>
      </c>
      <c r="D4837" t="s">
        <v>1</v>
      </c>
      <c r="E4837">
        <v>2.58</v>
      </c>
      <c r="F4837">
        <v>0</v>
      </c>
      <c r="G4837" t="s">
        <v>483</v>
      </c>
      <c r="H4837" t="s">
        <v>488</v>
      </c>
      <c r="I4837" t="s">
        <v>968</v>
      </c>
    </row>
    <row r="4838" spans="1:9" x14ac:dyDescent="0.25">
      <c r="A4838" t="s">
        <v>581</v>
      </c>
      <c r="B4838" t="s">
        <v>5335</v>
      </c>
      <c r="C4838">
        <v>3.3131082644340002</v>
      </c>
      <c r="D4838" t="s">
        <v>0</v>
      </c>
      <c r="E4838">
        <v>2.58</v>
      </c>
      <c r="F4838">
        <v>0</v>
      </c>
      <c r="G4838" t="s">
        <v>483</v>
      </c>
      <c r="H4838" t="s">
        <v>488</v>
      </c>
      <c r="I4838" t="s">
        <v>1005</v>
      </c>
    </row>
    <row r="4839" spans="1:9" x14ac:dyDescent="0.25">
      <c r="A4839" t="s">
        <v>581</v>
      </c>
      <c r="B4839" t="s">
        <v>5336</v>
      </c>
      <c r="C4839">
        <v>3.9843436670077699</v>
      </c>
      <c r="D4839" t="s">
        <v>1</v>
      </c>
      <c r="E4839">
        <v>2.58</v>
      </c>
      <c r="F4839">
        <v>0</v>
      </c>
      <c r="G4839" t="s">
        <v>483</v>
      </c>
      <c r="H4839" t="s">
        <v>488</v>
      </c>
      <c r="I4839" t="s">
        <v>968</v>
      </c>
    </row>
    <row r="4840" spans="1:9" x14ac:dyDescent="0.25">
      <c r="A4840" t="s">
        <v>581</v>
      </c>
      <c r="B4840" t="s">
        <v>5337</v>
      </c>
      <c r="C4840">
        <v>3.2695689391837202</v>
      </c>
      <c r="D4840" t="s">
        <v>1</v>
      </c>
      <c r="E4840">
        <v>2.58</v>
      </c>
      <c r="F4840">
        <v>0</v>
      </c>
      <c r="G4840" t="s">
        <v>483</v>
      </c>
      <c r="H4840" t="s">
        <v>488</v>
      </c>
      <c r="I4840" t="s">
        <v>968</v>
      </c>
    </row>
    <row r="4841" spans="1:9" x14ac:dyDescent="0.25">
      <c r="A4841" t="s">
        <v>581</v>
      </c>
      <c r="B4841" t="s">
        <v>5338</v>
      </c>
      <c r="C4841">
        <v>3.6888794541139398</v>
      </c>
      <c r="D4841" t="s">
        <v>1</v>
      </c>
      <c r="E4841">
        <v>2.58</v>
      </c>
      <c r="F4841">
        <v>0</v>
      </c>
      <c r="G4841" t="s">
        <v>483</v>
      </c>
      <c r="H4841" t="s">
        <v>488</v>
      </c>
      <c r="I4841" t="s">
        <v>968</v>
      </c>
    </row>
    <row r="4842" spans="1:9" x14ac:dyDescent="0.25">
      <c r="A4842" t="s">
        <v>581</v>
      </c>
      <c r="B4842" t="s">
        <v>5339</v>
      </c>
      <c r="C4842">
        <v>3.6888794541139398</v>
      </c>
      <c r="D4842" t="s">
        <v>2</v>
      </c>
      <c r="E4842">
        <v>2.58</v>
      </c>
      <c r="F4842">
        <v>0</v>
      </c>
      <c r="G4842" t="s">
        <v>483</v>
      </c>
      <c r="H4842" t="s">
        <v>488</v>
      </c>
      <c r="I4842" t="s">
        <v>968</v>
      </c>
    </row>
    <row r="4843" spans="1:9" x14ac:dyDescent="0.25">
      <c r="A4843" t="s">
        <v>581</v>
      </c>
      <c r="B4843" t="s">
        <v>5340</v>
      </c>
      <c r="C4843">
        <v>8.3640420119220593</v>
      </c>
      <c r="D4843" t="s">
        <v>0</v>
      </c>
      <c r="E4843">
        <v>2.58</v>
      </c>
      <c r="F4843">
        <v>0</v>
      </c>
      <c r="G4843" t="s">
        <v>483</v>
      </c>
      <c r="H4843" t="s">
        <v>488</v>
      </c>
      <c r="I4843" t="s">
        <v>968</v>
      </c>
    </row>
    <row r="4844" spans="1:9" x14ac:dyDescent="0.25">
      <c r="A4844" t="s">
        <v>581</v>
      </c>
      <c r="B4844" t="s">
        <v>5341</v>
      </c>
      <c r="C4844">
        <v>6.8606636714482896</v>
      </c>
      <c r="D4844" t="s">
        <v>0</v>
      </c>
      <c r="E4844">
        <v>2.58</v>
      </c>
      <c r="F4844">
        <v>0</v>
      </c>
      <c r="G4844" t="s">
        <v>483</v>
      </c>
      <c r="H4844" t="s">
        <v>488</v>
      </c>
      <c r="I4844" t="s">
        <v>968</v>
      </c>
    </row>
    <row r="4845" spans="1:9" x14ac:dyDescent="0.25">
      <c r="A4845" t="s">
        <v>581</v>
      </c>
      <c r="B4845" t="s">
        <v>5342</v>
      </c>
      <c r="C4845">
        <v>7.2967521943829903</v>
      </c>
      <c r="D4845" t="s">
        <v>0</v>
      </c>
      <c r="E4845">
        <v>2.58</v>
      </c>
      <c r="F4845">
        <v>0</v>
      </c>
      <c r="G4845" t="s">
        <v>483</v>
      </c>
      <c r="H4845" t="s">
        <v>488</v>
      </c>
      <c r="I4845" t="s">
        <v>968</v>
      </c>
    </row>
    <row r="4846" spans="1:9" x14ac:dyDescent="0.25">
      <c r="A4846" t="s">
        <v>581</v>
      </c>
      <c r="B4846" t="s">
        <v>5343</v>
      </c>
      <c r="C4846">
        <v>7.9047039138737496</v>
      </c>
      <c r="D4846" t="s">
        <v>0</v>
      </c>
      <c r="E4846">
        <v>2.58</v>
      </c>
      <c r="F4846">
        <v>0</v>
      </c>
      <c r="G4846" t="s">
        <v>483</v>
      </c>
      <c r="H4846" t="s">
        <v>488</v>
      </c>
      <c r="I4846" t="s">
        <v>968</v>
      </c>
    </row>
    <row r="4847" spans="1:9" x14ac:dyDescent="0.25">
      <c r="A4847" t="s">
        <v>581</v>
      </c>
      <c r="B4847" t="s">
        <v>5344</v>
      </c>
      <c r="C4847">
        <v>7.1968738192198796</v>
      </c>
      <c r="D4847" t="s">
        <v>0</v>
      </c>
      <c r="E4847">
        <v>2.58</v>
      </c>
      <c r="F4847">
        <v>0</v>
      </c>
      <c r="G4847" t="s">
        <v>483</v>
      </c>
      <c r="H4847" t="s">
        <v>488</v>
      </c>
      <c r="I4847" t="s">
        <v>968</v>
      </c>
    </row>
    <row r="4848" spans="1:9" x14ac:dyDescent="0.25">
      <c r="A4848" t="s">
        <v>581</v>
      </c>
      <c r="B4848" t="s">
        <v>5345</v>
      </c>
      <c r="C4848">
        <v>7.4383835300443097</v>
      </c>
      <c r="D4848" t="s">
        <v>0</v>
      </c>
      <c r="E4848">
        <v>2.58</v>
      </c>
      <c r="F4848">
        <v>0</v>
      </c>
      <c r="G4848" t="s">
        <v>483</v>
      </c>
      <c r="H4848" t="s">
        <v>488</v>
      </c>
      <c r="I4848" t="s">
        <v>968</v>
      </c>
    </row>
    <row r="4849" spans="1:9" x14ac:dyDescent="0.25">
      <c r="A4849" t="s">
        <v>581</v>
      </c>
      <c r="B4849" t="s">
        <v>5346</v>
      </c>
      <c r="C4849">
        <v>7.5496091651545303</v>
      </c>
      <c r="D4849" t="s">
        <v>0</v>
      </c>
      <c r="E4849">
        <v>2.58</v>
      </c>
      <c r="F4849">
        <v>0</v>
      </c>
      <c r="G4849" t="s">
        <v>483</v>
      </c>
      <c r="H4849" t="s">
        <v>488</v>
      </c>
      <c r="I4849" t="s">
        <v>968</v>
      </c>
    </row>
    <row r="4850" spans="1:9" x14ac:dyDescent="0.25">
      <c r="A4850" t="s">
        <v>581</v>
      </c>
      <c r="B4850" t="s">
        <v>5347</v>
      </c>
      <c r="C4850">
        <v>5.7285000000000004</v>
      </c>
      <c r="D4850" t="s">
        <v>0</v>
      </c>
      <c r="E4850">
        <v>18.600000000000001</v>
      </c>
      <c r="F4850">
        <v>12.6</v>
      </c>
      <c r="G4850" t="s">
        <v>543</v>
      </c>
      <c r="H4850" t="s">
        <v>543</v>
      </c>
      <c r="I4850" t="s">
        <v>844</v>
      </c>
    </row>
    <row r="4851" spans="1:9" x14ac:dyDescent="0.25">
      <c r="A4851" t="s">
        <v>581</v>
      </c>
      <c r="B4851" t="s">
        <v>5348</v>
      </c>
      <c r="C4851">
        <v>5.3680000000000003</v>
      </c>
      <c r="D4851" t="s">
        <v>0</v>
      </c>
      <c r="E4851">
        <v>16.899999999999999</v>
      </c>
      <c r="F4851">
        <v>12.1</v>
      </c>
      <c r="G4851" t="s">
        <v>543</v>
      </c>
      <c r="H4851" t="s">
        <v>543</v>
      </c>
      <c r="I4851" t="s">
        <v>844</v>
      </c>
    </row>
    <row r="4852" spans="1:9" x14ac:dyDescent="0.25">
      <c r="A4852" t="s">
        <v>581</v>
      </c>
      <c r="B4852" t="s">
        <v>5349</v>
      </c>
      <c r="C4852">
        <v>5.8179999999999996</v>
      </c>
      <c r="D4852" t="s">
        <v>0</v>
      </c>
      <c r="E4852">
        <v>21.7</v>
      </c>
      <c r="F4852">
        <v>21.7</v>
      </c>
      <c r="G4852" t="s">
        <v>543</v>
      </c>
      <c r="H4852" t="s">
        <v>543</v>
      </c>
      <c r="I4852" t="s">
        <v>844</v>
      </c>
    </row>
    <row r="4853" spans="1:9" x14ac:dyDescent="0.25">
      <c r="A4853" t="s">
        <v>581</v>
      </c>
      <c r="B4853" t="s">
        <v>5350</v>
      </c>
      <c r="C4853">
        <v>6.6777129859767701</v>
      </c>
      <c r="D4853" t="s">
        <v>0</v>
      </c>
      <c r="E4853">
        <v>2.58</v>
      </c>
      <c r="F4853">
        <v>0</v>
      </c>
      <c r="G4853" t="s">
        <v>483</v>
      </c>
      <c r="H4853" t="s">
        <v>488</v>
      </c>
      <c r="I4853" t="s">
        <v>968</v>
      </c>
    </row>
    <row r="4854" spans="1:9" x14ac:dyDescent="0.25">
      <c r="A4854" t="s">
        <v>581</v>
      </c>
      <c r="B4854" t="s">
        <v>5351</v>
      </c>
      <c r="C4854">
        <v>4.7004803657924201</v>
      </c>
      <c r="D4854" t="s">
        <v>0</v>
      </c>
      <c r="E4854">
        <v>2.58</v>
      </c>
      <c r="F4854">
        <v>0</v>
      </c>
      <c r="G4854" t="s">
        <v>483</v>
      </c>
      <c r="H4854" t="s">
        <v>488</v>
      </c>
      <c r="I4854" t="s">
        <v>968</v>
      </c>
    </row>
    <row r="4855" spans="1:9" x14ac:dyDescent="0.25">
      <c r="A4855" t="s">
        <v>581</v>
      </c>
      <c r="B4855" t="s">
        <v>5352</v>
      </c>
      <c r="C4855">
        <v>3.6490465536122101</v>
      </c>
      <c r="D4855" t="s">
        <v>0</v>
      </c>
      <c r="E4855">
        <v>2.58</v>
      </c>
      <c r="F4855">
        <v>0</v>
      </c>
      <c r="G4855" t="s">
        <v>483</v>
      </c>
      <c r="H4855" t="s">
        <v>488</v>
      </c>
      <c r="I4855" t="s">
        <v>968</v>
      </c>
    </row>
    <row r="4856" spans="1:9" x14ac:dyDescent="0.25">
      <c r="A4856" t="s">
        <v>581</v>
      </c>
      <c r="B4856" t="s">
        <v>5353</v>
      </c>
      <c r="C4856">
        <v>3.6888794541139398</v>
      </c>
      <c r="D4856" t="s">
        <v>0</v>
      </c>
      <c r="E4856">
        <v>2.58</v>
      </c>
      <c r="F4856">
        <v>0</v>
      </c>
      <c r="G4856" t="s">
        <v>483</v>
      </c>
      <c r="H4856" t="s">
        <v>488</v>
      </c>
      <c r="I4856" t="s">
        <v>968</v>
      </c>
    </row>
    <row r="4857" spans="1:9" x14ac:dyDescent="0.25">
      <c r="A4857" t="s">
        <v>581</v>
      </c>
      <c r="B4857" t="s">
        <v>5354</v>
      </c>
      <c r="C4857">
        <v>5.4116505161307904</v>
      </c>
      <c r="D4857" t="s">
        <v>0</v>
      </c>
      <c r="E4857">
        <v>2.58</v>
      </c>
      <c r="F4857">
        <v>0</v>
      </c>
      <c r="G4857" t="s">
        <v>483</v>
      </c>
      <c r="H4857" t="s">
        <v>488</v>
      </c>
      <c r="I4857" t="s">
        <v>968</v>
      </c>
    </row>
    <row r="4858" spans="1:9" x14ac:dyDescent="0.25">
      <c r="A4858" t="s">
        <v>581</v>
      </c>
      <c r="B4858" t="s">
        <v>5355</v>
      </c>
      <c r="C4858">
        <v>2.99573227355399</v>
      </c>
      <c r="D4858" t="s">
        <v>0</v>
      </c>
      <c r="E4858">
        <v>2.58</v>
      </c>
      <c r="F4858">
        <v>0</v>
      </c>
      <c r="G4858" t="s">
        <v>483</v>
      </c>
      <c r="H4858" t="s">
        <v>488</v>
      </c>
      <c r="I4858" t="s">
        <v>968</v>
      </c>
    </row>
    <row r="4859" spans="1:9" x14ac:dyDescent="0.25">
      <c r="A4859" t="s">
        <v>581</v>
      </c>
      <c r="B4859" t="s">
        <v>5356</v>
      </c>
      <c r="C4859">
        <v>3.0317266337773701</v>
      </c>
      <c r="D4859" t="s">
        <v>0</v>
      </c>
      <c r="E4859">
        <v>2.58</v>
      </c>
      <c r="F4859">
        <v>0</v>
      </c>
      <c r="G4859" t="s">
        <v>483</v>
      </c>
      <c r="H4859" t="s">
        <v>488</v>
      </c>
      <c r="I4859" t="s">
        <v>968</v>
      </c>
    </row>
    <row r="4860" spans="1:9" x14ac:dyDescent="0.25">
      <c r="A4860" t="s">
        <v>581</v>
      </c>
      <c r="B4860" t="s">
        <v>5357</v>
      </c>
      <c r="C4860">
        <v>3.83945231259331</v>
      </c>
      <c r="D4860" t="s">
        <v>0</v>
      </c>
      <c r="E4860">
        <v>2.58</v>
      </c>
      <c r="F4860">
        <v>0</v>
      </c>
      <c r="G4860" t="s">
        <v>483</v>
      </c>
      <c r="H4860" t="s">
        <v>488</v>
      </c>
      <c r="I4860" t="s">
        <v>968</v>
      </c>
    </row>
    <row r="4861" spans="1:9" x14ac:dyDescent="0.25">
      <c r="A4861" t="s">
        <v>581</v>
      </c>
      <c r="B4861" t="s">
        <v>5358</v>
      </c>
      <c r="C4861">
        <v>4.5411541949745402</v>
      </c>
      <c r="D4861" t="s">
        <v>1</v>
      </c>
      <c r="E4861">
        <v>2.58</v>
      </c>
      <c r="F4861">
        <v>0</v>
      </c>
      <c r="G4861" t="s">
        <v>483</v>
      </c>
      <c r="H4861" t="s">
        <v>488</v>
      </c>
      <c r="I4861" t="s">
        <v>968</v>
      </c>
    </row>
    <row r="4862" spans="1:9" x14ac:dyDescent="0.25">
      <c r="A4862" t="s">
        <v>581</v>
      </c>
      <c r="B4862" t="s">
        <v>5359</v>
      </c>
      <c r="C4862">
        <v>2.992</v>
      </c>
      <c r="D4862" t="s">
        <v>0</v>
      </c>
      <c r="E4862">
        <v>13.1</v>
      </c>
      <c r="F4862">
        <v>13.1</v>
      </c>
      <c r="G4862" t="s">
        <v>543</v>
      </c>
      <c r="H4862" t="s">
        <v>543</v>
      </c>
      <c r="I4862" t="s">
        <v>844</v>
      </c>
    </row>
    <row r="4863" spans="1:9" x14ac:dyDescent="0.25">
      <c r="A4863" t="s">
        <v>581</v>
      </c>
      <c r="B4863" t="s">
        <v>5360</v>
      </c>
      <c r="C4863">
        <v>3.0169999999999999</v>
      </c>
      <c r="D4863" t="s">
        <v>0</v>
      </c>
      <c r="E4863">
        <v>12.65</v>
      </c>
      <c r="F4863">
        <v>12.65</v>
      </c>
      <c r="G4863" t="s">
        <v>543</v>
      </c>
      <c r="H4863" t="s">
        <v>543</v>
      </c>
      <c r="I4863" t="s">
        <v>844</v>
      </c>
    </row>
    <row r="4864" spans="1:9" x14ac:dyDescent="0.25">
      <c r="A4864" t="s">
        <v>581</v>
      </c>
      <c r="B4864" t="s">
        <v>5361</v>
      </c>
      <c r="C4864">
        <v>5.2</v>
      </c>
      <c r="D4864" t="s">
        <v>0</v>
      </c>
      <c r="E4864">
        <v>0.3</v>
      </c>
      <c r="F4864">
        <v>0.1</v>
      </c>
      <c r="G4864" t="s">
        <v>483</v>
      </c>
      <c r="H4864" t="s">
        <v>483</v>
      </c>
      <c r="I4864" t="s">
        <v>844</v>
      </c>
    </row>
    <row r="4865" spans="1:9" x14ac:dyDescent="0.25">
      <c r="A4865" t="s">
        <v>581</v>
      </c>
      <c r="B4865" t="s">
        <v>5362</v>
      </c>
      <c r="C4865">
        <v>3.7899219972586899</v>
      </c>
      <c r="D4865" t="s">
        <v>0</v>
      </c>
      <c r="E4865">
        <v>2.58</v>
      </c>
      <c r="F4865">
        <v>0</v>
      </c>
      <c r="G4865" t="s">
        <v>483</v>
      </c>
      <c r="H4865" t="s">
        <v>488</v>
      </c>
      <c r="I4865" t="s">
        <v>1005</v>
      </c>
    </row>
    <row r="4866" spans="1:9" x14ac:dyDescent="0.25">
      <c r="A4866" t="s">
        <v>581</v>
      </c>
      <c r="B4866" t="s">
        <v>5363</v>
      </c>
      <c r="C4866">
        <v>3.4812400893356901</v>
      </c>
      <c r="D4866" t="s">
        <v>0</v>
      </c>
      <c r="E4866">
        <v>2.58</v>
      </c>
      <c r="F4866">
        <v>0</v>
      </c>
      <c r="G4866" t="s">
        <v>483</v>
      </c>
      <c r="H4866" t="s">
        <v>488</v>
      </c>
      <c r="I4866" t="s">
        <v>968</v>
      </c>
    </row>
    <row r="4867" spans="1:9" x14ac:dyDescent="0.25">
      <c r="A4867" t="s">
        <v>581</v>
      </c>
      <c r="B4867" t="s">
        <v>5364</v>
      </c>
      <c r="C4867">
        <v>3.1527360223636598</v>
      </c>
      <c r="D4867" t="s">
        <v>1</v>
      </c>
      <c r="E4867">
        <v>2.58</v>
      </c>
      <c r="F4867">
        <v>0</v>
      </c>
      <c r="G4867" t="s">
        <v>483</v>
      </c>
      <c r="H4867" t="s">
        <v>488</v>
      </c>
      <c r="I4867" t="s">
        <v>968</v>
      </c>
    </row>
    <row r="4868" spans="1:9" x14ac:dyDescent="0.25">
      <c r="A4868" t="s">
        <v>581</v>
      </c>
      <c r="B4868" t="s">
        <v>5365</v>
      </c>
      <c r="C4868">
        <v>2.9311937524164202</v>
      </c>
      <c r="D4868" t="s">
        <v>1</v>
      </c>
      <c r="E4868">
        <v>2.58</v>
      </c>
      <c r="F4868">
        <v>0</v>
      </c>
      <c r="G4868" t="s">
        <v>483</v>
      </c>
      <c r="H4868" t="s">
        <v>488</v>
      </c>
      <c r="I4868" t="s">
        <v>968</v>
      </c>
    </row>
    <row r="4869" spans="1:9" x14ac:dyDescent="0.25">
      <c r="A4869" t="s">
        <v>581</v>
      </c>
      <c r="B4869" t="s">
        <v>5366</v>
      </c>
      <c r="C4869">
        <v>3.5189804173185402</v>
      </c>
      <c r="D4869" t="s">
        <v>1</v>
      </c>
      <c r="E4869">
        <v>2.58</v>
      </c>
      <c r="F4869">
        <v>0</v>
      </c>
      <c r="G4869" t="s">
        <v>483</v>
      </c>
      <c r="H4869" t="s">
        <v>488</v>
      </c>
      <c r="I4869" t="s">
        <v>968</v>
      </c>
    </row>
    <row r="4870" spans="1:9" x14ac:dyDescent="0.25">
      <c r="A4870" t="s">
        <v>581</v>
      </c>
      <c r="B4870" t="s">
        <v>5367</v>
      </c>
      <c r="C4870">
        <v>12.211499999999999</v>
      </c>
      <c r="D4870" t="s">
        <v>0</v>
      </c>
      <c r="E4870">
        <v>4.2</v>
      </c>
      <c r="F4870">
        <v>1.55</v>
      </c>
      <c r="G4870" t="s">
        <v>482</v>
      </c>
      <c r="H4870" t="s">
        <v>483</v>
      </c>
      <c r="I4870" t="s">
        <v>844</v>
      </c>
    </row>
    <row r="4871" spans="1:9" x14ac:dyDescent="0.25">
      <c r="A4871" t="s">
        <v>581</v>
      </c>
      <c r="B4871" t="s">
        <v>5368</v>
      </c>
      <c r="C4871">
        <v>5.4942911396289498</v>
      </c>
      <c r="D4871" t="s">
        <v>0</v>
      </c>
      <c r="E4871">
        <v>2.58</v>
      </c>
      <c r="F4871">
        <v>0</v>
      </c>
      <c r="G4871" t="s">
        <v>483</v>
      </c>
      <c r="H4871" t="s">
        <v>488</v>
      </c>
      <c r="I4871" t="s">
        <v>968</v>
      </c>
    </row>
    <row r="4872" spans="1:9" x14ac:dyDescent="0.25">
      <c r="A4872" t="s">
        <v>581</v>
      </c>
      <c r="B4872" t="s">
        <v>5369</v>
      </c>
      <c r="C4872">
        <v>5.5606739386782502</v>
      </c>
      <c r="D4872" t="s">
        <v>0</v>
      </c>
      <c r="E4872">
        <v>2.58</v>
      </c>
      <c r="F4872">
        <v>0</v>
      </c>
      <c r="G4872" t="s">
        <v>483</v>
      </c>
      <c r="H4872" t="s">
        <v>488</v>
      </c>
      <c r="I4872" t="s">
        <v>968</v>
      </c>
    </row>
    <row r="4873" spans="1:9" x14ac:dyDescent="0.25">
      <c r="A4873" t="s">
        <v>581</v>
      </c>
      <c r="B4873" t="s">
        <v>5370</v>
      </c>
      <c r="C4873">
        <v>5.37156318143668</v>
      </c>
      <c r="D4873" t="s">
        <v>0</v>
      </c>
      <c r="E4873">
        <v>2.58</v>
      </c>
      <c r="F4873">
        <v>0</v>
      </c>
      <c r="G4873" t="s">
        <v>483</v>
      </c>
      <c r="H4873" t="s">
        <v>488</v>
      </c>
      <c r="I4873" t="s">
        <v>968</v>
      </c>
    </row>
    <row r="4874" spans="1:9" x14ac:dyDescent="0.25">
      <c r="A4874" t="s">
        <v>581</v>
      </c>
      <c r="B4874" t="s">
        <v>5371</v>
      </c>
      <c r="C4874">
        <v>5.4129844415261603</v>
      </c>
      <c r="D4874" t="s">
        <v>0</v>
      </c>
      <c r="E4874">
        <v>2.58</v>
      </c>
      <c r="F4874">
        <v>0</v>
      </c>
      <c r="G4874" t="s">
        <v>483</v>
      </c>
      <c r="H4874" t="s">
        <v>488</v>
      </c>
      <c r="I4874" t="s">
        <v>968</v>
      </c>
    </row>
    <row r="4875" spans="1:9" x14ac:dyDescent="0.25">
      <c r="A4875" t="s">
        <v>581</v>
      </c>
      <c r="B4875" t="s">
        <v>5372</v>
      </c>
      <c r="C4875">
        <v>6.3282867224934796</v>
      </c>
      <c r="D4875" t="s">
        <v>0</v>
      </c>
      <c r="E4875">
        <v>2.58</v>
      </c>
      <c r="F4875">
        <v>0</v>
      </c>
      <c r="G4875" t="s">
        <v>483</v>
      </c>
      <c r="H4875" t="s">
        <v>488</v>
      </c>
      <c r="I4875" t="s">
        <v>968</v>
      </c>
    </row>
    <row r="4876" spans="1:9" x14ac:dyDescent="0.25">
      <c r="A4876" t="s">
        <v>581</v>
      </c>
      <c r="B4876" t="s">
        <v>5373</v>
      </c>
      <c r="C4876">
        <v>3.0056826044071601</v>
      </c>
      <c r="D4876" t="s">
        <v>0</v>
      </c>
      <c r="E4876">
        <v>2.58</v>
      </c>
      <c r="F4876">
        <v>0</v>
      </c>
      <c r="G4876" t="s">
        <v>483</v>
      </c>
      <c r="H4876" t="s">
        <v>488</v>
      </c>
      <c r="I4876" t="s">
        <v>968</v>
      </c>
    </row>
    <row r="4877" spans="1:9" x14ac:dyDescent="0.25">
      <c r="A4877" t="s">
        <v>581</v>
      </c>
      <c r="B4877" t="s">
        <v>5374</v>
      </c>
      <c r="C4877">
        <v>3.9703107812986498</v>
      </c>
      <c r="D4877" t="s">
        <v>0</v>
      </c>
      <c r="E4877">
        <v>2.58</v>
      </c>
      <c r="F4877">
        <v>0</v>
      </c>
      <c r="G4877" t="s">
        <v>483</v>
      </c>
      <c r="H4877" t="s">
        <v>488</v>
      </c>
      <c r="I4877" t="s">
        <v>968</v>
      </c>
    </row>
    <row r="4878" spans="1:9" x14ac:dyDescent="0.25">
      <c r="A4878" t="s">
        <v>581</v>
      </c>
      <c r="B4878" t="s">
        <v>5375</v>
      </c>
      <c r="C4878">
        <v>3.9278963545844401</v>
      </c>
      <c r="D4878" t="s">
        <v>0</v>
      </c>
      <c r="E4878">
        <v>2.58</v>
      </c>
      <c r="F4878">
        <v>0</v>
      </c>
      <c r="G4878" t="s">
        <v>483</v>
      </c>
      <c r="H4878" t="s">
        <v>488</v>
      </c>
      <c r="I4878" t="s">
        <v>968</v>
      </c>
    </row>
    <row r="4879" spans="1:9" x14ac:dyDescent="0.25">
      <c r="A4879" t="s">
        <v>581</v>
      </c>
      <c r="B4879" t="s">
        <v>5376</v>
      </c>
      <c r="C4879">
        <v>3.9285457499808101</v>
      </c>
      <c r="D4879" t="s">
        <v>0</v>
      </c>
      <c r="E4879">
        <v>2.58</v>
      </c>
      <c r="F4879">
        <v>0</v>
      </c>
      <c r="G4879" t="s">
        <v>483</v>
      </c>
      <c r="H4879" t="s">
        <v>488</v>
      </c>
      <c r="I4879" t="s">
        <v>968</v>
      </c>
    </row>
    <row r="4880" spans="1:9" x14ac:dyDescent="0.25">
      <c r="A4880" t="s">
        <v>581</v>
      </c>
      <c r="B4880" t="s">
        <v>5377</v>
      </c>
      <c r="C4880">
        <v>4.4886363697321396</v>
      </c>
      <c r="D4880" t="s">
        <v>0</v>
      </c>
      <c r="E4880">
        <v>2.58</v>
      </c>
      <c r="F4880">
        <v>0</v>
      </c>
      <c r="G4880" t="s">
        <v>483</v>
      </c>
      <c r="H4880" t="s">
        <v>488</v>
      </c>
      <c r="I4880" t="s">
        <v>968</v>
      </c>
    </row>
    <row r="4881" spans="1:9" x14ac:dyDescent="0.25">
      <c r="A4881" t="s">
        <v>581</v>
      </c>
      <c r="B4881" t="s">
        <v>5378</v>
      </c>
      <c r="C4881">
        <v>3.7495040759303699</v>
      </c>
      <c r="D4881" t="s">
        <v>0</v>
      </c>
      <c r="E4881">
        <v>2.58</v>
      </c>
      <c r="F4881">
        <v>0</v>
      </c>
      <c r="G4881" t="s">
        <v>483</v>
      </c>
      <c r="H4881" t="s">
        <v>488</v>
      </c>
      <c r="I4881" t="s">
        <v>968</v>
      </c>
    </row>
    <row r="4882" spans="1:9" x14ac:dyDescent="0.25">
      <c r="A4882" t="s">
        <v>581</v>
      </c>
      <c r="B4882" t="s">
        <v>5379</v>
      </c>
      <c r="C4882">
        <v>4.2268337452681797</v>
      </c>
      <c r="D4882" t="s">
        <v>0</v>
      </c>
      <c r="E4882">
        <v>2.58</v>
      </c>
      <c r="F4882">
        <v>0</v>
      </c>
      <c r="G4882" t="s">
        <v>483</v>
      </c>
      <c r="H4882" t="s">
        <v>488</v>
      </c>
      <c r="I4882" t="s">
        <v>968</v>
      </c>
    </row>
    <row r="4883" spans="1:9" x14ac:dyDescent="0.25">
      <c r="A4883" t="s">
        <v>581</v>
      </c>
      <c r="B4883" t="s">
        <v>5380</v>
      </c>
      <c r="C4883">
        <v>3.8088822465086301</v>
      </c>
      <c r="D4883" t="s">
        <v>0</v>
      </c>
      <c r="E4883">
        <v>2.58</v>
      </c>
      <c r="F4883">
        <v>0</v>
      </c>
      <c r="G4883" t="s">
        <v>483</v>
      </c>
      <c r="H4883" t="s">
        <v>488</v>
      </c>
      <c r="I4883" t="s">
        <v>968</v>
      </c>
    </row>
    <row r="4884" spans="1:9" x14ac:dyDescent="0.25">
      <c r="A4884" t="s">
        <v>581</v>
      </c>
      <c r="B4884" t="s">
        <v>5381</v>
      </c>
      <c r="C4884">
        <v>3.89182029811063</v>
      </c>
      <c r="D4884" t="s">
        <v>0</v>
      </c>
      <c r="E4884">
        <v>2.58</v>
      </c>
      <c r="F4884">
        <v>0</v>
      </c>
      <c r="G4884" t="s">
        <v>483</v>
      </c>
      <c r="H4884" t="s">
        <v>488</v>
      </c>
      <c r="I4884" t="s">
        <v>968</v>
      </c>
    </row>
    <row r="4885" spans="1:9" x14ac:dyDescent="0.25">
      <c r="A4885" t="s">
        <v>581</v>
      </c>
      <c r="B4885" t="s">
        <v>5382</v>
      </c>
      <c r="C4885">
        <v>3.7495040759303699</v>
      </c>
      <c r="D4885" t="s">
        <v>0</v>
      </c>
      <c r="E4885">
        <v>2.58</v>
      </c>
      <c r="F4885">
        <v>0</v>
      </c>
      <c r="G4885" t="s">
        <v>483</v>
      </c>
      <c r="H4885" t="s">
        <v>488</v>
      </c>
      <c r="I4885" t="s">
        <v>968</v>
      </c>
    </row>
    <row r="4886" spans="1:9" x14ac:dyDescent="0.25">
      <c r="A4886" t="s">
        <v>581</v>
      </c>
      <c r="B4886" t="s">
        <v>5383</v>
      </c>
      <c r="C4886">
        <v>4.0306945351456402</v>
      </c>
      <c r="D4886" t="s">
        <v>0</v>
      </c>
      <c r="E4886">
        <v>2.58</v>
      </c>
      <c r="F4886">
        <v>0</v>
      </c>
      <c r="G4886" t="s">
        <v>483</v>
      </c>
      <c r="H4886" t="s">
        <v>488</v>
      </c>
      <c r="I4886" t="s">
        <v>968</v>
      </c>
    </row>
    <row r="4887" spans="1:9" x14ac:dyDescent="0.25">
      <c r="A4887" t="s">
        <v>581</v>
      </c>
      <c r="B4887" t="s">
        <v>5384</v>
      </c>
      <c r="C4887">
        <v>3.8530000000000002</v>
      </c>
      <c r="D4887" t="s">
        <v>0</v>
      </c>
      <c r="E4887">
        <v>37.65</v>
      </c>
      <c r="F4887">
        <v>35.799999999999997</v>
      </c>
      <c r="G4887" t="s">
        <v>864</v>
      </c>
      <c r="H4887" t="s">
        <v>864</v>
      </c>
      <c r="I4887" t="s">
        <v>844</v>
      </c>
    </row>
    <row r="4888" spans="1:9" x14ac:dyDescent="0.25">
      <c r="A4888" t="s">
        <v>581</v>
      </c>
      <c r="B4888" t="s">
        <v>5385</v>
      </c>
      <c r="C4888">
        <v>4.6634390941120696</v>
      </c>
      <c r="D4888" t="s">
        <v>1</v>
      </c>
      <c r="E4888">
        <v>2.58</v>
      </c>
      <c r="F4888">
        <v>0</v>
      </c>
      <c r="G4888" t="s">
        <v>483</v>
      </c>
      <c r="H4888" t="s">
        <v>488</v>
      </c>
      <c r="I4888" t="s">
        <v>968</v>
      </c>
    </row>
    <row r="4889" spans="1:9" x14ac:dyDescent="0.25">
      <c r="A4889" t="s">
        <v>581</v>
      </c>
      <c r="B4889" t="s">
        <v>670</v>
      </c>
      <c r="C4889">
        <v>4.7433252919999997</v>
      </c>
      <c r="D4889" t="s">
        <v>0</v>
      </c>
      <c r="E4889">
        <v>1.8</v>
      </c>
      <c r="F4889">
        <v>0.3</v>
      </c>
      <c r="G4889" t="s">
        <v>483</v>
      </c>
      <c r="H4889" t="s">
        <v>483</v>
      </c>
      <c r="I4889" t="s">
        <v>839</v>
      </c>
    </row>
    <row r="4890" spans="1:9" x14ac:dyDescent="0.25">
      <c r="A4890" t="s">
        <v>581</v>
      </c>
      <c r="B4890" t="s">
        <v>5386</v>
      </c>
      <c r="C4890">
        <v>4.3174881135363101</v>
      </c>
      <c r="D4890" t="s">
        <v>1</v>
      </c>
      <c r="E4890">
        <v>2.58</v>
      </c>
      <c r="F4890">
        <v>0</v>
      </c>
      <c r="G4890" t="s">
        <v>483</v>
      </c>
      <c r="H4890" t="s">
        <v>488</v>
      </c>
      <c r="I4890" t="s">
        <v>968</v>
      </c>
    </row>
    <row r="4891" spans="1:9" x14ac:dyDescent="0.25">
      <c r="A4891" t="s">
        <v>581</v>
      </c>
      <c r="B4891" t="s">
        <v>5387</v>
      </c>
      <c r="C4891">
        <v>4.1154999999999999</v>
      </c>
      <c r="D4891" t="s">
        <v>0</v>
      </c>
      <c r="E4891">
        <v>23.3</v>
      </c>
      <c r="F4891">
        <v>23.3</v>
      </c>
      <c r="G4891" t="s">
        <v>585</v>
      </c>
      <c r="H4891" t="s">
        <v>585</v>
      </c>
      <c r="I4891" t="s">
        <v>844</v>
      </c>
    </row>
    <row r="4892" spans="1:9" x14ac:dyDescent="0.25">
      <c r="A4892" t="s">
        <v>581</v>
      </c>
      <c r="B4892" t="s">
        <v>5388</v>
      </c>
      <c r="C4892">
        <v>4.4305000000000003</v>
      </c>
      <c r="D4892" t="s">
        <v>0</v>
      </c>
      <c r="E4892">
        <v>26.05</v>
      </c>
      <c r="F4892">
        <v>19.524999999999999</v>
      </c>
      <c r="G4892" t="s">
        <v>585</v>
      </c>
      <c r="H4892" t="s">
        <v>543</v>
      </c>
      <c r="I4892" t="s">
        <v>844</v>
      </c>
    </row>
    <row r="4893" spans="1:9" x14ac:dyDescent="0.25">
      <c r="A4893" t="s">
        <v>581</v>
      </c>
      <c r="B4893" t="s">
        <v>5389</v>
      </c>
      <c r="C4893">
        <v>2.3344999999999998</v>
      </c>
      <c r="D4893" t="s">
        <v>0</v>
      </c>
      <c r="E4893">
        <v>3.9</v>
      </c>
      <c r="F4893">
        <v>3.75</v>
      </c>
      <c r="G4893" t="s">
        <v>482</v>
      </c>
      <c r="H4893" t="s">
        <v>482</v>
      </c>
      <c r="I4893" t="s">
        <v>844</v>
      </c>
    </row>
    <row r="4894" spans="1:9" x14ac:dyDescent="0.25">
      <c r="A4894" t="s">
        <v>581</v>
      </c>
      <c r="B4894" t="s">
        <v>5390</v>
      </c>
      <c r="C4894">
        <v>2.7174999999999998</v>
      </c>
      <c r="D4894" t="s">
        <v>0</v>
      </c>
      <c r="E4894">
        <v>10.45</v>
      </c>
      <c r="F4894">
        <v>10.45</v>
      </c>
      <c r="G4894" t="s">
        <v>543</v>
      </c>
      <c r="H4894" t="s">
        <v>543</v>
      </c>
      <c r="I4894" t="s">
        <v>844</v>
      </c>
    </row>
    <row r="4895" spans="1:9" x14ac:dyDescent="0.25">
      <c r="A4895" t="s">
        <v>581</v>
      </c>
      <c r="B4895" t="s">
        <v>5391</v>
      </c>
      <c r="C4895">
        <v>5.3082275299999999</v>
      </c>
      <c r="D4895" t="s">
        <v>0</v>
      </c>
      <c r="E4895">
        <v>3</v>
      </c>
      <c r="F4895">
        <v>2.2000000000000002</v>
      </c>
      <c r="G4895" t="s">
        <v>482</v>
      </c>
      <c r="H4895" t="s">
        <v>483</v>
      </c>
      <c r="I4895" t="s">
        <v>844</v>
      </c>
    </row>
    <row r="4896" spans="1:9" x14ac:dyDescent="0.25">
      <c r="A4896" t="s">
        <v>581</v>
      </c>
      <c r="B4896" t="s">
        <v>5392</v>
      </c>
      <c r="C4896">
        <v>4.4109999999999996</v>
      </c>
      <c r="D4896" t="s">
        <v>0</v>
      </c>
      <c r="E4896">
        <v>2.75</v>
      </c>
      <c r="F4896">
        <v>2.75</v>
      </c>
      <c r="G4896" t="s">
        <v>482</v>
      </c>
      <c r="H4896" t="s">
        <v>482</v>
      </c>
      <c r="I4896" t="s">
        <v>844</v>
      </c>
    </row>
    <row r="4897" spans="1:9" x14ac:dyDescent="0.25">
      <c r="A4897" t="s">
        <v>581</v>
      </c>
      <c r="B4897" t="s">
        <v>5393</v>
      </c>
      <c r="C4897">
        <v>4.1459999999999999</v>
      </c>
      <c r="D4897" t="s">
        <v>0</v>
      </c>
      <c r="E4897">
        <v>3.5</v>
      </c>
      <c r="F4897">
        <v>3.5</v>
      </c>
      <c r="G4897" t="s">
        <v>482</v>
      </c>
      <c r="H4897" t="s">
        <v>482</v>
      </c>
      <c r="I4897" t="s">
        <v>844</v>
      </c>
    </row>
    <row r="4898" spans="1:9" x14ac:dyDescent="0.25">
      <c r="A4898" t="s">
        <v>581</v>
      </c>
      <c r="B4898" t="s">
        <v>5394</v>
      </c>
      <c r="C4898">
        <v>4.6500000000000004</v>
      </c>
      <c r="D4898" t="s">
        <v>0</v>
      </c>
      <c r="E4898">
        <v>8.3000000000000007</v>
      </c>
      <c r="F4898">
        <v>8.3000000000000007</v>
      </c>
      <c r="G4898" t="s">
        <v>543</v>
      </c>
      <c r="H4898" t="s">
        <v>543</v>
      </c>
      <c r="I4898" t="s">
        <v>844</v>
      </c>
    </row>
    <row r="4899" spans="1:9" x14ac:dyDescent="0.25">
      <c r="A4899" t="s">
        <v>581</v>
      </c>
      <c r="B4899" t="s">
        <v>5395</v>
      </c>
      <c r="C4899">
        <v>4.4580000000000002</v>
      </c>
      <c r="D4899" t="s">
        <v>0</v>
      </c>
      <c r="E4899">
        <v>2.8</v>
      </c>
      <c r="F4899">
        <v>2.15</v>
      </c>
      <c r="G4899" t="s">
        <v>482</v>
      </c>
      <c r="H4899" t="s">
        <v>483</v>
      </c>
      <c r="I4899" t="s">
        <v>844</v>
      </c>
    </row>
    <row r="4900" spans="1:9" x14ac:dyDescent="0.25">
      <c r="A4900" t="s">
        <v>581</v>
      </c>
      <c r="B4900" t="s">
        <v>5396</v>
      </c>
      <c r="C4900">
        <v>4.1265000000000001</v>
      </c>
      <c r="D4900" t="s">
        <v>0</v>
      </c>
      <c r="E4900">
        <v>3.4</v>
      </c>
      <c r="F4900">
        <v>2.9</v>
      </c>
      <c r="G4900" t="s">
        <v>482</v>
      </c>
      <c r="H4900" t="s">
        <v>482</v>
      </c>
      <c r="I4900" t="s">
        <v>844</v>
      </c>
    </row>
    <row r="4901" spans="1:9" x14ac:dyDescent="0.25">
      <c r="A4901" t="s">
        <v>581</v>
      </c>
      <c r="B4901" t="s">
        <v>5397</v>
      </c>
      <c r="C4901">
        <v>3.3224999999999998</v>
      </c>
      <c r="D4901" t="s">
        <v>0</v>
      </c>
      <c r="E4901">
        <v>11.8</v>
      </c>
      <c r="F4901">
        <v>10.85</v>
      </c>
      <c r="G4901" t="s">
        <v>543</v>
      </c>
      <c r="H4901" t="s">
        <v>543</v>
      </c>
      <c r="I4901" t="s">
        <v>844</v>
      </c>
    </row>
    <row r="4902" spans="1:9" x14ac:dyDescent="0.25">
      <c r="A4902" t="s">
        <v>581</v>
      </c>
      <c r="B4902" t="s">
        <v>5398</v>
      </c>
      <c r="C4902">
        <v>2.903</v>
      </c>
      <c r="D4902" t="s">
        <v>0</v>
      </c>
      <c r="E4902">
        <v>9.25</v>
      </c>
      <c r="F4902">
        <v>9.25</v>
      </c>
      <c r="G4902" t="s">
        <v>543</v>
      </c>
      <c r="H4902" t="s">
        <v>543</v>
      </c>
      <c r="I4902" t="s">
        <v>844</v>
      </c>
    </row>
    <row r="4903" spans="1:9" x14ac:dyDescent="0.25">
      <c r="A4903" t="s">
        <v>581</v>
      </c>
      <c r="B4903" t="s">
        <v>5399</v>
      </c>
      <c r="C4903">
        <v>4.6779999999999999</v>
      </c>
      <c r="D4903" t="s">
        <v>0</v>
      </c>
      <c r="E4903">
        <v>7.75</v>
      </c>
      <c r="F4903">
        <v>7.75</v>
      </c>
      <c r="G4903" t="s">
        <v>543</v>
      </c>
      <c r="H4903" t="s">
        <v>543</v>
      </c>
      <c r="I4903" t="s">
        <v>844</v>
      </c>
    </row>
    <row r="4904" spans="1:9" x14ac:dyDescent="0.25">
      <c r="A4904" t="s">
        <v>581</v>
      </c>
      <c r="B4904" t="s">
        <v>5400</v>
      </c>
      <c r="C4904">
        <v>2.93</v>
      </c>
      <c r="D4904" t="s">
        <v>0</v>
      </c>
      <c r="E4904">
        <v>11.4</v>
      </c>
      <c r="F4904">
        <v>8.1999999999999993</v>
      </c>
      <c r="G4904" t="s">
        <v>543</v>
      </c>
      <c r="H4904" t="s">
        <v>543</v>
      </c>
      <c r="I4904" t="s">
        <v>844</v>
      </c>
    </row>
    <row r="4905" spans="1:9" x14ac:dyDescent="0.25">
      <c r="A4905" t="s">
        <v>581</v>
      </c>
      <c r="B4905" t="s">
        <v>5401</v>
      </c>
      <c r="C4905">
        <v>3.4275146899795299</v>
      </c>
      <c r="D4905" t="s">
        <v>0</v>
      </c>
      <c r="E4905">
        <v>2.58</v>
      </c>
      <c r="F4905">
        <v>0</v>
      </c>
      <c r="G4905" t="s">
        <v>483</v>
      </c>
      <c r="H4905" t="s">
        <v>488</v>
      </c>
      <c r="I4905" t="s">
        <v>968</v>
      </c>
    </row>
    <row r="4906" spans="1:9" x14ac:dyDescent="0.25">
      <c r="A4906" t="s">
        <v>581</v>
      </c>
      <c r="B4906" t="s">
        <v>5402</v>
      </c>
      <c r="C4906">
        <v>3.5204608024889699</v>
      </c>
      <c r="D4906" t="s">
        <v>1</v>
      </c>
      <c r="E4906">
        <v>2.58</v>
      </c>
      <c r="F4906">
        <v>0</v>
      </c>
      <c r="G4906" t="s">
        <v>483</v>
      </c>
      <c r="H4906" t="s">
        <v>488</v>
      </c>
      <c r="I4906" t="s">
        <v>968</v>
      </c>
    </row>
    <row r="4907" spans="1:9" x14ac:dyDescent="0.25">
      <c r="A4907" t="s">
        <v>581</v>
      </c>
      <c r="B4907" t="s">
        <v>5403</v>
      </c>
      <c r="C4907">
        <v>4.1431347263915299</v>
      </c>
      <c r="D4907" t="s">
        <v>0</v>
      </c>
      <c r="E4907">
        <v>2.58</v>
      </c>
      <c r="F4907">
        <v>0</v>
      </c>
      <c r="G4907" t="s">
        <v>483</v>
      </c>
      <c r="H4907" t="s">
        <v>488</v>
      </c>
      <c r="I4907" t="s">
        <v>968</v>
      </c>
    </row>
    <row r="4908" spans="1:9" x14ac:dyDescent="0.25">
      <c r="A4908" t="s">
        <v>581</v>
      </c>
      <c r="B4908" t="s">
        <v>5404</v>
      </c>
      <c r="C4908">
        <v>3.6506582412937401</v>
      </c>
      <c r="D4908" t="s">
        <v>1</v>
      </c>
      <c r="E4908">
        <v>2.58</v>
      </c>
      <c r="F4908">
        <v>0</v>
      </c>
      <c r="G4908" t="s">
        <v>483</v>
      </c>
      <c r="H4908" t="s">
        <v>488</v>
      </c>
      <c r="I4908" t="s">
        <v>968</v>
      </c>
    </row>
    <row r="4909" spans="1:9" x14ac:dyDescent="0.25">
      <c r="A4909" t="s">
        <v>581</v>
      </c>
      <c r="B4909" t="s">
        <v>5405</v>
      </c>
      <c r="C4909">
        <v>3.5835189384561099</v>
      </c>
      <c r="D4909" t="s">
        <v>1</v>
      </c>
      <c r="E4909">
        <v>2.58</v>
      </c>
      <c r="F4909">
        <v>0</v>
      </c>
      <c r="G4909" t="s">
        <v>483</v>
      </c>
      <c r="H4909" t="s">
        <v>488</v>
      </c>
      <c r="I4909" t="s">
        <v>968</v>
      </c>
    </row>
    <row r="4910" spans="1:9" x14ac:dyDescent="0.25">
      <c r="A4910" t="s">
        <v>581</v>
      </c>
      <c r="B4910" t="s">
        <v>5406</v>
      </c>
      <c r="C4910">
        <v>3.4657359027997301</v>
      </c>
      <c r="D4910" t="s">
        <v>1</v>
      </c>
      <c r="E4910">
        <v>2.58</v>
      </c>
      <c r="F4910">
        <v>0</v>
      </c>
      <c r="G4910" t="s">
        <v>483</v>
      </c>
      <c r="H4910" t="s">
        <v>488</v>
      </c>
      <c r="I4910" t="s">
        <v>968</v>
      </c>
    </row>
    <row r="4911" spans="1:9" x14ac:dyDescent="0.25">
      <c r="A4911" t="s">
        <v>581</v>
      </c>
      <c r="B4911" t="s">
        <v>5407</v>
      </c>
      <c r="C4911">
        <v>3.7376696182833702</v>
      </c>
      <c r="D4911" t="s">
        <v>1</v>
      </c>
      <c r="E4911">
        <v>2.58</v>
      </c>
      <c r="F4911">
        <v>0</v>
      </c>
      <c r="G4911" t="s">
        <v>483</v>
      </c>
      <c r="H4911" t="s">
        <v>488</v>
      </c>
      <c r="I4911" t="s">
        <v>968</v>
      </c>
    </row>
    <row r="4912" spans="1:9" x14ac:dyDescent="0.25">
      <c r="A4912" t="s">
        <v>581</v>
      </c>
      <c r="B4912" t="s">
        <v>5408</v>
      </c>
      <c r="C4912">
        <v>3.4011973816621599</v>
      </c>
      <c r="D4912" t="s">
        <v>1</v>
      </c>
      <c r="E4912">
        <v>2.58</v>
      </c>
      <c r="F4912">
        <v>0</v>
      </c>
      <c r="G4912" t="s">
        <v>483</v>
      </c>
      <c r="H4912" t="s">
        <v>488</v>
      </c>
      <c r="I4912" t="s">
        <v>968</v>
      </c>
    </row>
    <row r="4913" spans="1:9" x14ac:dyDescent="0.25">
      <c r="A4913" t="s">
        <v>581</v>
      </c>
      <c r="B4913" t="s">
        <v>5409</v>
      </c>
      <c r="C4913">
        <v>3.5786459737142402</v>
      </c>
      <c r="D4913" t="s">
        <v>1</v>
      </c>
      <c r="E4913">
        <v>2.58</v>
      </c>
      <c r="F4913">
        <v>0</v>
      </c>
      <c r="G4913" t="s">
        <v>483</v>
      </c>
      <c r="H4913" t="s">
        <v>488</v>
      </c>
      <c r="I4913" t="s">
        <v>968</v>
      </c>
    </row>
    <row r="4914" spans="1:9" x14ac:dyDescent="0.25">
      <c r="A4914" t="s">
        <v>581</v>
      </c>
      <c r="B4914" t="s">
        <v>5410</v>
      </c>
      <c r="C4914">
        <v>3.89182029811063</v>
      </c>
      <c r="D4914" t="s">
        <v>1</v>
      </c>
      <c r="E4914">
        <v>2.58</v>
      </c>
      <c r="F4914">
        <v>0</v>
      </c>
      <c r="G4914" t="s">
        <v>483</v>
      </c>
      <c r="H4914" t="s">
        <v>488</v>
      </c>
      <c r="I4914" t="s">
        <v>968</v>
      </c>
    </row>
    <row r="4915" spans="1:9" x14ac:dyDescent="0.25">
      <c r="A4915" t="s">
        <v>581</v>
      </c>
      <c r="B4915" t="s">
        <v>5411</v>
      </c>
      <c r="C4915">
        <v>5.3849999999999998</v>
      </c>
      <c r="D4915" t="s">
        <v>0</v>
      </c>
      <c r="E4915">
        <v>0.1</v>
      </c>
      <c r="F4915">
        <v>0.1</v>
      </c>
      <c r="G4915" t="s">
        <v>483</v>
      </c>
      <c r="H4915" t="s">
        <v>483</v>
      </c>
      <c r="I4915" t="s">
        <v>844</v>
      </c>
    </row>
    <row r="4916" spans="1:9" x14ac:dyDescent="0.25">
      <c r="A4916" t="s">
        <v>581</v>
      </c>
      <c r="B4916" t="s">
        <v>5412</v>
      </c>
      <c r="C4916">
        <v>4.3780000000000001</v>
      </c>
      <c r="D4916" t="s">
        <v>0</v>
      </c>
      <c r="E4916">
        <v>39.75</v>
      </c>
      <c r="F4916">
        <v>39.75</v>
      </c>
      <c r="G4916" t="s">
        <v>864</v>
      </c>
      <c r="H4916" t="s">
        <v>864</v>
      </c>
      <c r="I4916" t="s">
        <v>844</v>
      </c>
    </row>
    <row r="4917" spans="1:9" x14ac:dyDescent="0.25">
      <c r="A4917" t="s">
        <v>581</v>
      </c>
      <c r="B4917" t="s">
        <v>5413</v>
      </c>
      <c r="C4917">
        <v>2.5257286443082601</v>
      </c>
      <c r="D4917" t="s">
        <v>2</v>
      </c>
      <c r="E4917">
        <v>2.58</v>
      </c>
      <c r="F4917">
        <v>0</v>
      </c>
      <c r="G4917" t="s">
        <v>483</v>
      </c>
      <c r="H4917" t="s">
        <v>488</v>
      </c>
      <c r="I4917" t="s">
        <v>968</v>
      </c>
    </row>
    <row r="4918" spans="1:9" x14ac:dyDescent="0.25">
      <c r="A4918" t="s">
        <v>581</v>
      </c>
      <c r="B4918" t="s">
        <v>5414</v>
      </c>
      <c r="C4918">
        <v>11.109500000000001</v>
      </c>
      <c r="D4918" t="s">
        <v>0</v>
      </c>
      <c r="E4918">
        <v>3.35</v>
      </c>
      <c r="F4918">
        <v>2.8</v>
      </c>
      <c r="G4918" t="s">
        <v>482</v>
      </c>
      <c r="H4918" t="s">
        <v>482</v>
      </c>
      <c r="I4918" t="s">
        <v>844</v>
      </c>
    </row>
    <row r="4919" spans="1:9" x14ac:dyDescent="0.25">
      <c r="A4919" t="s">
        <v>581</v>
      </c>
      <c r="B4919" t="s">
        <v>5415</v>
      </c>
      <c r="C4919">
        <v>9.4689999999999994</v>
      </c>
      <c r="D4919" t="s">
        <v>0</v>
      </c>
      <c r="E4919">
        <v>4.5</v>
      </c>
      <c r="F4919">
        <v>3.9</v>
      </c>
      <c r="G4919" t="s">
        <v>482</v>
      </c>
      <c r="H4919" t="s">
        <v>482</v>
      </c>
      <c r="I4919" t="s">
        <v>844</v>
      </c>
    </row>
    <row r="4920" spans="1:9" x14ac:dyDescent="0.25">
      <c r="A4920" t="s">
        <v>581</v>
      </c>
      <c r="B4920" t="s">
        <v>5416</v>
      </c>
      <c r="C4920">
        <v>10.46</v>
      </c>
      <c r="D4920" t="s">
        <v>0</v>
      </c>
      <c r="E4920">
        <v>3.5</v>
      </c>
      <c r="F4920">
        <v>3</v>
      </c>
      <c r="G4920" t="s">
        <v>482</v>
      </c>
      <c r="H4920" t="s">
        <v>482</v>
      </c>
      <c r="I4920" t="s">
        <v>844</v>
      </c>
    </row>
    <row r="4921" spans="1:9" x14ac:dyDescent="0.25">
      <c r="A4921" t="s">
        <v>581</v>
      </c>
      <c r="B4921" t="s">
        <v>5417</v>
      </c>
      <c r="C4921">
        <v>3.0569999999999999</v>
      </c>
      <c r="D4921" t="s">
        <v>0</v>
      </c>
      <c r="E4921">
        <v>3.5</v>
      </c>
      <c r="F4921">
        <v>2.5499999999999998</v>
      </c>
      <c r="G4921" t="s">
        <v>482</v>
      </c>
      <c r="H4921" t="s">
        <v>483</v>
      </c>
      <c r="I4921" t="s">
        <v>844</v>
      </c>
    </row>
    <row r="4922" spans="1:9" x14ac:dyDescent="0.25">
      <c r="A4922" t="s">
        <v>581</v>
      </c>
      <c r="B4922" t="s">
        <v>5418</v>
      </c>
      <c r="C4922">
        <v>3.1105</v>
      </c>
      <c r="D4922" t="s">
        <v>0</v>
      </c>
      <c r="E4922">
        <v>5.75</v>
      </c>
      <c r="F4922">
        <v>2.15</v>
      </c>
      <c r="G4922" t="s">
        <v>543</v>
      </c>
      <c r="H4922" t="s">
        <v>483</v>
      </c>
      <c r="I4922" t="s">
        <v>844</v>
      </c>
    </row>
    <row r="4923" spans="1:9" x14ac:dyDescent="0.25">
      <c r="A4923" t="s">
        <v>581</v>
      </c>
      <c r="B4923" t="s">
        <v>5419</v>
      </c>
      <c r="C4923">
        <v>2.5489999999999999</v>
      </c>
      <c r="D4923" t="s">
        <v>0</v>
      </c>
      <c r="E4923">
        <v>7.15</v>
      </c>
      <c r="F4923">
        <v>6.85</v>
      </c>
      <c r="G4923" t="s">
        <v>543</v>
      </c>
      <c r="H4923" t="s">
        <v>543</v>
      </c>
      <c r="I4923" t="s">
        <v>844</v>
      </c>
    </row>
    <row r="4924" spans="1:9" x14ac:dyDescent="0.25">
      <c r="A4924" t="s">
        <v>581</v>
      </c>
      <c r="B4924" t="s">
        <v>5420</v>
      </c>
      <c r="C4924">
        <v>3.0680000000000001</v>
      </c>
      <c r="D4924" t="s">
        <v>0</v>
      </c>
      <c r="E4924">
        <v>3.2</v>
      </c>
      <c r="F4924">
        <v>3.2</v>
      </c>
      <c r="G4924" t="s">
        <v>482</v>
      </c>
      <c r="H4924" t="s">
        <v>482</v>
      </c>
      <c r="I4924" t="s">
        <v>844</v>
      </c>
    </row>
    <row r="4925" spans="1:9" x14ac:dyDescent="0.25">
      <c r="A4925" t="s">
        <v>581</v>
      </c>
      <c r="B4925" t="s">
        <v>5421</v>
      </c>
      <c r="C4925">
        <v>6.7677295260000001</v>
      </c>
      <c r="D4925" t="s">
        <v>0</v>
      </c>
      <c r="E4925">
        <v>12.9</v>
      </c>
      <c r="F4925">
        <v>12.25</v>
      </c>
      <c r="G4925" t="s">
        <v>543</v>
      </c>
      <c r="H4925" t="s">
        <v>543</v>
      </c>
      <c r="I4925" t="s">
        <v>844</v>
      </c>
    </row>
    <row r="4926" spans="1:9" x14ac:dyDescent="0.25">
      <c r="A4926" t="s">
        <v>581</v>
      </c>
      <c r="B4926" t="s">
        <v>5422</v>
      </c>
      <c r="C4926">
        <v>7.2139549279999997</v>
      </c>
      <c r="D4926" t="s">
        <v>0</v>
      </c>
      <c r="E4926">
        <v>13</v>
      </c>
      <c r="F4926">
        <v>11.9</v>
      </c>
      <c r="G4926" t="s">
        <v>543</v>
      </c>
      <c r="H4926" t="s">
        <v>543</v>
      </c>
      <c r="I4926" t="s">
        <v>844</v>
      </c>
    </row>
    <row r="4927" spans="1:9" x14ac:dyDescent="0.25">
      <c r="A4927" t="s">
        <v>581</v>
      </c>
      <c r="B4927" t="s">
        <v>5423</v>
      </c>
      <c r="C4927">
        <v>7.1319999999999997</v>
      </c>
      <c r="D4927" t="s">
        <v>0</v>
      </c>
      <c r="E4927">
        <v>11.8</v>
      </c>
      <c r="F4927">
        <v>11.8</v>
      </c>
      <c r="G4927" t="s">
        <v>543</v>
      </c>
      <c r="H4927" t="s">
        <v>543</v>
      </c>
      <c r="I4927" t="s">
        <v>844</v>
      </c>
    </row>
    <row r="4928" spans="1:9" x14ac:dyDescent="0.25">
      <c r="A4928" t="s">
        <v>581</v>
      </c>
      <c r="B4928" t="s">
        <v>5424</v>
      </c>
      <c r="C4928">
        <v>5.6524786538974601</v>
      </c>
      <c r="D4928" t="s">
        <v>0</v>
      </c>
      <c r="E4928">
        <v>2.58</v>
      </c>
      <c r="F4928">
        <v>0</v>
      </c>
      <c r="G4928" t="s">
        <v>483</v>
      </c>
      <c r="H4928" t="s">
        <v>488</v>
      </c>
      <c r="I4928" t="s">
        <v>2900</v>
      </c>
    </row>
    <row r="4929" spans="1:9" x14ac:dyDescent="0.25">
      <c r="A4929" t="s">
        <v>581</v>
      </c>
      <c r="B4929" t="s">
        <v>5425</v>
      </c>
      <c r="C4929">
        <v>5.6524786538974601</v>
      </c>
      <c r="D4929" t="s">
        <v>0</v>
      </c>
      <c r="E4929">
        <v>2.58</v>
      </c>
      <c r="F4929">
        <v>0</v>
      </c>
      <c r="G4929" t="s">
        <v>483</v>
      </c>
      <c r="H4929" t="s">
        <v>488</v>
      </c>
      <c r="I4929" t="s">
        <v>968</v>
      </c>
    </row>
    <row r="4930" spans="1:9" x14ac:dyDescent="0.25">
      <c r="A4930" t="s">
        <v>581</v>
      </c>
      <c r="B4930" t="s">
        <v>5426</v>
      </c>
      <c r="C4930">
        <v>5.6524786538974601</v>
      </c>
      <c r="D4930" t="s">
        <v>0</v>
      </c>
      <c r="E4930">
        <v>2.58</v>
      </c>
      <c r="F4930">
        <v>0</v>
      </c>
      <c r="G4930" t="s">
        <v>483</v>
      </c>
      <c r="H4930" t="s">
        <v>488</v>
      </c>
      <c r="I4930" t="s">
        <v>968</v>
      </c>
    </row>
    <row r="4931" spans="1:9" x14ac:dyDescent="0.25">
      <c r="A4931" t="s">
        <v>581</v>
      </c>
      <c r="B4931" t="s">
        <v>5427</v>
      </c>
      <c r="C4931">
        <v>5.7990835635101101</v>
      </c>
      <c r="D4931" t="s">
        <v>0</v>
      </c>
      <c r="E4931">
        <v>2.58</v>
      </c>
      <c r="F4931">
        <v>0</v>
      </c>
      <c r="G4931" t="s">
        <v>483</v>
      </c>
      <c r="H4931" t="s">
        <v>488</v>
      </c>
      <c r="I4931" t="s">
        <v>968</v>
      </c>
    </row>
    <row r="4932" spans="1:9" x14ac:dyDescent="0.25">
      <c r="A4932" t="s">
        <v>581</v>
      </c>
      <c r="B4932" t="s">
        <v>5428</v>
      </c>
      <c r="C4932">
        <v>5.6524786538974601</v>
      </c>
      <c r="D4932" t="s">
        <v>0</v>
      </c>
      <c r="E4932">
        <v>2.58</v>
      </c>
      <c r="F4932">
        <v>0</v>
      </c>
      <c r="G4932" t="s">
        <v>483</v>
      </c>
      <c r="H4932" t="s">
        <v>488</v>
      </c>
      <c r="I4932" t="s">
        <v>968</v>
      </c>
    </row>
    <row r="4933" spans="1:9" x14ac:dyDescent="0.25">
      <c r="A4933" t="s">
        <v>581</v>
      </c>
      <c r="B4933" t="s">
        <v>5429</v>
      </c>
      <c r="C4933">
        <v>5.6524786538974601</v>
      </c>
      <c r="D4933" t="s">
        <v>0</v>
      </c>
      <c r="E4933">
        <v>2.58</v>
      </c>
      <c r="F4933">
        <v>0</v>
      </c>
      <c r="G4933" t="s">
        <v>483</v>
      </c>
      <c r="H4933" t="s">
        <v>488</v>
      </c>
      <c r="I4933" t="s">
        <v>968</v>
      </c>
    </row>
    <row r="4934" spans="1:9" x14ac:dyDescent="0.25">
      <c r="A4934" t="s">
        <v>581</v>
      </c>
      <c r="B4934" t="s">
        <v>5430</v>
      </c>
      <c r="C4934">
        <v>5.9914645471079799</v>
      </c>
      <c r="D4934" t="s">
        <v>0</v>
      </c>
      <c r="E4934">
        <v>2.58</v>
      </c>
      <c r="F4934">
        <v>0</v>
      </c>
      <c r="G4934" t="s">
        <v>483</v>
      </c>
      <c r="H4934" t="s">
        <v>488</v>
      </c>
      <c r="I4934" t="s">
        <v>968</v>
      </c>
    </row>
    <row r="4935" spans="1:9" x14ac:dyDescent="0.25">
      <c r="A4935" t="s">
        <v>581</v>
      </c>
      <c r="B4935" t="s">
        <v>5431</v>
      </c>
      <c r="C4935">
        <v>5.6524786538974601</v>
      </c>
      <c r="D4935" t="s">
        <v>0</v>
      </c>
      <c r="E4935">
        <v>2.58</v>
      </c>
      <c r="F4935">
        <v>0</v>
      </c>
      <c r="G4935" t="s">
        <v>483</v>
      </c>
      <c r="H4935" t="s">
        <v>488</v>
      </c>
      <c r="I4935" t="s">
        <v>968</v>
      </c>
    </row>
    <row r="4936" spans="1:9" x14ac:dyDescent="0.25">
      <c r="A4936" t="s">
        <v>581</v>
      </c>
      <c r="B4936" t="s">
        <v>5432</v>
      </c>
      <c r="C4936">
        <v>5.3230002229932598</v>
      </c>
      <c r="D4936" t="s">
        <v>0</v>
      </c>
      <c r="E4936">
        <v>2.58</v>
      </c>
      <c r="F4936">
        <v>0</v>
      </c>
      <c r="G4936" t="s">
        <v>483</v>
      </c>
      <c r="H4936" t="s">
        <v>488</v>
      </c>
      <c r="I4936" t="s">
        <v>968</v>
      </c>
    </row>
    <row r="4937" spans="1:9" x14ac:dyDescent="0.25">
      <c r="A4937" t="s">
        <v>581</v>
      </c>
      <c r="B4937" t="s">
        <v>5433</v>
      </c>
      <c r="C4937">
        <v>5.6524786538974601</v>
      </c>
      <c r="D4937" t="s">
        <v>0</v>
      </c>
      <c r="E4937">
        <v>2.58</v>
      </c>
      <c r="F4937">
        <v>0</v>
      </c>
      <c r="G4937" t="s">
        <v>483</v>
      </c>
      <c r="H4937" t="s">
        <v>488</v>
      </c>
      <c r="I4937" t="s">
        <v>968</v>
      </c>
    </row>
    <row r="4938" spans="1:9" x14ac:dyDescent="0.25">
      <c r="A4938" t="s">
        <v>581</v>
      </c>
      <c r="B4938" t="s">
        <v>5434</v>
      </c>
      <c r="C4938">
        <v>5.6524786538974601</v>
      </c>
      <c r="D4938" t="s">
        <v>0</v>
      </c>
      <c r="E4938">
        <v>2.58</v>
      </c>
      <c r="F4938">
        <v>0</v>
      </c>
      <c r="G4938" t="s">
        <v>483</v>
      </c>
      <c r="H4938" t="s">
        <v>488</v>
      </c>
      <c r="I4938" t="s">
        <v>968</v>
      </c>
    </row>
    <row r="4939" spans="1:9" x14ac:dyDescent="0.25">
      <c r="A4939" t="s">
        <v>581</v>
      </c>
      <c r="B4939" t="s">
        <v>5435</v>
      </c>
      <c r="C4939">
        <v>5.6524786538974601</v>
      </c>
      <c r="D4939" t="s">
        <v>0</v>
      </c>
      <c r="E4939">
        <v>2.58</v>
      </c>
      <c r="F4939">
        <v>0</v>
      </c>
      <c r="G4939" t="s">
        <v>483</v>
      </c>
      <c r="H4939" t="s">
        <v>488</v>
      </c>
      <c r="I4939" t="s">
        <v>2233</v>
      </c>
    </row>
    <row r="4940" spans="1:9" x14ac:dyDescent="0.25">
      <c r="A4940" t="s">
        <v>581</v>
      </c>
      <c r="B4940" t="s">
        <v>5436</v>
      </c>
      <c r="C4940">
        <v>5.7699908531306603</v>
      </c>
      <c r="D4940" t="s">
        <v>0</v>
      </c>
      <c r="E4940">
        <v>2.58</v>
      </c>
      <c r="F4940">
        <v>0</v>
      </c>
      <c r="G4940" t="s">
        <v>483</v>
      </c>
      <c r="H4940" t="s">
        <v>488</v>
      </c>
      <c r="I4940" t="s">
        <v>2233</v>
      </c>
    </row>
    <row r="4941" spans="1:9" x14ac:dyDescent="0.25">
      <c r="A4941" t="s">
        <v>581</v>
      </c>
      <c r="B4941" t="s">
        <v>5437</v>
      </c>
      <c r="C4941">
        <v>5.6524786538974601</v>
      </c>
      <c r="D4941" t="s">
        <v>0</v>
      </c>
      <c r="E4941">
        <v>2.58</v>
      </c>
      <c r="F4941">
        <v>0</v>
      </c>
      <c r="G4941" t="s">
        <v>483</v>
      </c>
      <c r="H4941" t="s">
        <v>488</v>
      </c>
      <c r="I4941" t="s">
        <v>2233</v>
      </c>
    </row>
    <row r="4942" spans="1:9" x14ac:dyDescent="0.25">
      <c r="A4942" t="s">
        <v>581</v>
      </c>
      <c r="B4942" t="s">
        <v>5438</v>
      </c>
      <c r="C4942">
        <v>5.6524786538974601</v>
      </c>
      <c r="D4942" t="s">
        <v>0</v>
      </c>
      <c r="E4942">
        <v>2.58</v>
      </c>
      <c r="F4942">
        <v>0</v>
      </c>
      <c r="G4942" t="s">
        <v>483</v>
      </c>
      <c r="H4942" t="s">
        <v>488</v>
      </c>
      <c r="I4942" t="s">
        <v>968</v>
      </c>
    </row>
    <row r="4943" spans="1:9" x14ac:dyDescent="0.25">
      <c r="A4943" t="s">
        <v>581</v>
      </c>
      <c r="B4943" t="s">
        <v>5439</v>
      </c>
      <c r="C4943">
        <v>1.7223561869999999</v>
      </c>
      <c r="D4943" t="s">
        <v>0</v>
      </c>
      <c r="E4943">
        <v>8.1</v>
      </c>
      <c r="F4943">
        <v>8.1</v>
      </c>
      <c r="G4943" t="s">
        <v>543</v>
      </c>
      <c r="H4943" t="s">
        <v>543</v>
      </c>
      <c r="I4943" t="s">
        <v>844</v>
      </c>
    </row>
    <row r="4944" spans="1:9" x14ac:dyDescent="0.25">
      <c r="A4944" t="s">
        <v>581</v>
      </c>
      <c r="B4944" t="s">
        <v>5440</v>
      </c>
      <c r="C4944">
        <v>2.867</v>
      </c>
      <c r="D4944" t="s">
        <v>0</v>
      </c>
      <c r="E4944">
        <v>29.25</v>
      </c>
      <c r="F4944">
        <v>24.4</v>
      </c>
      <c r="G4944" t="s">
        <v>585</v>
      </c>
      <c r="H4944" t="s">
        <v>585</v>
      </c>
      <c r="I4944" t="s">
        <v>844</v>
      </c>
    </row>
    <row r="4945" spans="1:9" x14ac:dyDescent="0.25">
      <c r="A4945" t="s">
        <v>581</v>
      </c>
      <c r="B4945" t="s">
        <v>5441</v>
      </c>
      <c r="C4945">
        <v>1.6795</v>
      </c>
      <c r="D4945" t="s">
        <v>0</v>
      </c>
      <c r="E4945">
        <v>21.8</v>
      </c>
      <c r="F4945">
        <v>18.850000000000001</v>
      </c>
      <c r="G4945" t="s">
        <v>543</v>
      </c>
      <c r="H4945" t="s">
        <v>543</v>
      </c>
      <c r="I4945" t="s">
        <v>844</v>
      </c>
    </row>
    <row r="4946" spans="1:9" x14ac:dyDescent="0.25">
      <c r="A4946" t="s">
        <v>581</v>
      </c>
      <c r="B4946" t="s">
        <v>5442</v>
      </c>
      <c r="C4946">
        <v>3.331</v>
      </c>
      <c r="D4946" t="s">
        <v>0</v>
      </c>
      <c r="E4946">
        <v>25.1</v>
      </c>
      <c r="F4946">
        <v>24.35</v>
      </c>
      <c r="G4946" t="s">
        <v>585</v>
      </c>
      <c r="H4946" t="s">
        <v>585</v>
      </c>
      <c r="I4946" t="s">
        <v>844</v>
      </c>
    </row>
    <row r="4947" spans="1:9" x14ac:dyDescent="0.25">
      <c r="A4947" t="s">
        <v>581</v>
      </c>
      <c r="B4947" t="s">
        <v>5443</v>
      </c>
      <c r="C4947">
        <v>2.2229999999999999</v>
      </c>
      <c r="D4947" t="s">
        <v>0</v>
      </c>
      <c r="E4947">
        <v>26.25</v>
      </c>
      <c r="F4947">
        <v>23.7</v>
      </c>
      <c r="G4947" t="s">
        <v>585</v>
      </c>
      <c r="H4947" t="s">
        <v>585</v>
      </c>
      <c r="I4947" t="s">
        <v>844</v>
      </c>
    </row>
    <row r="4948" spans="1:9" x14ac:dyDescent="0.25">
      <c r="A4948" t="s">
        <v>581</v>
      </c>
      <c r="B4948" t="s">
        <v>5444</v>
      </c>
      <c r="C4948">
        <v>4.4720000000000004</v>
      </c>
      <c r="D4948" t="s">
        <v>0</v>
      </c>
      <c r="E4948">
        <v>16.899999999999999</v>
      </c>
      <c r="F4948">
        <v>16.25</v>
      </c>
      <c r="G4948" t="s">
        <v>543</v>
      </c>
      <c r="H4948" t="s">
        <v>543</v>
      </c>
      <c r="I4948" t="s">
        <v>844</v>
      </c>
    </row>
    <row r="4949" spans="1:9" x14ac:dyDescent="0.25">
      <c r="A4949" t="s">
        <v>581</v>
      </c>
      <c r="B4949" t="s">
        <v>5445</v>
      </c>
      <c r="C4949">
        <v>2.9590000000000001</v>
      </c>
      <c r="D4949" t="s">
        <v>0</v>
      </c>
      <c r="E4949">
        <v>17.8</v>
      </c>
      <c r="F4949">
        <v>16.05</v>
      </c>
      <c r="G4949" t="s">
        <v>543</v>
      </c>
      <c r="H4949" t="s">
        <v>543</v>
      </c>
      <c r="I4949" t="s">
        <v>844</v>
      </c>
    </row>
    <row r="4950" spans="1:9" x14ac:dyDescent="0.25">
      <c r="A4950" t="s">
        <v>581</v>
      </c>
      <c r="B4950" t="s">
        <v>5446</v>
      </c>
      <c r="C4950">
        <v>4.0839999999999996</v>
      </c>
      <c r="D4950" t="s">
        <v>0</v>
      </c>
      <c r="E4950">
        <v>21.9</v>
      </c>
      <c r="F4950">
        <v>21.9</v>
      </c>
      <c r="G4950" t="s">
        <v>543</v>
      </c>
      <c r="H4950" t="s">
        <v>543</v>
      </c>
      <c r="I4950" t="s">
        <v>844</v>
      </c>
    </row>
    <row r="4951" spans="1:9" x14ac:dyDescent="0.25">
      <c r="A4951" t="s">
        <v>581</v>
      </c>
      <c r="B4951" t="s">
        <v>5447</v>
      </c>
      <c r="C4951">
        <v>4.2839999999999998</v>
      </c>
      <c r="D4951" t="s">
        <v>0</v>
      </c>
      <c r="E4951">
        <v>46.85</v>
      </c>
      <c r="F4951">
        <v>43.35</v>
      </c>
      <c r="G4951" t="s">
        <v>864</v>
      </c>
      <c r="H4951" t="s">
        <v>864</v>
      </c>
      <c r="I4951" t="s">
        <v>844</v>
      </c>
    </row>
    <row r="4952" spans="1:9" x14ac:dyDescent="0.25">
      <c r="A4952" t="s">
        <v>581</v>
      </c>
      <c r="B4952" t="s">
        <v>5448</v>
      </c>
      <c r="C4952">
        <v>5.0949999999999998</v>
      </c>
      <c r="D4952" t="s">
        <v>0</v>
      </c>
      <c r="E4952">
        <v>46.85</v>
      </c>
      <c r="F4952">
        <v>43.35</v>
      </c>
      <c r="G4952" t="s">
        <v>864</v>
      </c>
      <c r="H4952" t="s">
        <v>864</v>
      </c>
      <c r="I4952" t="s">
        <v>844</v>
      </c>
    </row>
    <row r="4953" spans="1:9" x14ac:dyDescent="0.25">
      <c r="A4953" t="s">
        <v>581</v>
      </c>
      <c r="B4953" t="s">
        <v>5449</v>
      </c>
      <c r="C4953">
        <v>4.3174881135363101</v>
      </c>
      <c r="D4953" t="s">
        <v>1</v>
      </c>
      <c r="E4953">
        <v>2.58</v>
      </c>
      <c r="F4953">
        <v>0</v>
      </c>
      <c r="G4953" t="s">
        <v>483</v>
      </c>
      <c r="H4953" t="s">
        <v>488</v>
      </c>
      <c r="I4953" t="s">
        <v>968</v>
      </c>
    </row>
    <row r="4954" spans="1:9" x14ac:dyDescent="0.25">
      <c r="A4954" t="s">
        <v>581</v>
      </c>
      <c r="B4954" t="s">
        <v>5450</v>
      </c>
      <c r="C4954">
        <v>4.4474999999999998</v>
      </c>
      <c r="D4954" t="s">
        <v>0</v>
      </c>
      <c r="E4954">
        <v>24.7</v>
      </c>
      <c r="F4954">
        <v>22.1</v>
      </c>
      <c r="G4954" t="s">
        <v>585</v>
      </c>
      <c r="H4954" t="s">
        <v>543</v>
      </c>
      <c r="I4954" t="s">
        <v>844</v>
      </c>
    </row>
    <row r="4955" spans="1:9" x14ac:dyDescent="0.25">
      <c r="A4955" t="s">
        <v>581</v>
      </c>
      <c r="B4955" t="s">
        <v>5451</v>
      </c>
      <c r="C4955">
        <v>6.8440000000000003</v>
      </c>
      <c r="D4955" t="s">
        <v>0</v>
      </c>
      <c r="E4955">
        <v>0.5</v>
      </c>
      <c r="F4955">
        <v>0.5</v>
      </c>
      <c r="G4955" t="s">
        <v>483</v>
      </c>
      <c r="H4955" t="s">
        <v>483</v>
      </c>
      <c r="I4955" t="s">
        <v>844</v>
      </c>
    </row>
    <row r="4956" spans="1:9" x14ac:dyDescent="0.25">
      <c r="A4956" t="s">
        <v>581</v>
      </c>
      <c r="B4956" t="s">
        <v>5452</v>
      </c>
      <c r="C4956">
        <v>4.6849999999999996</v>
      </c>
      <c r="D4956" t="s">
        <v>0</v>
      </c>
      <c r="E4956">
        <v>32.799999999999997</v>
      </c>
      <c r="F4956">
        <v>31.4</v>
      </c>
      <c r="G4956" t="s">
        <v>585</v>
      </c>
      <c r="H4956" t="s">
        <v>585</v>
      </c>
      <c r="I4956" t="s">
        <v>844</v>
      </c>
    </row>
    <row r="4957" spans="1:9" x14ac:dyDescent="0.25">
      <c r="A4957" t="s">
        <v>581</v>
      </c>
      <c r="B4957" t="s">
        <v>5453</v>
      </c>
      <c r="C4957">
        <v>3.8090000000000002</v>
      </c>
      <c r="D4957" t="s">
        <v>0</v>
      </c>
      <c r="E4957">
        <v>33.6</v>
      </c>
      <c r="F4957">
        <v>32.85</v>
      </c>
      <c r="G4957" t="s">
        <v>585</v>
      </c>
      <c r="H4957" t="s">
        <v>585</v>
      </c>
      <c r="I4957" t="s">
        <v>844</v>
      </c>
    </row>
    <row r="4958" spans="1:9" x14ac:dyDescent="0.25">
      <c r="A4958" t="s">
        <v>581</v>
      </c>
      <c r="B4958" t="s">
        <v>5454</v>
      </c>
      <c r="C4958">
        <v>4.3019999999999996</v>
      </c>
      <c r="D4958" t="s">
        <v>0</v>
      </c>
      <c r="E4958">
        <v>5.75</v>
      </c>
      <c r="F4958">
        <v>4.7</v>
      </c>
      <c r="G4958" t="s">
        <v>543</v>
      </c>
      <c r="H4958" t="s">
        <v>482</v>
      </c>
      <c r="I4958" t="s">
        <v>844</v>
      </c>
    </row>
    <row r="4959" spans="1:9" x14ac:dyDescent="0.25">
      <c r="A4959" t="s">
        <v>581</v>
      </c>
      <c r="B4959" t="s">
        <v>5455</v>
      </c>
      <c r="C4959">
        <v>4.7324999999999999</v>
      </c>
      <c r="D4959" t="s">
        <v>0</v>
      </c>
      <c r="E4959">
        <v>4.8</v>
      </c>
      <c r="F4959">
        <v>4.7</v>
      </c>
      <c r="G4959" t="s">
        <v>482</v>
      </c>
      <c r="H4959" t="s">
        <v>482</v>
      </c>
      <c r="I4959" t="s">
        <v>844</v>
      </c>
    </row>
    <row r="4960" spans="1:9" x14ac:dyDescent="0.25">
      <c r="A4960" t="s">
        <v>581</v>
      </c>
      <c r="B4960" t="s">
        <v>5456</v>
      </c>
      <c r="C4960">
        <v>3.351</v>
      </c>
      <c r="D4960" t="s">
        <v>0</v>
      </c>
      <c r="E4960">
        <v>5.75</v>
      </c>
      <c r="F4960">
        <v>4.7</v>
      </c>
      <c r="G4960" t="s">
        <v>543</v>
      </c>
      <c r="H4960" t="s">
        <v>482</v>
      </c>
      <c r="I4960" t="s">
        <v>844</v>
      </c>
    </row>
    <row r="4961" spans="1:9" x14ac:dyDescent="0.25">
      <c r="A4961" t="s">
        <v>581</v>
      </c>
      <c r="B4961" t="s">
        <v>5457</v>
      </c>
      <c r="C4961">
        <v>3.4725000000000001</v>
      </c>
      <c r="D4961" t="s">
        <v>0</v>
      </c>
      <c r="E4961">
        <v>9.6999999999999993</v>
      </c>
      <c r="F4961">
        <v>8.3000000000000007</v>
      </c>
      <c r="G4961" t="s">
        <v>543</v>
      </c>
      <c r="H4961" t="s">
        <v>543</v>
      </c>
      <c r="I4961" t="s">
        <v>844</v>
      </c>
    </row>
    <row r="4962" spans="1:9" x14ac:dyDescent="0.25">
      <c r="A4962" t="s">
        <v>581</v>
      </c>
      <c r="B4962" t="s">
        <v>5458</v>
      </c>
      <c r="C4962">
        <v>2.9740000000000002</v>
      </c>
      <c r="D4962" t="s">
        <v>0</v>
      </c>
      <c r="E4962">
        <v>42.3</v>
      </c>
      <c r="F4962">
        <v>42.3</v>
      </c>
      <c r="G4962" t="s">
        <v>864</v>
      </c>
      <c r="H4962" t="s">
        <v>864</v>
      </c>
      <c r="I4962" t="s">
        <v>844</v>
      </c>
    </row>
    <row r="4963" spans="1:9" x14ac:dyDescent="0.25">
      <c r="A4963" t="s">
        <v>581</v>
      </c>
      <c r="B4963" t="s">
        <v>5459</v>
      </c>
      <c r="C4963">
        <v>2.5089999999999999</v>
      </c>
      <c r="D4963" t="s">
        <v>0</v>
      </c>
      <c r="E4963">
        <v>49.25</v>
      </c>
      <c r="F4963">
        <v>39.35</v>
      </c>
      <c r="G4963" t="s">
        <v>864</v>
      </c>
      <c r="H4963" t="s">
        <v>864</v>
      </c>
      <c r="I4963" t="s">
        <v>844</v>
      </c>
    </row>
    <row r="4964" spans="1:9" x14ac:dyDescent="0.25">
      <c r="A4964" t="s">
        <v>581</v>
      </c>
      <c r="B4964" t="s">
        <v>5460</v>
      </c>
      <c r="C4964">
        <v>3.5139487960000002</v>
      </c>
      <c r="D4964" t="s">
        <v>0</v>
      </c>
      <c r="E4964">
        <v>45.15</v>
      </c>
      <c r="F4964">
        <v>41.65</v>
      </c>
      <c r="G4964" t="s">
        <v>864</v>
      </c>
      <c r="H4964" t="s">
        <v>864</v>
      </c>
      <c r="I4964" t="s">
        <v>844</v>
      </c>
    </row>
    <row r="4965" spans="1:9" x14ac:dyDescent="0.25">
      <c r="A4965" t="s">
        <v>581</v>
      </c>
      <c r="B4965" t="s">
        <v>5461</v>
      </c>
      <c r="C4965">
        <v>5.7930000000000001</v>
      </c>
      <c r="D4965" t="s">
        <v>0</v>
      </c>
      <c r="E4965">
        <v>36.049999999999997</v>
      </c>
      <c r="F4965">
        <v>32.799999999999997</v>
      </c>
      <c r="G4965" t="s">
        <v>864</v>
      </c>
      <c r="H4965" t="s">
        <v>585</v>
      </c>
      <c r="I4965" t="s">
        <v>844</v>
      </c>
    </row>
    <row r="4966" spans="1:9" x14ac:dyDescent="0.25">
      <c r="A4966" t="s">
        <v>581</v>
      </c>
      <c r="B4966" t="s">
        <v>5462</v>
      </c>
      <c r="C4966">
        <v>6.17</v>
      </c>
      <c r="D4966" t="s">
        <v>0</v>
      </c>
      <c r="E4966">
        <v>27.3</v>
      </c>
      <c r="F4966">
        <v>27.3</v>
      </c>
      <c r="G4966" t="s">
        <v>585</v>
      </c>
      <c r="H4966" t="s">
        <v>585</v>
      </c>
      <c r="I4966" t="s">
        <v>844</v>
      </c>
    </row>
    <row r="4967" spans="1:9" x14ac:dyDescent="0.25">
      <c r="A4967" t="s">
        <v>581</v>
      </c>
      <c r="B4967" t="s">
        <v>5463</v>
      </c>
      <c r="C4967">
        <v>5.7709999999999999</v>
      </c>
      <c r="D4967" t="s">
        <v>0</v>
      </c>
      <c r="E4967">
        <v>17.95</v>
      </c>
      <c r="F4967">
        <v>17.899999999999999</v>
      </c>
      <c r="G4967" t="s">
        <v>543</v>
      </c>
      <c r="H4967" t="s">
        <v>543</v>
      </c>
      <c r="I4967" t="s">
        <v>844</v>
      </c>
    </row>
    <row r="4968" spans="1:9" x14ac:dyDescent="0.25">
      <c r="A4968" t="s">
        <v>581</v>
      </c>
      <c r="B4968" t="s">
        <v>5464</v>
      </c>
      <c r="C4968">
        <v>5.3109999999999999</v>
      </c>
      <c r="D4968" t="s">
        <v>0</v>
      </c>
      <c r="E4968">
        <v>22.9</v>
      </c>
      <c r="F4968">
        <v>18.100000000000001</v>
      </c>
      <c r="G4968" t="s">
        <v>543</v>
      </c>
      <c r="H4968" t="s">
        <v>543</v>
      </c>
      <c r="I4968" t="s">
        <v>844</v>
      </c>
    </row>
    <row r="4969" spans="1:9" x14ac:dyDescent="0.25">
      <c r="A4969" t="s">
        <v>581</v>
      </c>
      <c r="B4969" t="s">
        <v>5465</v>
      </c>
      <c r="C4969">
        <v>4.649</v>
      </c>
      <c r="D4969" t="s">
        <v>0</v>
      </c>
      <c r="E4969">
        <v>15.8</v>
      </c>
      <c r="F4969">
        <v>14.7</v>
      </c>
      <c r="G4969" t="s">
        <v>543</v>
      </c>
      <c r="H4969" t="s">
        <v>543</v>
      </c>
      <c r="I4969" t="s">
        <v>844</v>
      </c>
    </row>
    <row r="4970" spans="1:9" x14ac:dyDescent="0.25">
      <c r="A4970" t="s">
        <v>581</v>
      </c>
      <c r="B4970" t="s">
        <v>5466</v>
      </c>
      <c r="C4970">
        <v>5.6115000000000004</v>
      </c>
      <c r="D4970" t="s">
        <v>0</v>
      </c>
      <c r="E4970">
        <v>17.25</v>
      </c>
      <c r="F4970">
        <v>11.75</v>
      </c>
      <c r="G4970" t="s">
        <v>543</v>
      </c>
      <c r="H4970" t="s">
        <v>543</v>
      </c>
      <c r="I4970" t="s">
        <v>844</v>
      </c>
    </row>
    <row r="4971" spans="1:9" x14ac:dyDescent="0.25">
      <c r="A4971" t="s">
        <v>581</v>
      </c>
      <c r="B4971" t="s">
        <v>5467</v>
      </c>
      <c r="C4971">
        <v>4.4894999999999996</v>
      </c>
      <c r="D4971" t="s">
        <v>0</v>
      </c>
      <c r="E4971">
        <v>15.55</v>
      </c>
      <c r="F4971">
        <v>13.8</v>
      </c>
      <c r="G4971" t="s">
        <v>543</v>
      </c>
      <c r="H4971" t="s">
        <v>543</v>
      </c>
      <c r="I4971" t="s">
        <v>844</v>
      </c>
    </row>
    <row r="4972" spans="1:9" x14ac:dyDescent="0.25">
      <c r="A4972" t="s">
        <v>581</v>
      </c>
      <c r="B4972" t="s">
        <v>5468</v>
      </c>
      <c r="C4972">
        <v>5.4385000000000003</v>
      </c>
      <c r="D4972" t="s">
        <v>0</v>
      </c>
      <c r="E4972">
        <v>25.8</v>
      </c>
      <c r="F4972">
        <v>25.8</v>
      </c>
      <c r="G4972" t="s">
        <v>585</v>
      </c>
      <c r="H4972" t="s">
        <v>585</v>
      </c>
      <c r="I4972" t="s">
        <v>844</v>
      </c>
    </row>
    <row r="4973" spans="1:9" x14ac:dyDescent="0.25">
      <c r="A4973" t="s">
        <v>581</v>
      </c>
      <c r="B4973" t="s">
        <v>5469</v>
      </c>
      <c r="C4973">
        <v>5.8579331544834599</v>
      </c>
      <c r="D4973" t="s">
        <v>0</v>
      </c>
      <c r="E4973">
        <v>2.58</v>
      </c>
      <c r="F4973">
        <v>0</v>
      </c>
      <c r="G4973" t="s">
        <v>483</v>
      </c>
      <c r="H4973" t="s">
        <v>488</v>
      </c>
      <c r="I4973" t="s">
        <v>968</v>
      </c>
    </row>
    <row r="4974" spans="1:9" x14ac:dyDescent="0.25">
      <c r="A4974" t="s">
        <v>581</v>
      </c>
      <c r="B4974" t="s">
        <v>5470</v>
      </c>
      <c r="C4974">
        <v>6.4321326929246698</v>
      </c>
      <c r="D4974" t="s">
        <v>0</v>
      </c>
      <c r="E4974">
        <v>2.58</v>
      </c>
      <c r="F4974">
        <v>0</v>
      </c>
      <c r="G4974" t="s">
        <v>483</v>
      </c>
      <c r="H4974" t="s">
        <v>488</v>
      </c>
      <c r="I4974" t="s">
        <v>968</v>
      </c>
    </row>
    <row r="4975" spans="1:9" x14ac:dyDescent="0.25">
      <c r="A4975" t="s">
        <v>581</v>
      </c>
      <c r="B4975" t="s">
        <v>5471</v>
      </c>
      <c r="C4975">
        <v>5.0077979392760996</v>
      </c>
      <c r="D4975" t="s">
        <v>0</v>
      </c>
      <c r="E4975">
        <v>2.58</v>
      </c>
      <c r="F4975">
        <v>0</v>
      </c>
      <c r="G4975" t="s">
        <v>483</v>
      </c>
      <c r="H4975" t="s">
        <v>488</v>
      </c>
      <c r="I4975" t="s">
        <v>968</v>
      </c>
    </row>
    <row r="4976" spans="1:9" x14ac:dyDescent="0.25">
      <c r="A4976" t="s">
        <v>581</v>
      </c>
      <c r="B4976" t="s">
        <v>5471</v>
      </c>
      <c r="C4976">
        <v>5.0077979392760996</v>
      </c>
      <c r="D4976" t="s">
        <v>0</v>
      </c>
      <c r="E4976">
        <v>2.58</v>
      </c>
      <c r="F4976">
        <v>0</v>
      </c>
      <c r="G4976" t="s">
        <v>483</v>
      </c>
      <c r="H4976" t="s">
        <v>488</v>
      </c>
      <c r="I4976" t="s">
        <v>968</v>
      </c>
    </row>
    <row r="4977" spans="1:9" x14ac:dyDescent="0.25">
      <c r="A4977" t="s">
        <v>581</v>
      </c>
      <c r="B4977" t="s">
        <v>5472</v>
      </c>
      <c r="C4977">
        <v>4.6390000000000002</v>
      </c>
      <c r="D4977" t="s">
        <v>0</v>
      </c>
      <c r="E4977">
        <v>42.3</v>
      </c>
      <c r="F4977">
        <v>42.3</v>
      </c>
      <c r="G4977" t="s">
        <v>864</v>
      </c>
      <c r="H4977" t="s">
        <v>864</v>
      </c>
      <c r="I4977" t="s">
        <v>844</v>
      </c>
    </row>
    <row r="4978" spans="1:9" x14ac:dyDescent="0.25">
      <c r="A4978" t="s">
        <v>581</v>
      </c>
      <c r="B4978" t="s">
        <v>5473</v>
      </c>
      <c r="C4978">
        <v>3.7879999999999998</v>
      </c>
      <c r="D4978" t="s">
        <v>0</v>
      </c>
      <c r="E4978">
        <v>37.65</v>
      </c>
      <c r="F4978">
        <v>36.950000000000003</v>
      </c>
      <c r="G4978" t="s">
        <v>864</v>
      </c>
      <c r="H4978" t="s">
        <v>864</v>
      </c>
      <c r="I4978" t="s">
        <v>844</v>
      </c>
    </row>
    <row r="4979" spans="1:9" x14ac:dyDescent="0.25">
      <c r="A4979" t="s">
        <v>581</v>
      </c>
      <c r="B4979" t="s">
        <v>5474</v>
      </c>
      <c r="C4979">
        <v>4.4829999999999997</v>
      </c>
      <c r="D4979" t="s">
        <v>0</v>
      </c>
      <c r="E4979">
        <v>37.5</v>
      </c>
      <c r="F4979">
        <v>34.700000000000003</v>
      </c>
      <c r="G4979" t="s">
        <v>864</v>
      </c>
      <c r="H4979" t="s">
        <v>864</v>
      </c>
      <c r="I4979" t="s">
        <v>844</v>
      </c>
    </row>
    <row r="4980" spans="1:9" x14ac:dyDescent="0.25">
      <c r="A4980" t="s">
        <v>581</v>
      </c>
      <c r="B4980" t="s">
        <v>5475</v>
      </c>
      <c r="C4980">
        <v>5.2720000000000002</v>
      </c>
      <c r="D4980" t="s">
        <v>0</v>
      </c>
      <c r="E4980">
        <v>38.6</v>
      </c>
      <c r="F4980">
        <v>36.549999999999997</v>
      </c>
      <c r="G4980" t="s">
        <v>864</v>
      </c>
      <c r="H4980" t="s">
        <v>864</v>
      </c>
      <c r="I4980" t="s">
        <v>844</v>
      </c>
    </row>
    <row r="4981" spans="1:9" x14ac:dyDescent="0.25">
      <c r="A4981" t="s">
        <v>581</v>
      </c>
      <c r="B4981" t="s">
        <v>5476</v>
      </c>
      <c r="C4981">
        <v>5.1980000000000004</v>
      </c>
      <c r="D4981" t="s">
        <v>0</v>
      </c>
      <c r="E4981">
        <v>36.6</v>
      </c>
      <c r="F4981">
        <v>36.6</v>
      </c>
      <c r="G4981" t="s">
        <v>864</v>
      </c>
      <c r="H4981" t="s">
        <v>864</v>
      </c>
      <c r="I4981" t="s">
        <v>844</v>
      </c>
    </row>
    <row r="4982" spans="1:9" x14ac:dyDescent="0.25">
      <c r="A4982" t="s">
        <v>581</v>
      </c>
      <c r="B4982" t="s">
        <v>5477</v>
      </c>
      <c r="C4982">
        <v>3.41772668361337</v>
      </c>
      <c r="D4982" t="s">
        <v>1</v>
      </c>
      <c r="E4982">
        <v>2.58</v>
      </c>
      <c r="F4982">
        <v>0</v>
      </c>
      <c r="G4982" t="s">
        <v>483</v>
      </c>
      <c r="H4982" t="s">
        <v>488</v>
      </c>
      <c r="I4982" t="s">
        <v>968</v>
      </c>
    </row>
    <row r="4983" spans="1:9" x14ac:dyDescent="0.25">
      <c r="A4983" t="s">
        <v>581</v>
      </c>
      <c r="B4983" t="s">
        <v>5478</v>
      </c>
      <c r="C4983">
        <v>2.99573227355399</v>
      </c>
      <c r="D4983" t="s">
        <v>0</v>
      </c>
      <c r="E4983">
        <v>2.58</v>
      </c>
      <c r="F4983">
        <v>0</v>
      </c>
      <c r="G4983" t="s">
        <v>483</v>
      </c>
      <c r="H4983" t="s">
        <v>488</v>
      </c>
      <c r="I4983" t="s">
        <v>968</v>
      </c>
    </row>
    <row r="4984" spans="1:9" x14ac:dyDescent="0.25">
      <c r="A4984" t="s">
        <v>581</v>
      </c>
      <c r="B4984" t="s">
        <v>5479</v>
      </c>
      <c r="C4984">
        <v>4.1743872698956404</v>
      </c>
      <c r="D4984" t="s">
        <v>0</v>
      </c>
      <c r="E4984">
        <v>2.58</v>
      </c>
      <c r="F4984">
        <v>0</v>
      </c>
      <c r="G4984" t="s">
        <v>483</v>
      </c>
      <c r="H4984" t="s">
        <v>488</v>
      </c>
      <c r="I4984" t="s">
        <v>968</v>
      </c>
    </row>
    <row r="4985" spans="1:9" x14ac:dyDescent="0.25">
      <c r="A4985" t="s">
        <v>581</v>
      </c>
      <c r="B4985" t="s">
        <v>5480</v>
      </c>
      <c r="C4985">
        <v>2.7408400239252</v>
      </c>
      <c r="D4985" t="s">
        <v>0</v>
      </c>
      <c r="E4985">
        <v>2.58</v>
      </c>
      <c r="F4985">
        <v>0</v>
      </c>
      <c r="G4985" t="s">
        <v>483</v>
      </c>
      <c r="H4985" t="s">
        <v>488</v>
      </c>
      <c r="I4985" t="s">
        <v>968</v>
      </c>
    </row>
    <row r="4986" spans="1:9" x14ac:dyDescent="0.25">
      <c r="A4986" t="s">
        <v>581</v>
      </c>
      <c r="B4986" t="s">
        <v>5481</v>
      </c>
      <c r="C4986">
        <v>2.4849066497879999</v>
      </c>
      <c r="D4986" t="s">
        <v>0</v>
      </c>
      <c r="E4986">
        <v>2.58</v>
      </c>
      <c r="F4986">
        <v>0</v>
      </c>
      <c r="G4986" t="s">
        <v>483</v>
      </c>
      <c r="H4986" t="s">
        <v>488</v>
      </c>
      <c r="I4986" t="s">
        <v>968</v>
      </c>
    </row>
    <row r="4987" spans="1:9" x14ac:dyDescent="0.25">
      <c r="A4987" t="s">
        <v>581</v>
      </c>
      <c r="B4987" t="s">
        <v>5482</v>
      </c>
      <c r="C4987">
        <v>2.3978952727983698</v>
      </c>
      <c r="D4987" t="s">
        <v>0</v>
      </c>
      <c r="E4987">
        <v>2.58</v>
      </c>
      <c r="F4987">
        <v>0</v>
      </c>
      <c r="G4987" t="s">
        <v>483</v>
      </c>
      <c r="H4987" t="s">
        <v>488</v>
      </c>
      <c r="I4987" t="s">
        <v>968</v>
      </c>
    </row>
    <row r="4988" spans="1:9" x14ac:dyDescent="0.25">
      <c r="A4988" t="s">
        <v>581</v>
      </c>
      <c r="B4988" t="s">
        <v>5483</v>
      </c>
      <c r="C4988">
        <v>3.2188758248682001</v>
      </c>
      <c r="D4988" t="s">
        <v>0</v>
      </c>
      <c r="E4988">
        <v>2.58</v>
      </c>
      <c r="F4988">
        <v>0</v>
      </c>
      <c r="G4988" t="s">
        <v>483</v>
      </c>
      <c r="H4988" t="s">
        <v>488</v>
      </c>
      <c r="I4988" t="s">
        <v>968</v>
      </c>
    </row>
    <row r="4989" spans="1:9" x14ac:dyDescent="0.25">
      <c r="A4989" t="s">
        <v>581</v>
      </c>
      <c r="B4989" t="s">
        <v>5484</v>
      </c>
      <c r="C4989">
        <v>3.8066624897703201</v>
      </c>
      <c r="D4989" t="s">
        <v>0</v>
      </c>
      <c r="E4989">
        <v>2.58</v>
      </c>
      <c r="F4989">
        <v>0</v>
      </c>
      <c r="G4989" t="s">
        <v>483</v>
      </c>
      <c r="H4989" t="s">
        <v>488</v>
      </c>
      <c r="I4989" t="s">
        <v>2233</v>
      </c>
    </row>
    <row r="4990" spans="1:9" x14ac:dyDescent="0.25">
      <c r="A4990" t="s">
        <v>581</v>
      </c>
      <c r="B4990" t="s">
        <v>5485</v>
      </c>
      <c r="C4990">
        <v>4.2484952420493602</v>
      </c>
      <c r="D4990" t="s">
        <v>0</v>
      </c>
      <c r="E4990">
        <v>2.58</v>
      </c>
      <c r="F4990">
        <v>0</v>
      </c>
      <c r="G4990" t="s">
        <v>483</v>
      </c>
      <c r="H4990" t="s">
        <v>488</v>
      </c>
      <c r="I4990" t="s">
        <v>968</v>
      </c>
    </row>
    <row r="4991" spans="1:9" x14ac:dyDescent="0.25">
      <c r="A4991" t="s">
        <v>581</v>
      </c>
      <c r="B4991" t="s">
        <v>5486</v>
      </c>
      <c r="C4991">
        <v>3.91202300542815</v>
      </c>
      <c r="D4991" t="s">
        <v>0</v>
      </c>
      <c r="E4991">
        <v>2.58</v>
      </c>
      <c r="F4991">
        <v>0</v>
      </c>
      <c r="G4991" t="s">
        <v>483</v>
      </c>
      <c r="H4991" t="s">
        <v>488</v>
      </c>
      <c r="I4991" t="s">
        <v>968</v>
      </c>
    </row>
    <row r="4992" spans="1:9" x14ac:dyDescent="0.25">
      <c r="A4992" t="s">
        <v>581</v>
      </c>
      <c r="B4992" t="s">
        <v>5487</v>
      </c>
      <c r="C4992">
        <v>4.3141492122707996</v>
      </c>
      <c r="D4992" t="s">
        <v>0</v>
      </c>
      <c r="E4992">
        <v>2.58</v>
      </c>
      <c r="F4992">
        <v>0</v>
      </c>
      <c r="G4992" t="s">
        <v>483</v>
      </c>
      <c r="H4992" t="s">
        <v>488</v>
      </c>
      <c r="I4992" t="s">
        <v>968</v>
      </c>
    </row>
    <row r="4993" spans="1:9" x14ac:dyDescent="0.25">
      <c r="A4993" t="s">
        <v>581</v>
      </c>
      <c r="B4993" t="s">
        <v>5488</v>
      </c>
      <c r="C4993">
        <v>2.4849066497879999</v>
      </c>
      <c r="D4993" t="s">
        <v>1</v>
      </c>
      <c r="E4993">
        <v>2.58</v>
      </c>
      <c r="F4993">
        <v>0</v>
      </c>
      <c r="G4993" t="s">
        <v>483</v>
      </c>
      <c r="H4993" t="s">
        <v>488</v>
      </c>
      <c r="I4993" t="s">
        <v>968</v>
      </c>
    </row>
    <row r="4994" spans="1:9" x14ac:dyDescent="0.25">
      <c r="A4994" t="s">
        <v>581</v>
      </c>
      <c r="B4994" t="s">
        <v>5489</v>
      </c>
      <c r="C4994">
        <v>4.2046926193909702</v>
      </c>
      <c r="D4994" t="s">
        <v>1</v>
      </c>
      <c r="E4994">
        <v>2.58</v>
      </c>
      <c r="F4994">
        <v>0</v>
      </c>
      <c r="G4994" t="s">
        <v>483</v>
      </c>
      <c r="H4994" t="s">
        <v>488</v>
      </c>
      <c r="I4994" t="s">
        <v>968</v>
      </c>
    </row>
    <row r="4995" spans="1:9" x14ac:dyDescent="0.25">
      <c r="A4995" t="s">
        <v>581</v>
      </c>
      <c r="B4995" t="s">
        <v>5490</v>
      </c>
      <c r="C4995">
        <v>2.4849066497879999</v>
      </c>
      <c r="D4995" t="s">
        <v>0</v>
      </c>
      <c r="E4995">
        <v>2.58</v>
      </c>
      <c r="F4995">
        <v>0</v>
      </c>
      <c r="G4995" t="s">
        <v>483</v>
      </c>
      <c r="H4995" t="s">
        <v>488</v>
      </c>
      <c r="I4995" t="s">
        <v>968</v>
      </c>
    </row>
    <row r="4996" spans="1:9" x14ac:dyDescent="0.25">
      <c r="A4996" t="s">
        <v>581</v>
      </c>
      <c r="B4996" t="s">
        <v>5491</v>
      </c>
      <c r="C4996">
        <v>3.5263605246161598</v>
      </c>
      <c r="D4996" t="s">
        <v>0</v>
      </c>
      <c r="E4996">
        <v>2.58</v>
      </c>
      <c r="F4996">
        <v>0</v>
      </c>
      <c r="G4996" t="s">
        <v>483</v>
      </c>
      <c r="H4996" t="s">
        <v>488</v>
      </c>
      <c r="I4996" t="s">
        <v>968</v>
      </c>
    </row>
    <row r="4997" spans="1:9" x14ac:dyDescent="0.25">
      <c r="A4997" t="s">
        <v>581</v>
      </c>
      <c r="B4997" t="s">
        <v>5492</v>
      </c>
      <c r="C4997">
        <v>2.99573227355399</v>
      </c>
      <c r="D4997" t="s">
        <v>1</v>
      </c>
      <c r="E4997">
        <v>2.58</v>
      </c>
      <c r="F4997">
        <v>0</v>
      </c>
      <c r="G4997" t="s">
        <v>483</v>
      </c>
      <c r="H4997" t="s">
        <v>488</v>
      </c>
      <c r="I4997" t="s">
        <v>968</v>
      </c>
    </row>
    <row r="4998" spans="1:9" x14ac:dyDescent="0.25">
      <c r="A4998" t="s">
        <v>581</v>
      </c>
      <c r="B4998" t="s">
        <v>5493</v>
      </c>
      <c r="C4998">
        <v>3.5263605246161598</v>
      </c>
      <c r="D4998" t="s">
        <v>0</v>
      </c>
      <c r="E4998">
        <v>2.58</v>
      </c>
      <c r="F4998">
        <v>0</v>
      </c>
      <c r="G4998" t="s">
        <v>483</v>
      </c>
      <c r="H4998" t="s">
        <v>488</v>
      </c>
      <c r="I4998" t="s">
        <v>968</v>
      </c>
    </row>
    <row r="4999" spans="1:9" x14ac:dyDescent="0.25">
      <c r="A4999" t="s">
        <v>581</v>
      </c>
      <c r="B4999" t="s">
        <v>5494</v>
      </c>
      <c r="C4999">
        <v>4.5538768916005399</v>
      </c>
      <c r="D4999" t="s">
        <v>0</v>
      </c>
      <c r="E4999">
        <v>2.58</v>
      </c>
      <c r="F4999">
        <v>0</v>
      </c>
      <c r="G4999" t="s">
        <v>483</v>
      </c>
      <c r="H4999" t="s">
        <v>488</v>
      </c>
      <c r="I4999" t="s">
        <v>968</v>
      </c>
    </row>
    <row r="5000" spans="1:9" x14ac:dyDescent="0.25">
      <c r="A5000" t="s">
        <v>581</v>
      </c>
      <c r="B5000" t="s">
        <v>5495</v>
      </c>
      <c r="C5000">
        <v>2.3978952727983698</v>
      </c>
      <c r="D5000" t="s">
        <v>0</v>
      </c>
      <c r="E5000">
        <v>2.58</v>
      </c>
      <c r="F5000">
        <v>0</v>
      </c>
      <c r="G5000" t="s">
        <v>483</v>
      </c>
      <c r="H5000" t="s">
        <v>488</v>
      </c>
      <c r="I5000" t="s">
        <v>968</v>
      </c>
    </row>
    <row r="5001" spans="1:9" x14ac:dyDescent="0.25">
      <c r="A5001" t="s">
        <v>581</v>
      </c>
      <c r="B5001" t="s">
        <v>5496</v>
      </c>
      <c r="C5001">
        <v>4.2484952420493602</v>
      </c>
      <c r="D5001" t="s">
        <v>0</v>
      </c>
      <c r="E5001">
        <v>2.58</v>
      </c>
      <c r="F5001">
        <v>0</v>
      </c>
      <c r="G5001" t="s">
        <v>483</v>
      </c>
      <c r="H5001" t="s">
        <v>488</v>
      </c>
      <c r="I5001" t="s">
        <v>968</v>
      </c>
    </row>
    <row r="5002" spans="1:9" x14ac:dyDescent="0.25">
      <c r="A5002" t="s">
        <v>581</v>
      </c>
      <c r="B5002" t="s">
        <v>5497</v>
      </c>
      <c r="C5002">
        <v>3.2690000000000001</v>
      </c>
      <c r="D5002" t="s">
        <v>0</v>
      </c>
      <c r="E5002">
        <v>11.8</v>
      </c>
      <c r="F5002">
        <v>11.8</v>
      </c>
      <c r="G5002" t="s">
        <v>543</v>
      </c>
      <c r="H5002" t="s">
        <v>543</v>
      </c>
      <c r="I5002" t="s">
        <v>844</v>
      </c>
    </row>
    <row r="5003" spans="1:9" x14ac:dyDescent="0.25">
      <c r="A5003" t="s">
        <v>581</v>
      </c>
      <c r="B5003" t="s">
        <v>5498</v>
      </c>
      <c r="C5003">
        <v>5.8304999999999998</v>
      </c>
      <c r="D5003" t="s">
        <v>0</v>
      </c>
      <c r="E5003">
        <v>22.6</v>
      </c>
      <c r="F5003">
        <v>21.7</v>
      </c>
      <c r="G5003" t="s">
        <v>543</v>
      </c>
      <c r="H5003" t="s">
        <v>543</v>
      </c>
      <c r="I5003" t="s">
        <v>844</v>
      </c>
    </row>
    <row r="5004" spans="1:9" x14ac:dyDescent="0.25">
      <c r="A5004" t="s">
        <v>581</v>
      </c>
      <c r="B5004" t="s">
        <v>5499</v>
      </c>
      <c r="C5004">
        <v>3.9367156180185199</v>
      </c>
      <c r="D5004" t="s">
        <v>1</v>
      </c>
      <c r="E5004">
        <v>2.58</v>
      </c>
      <c r="F5004">
        <v>0</v>
      </c>
      <c r="G5004" t="s">
        <v>483</v>
      </c>
      <c r="H5004" t="s">
        <v>488</v>
      </c>
      <c r="I5004" t="s">
        <v>968</v>
      </c>
    </row>
    <row r="5005" spans="1:9" x14ac:dyDescent="0.25">
      <c r="A5005" t="s">
        <v>581</v>
      </c>
      <c r="B5005" t="s">
        <v>5500</v>
      </c>
      <c r="C5005">
        <v>2.5225</v>
      </c>
      <c r="D5005" t="s">
        <v>0</v>
      </c>
      <c r="E5005">
        <v>17.5</v>
      </c>
      <c r="F5005">
        <v>17.5</v>
      </c>
      <c r="G5005" t="s">
        <v>543</v>
      </c>
      <c r="H5005" t="s">
        <v>543</v>
      </c>
      <c r="I5005" t="s">
        <v>844</v>
      </c>
    </row>
    <row r="5006" spans="1:9" x14ac:dyDescent="0.25">
      <c r="A5006" t="s">
        <v>581</v>
      </c>
      <c r="B5006" t="s">
        <v>5501</v>
      </c>
      <c r="C5006">
        <v>2.4969999999999999</v>
      </c>
      <c r="D5006" t="s">
        <v>0</v>
      </c>
      <c r="E5006">
        <v>24.7</v>
      </c>
      <c r="F5006">
        <v>17.375</v>
      </c>
      <c r="G5006" t="s">
        <v>585</v>
      </c>
      <c r="H5006" t="s">
        <v>543</v>
      </c>
      <c r="I5006" t="s">
        <v>844</v>
      </c>
    </row>
    <row r="5007" spans="1:9" x14ac:dyDescent="0.25">
      <c r="A5007" t="s">
        <v>581</v>
      </c>
      <c r="B5007" t="s">
        <v>5502</v>
      </c>
      <c r="C5007">
        <v>2.1019999999999999</v>
      </c>
      <c r="D5007" t="s">
        <v>0</v>
      </c>
      <c r="E5007">
        <v>14.7</v>
      </c>
      <c r="F5007">
        <v>13.8</v>
      </c>
      <c r="G5007" t="s">
        <v>543</v>
      </c>
      <c r="H5007" t="s">
        <v>543</v>
      </c>
      <c r="I5007" t="s">
        <v>844</v>
      </c>
    </row>
    <row r="5008" spans="1:9" x14ac:dyDescent="0.25">
      <c r="A5008" t="s">
        <v>581</v>
      </c>
      <c r="B5008" t="s">
        <v>5503</v>
      </c>
      <c r="C5008">
        <v>6.9144748749999998</v>
      </c>
      <c r="D5008" t="s">
        <v>0</v>
      </c>
      <c r="E5008">
        <v>44.05</v>
      </c>
      <c r="F5008">
        <v>44.05</v>
      </c>
      <c r="G5008" t="s">
        <v>864</v>
      </c>
      <c r="H5008" t="s">
        <v>864</v>
      </c>
      <c r="I5008" t="s">
        <v>844</v>
      </c>
    </row>
    <row r="5009" spans="1:9" x14ac:dyDescent="0.25">
      <c r="A5009" t="s">
        <v>581</v>
      </c>
      <c r="B5009" t="s">
        <v>5504</v>
      </c>
      <c r="C5009">
        <v>9.5709999999999997</v>
      </c>
      <c r="D5009" t="s">
        <v>0</v>
      </c>
      <c r="E5009">
        <v>43.05</v>
      </c>
      <c r="F5009">
        <v>41.55</v>
      </c>
      <c r="G5009" t="s">
        <v>864</v>
      </c>
      <c r="H5009" t="s">
        <v>864</v>
      </c>
      <c r="I5009" t="s">
        <v>844</v>
      </c>
    </row>
    <row r="5010" spans="1:9" x14ac:dyDescent="0.25">
      <c r="A5010" t="s">
        <v>581</v>
      </c>
      <c r="B5010" t="s">
        <v>5505</v>
      </c>
      <c r="C5010">
        <v>8.91</v>
      </c>
      <c r="D5010" t="s">
        <v>0</v>
      </c>
      <c r="E5010">
        <v>46.45</v>
      </c>
      <c r="F5010">
        <v>46.45</v>
      </c>
      <c r="G5010" t="s">
        <v>864</v>
      </c>
      <c r="H5010" t="s">
        <v>864</v>
      </c>
      <c r="I5010" t="s">
        <v>844</v>
      </c>
    </row>
    <row r="5011" spans="1:9" x14ac:dyDescent="0.25">
      <c r="A5011" t="s">
        <v>581</v>
      </c>
      <c r="B5011" t="s">
        <v>5506</v>
      </c>
      <c r="C5011">
        <v>9.4130000000000003</v>
      </c>
      <c r="D5011" t="s">
        <v>0</v>
      </c>
      <c r="E5011">
        <v>42.7</v>
      </c>
      <c r="F5011">
        <v>37.1</v>
      </c>
      <c r="G5011" t="s">
        <v>864</v>
      </c>
      <c r="H5011" t="s">
        <v>864</v>
      </c>
      <c r="I5011" t="s">
        <v>844</v>
      </c>
    </row>
    <row r="5012" spans="1:9" x14ac:dyDescent="0.25">
      <c r="A5012" t="s">
        <v>581</v>
      </c>
      <c r="B5012" t="s">
        <v>5507</v>
      </c>
      <c r="C5012">
        <v>6.5989981799999997</v>
      </c>
      <c r="D5012" t="s">
        <v>0</v>
      </c>
      <c r="E5012">
        <v>45.15</v>
      </c>
      <c r="F5012">
        <v>45.15</v>
      </c>
      <c r="G5012" t="s">
        <v>864</v>
      </c>
      <c r="H5012" t="s">
        <v>864</v>
      </c>
      <c r="I5012" t="s">
        <v>844</v>
      </c>
    </row>
    <row r="5013" spans="1:9" x14ac:dyDescent="0.25">
      <c r="A5013" t="s">
        <v>581</v>
      </c>
      <c r="B5013" t="s">
        <v>5508</v>
      </c>
      <c r="C5013">
        <v>8.3450000000000006</v>
      </c>
      <c r="D5013" t="s">
        <v>0</v>
      </c>
      <c r="E5013">
        <v>44.75</v>
      </c>
      <c r="F5013">
        <v>38.450000000000003</v>
      </c>
      <c r="G5013" t="s">
        <v>864</v>
      </c>
      <c r="H5013" t="s">
        <v>864</v>
      </c>
      <c r="I5013" t="s">
        <v>844</v>
      </c>
    </row>
    <row r="5014" spans="1:9" x14ac:dyDescent="0.25">
      <c r="A5014" t="s">
        <v>581</v>
      </c>
      <c r="B5014" t="s">
        <v>5509</v>
      </c>
      <c r="C5014">
        <v>8.3089999999999993</v>
      </c>
      <c r="D5014" t="s">
        <v>0</v>
      </c>
      <c r="E5014">
        <v>51.15</v>
      </c>
      <c r="F5014">
        <v>46.45</v>
      </c>
      <c r="G5014" t="s">
        <v>864</v>
      </c>
      <c r="H5014" t="s">
        <v>864</v>
      </c>
      <c r="I5014" t="s">
        <v>844</v>
      </c>
    </row>
    <row r="5015" spans="1:9" x14ac:dyDescent="0.25">
      <c r="A5015" t="s">
        <v>581</v>
      </c>
      <c r="B5015" t="s">
        <v>5510</v>
      </c>
      <c r="C5015">
        <v>6.7996656780000002</v>
      </c>
      <c r="D5015" t="s">
        <v>0</v>
      </c>
      <c r="E5015">
        <v>14.6</v>
      </c>
      <c r="F5015">
        <v>12.9</v>
      </c>
      <c r="G5015" t="s">
        <v>543</v>
      </c>
      <c r="H5015" t="s">
        <v>543</v>
      </c>
      <c r="I5015" t="s">
        <v>844</v>
      </c>
    </row>
    <row r="5016" spans="1:9" x14ac:dyDescent="0.25">
      <c r="A5016" t="s">
        <v>581</v>
      </c>
      <c r="B5016" t="s">
        <v>5511</v>
      </c>
      <c r="C5016">
        <v>5.0594254582656903</v>
      </c>
      <c r="D5016" t="s">
        <v>0</v>
      </c>
      <c r="E5016">
        <v>2.58</v>
      </c>
      <c r="F5016">
        <v>0</v>
      </c>
      <c r="G5016" t="s">
        <v>483</v>
      </c>
      <c r="H5016" t="s">
        <v>488</v>
      </c>
      <c r="I5016" t="s">
        <v>968</v>
      </c>
    </row>
    <row r="5017" spans="1:9" x14ac:dyDescent="0.25">
      <c r="A5017" t="s">
        <v>581</v>
      </c>
      <c r="B5017" t="s">
        <v>5511</v>
      </c>
      <c r="C5017">
        <v>4.8675344504555804</v>
      </c>
      <c r="D5017" t="s">
        <v>0</v>
      </c>
      <c r="E5017">
        <v>2.58</v>
      </c>
      <c r="F5017">
        <v>0</v>
      </c>
      <c r="G5017" t="s">
        <v>483</v>
      </c>
      <c r="H5017" t="s">
        <v>488</v>
      </c>
      <c r="I5017" t="s">
        <v>968</v>
      </c>
    </row>
    <row r="5018" spans="1:9" x14ac:dyDescent="0.25">
      <c r="A5018" t="s">
        <v>581</v>
      </c>
      <c r="B5018" t="s">
        <v>5512</v>
      </c>
      <c r="C5018">
        <v>5.9914645471079799</v>
      </c>
      <c r="D5018" t="s">
        <v>0</v>
      </c>
      <c r="E5018">
        <v>2.58</v>
      </c>
      <c r="F5018">
        <v>0</v>
      </c>
      <c r="G5018" t="s">
        <v>483</v>
      </c>
      <c r="H5018" t="s">
        <v>488</v>
      </c>
      <c r="I5018" t="s">
        <v>968</v>
      </c>
    </row>
    <row r="5019" spans="1:9" x14ac:dyDescent="0.25">
      <c r="A5019" t="s">
        <v>581</v>
      </c>
      <c r="B5019" t="s">
        <v>5513</v>
      </c>
      <c r="C5019">
        <v>4.4403073351811599</v>
      </c>
      <c r="D5019" t="s">
        <v>0</v>
      </c>
      <c r="E5019">
        <v>2.58</v>
      </c>
      <c r="F5019">
        <v>0</v>
      </c>
      <c r="G5019" t="s">
        <v>483</v>
      </c>
      <c r="H5019" t="s">
        <v>488</v>
      </c>
      <c r="I5019" t="s">
        <v>968</v>
      </c>
    </row>
    <row r="5020" spans="1:9" x14ac:dyDescent="0.25">
      <c r="A5020" t="s">
        <v>581</v>
      </c>
      <c r="B5020" t="s">
        <v>5514</v>
      </c>
      <c r="C5020">
        <v>3.9512437185814302</v>
      </c>
      <c r="D5020" t="s">
        <v>0</v>
      </c>
      <c r="E5020">
        <v>2.58</v>
      </c>
      <c r="F5020">
        <v>0</v>
      </c>
      <c r="G5020" t="s">
        <v>483</v>
      </c>
      <c r="H5020" t="s">
        <v>488</v>
      </c>
      <c r="I5020" t="s">
        <v>968</v>
      </c>
    </row>
    <row r="5021" spans="1:9" x14ac:dyDescent="0.25">
      <c r="A5021" t="s">
        <v>581</v>
      </c>
      <c r="B5021" t="s">
        <v>5515</v>
      </c>
      <c r="C5021">
        <v>9.3279999999999994</v>
      </c>
      <c r="D5021" t="s">
        <v>0</v>
      </c>
      <c r="E5021">
        <v>37.299999999999997</v>
      </c>
      <c r="F5021">
        <v>37.299999999999997</v>
      </c>
      <c r="G5021" t="s">
        <v>864</v>
      </c>
      <c r="H5021" t="s">
        <v>864</v>
      </c>
      <c r="I5021" t="s">
        <v>844</v>
      </c>
    </row>
    <row r="5022" spans="1:9" x14ac:dyDescent="0.25">
      <c r="A5022" t="s">
        <v>581</v>
      </c>
      <c r="B5022" t="s">
        <v>5516</v>
      </c>
      <c r="C5022">
        <v>7.4290000000000003</v>
      </c>
      <c r="D5022" t="s">
        <v>0</v>
      </c>
      <c r="E5022">
        <v>51.75</v>
      </c>
      <c r="F5022">
        <v>50.65</v>
      </c>
      <c r="G5022" t="s">
        <v>864</v>
      </c>
      <c r="H5022" t="s">
        <v>864</v>
      </c>
      <c r="I5022" t="s">
        <v>844</v>
      </c>
    </row>
    <row r="5023" spans="1:9" x14ac:dyDescent="0.25">
      <c r="A5023" t="s">
        <v>581</v>
      </c>
      <c r="B5023" t="s">
        <v>5517</v>
      </c>
      <c r="C5023">
        <v>8.2710000000000008</v>
      </c>
      <c r="D5023" t="s">
        <v>0</v>
      </c>
      <c r="E5023">
        <v>49.95</v>
      </c>
      <c r="F5023">
        <v>49.95</v>
      </c>
      <c r="G5023" t="s">
        <v>864</v>
      </c>
      <c r="H5023" t="s">
        <v>864</v>
      </c>
      <c r="I5023" t="s">
        <v>844</v>
      </c>
    </row>
    <row r="5024" spans="1:9" x14ac:dyDescent="0.25">
      <c r="A5024" t="s">
        <v>581</v>
      </c>
      <c r="B5024" t="s">
        <v>5518</v>
      </c>
      <c r="C5024">
        <v>8.8320000000000007</v>
      </c>
      <c r="D5024" t="s">
        <v>0</v>
      </c>
      <c r="E5024">
        <v>48.95</v>
      </c>
      <c r="F5024">
        <v>48.95</v>
      </c>
      <c r="G5024" t="s">
        <v>864</v>
      </c>
      <c r="H5024" t="s">
        <v>864</v>
      </c>
      <c r="I5024" t="s">
        <v>844</v>
      </c>
    </row>
    <row r="5025" spans="1:9" x14ac:dyDescent="0.25">
      <c r="A5025" t="s">
        <v>581</v>
      </c>
      <c r="B5025" t="s">
        <v>5519</v>
      </c>
      <c r="C5025">
        <v>6.8734044320000001</v>
      </c>
      <c r="D5025" t="s">
        <v>0</v>
      </c>
      <c r="E5025">
        <v>42.85</v>
      </c>
      <c r="F5025">
        <v>40.75</v>
      </c>
      <c r="G5025" t="s">
        <v>864</v>
      </c>
      <c r="H5025" t="s">
        <v>864</v>
      </c>
      <c r="I5025" t="s">
        <v>844</v>
      </c>
    </row>
    <row r="5026" spans="1:9" x14ac:dyDescent="0.25">
      <c r="A5026" t="s">
        <v>581</v>
      </c>
      <c r="B5026" t="s">
        <v>5520</v>
      </c>
      <c r="C5026">
        <v>7.0758088639999999</v>
      </c>
      <c r="D5026" t="s">
        <v>0</v>
      </c>
      <c r="E5026">
        <v>42.2</v>
      </c>
      <c r="F5026">
        <v>42.05</v>
      </c>
      <c r="G5026" t="s">
        <v>864</v>
      </c>
      <c r="H5026" t="s">
        <v>864</v>
      </c>
      <c r="I5026" t="s">
        <v>844</v>
      </c>
    </row>
    <row r="5027" spans="1:9" x14ac:dyDescent="0.25">
      <c r="A5027" t="s">
        <v>581</v>
      </c>
      <c r="B5027" t="s">
        <v>5521</v>
      </c>
      <c r="C5027">
        <v>4.8598124043616702</v>
      </c>
      <c r="D5027" t="s">
        <v>1</v>
      </c>
      <c r="E5027">
        <v>2.58</v>
      </c>
      <c r="F5027">
        <v>0</v>
      </c>
      <c r="G5027" t="s">
        <v>483</v>
      </c>
      <c r="H5027" t="s">
        <v>488</v>
      </c>
      <c r="I5027" t="s">
        <v>968</v>
      </c>
    </row>
    <row r="5028" spans="1:9" x14ac:dyDescent="0.25">
      <c r="A5028" t="s">
        <v>581</v>
      </c>
      <c r="B5028" t="s">
        <v>5522</v>
      </c>
      <c r="C5028">
        <v>5.2857385843411802</v>
      </c>
      <c r="D5028" t="s">
        <v>1</v>
      </c>
      <c r="E5028">
        <v>2.58</v>
      </c>
      <c r="F5028">
        <v>0</v>
      </c>
      <c r="G5028" t="s">
        <v>483</v>
      </c>
      <c r="H5028" t="s">
        <v>488</v>
      </c>
      <c r="I5028" t="s">
        <v>968</v>
      </c>
    </row>
    <row r="5029" spans="1:9" x14ac:dyDescent="0.25">
      <c r="A5029" t="s">
        <v>581</v>
      </c>
      <c r="B5029" t="s">
        <v>5523</v>
      </c>
      <c r="C5029">
        <v>4.8865826454262802</v>
      </c>
      <c r="D5029" t="s">
        <v>1</v>
      </c>
      <c r="E5029">
        <v>2.58</v>
      </c>
      <c r="F5029">
        <v>0</v>
      </c>
      <c r="G5029" t="s">
        <v>483</v>
      </c>
      <c r="H5029" t="s">
        <v>488</v>
      </c>
      <c r="I5029" t="s">
        <v>968</v>
      </c>
    </row>
    <row r="5030" spans="1:9" x14ac:dyDescent="0.25">
      <c r="A5030" t="s">
        <v>581</v>
      </c>
      <c r="B5030" t="s">
        <v>5524</v>
      </c>
      <c r="C5030">
        <v>4.1108738641733096</v>
      </c>
      <c r="D5030" t="s">
        <v>0</v>
      </c>
      <c r="E5030">
        <v>2.58</v>
      </c>
      <c r="F5030">
        <v>0</v>
      </c>
      <c r="G5030" t="s">
        <v>483</v>
      </c>
      <c r="H5030" t="s">
        <v>488</v>
      </c>
      <c r="I5030" t="s">
        <v>968</v>
      </c>
    </row>
    <row r="5031" spans="1:9" x14ac:dyDescent="0.25">
      <c r="A5031" t="s">
        <v>581</v>
      </c>
      <c r="B5031" t="s">
        <v>5525</v>
      </c>
      <c r="C5031">
        <v>3.6888794541139398</v>
      </c>
      <c r="D5031" t="s">
        <v>0</v>
      </c>
      <c r="E5031">
        <v>2.58</v>
      </c>
      <c r="F5031">
        <v>0</v>
      </c>
      <c r="G5031" t="s">
        <v>483</v>
      </c>
      <c r="H5031" t="s">
        <v>488</v>
      </c>
      <c r="I5031" t="s">
        <v>968</v>
      </c>
    </row>
    <row r="5032" spans="1:9" x14ac:dyDescent="0.25">
      <c r="A5032" t="s">
        <v>581</v>
      </c>
      <c r="B5032" t="s">
        <v>5525</v>
      </c>
      <c r="C5032">
        <v>3.6888794541139398</v>
      </c>
      <c r="D5032" t="s">
        <v>1</v>
      </c>
      <c r="E5032">
        <v>2.58</v>
      </c>
      <c r="F5032">
        <v>0</v>
      </c>
      <c r="G5032" t="s">
        <v>483</v>
      </c>
      <c r="H5032" t="s">
        <v>488</v>
      </c>
      <c r="I5032" t="s">
        <v>968</v>
      </c>
    </row>
    <row r="5033" spans="1:9" x14ac:dyDescent="0.25">
      <c r="A5033" t="s">
        <v>581</v>
      </c>
      <c r="B5033" t="s">
        <v>5526</v>
      </c>
      <c r="C5033">
        <v>4.8903491282217502</v>
      </c>
      <c r="D5033" t="s">
        <v>1</v>
      </c>
      <c r="E5033">
        <v>2.58</v>
      </c>
      <c r="F5033">
        <v>0</v>
      </c>
      <c r="G5033" t="s">
        <v>483</v>
      </c>
      <c r="H5033" t="s">
        <v>488</v>
      </c>
      <c r="I5033" t="s">
        <v>968</v>
      </c>
    </row>
    <row r="5034" spans="1:9" x14ac:dyDescent="0.25">
      <c r="A5034" t="s">
        <v>581</v>
      </c>
      <c r="B5034" t="s">
        <v>5527</v>
      </c>
      <c r="C5034">
        <v>4.8828019225863697</v>
      </c>
      <c r="D5034" t="s">
        <v>1</v>
      </c>
      <c r="E5034">
        <v>2.58</v>
      </c>
      <c r="F5034">
        <v>0</v>
      </c>
      <c r="G5034" t="s">
        <v>483</v>
      </c>
      <c r="H5034" t="s">
        <v>488</v>
      </c>
      <c r="I5034" t="s">
        <v>968</v>
      </c>
    </row>
    <row r="5035" spans="1:9" x14ac:dyDescent="0.25">
      <c r="A5035" t="s">
        <v>581</v>
      </c>
      <c r="B5035" t="s">
        <v>5528</v>
      </c>
      <c r="C5035">
        <v>4.3438054218536797</v>
      </c>
      <c r="D5035" t="s">
        <v>1</v>
      </c>
      <c r="E5035">
        <v>2.58</v>
      </c>
      <c r="F5035">
        <v>0</v>
      </c>
      <c r="G5035" t="s">
        <v>483</v>
      </c>
      <c r="H5035" t="s">
        <v>488</v>
      </c>
      <c r="I5035" t="s">
        <v>968</v>
      </c>
    </row>
    <row r="5036" spans="1:9" x14ac:dyDescent="0.25">
      <c r="A5036" t="s">
        <v>581</v>
      </c>
      <c r="B5036" t="s">
        <v>5529</v>
      </c>
      <c r="C5036">
        <v>4.6634390941120696</v>
      </c>
      <c r="D5036" t="s">
        <v>0</v>
      </c>
      <c r="E5036">
        <v>2.58</v>
      </c>
      <c r="F5036">
        <v>0</v>
      </c>
      <c r="G5036" t="s">
        <v>483</v>
      </c>
      <c r="H5036" t="s">
        <v>488</v>
      </c>
      <c r="I5036" t="s">
        <v>968</v>
      </c>
    </row>
    <row r="5037" spans="1:9" x14ac:dyDescent="0.25">
      <c r="A5037" t="s">
        <v>581</v>
      </c>
      <c r="B5037" t="s">
        <v>5530</v>
      </c>
      <c r="C5037">
        <v>4.8941014778402998</v>
      </c>
      <c r="D5037" t="s">
        <v>1</v>
      </c>
      <c r="E5037">
        <v>2.58</v>
      </c>
      <c r="F5037">
        <v>0</v>
      </c>
      <c r="G5037" t="s">
        <v>483</v>
      </c>
      <c r="H5037" t="s">
        <v>488</v>
      </c>
      <c r="I5037" t="s">
        <v>968</v>
      </c>
    </row>
    <row r="5038" spans="1:9" x14ac:dyDescent="0.25">
      <c r="A5038" t="s">
        <v>581</v>
      </c>
      <c r="B5038" t="s">
        <v>5531</v>
      </c>
      <c r="C5038">
        <v>5.8767549087240498</v>
      </c>
      <c r="D5038" t="s">
        <v>1</v>
      </c>
      <c r="E5038">
        <v>2.58</v>
      </c>
      <c r="F5038">
        <v>0</v>
      </c>
      <c r="G5038" t="s">
        <v>483</v>
      </c>
      <c r="H5038" t="s">
        <v>488</v>
      </c>
      <c r="I5038" t="s">
        <v>968</v>
      </c>
    </row>
    <row r="5039" spans="1:9" x14ac:dyDescent="0.25">
      <c r="A5039" t="s">
        <v>581</v>
      </c>
      <c r="B5039" t="s">
        <v>5532</v>
      </c>
      <c r="C5039">
        <v>4.5325994931532598</v>
      </c>
      <c r="D5039" t="s">
        <v>1</v>
      </c>
      <c r="E5039">
        <v>2.58</v>
      </c>
      <c r="F5039">
        <v>0</v>
      </c>
      <c r="G5039" t="s">
        <v>483</v>
      </c>
      <c r="H5039" t="s">
        <v>488</v>
      </c>
      <c r="I5039" t="s">
        <v>968</v>
      </c>
    </row>
    <row r="5040" spans="1:9" x14ac:dyDescent="0.25">
      <c r="A5040" t="s">
        <v>581</v>
      </c>
      <c r="B5040" t="s">
        <v>5533</v>
      </c>
      <c r="C5040">
        <v>4.7874917427820503</v>
      </c>
      <c r="D5040" t="s">
        <v>1</v>
      </c>
      <c r="E5040">
        <v>2.58</v>
      </c>
      <c r="F5040">
        <v>0</v>
      </c>
      <c r="G5040" t="s">
        <v>483</v>
      </c>
      <c r="H5040" t="s">
        <v>488</v>
      </c>
      <c r="I5040" t="s">
        <v>968</v>
      </c>
    </row>
    <row r="5041" spans="1:9" x14ac:dyDescent="0.25">
      <c r="A5041" t="s">
        <v>581</v>
      </c>
      <c r="B5041" t="s">
        <v>5534</v>
      </c>
      <c r="C5041">
        <v>5.1831870592944096</v>
      </c>
      <c r="D5041" t="s">
        <v>1</v>
      </c>
      <c r="E5041">
        <v>2.58</v>
      </c>
      <c r="F5041">
        <v>0</v>
      </c>
      <c r="G5041" t="s">
        <v>483</v>
      </c>
      <c r="H5041" t="s">
        <v>488</v>
      </c>
      <c r="I5041" t="s">
        <v>968</v>
      </c>
    </row>
    <row r="5042" spans="1:9" x14ac:dyDescent="0.25">
      <c r="A5042" t="s">
        <v>581</v>
      </c>
      <c r="B5042" t="s">
        <v>5535</v>
      </c>
      <c r="C5042">
        <v>5.0594254582656903</v>
      </c>
      <c r="D5042" t="s">
        <v>1</v>
      </c>
      <c r="E5042">
        <v>2.58</v>
      </c>
      <c r="F5042">
        <v>0</v>
      </c>
      <c r="G5042" t="s">
        <v>483</v>
      </c>
      <c r="H5042" t="s">
        <v>488</v>
      </c>
      <c r="I5042" t="s">
        <v>968</v>
      </c>
    </row>
    <row r="5043" spans="1:9" x14ac:dyDescent="0.25">
      <c r="A5043" t="s">
        <v>581</v>
      </c>
      <c r="B5043" t="s">
        <v>5536</v>
      </c>
      <c r="C5043">
        <v>4.4659081186545802</v>
      </c>
      <c r="D5043" t="s">
        <v>1</v>
      </c>
      <c r="E5043">
        <v>2.58</v>
      </c>
      <c r="F5043">
        <v>0</v>
      </c>
      <c r="G5043" t="s">
        <v>483</v>
      </c>
      <c r="H5043" t="s">
        <v>488</v>
      </c>
      <c r="I5043" t="s">
        <v>968</v>
      </c>
    </row>
    <row r="5044" spans="1:9" x14ac:dyDescent="0.25">
      <c r="A5044" t="s">
        <v>581</v>
      </c>
      <c r="B5044" t="s">
        <v>5537</v>
      </c>
      <c r="C5044">
        <v>4.8481163645984804</v>
      </c>
      <c r="D5044" t="s">
        <v>1</v>
      </c>
      <c r="E5044">
        <v>2.58</v>
      </c>
      <c r="F5044">
        <v>0</v>
      </c>
      <c r="G5044" t="s">
        <v>483</v>
      </c>
      <c r="H5044" t="s">
        <v>488</v>
      </c>
      <c r="I5044" t="s">
        <v>968</v>
      </c>
    </row>
    <row r="5045" spans="1:9" x14ac:dyDescent="0.25">
      <c r="A5045" t="s">
        <v>581</v>
      </c>
      <c r="B5045" t="s">
        <v>5538</v>
      </c>
      <c r="C5045">
        <v>4.8202815656050397</v>
      </c>
      <c r="D5045" t="s">
        <v>0</v>
      </c>
      <c r="E5045">
        <v>2.58</v>
      </c>
      <c r="F5045">
        <v>0</v>
      </c>
      <c r="G5045" t="s">
        <v>483</v>
      </c>
      <c r="H5045" t="s">
        <v>488</v>
      </c>
      <c r="I5045" t="s">
        <v>968</v>
      </c>
    </row>
    <row r="5046" spans="1:9" x14ac:dyDescent="0.25">
      <c r="A5046" t="s">
        <v>581</v>
      </c>
      <c r="B5046" t="s">
        <v>5539</v>
      </c>
      <c r="C5046">
        <v>4.8978397999509102</v>
      </c>
      <c r="D5046" t="s">
        <v>0</v>
      </c>
      <c r="E5046">
        <v>2.58</v>
      </c>
      <c r="F5046">
        <v>0</v>
      </c>
      <c r="G5046" t="s">
        <v>483</v>
      </c>
      <c r="H5046" t="s">
        <v>488</v>
      </c>
      <c r="I5046" t="s">
        <v>968</v>
      </c>
    </row>
    <row r="5047" spans="1:9" x14ac:dyDescent="0.25">
      <c r="A5047" t="s">
        <v>581</v>
      </c>
      <c r="B5047" t="s">
        <v>5540</v>
      </c>
      <c r="C5047">
        <v>7.0255383146385197</v>
      </c>
      <c r="D5047" t="s">
        <v>0</v>
      </c>
      <c r="E5047">
        <v>2.58</v>
      </c>
      <c r="F5047">
        <v>0</v>
      </c>
      <c r="G5047" t="s">
        <v>483</v>
      </c>
      <c r="H5047" t="s">
        <v>488</v>
      </c>
      <c r="I5047" t="s">
        <v>968</v>
      </c>
    </row>
    <row r="5048" spans="1:9" x14ac:dyDescent="0.25">
      <c r="A5048" t="s">
        <v>581</v>
      </c>
      <c r="B5048" t="s">
        <v>5541</v>
      </c>
      <c r="C5048">
        <v>7.6255950721324499</v>
      </c>
      <c r="D5048" t="s">
        <v>0</v>
      </c>
      <c r="E5048">
        <v>2.58</v>
      </c>
      <c r="F5048">
        <v>0</v>
      </c>
      <c r="G5048" t="s">
        <v>483</v>
      </c>
      <c r="H5048" t="s">
        <v>488</v>
      </c>
      <c r="I5048" t="s">
        <v>968</v>
      </c>
    </row>
    <row r="5049" spans="1:9" x14ac:dyDescent="0.25">
      <c r="A5049" t="s">
        <v>581</v>
      </c>
      <c r="B5049" t="s">
        <v>5542</v>
      </c>
      <c r="C5049">
        <v>6.9660241871061102</v>
      </c>
      <c r="D5049" t="s">
        <v>0</v>
      </c>
      <c r="E5049">
        <v>2.58</v>
      </c>
      <c r="F5049">
        <v>0</v>
      </c>
      <c r="G5049" t="s">
        <v>483</v>
      </c>
      <c r="H5049" t="s">
        <v>488</v>
      </c>
      <c r="I5049" t="s">
        <v>968</v>
      </c>
    </row>
    <row r="5050" spans="1:9" x14ac:dyDescent="0.25">
      <c r="A5050" t="s">
        <v>581</v>
      </c>
      <c r="B5050" t="s">
        <v>5543</v>
      </c>
      <c r="C5050">
        <v>7.1546153569136601</v>
      </c>
      <c r="D5050" t="s">
        <v>0</v>
      </c>
      <c r="E5050">
        <v>2.58</v>
      </c>
      <c r="F5050">
        <v>0</v>
      </c>
      <c r="G5050" t="s">
        <v>483</v>
      </c>
      <c r="H5050" t="s">
        <v>488</v>
      </c>
      <c r="I5050" t="s">
        <v>968</v>
      </c>
    </row>
    <row r="5051" spans="1:9" x14ac:dyDescent="0.25">
      <c r="A5051" t="s">
        <v>581</v>
      </c>
      <c r="B5051" t="s">
        <v>5544</v>
      </c>
      <c r="C5051">
        <v>4.2605649661366902</v>
      </c>
      <c r="D5051" t="s">
        <v>0</v>
      </c>
      <c r="E5051">
        <v>2.58</v>
      </c>
      <c r="F5051">
        <v>0</v>
      </c>
      <c r="G5051" t="s">
        <v>483</v>
      </c>
      <c r="H5051" t="s">
        <v>488</v>
      </c>
      <c r="I5051" t="s">
        <v>968</v>
      </c>
    </row>
    <row r="5052" spans="1:9" x14ac:dyDescent="0.25">
      <c r="A5052" t="s">
        <v>581</v>
      </c>
      <c r="B5052" t="s">
        <v>5545</v>
      </c>
      <c r="C5052">
        <v>2.55722731136763</v>
      </c>
      <c r="D5052" t="s">
        <v>0</v>
      </c>
      <c r="E5052">
        <v>2.58</v>
      </c>
      <c r="F5052">
        <v>0</v>
      </c>
      <c r="G5052" t="s">
        <v>483</v>
      </c>
      <c r="H5052" t="s">
        <v>488</v>
      </c>
      <c r="I5052" t="s">
        <v>968</v>
      </c>
    </row>
    <row r="5053" spans="1:9" x14ac:dyDescent="0.25">
      <c r="A5053" t="s">
        <v>581</v>
      </c>
      <c r="B5053" t="s">
        <v>5546</v>
      </c>
      <c r="C5053">
        <v>2.99573227355399</v>
      </c>
      <c r="D5053" t="s">
        <v>0</v>
      </c>
      <c r="E5053">
        <v>2.58</v>
      </c>
      <c r="F5053">
        <v>0</v>
      </c>
      <c r="G5053" t="s">
        <v>483</v>
      </c>
      <c r="H5053" t="s">
        <v>488</v>
      </c>
      <c r="I5053" t="s">
        <v>968</v>
      </c>
    </row>
    <row r="5054" spans="1:9" x14ac:dyDescent="0.25">
      <c r="A5054" t="s">
        <v>581</v>
      </c>
      <c r="B5054" t="s">
        <v>5547</v>
      </c>
      <c r="C5054">
        <v>2.9444389791664398</v>
      </c>
      <c r="D5054" t="s">
        <v>0</v>
      </c>
      <c r="E5054">
        <v>2.58</v>
      </c>
      <c r="F5054">
        <v>0</v>
      </c>
      <c r="G5054" t="s">
        <v>483</v>
      </c>
      <c r="H5054" t="s">
        <v>488</v>
      </c>
      <c r="I5054" t="s">
        <v>968</v>
      </c>
    </row>
    <row r="5055" spans="1:9" x14ac:dyDescent="0.25">
      <c r="A5055" t="s">
        <v>581</v>
      </c>
      <c r="B5055" t="s">
        <v>5548</v>
      </c>
      <c r="C5055">
        <v>3.1267605359604</v>
      </c>
      <c r="D5055" t="s">
        <v>0</v>
      </c>
      <c r="E5055">
        <v>2.58</v>
      </c>
      <c r="F5055">
        <v>0</v>
      </c>
      <c r="G5055" t="s">
        <v>483</v>
      </c>
      <c r="H5055" t="s">
        <v>488</v>
      </c>
      <c r="I5055" t="s">
        <v>968</v>
      </c>
    </row>
    <row r="5056" spans="1:9" x14ac:dyDescent="0.25">
      <c r="A5056" t="s">
        <v>581</v>
      </c>
      <c r="B5056" t="s">
        <v>5549</v>
      </c>
      <c r="C5056">
        <v>2.5649493574615398</v>
      </c>
      <c r="D5056" t="s">
        <v>0</v>
      </c>
      <c r="E5056">
        <v>2.58</v>
      </c>
      <c r="F5056">
        <v>0</v>
      </c>
      <c r="G5056" t="s">
        <v>483</v>
      </c>
      <c r="H5056" t="s">
        <v>488</v>
      </c>
      <c r="I5056" t="s">
        <v>968</v>
      </c>
    </row>
    <row r="5057" spans="1:9" x14ac:dyDescent="0.25">
      <c r="A5057" t="s">
        <v>581</v>
      </c>
      <c r="B5057" t="s">
        <v>5550</v>
      </c>
      <c r="C5057">
        <v>2.2410566777002301</v>
      </c>
      <c r="D5057" t="s">
        <v>1</v>
      </c>
      <c r="E5057">
        <v>2.58</v>
      </c>
      <c r="F5057">
        <v>0</v>
      </c>
      <c r="G5057" t="s">
        <v>483</v>
      </c>
      <c r="H5057" t="s">
        <v>488</v>
      </c>
      <c r="I5057" t="s">
        <v>1005</v>
      </c>
    </row>
    <row r="5058" spans="1:9" x14ac:dyDescent="0.25">
      <c r="A5058" t="s">
        <v>581</v>
      </c>
      <c r="B5058" t="s">
        <v>5551</v>
      </c>
      <c r="C5058">
        <v>2.3860000000000001</v>
      </c>
      <c r="D5058" t="s">
        <v>0</v>
      </c>
      <c r="E5058">
        <v>2.5</v>
      </c>
      <c r="F5058">
        <v>2.5</v>
      </c>
      <c r="G5058" t="s">
        <v>483</v>
      </c>
      <c r="H5058" t="s">
        <v>483</v>
      </c>
      <c r="I5058" t="s">
        <v>844</v>
      </c>
    </row>
    <row r="5059" spans="1:9" x14ac:dyDescent="0.25">
      <c r="A5059" t="s">
        <v>581</v>
      </c>
      <c r="B5059" t="s">
        <v>5552</v>
      </c>
      <c r="C5059">
        <v>2.5075646736805801</v>
      </c>
      <c r="D5059" t="s">
        <v>0</v>
      </c>
      <c r="E5059">
        <v>2.58</v>
      </c>
      <c r="F5059">
        <v>0</v>
      </c>
      <c r="G5059" t="s">
        <v>483</v>
      </c>
      <c r="H5059" t="s">
        <v>488</v>
      </c>
      <c r="I5059" t="s">
        <v>968</v>
      </c>
    </row>
    <row r="5060" spans="1:9" x14ac:dyDescent="0.25">
      <c r="A5060" t="s">
        <v>581</v>
      </c>
      <c r="B5060" t="s">
        <v>5553</v>
      </c>
      <c r="C5060">
        <v>2.99573227355399</v>
      </c>
      <c r="D5060" t="s">
        <v>0</v>
      </c>
      <c r="E5060">
        <v>2.58</v>
      </c>
      <c r="F5060">
        <v>0</v>
      </c>
      <c r="G5060" t="s">
        <v>483</v>
      </c>
      <c r="H5060" t="s">
        <v>488</v>
      </c>
      <c r="I5060" t="s">
        <v>968</v>
      </c>
    </row>
    <row r="5061" spans="1:9" x14ac:dyDescent="0.25">
      <c r="A5061" t="s">
        <v>581</v>
      </c>
      <c r="B5061" t="s">
        <v>5554</v>
      </c>
      <c r="C5061">
        <v>2.1347992664284701</v>
      </c>
      <c r="D5061" t="s">
        <v>1</v>
      </c>
      <c r="E5061">
        <v>2.58</v>
      </c>
      <c r="F5061">
        <v>0</v>
      </c>
      <c r="G5061" t="s">
        <v>483</v>
      </c>
      <c r="H5061" t="s">
        <v>488</v>
      </c>
      <c r="I5061" t="s">
        <v>1005</v>
      </c>
    </row>
    <row r="5062" spans="1:9" x14ac:dyDescent="0.25">
      <c r="A5062" t="s">
        <v>581</v>
      </c>
      <c r="B5062" t="s">
        <v>5555</v>
      </c>
      <c r="C5062">
        <v>2.2380465718564699</v>
      </c>
      <c r="D5062" t="s">
        <v>1</v>
      </c>
      <c r="E5062">
        <v>2.58</v>
      </c>
      <c r="F5062">
        <v>0</v>
      </c>
      <c r="G5062" t="s">
        <v>483</v>
      </c>
      <c r="H5062" t="s">
        <v>488</v>
      </c>
      <c r="I5062" t="s">
        <v>968</v>
      </c>
    </row>
    <row r="5063" spans="1:9" x14ac:dyDescent="0.25">
      <c r="A5063" t="s">
        <v>581</v>
      </c>
      <c r="B5063" t="s">
        <v>5556</v>
      </c>
      <c r="C5063">
        <v>2.9444389791664398</v>
      </c>
      <c r="D5063" t="s">
        <v>0</v>
      </c>
      <c r="E5063">
        <v>2.58</v>
      </c>
      <c r="F5063">
        <v>0</v>
      </c>
      <c r="G5063" t="s">
        <v>483</v>
      </c>
      <c r="H5063" t="s">
        <v>488</v>
      </c>
      <c r="I5063" t="s">
        <v>968</v>
      </c>
    </row>
    <row r="5064" spans="1:9" x14ac:dyDescent="0.25">
      <c r="A5064" t="s">
        <v>581</v>
      </c>
      <c r="B5064" t="s">
        <v>5556</v>
      </c>
      <c r="C5064">
        <v>2.5649493574615398</v>
      </c>
      <c r="D5064" t="s">
        <v>0</v>
      </c>
      <c r="E5064">
        <v>2.58</v>
      </c>
      <c r="F5064">
        <v>0</v>
      </c>
      <c r="G5064" t="s">
        <v>483</v>
      </c>
      <c r="H5064" t="s">
        <v>488</v>
      </c>
      <c r="I5064" t="s">
        <v>968</v>
      </c>
    </row>
    <row r="5065" spans="1:9" x14ac:dyDescent="0.25">
      <c r="A5065" t="s">
        <v>581</v>
      </c>
      <c r="B5065" t="s">
        <v>5557</v>
      </c>
      <c r="C5065">
        <v>2.99573227355399</v>
      </c>
      <c r="D5065" t="s">
        <v>0</v>
      </c>
      <c r="E5065">
        <v>2.58</v>
      </c>
      <c r="F5065">
        <v>0</v>
      </c>
      <c r="G5065" t="s">
        <v>483</v>
      </c>
      <c r="H5065" t="s">
        <v>488</v>
      </c>
      <c r="I5065" t="s">
        <v>968</v>
      </c>
    </row>
    <row r="5066" spans="1:9" x14ac:dyDescent="0.25">
      <c r="A5066" t="s">
        <v>581</v>
      </c>
      <c r="B5066" t="s">
        <v>5558</v>
      </c>
      <c r="C5066">
        <v>2.4843813946175501</v>
      </c>
      <c r="D5066" t="s">
        <v>1</v>
      </c>
      <c r="E5066">
        <v>2.58</v>
      </c>
      <c r="F5066">
        <v>0</v>
      </c>
      <c r="G5066" t="s">
        <v>483</v>
      </c>
      <c r="H5066" t="s">
        <v>488</v>
      </c>
      <c r="I5066" t="s">
        <v>1005</v>
      </c>
    </row>
    <row r="5067" spans="1:9" x14ac:dyDescent="0.25">
      <c r="A5067" t="s">
        <v>581</v>
      </c>
      <c r="B5067" t="s">
        <v>5559</v>
      </c>
      <c r="C5067">
        <v>2.4060000000000001</v>
      </c>
      <c r="D5067" t="s">
        <v>0</v>
      </c>
      <c r="E5067">
        <v>2.15</v>
      </c>
      <c r="F5067">
        <v>0.55000000000000004</v>
      </c>
      <c r="G5067" t="s">
        <v>483</v>
      </c>
      <c r="H5067" t="s">
        <v>483</v>
      </c>
      <c r="I5067" t="s">
        <v>844</v>
      </c>
    </row>
    <row r="5068" spans="1:9" x14ac:dyDescent="0.25">
      <c r="A5068" t="s">
        <v>581</v>
      </c>
      <c r="B5068" t="s">
        <v>5560</v>
      </c>
      <c r="C5068">
        <v>2.4024304279637598</v>
      </c>
      <c r="D5068" t="s">
        <v>0</v>
      </c>
      <c r="E5068">
        <v>2.58</v>
      </c>
      <c r="F5068">
        <v>0</v>
      </c>
      <c r="G5068" t="s">
        <v>483</v>
      </c>
      <c r="H5068" t="s">
        <v>488</v>
      </c>
      <c r="I5068" t="s">
        <v>968</v>
      </c>
    </row>
    <row r="5069" spans="1:9" x14ac:dyDescent="0.25">
      <c r="A5069" t="s">
        <v>581</v>
      </c>
      <c r="B5069" t="s">
        <v>5561</v>
      </c>
      <c r="C5069">
        <v>2.298</v>
      </c>
      <c r="D5069" t="s">
        <v>0</v>
      </c>
      <c r="E5069">
        <v>3.5</v>
      </c>
      <c r="F5069">
        <v>3</v>
      </c>
      <c r="G5069" t="s">
        <v>482</v>
      </c>
      <c r="H5069" t="s">
        <v>482</v>
      </c>
      <c r="I5069" t="s">
        <v>844</v>
      </c>
    </row>
    <row r="5070" spans="1:9" x14ac:dyDescent="0.25">
      <c r="A5070" t="s">
        <v>581</v>
      </c>
      <c r="B5070" t="s">
        <v>5562</v>
      </c>
      <c r="C5070">
        <v>2.9444389791664398</v>
      </c>
      <c r="D5070" t="s">
        <v>0</v>
      </c>
      <c r="E5070">
        <v>2.58</v>
      </c>
      <c r="F5070">
        <v>0</v>
      </c>
      <c r="G5070" t="s">
        <v>483</v>
      </c>
      <c r="H5070" t="s">
        <v>488</v>
      </c>
      <c r="I5070" t="s">
        <v>968</v>
      </c>
    </row>
    <row r="5071" spans="1:9" x14ac:dyDescent="0.25">
      <c r="A5071" t="s">
        <v>581</v>
      </c>
      <c r="B5071" t="s">
        <v>5563</v>
      </c>
      <c r="C5071">
        <v>2.99573227355399</v>
      </c>
      <c r="D5071" t="s">
        <v>0</v>
      </c>
      <c r="E5071">
        <v>2.58</v>
      </c>
      <c r="F5071">
        <v>0</v>
      </c>
      <c r="G5071" t="s">
        <v>483</v>
      </c>
      <c r="H5071" t="s">
        <v>488</v>
      </c>
      <c r="I5071" t="s">
        <v>968</v>
      </c>
    </row>
    <row r="5072" spans="1:9" x14ac:dyDescent="0.25">
      <c r="A5072" t="s">
        <v>581</v>
      </c>
      <c r="B5072" t="s">
        <v>5564</v>
      </c>
      <c r="C5072">
        <v>2.1635</v>
      </c>
      <c r="D5072" t="s">
        <v>0</v>
      </c>
      <c r="E5072">
        <v>4.7</v>
      </c>
      <c r="F5072">
        <v>1.5</v>
      </c>
      <c r="G5072" t="s">
        <v>482</v>
      </c>
      <c r="H5072" t="s">
        <v>483</v>
      </c>
      <c r="I5072" t="s">
        <v>844</v>
      </c>
    </row>
    <row r="5073" spans="1:9" x14ac:dyDescent="0.25">
      <c r="A5073" t="s">
        <v>581</v>
      </c>
      <c r="B5073" t="s">
        <v>5565</v>
      </c>
      <c r="C5073">
        <v>5.4189999999999996</v>
      </c>
      <c r="D5073" t="s">
        <v>0</v>
      </c>
      <c r="E5073">
        <v>53.85</v>
      </c>
      <c r="F5073">
        <v>53.85</v>
      </c>
      <c r="G5073" t="s">
        <v>864</v>
      </c>
      <c r="H5073" t="s">
        <v>864</v>
      </c>
      <c r="I5073" t="s">
        <v>844</v>
      </c>
    </row>
    <row r="5074" spans="1:9" x14ac:dyDescent="0.25">
      <c r="A5074" t="s">
        <v>581</v>
      </c>
      <c r="B5074" t="s">
        <v>5566</v>
      </c>
      <c r="C5074">
        <v>5.9340000000000002</v>
      </c>
      <c r="D5074" t="s">
        <v>0</v>
      </c>
      <c r="E5074">
        <v>51.8</v>
      </c>
      <c r="F5074">
        <v>45.25</v>
      </c>
      <c r="G5074" t="s">
        <v>864</v>
      </c>
      <c r="H5074" t="s">
        <v>864</v>
      </c>
      <c r="I5074" t="s">
        <v>844</v>
      </c>
    </row>
    <row r="5075" spans="1:9" x14ac:dyDescent="0.25">
      <c r="A5075" t="s">
        <v>581</v>
      </c>
      <c r="B5075" t="s">
        <v>5567</v>
      </c>
      <c r="C5075">
        <v>5.8209999999999997</v>
      </c>
      <c r="D5075" t="s">
        <v>0</v>
      </c>
      <c r="E5075">
        <v>51.8</v>
      </c>
      <c r="F5075">
        <v>49.55</v>
      </c>
      <c r="G5075" t="s">
        <v>864</v>
      </c>
      <c r="H5075" t="s">
        <v>864</v>
      </c>
      <c r="I5075" t="s">
        <v>844</v>
      </c>
    </row>
    <row r="5076" spans="1:9" x14ac:dyDescent="0.25">
      <c r="A5076" t="s">
        <v>581</v>
      </c>
      <c r="B5076" t="s">
        <v>5568</v>
      </c>
      <c r="C5076">
        <v>6.1849999999999996</v>
      </c>
      <c r="D5076" t="s">
        <v>0</v>
      </c>
      <c r="E5076">
        <v>41.65</v>
      </c>
      <c r="F5076">
        <v>41.65</v>
      </c>
      <c r="G5076" t="s">
        <v>864</v>
      </c>
      <c r="H5076" t="s">
        <v>864</v>
      </c>
      <c r="I5076" t="s">
        <v>844</v>
      </c>
    </row>
    <row r="5077" spans="1:9" x14ac:dyDescent="0.25">
      <c r="A5077" t="s">
        <v>581</v>
      </c>
      <c r="B5077" t="s">
        <v>5569</v>
      </c>
      <c r="C5077">
        <v>3.988</v>
      </c>
      <c r="D5077" t="s">
        <v>0</v>
      </c>
      <c r="E5077">
        <v>3</v>
      </c>
      <c r="F5077">
        <v>3</v>
      </c>
      <c r="G5077" t="s">
        <v>482</v>
      </c>
      <c r="H5077" t="s">
        <v>482</v>
      </c>
      <c r="I5077" t="s">
        <v>844</v>
      </c>
    </row>
    <row r="5078" spans="1:9" x14ac:dyDescent="0.25">
      <c r="A5078" t="s">
        <v>581</v>
      </c>
      <c r="B5078" t="s">
        <v>5570</v>
      </c>
      <c r="C5078">
        <v>4.4000000000000004</v>
      </c>
      <c r="D5078" t="s">
        <v>0</v>
      </c>
      <c r="E5078">
        <v>7.4</v>
      </c>
      <c r="F5078">
        <v>5.05</v>
      </c>
      <c r="G5078" t="s">
        <v>543</v>
      </c>
      <c r="H5078" t="s">
        <v>482</v>
      </c>
      <c r="I5078" t="s">
        <v>844</v>
      </c>
    </row>
    <row r="5079" spans="1:9" x14ac:dyDescent="0.25">
      <c r="A5079" t="s">
        <v>581</v>
      </c>
      <c r="B5079" t="s">
        <v>5571</v>
      </c>
      <c r="C5079">
        <v>4.8094999999999999</v>
      </c>
      <c r="D5079" t="s">
        <v>0</v>
      </c>
      <c r="E5079">
        <v>6.7</v>
      </c>
      <c r="F5079">
        <v>4.95</v>
      </c>
      <c r="G5079" t="s">
        <v>543</v>
      </c>
      <c r="H5079" t="s">
        <v>482</v>
      </c>
      <c r="I5079" t="s">
        <v>844</v>
      </c>
    </row>
    <row r="5080" spans="1:9" x14ac:dyDescent="0.25">
      <c r="A5080" t="s">
        <v>581</v>
      </c>
      <c r="B5080" t="s">
        <v>5572</v>
      </c>
      <c r="C5080">
        <v>3.6520000000000001</v>
      </c>
      <c r="D5080" t="s">
        <v>0</v>
      </c>
      <c r="E5080">
        <v>4.5999999999999996</v>
      </c>
      <c r="F5080">
        <v>4</v>
      </c>
      <c r="G5080" t="s">
        <v>482</v>
      </c>
      <c r="H5080" t="s">
        <v>482</v>
      </c>
      <c r="I5080" t="s">
        <v>844</v>
      </c>
    </row>
    <row r="5081" spans="1:9" x14ac:dyDescent="0.25">
      <c r="A5081" t="s">
        <v>581</v>
      </c>
      <c r="B5081" t="s">
        <v>5573</v>
      </c>
      <c r="C5081">
        <v>3.7164216612869598</v>
      </c>
      <c r="D5081" t="s">
        <v>0</v>
      </c>
      <c r="E5081">
        <v>2.58</v>
      </c>
      <c r="F5081">
        <v>0</v>
      </c>
      <c r="G5081" t="s">
        <v>483</v>
      </c>
      <c r="H5081" t="s">
        <v>488</v>
      </c>
      <c r="I5081" t="s">
        <v>968</v>
      </c>
    </row>
    <row r="5082" spans="1:9" x14ac:dyDescent="0.25">
      <c r="A5082" t="s">
        <v>581</v>
      </c>
      <c r="B5082" t="s">
        <v>5574</v>
      </c>
      <c r="C5082">
        <v>3.05400118167797</v>
      </c>
      <c r="D5082" t="s">
        <v>1</v>
      </c>
      <c r="E5082">
        <v>2.58</v>
      </c>
      <c r="F5082">
        <v>0</v>
      </c>
      <c r="G5082" t="s">
        <v>483</v>
      </c>
      <c r="H5082" t="s">
        <v>488</v>
      </c>
      <c r="I5082" t="s">
        <v>968</v>
      </c>
    </row>
    <row r="5083" spans="1:9" x14ac:dyDescent="0.25">
      <c r="A5083" t="s">
        <v>581</v>
      </c>
      <c r="B5083" t="s">
        <v>5575</v>
      </c>
      <c r="C5083">
        <v>3.6888794541139398</v>
      </c>
      <c r="D5083" t="s">
        <v>0</v>
      </c>
      <c r="E5083">
        <v>2.58</v>
      </c>
      <c r="F5083">
        <v>0</v>
      </c>
      <c r="G5083" t="s">
        <v>483</v>
      </c>
      <c r="H5083" t="s">
        <v>488</v>
      </c>
      <c r="I5083" t="s">
        <v>968</v>
      </c>
    </row>
    <row r="5084" spans="1:9" x14ac:dyDescent="0.25">
      <c r="A5084" t="s">
        <v>581</v>
      </c>
      <c r="B5084" t="s">
        <v>5576</v>
      </c>
      <c r="C5084">
        <v>3.6375861597263901</v>
      </c>
      <c r="D5084" t="s">
        <v>0</v>
      </c>
      <c r="E5084">
        <v>2.58</v>
      </c>
      <c r="F5084">
        <v>0</v>
      </c>
      <c r="G5084" t="s">
        <v>483</v>
      </c>
      <c r="H5084" t="s">
        <v>488</v>
      </c>
      <c r="I5084" t="s">
        <v>968</v>
      </c>
    </row>
    <row r="5085" spans="1:9" x14ac:dyDescent="0.25">
      <c r="A5085" t="s">
        <v>581</v>
      </c>
      <c r="B5085" t="s">
        <v>5577</v>
      </c>
      <c r="C5085">
        <v>3.6888794541139398</v>
      </c>
      <c r="D5085" t="s">
        <v>0</v>
      </c>
      <c r="E5085">
        <v>2.58</v>
      </c>
      <c r="F5085">
        <v>0</v>
      </c>
      <c r="G5085" t="s">
        <v>483</v>
      </c>
      <c r="H5085" t="s">
        <v>488</v>
      </c>
      <c r="I5085" t="s">
        <v>968</v>
      </c>
    </row>
    <row r="5086" spans="1:9" x14ac:dyDescent="0.25">
      <c r="A5086" t="s">
        <v>581</v>
      </c>
      <c r="B5086" t="s">
        <v>5578</v>
      </c>
      <c r="C5086">
        <v>5.3981627015177498</v>
      </c>
      <c r="D5086" t="s">
        <v>1</v>
      </c>
      <c r="E5086">
        <v>2.58</v>
      </c>
      <c r="F5086">
        <v>0</v>
      </c>
      <c r="G5086" t="s">
        <v>483</v>
      </c>
      <c r="H5086" t="s">
        <v>488</v>
      </c>
      <c r="I5086" t="s">
        <v>968</v>
      </c>
    </row>
    <row r="5087" spans="1:9" x14ac:dyDescent="0.25">
      <c r="A5087" t="s">
        <v>581</v>
      </c>
      <c r="B5087" t="s">
        <v>5579</v>
      </c>
      <c r="C5087">
        <v>4.4886363697321396</v>
      </c>
      <c r="D5087" t="s">
        <v>1</v>
      </c>
      <c r="E5087">
        <v>2.58</v>
      </c>
      <c r="F5087">
        <v>0</v>
      </c>
      <c r="G5087" t="s">
        <v>483</v>
      </c>
      <c r="H5087" t="s">
        <v>488</v>
      </c>
      <c r="I5087" t="s">
        <v>968</v>
      </c>
    </row>
    <row r="5088" spans="1:9" x14ac:dyDescent="0.25">
      <c r="A5088" t="s">
        <v>581</v>
      </c>
      <c r="B5088" t="s">
        <v>5580</v>
      </c>
      <c r="C5088">
        <v>4.4886363697321396</v>
      </c>
      <c r="D5088" t="s">
        <v>1</v>
      </c>
      <c r="E5088">
        <v>2.58</v>
      </c>
      <c r="F5088">
        <v>0</v>
      </c>
      <c r="G5088" t="s">
        <v>483</v>
      </c>
      <c r="H5088" t="s">
        <v>488</v>
      </c>
      <c r="I5088" t="s">
        <v>968</v>
      </c>
    </row>
    <row r="5089" spans="1:9" x14ac:dyDescent="0.25">
      <c r="A5089" t="s">
        <v>581</v>
      </c>
      <c r="B5089" t="s">
        <v>5581</v>
      </c>
      <c r="C5089">
        <v>4.4886363697321396</v>
      </c>
      <c r="D5089" t="s">
        <v>1</v>
      </c>
      <c r="E5089">
        <v>2.58</v>
      </c>
      <c r="F5089">
        <v>0</v>
      </c>
      <c r="G5089" t="s">
        <v>483</v>
      </c>
      <c r="H5089" t="s">
        <v>488</v>
      </c>
      <c r="I5089" t="s">
        <v>968</v>
      </c>
    </row>
    <row r="5090" spans="1:9" x14ac:dyDescent="0.25">
      <c r="A5090" t="s">
        <v>581</v>
      </c>
      <c r="B5090" t="s">
        <v>5582</v>
      </c>
      <c r="C5090">
        <v>4.4886363697321396</v>
      </c>
      <c r="D5090" t="s">
        <v>1</v>
      </c>
      <c r="E5090">
        <v>2.58</v>
      </c>
      <c r="F5090">
        <v>0</v>
      </c>
      <c r="G5090" t="s">
        <v>483</v>
      </c>
      <c r="H5090" t="s">
        <v>488</v>
      </c>
      <c r="I5090" t="s">
        <v>968</v>
      </c>
    </row>
    <row r="5091" spans="1:9" x14ac:dyDescent="0.25">
      <c r="A5091" t="s">
        <v>581</v>
      </c>
      <c r="B5091" t="s">
        <v>5583</v>
      </c>
      <c r="C5091">
        <v>4.0517849478033003</v>
      </c>
      <c r="D5091" t="s">
        <v>1</v>
      </c>
      <c r="E5091">
        <v>2.58</v>
      </c>
      <c r="F5091">
        <v>0</v>
      </c>
      <c r="G5091" t="s">
        <v>483</v>
      </c>
      <c r="H5091" t="s">
        <v>488</v>
      </c>
      <c r="I5091" t="s">
        <v>968</v>
      </c>
    </row>
    <row r="5092" spans="1:9" x14ac:dyDescent="0.25">
      <c r="A5092" t="s">
        <v>581</v>
      </c>
      <c r="B5092" t="s">
        <v>5584</v>
      </c>
      <c r="C5092">
        <v>4.3820266346738803</v>
      </c>
      <c r="D5092" t="s">
        <v>1</v>
      </c>
      <c r="E5092">
        <v>2.58</v>
      </c>
      <c r="F5092">
        <v>0</v>
      </c>
      <c r="G5092" t="s">
        <v>483</v>
      </c>
      <c r="H5092" t="s">
        <v>488</v>
      </c>
      <c r="I5092" t="s">
        <v>968</v>
      </c>
    </row>
    <row r="5093" spans="1:9" x14ac:dyDescent="0.25">
      <c r="A5093" t="s">
        <v>581</v>
      </c>
      <c r="B5093" t="s">
        <v>5585</v>
      </c>
      <c r="C5093">
        <v>3.72810016726722</v>
      </c>
      <c r="D5093" t="s">
        <v>1</v>
      </c>
      <c r="E5093">
        <v>2.58</v>
      </c>
      <c r="F5093">
        <v>0</v>
      </c>
      <c r="G5093" t="s">
        <v>483</v>
      </c>
      <c r="H5093" t="s">
        <v>488</v>
      </c>
      <c r="I5093" t="s">
        <v>968</v>
      </c>
    </row>
    <row r="5094" spans="1:9" x14ac:dyDescent="0.25">
      <c r="A5094" t="s">
        <v>581</v>
      </c>
      <c r="B5094" t="s">
        <v>5586</v>
      </c>
      <c r="C5094">
        <v>4.3502779363592996</v>
      </c>
      <c r="D5094" t="s">
        <v>1</v>
      </c>
      <c r="E5094">
        <v>2.58</v>
      </c>
      <c r="F5094">
        <v>0</v>
      </c>
      <c r="G5094" t="s">
        <v>483</v>
      </c>
      <c r="H5094" t="s">
        <v>488</v>
      </c>
      <c r="I5094" t="s">
        <v>968</v>
      </c>
    </row>
    <row r="5095" spans="1:9" x14ac:dyDescent="0.25">
      <c r="A5095" t="s">
        <v>581</v>
      </c>
      <c r="B5095" t="s">
        <v>5587</v>
      </c>
      <c r="C5095">
        <v>4.4886363697321396</v>
      </c>
      <c r="D5095" t="s">
        <v>1</v>
      </c>
      <c r="E5095">
        <v>2.58</v>
      </c>
      <c r="F5095">
        <v>0</v>
      </c>
      <c r="G5095" t="s">
        <v>483</v>
      </c>
      <c r="H5095" t="s">
        <v>488</v>
      </c>
      <c r="I5095" t="s">
        <v>968</v>
      </c>
    </row>
    <row r="5096" spans="1:9" x14ac:dyDescent="0.25">
      <c r="A5096" t="s">
        <v>581</v>
      </c>
      <c r="B5096" t="s">
        <v>5588</v>
      </c>
      <c r="C5096">
        <v>4.4886363697321396</v>
      </c>
      <c r="D5096" t="s">
        <v>1</v>
      </c>
      <c r="E5096">
        <v>2.58</v>
      </c>
      <c r="F5096">
        <v>0</v>
      </c>
      <c r="G5096" t="s">
        <v>483</v>
      </c>
      <c r="H5096" t="s">
        <v>488</v>
      </c>
      <c r="I5096" t="s">
        <v>968</v>
      </c>
    </row>
    <row r="5097" spans="1:9" x14ac:dyDescent="0.25">
      <c r="A5097" t="s">
        <v>581</v>
      </c>
      <c r="B5097" t="s">
        <v>5589</v>
      </c>
      <c r="C5097">
        <v>4.4997985591574299</v>
      </c>
      <c r="D5097" t="s">
        <v>1</v>
      </c>
      <c r="E5097">
        <v>2.58</v>
      </c>
      <c r="F5097">
        <v>0</v>
      </c>
      <c r="G5097" t="s">
        <v>483</v>
      </c>
      <c r="H5097" t="s">
        <v>488</v>
      </c>
      <c r="I5097" t="s">
        <v>968</v>
      </c>
    </row>
    <row r="5098" spans="1:9" x14ac:dyDescent="0.25">
      <c r="A5098" t="s">
        <v>581</v>
      </c>
      <c r="B5098" t="s">
        <v>5590</v>
      </c>
      <c r="C5098">
        <v>4.4886363697321396</v>
      </c>
      <c r="D5098" t="s">
        <v>1</v>
      </c>
      <c r="E5098">
        <v>2.58</v>
      </c>
      <c r="F5098">
        <v>0</v>
      </c>
      <c r="G5098" t="s">
        <v>483</v>
      </c>
      <c r="H5098" t="s">
        <v>488</v>
      </c>
      <c r="I5098" t="s">
        <v>968</v>
      </c>
    </row>
    <row r="5099" spans="1:9" x14ac:dyDescent="0.25">
      <c r="A5099" t="s">
        <v>581</v>
      </c>
      <c r="B5099" t="s">
        <v>5591</v>
      </c>
      <c r="C5099">
        <v>4.4886363697321396</v>
      </c>
      <c r="D5099" t="s">
        <v>1</v>
      </c>
      <c r="E5099">
        <v>2.58</v>
      </c>
      <c r="F5099">
        <v>0</v>
      </c>
      <c r="G5099" t="s">
        <v>483</v>
      </c>
      <c r="H5099" t="s">
        <v>488</v>
      </c>
      <c r="I5099" t="s">
        <v>968</v>
      </c>
    </row>
    <row r="5100" spans="1:9" x14ac:dyDescent="0.25">
      <c r="A5100" t="s">
        <v>581</v>
      </c>
      <c r="B5100" t="s">
        <v>5592</v>
      </c>
      <c r="C5100">
        <v>7.8038433035387698</v>
      </c>
      <c r="D5100" t="s">
        <v>0</v>
      </c>
      <c r="E5100">
        <v>2.58</v>
      </c>
      <c r="F5100">
        <v>0</v>
      </c>
      <c r="G5100" t="s">
        <v>483</v>
      </c>
      <c r="H5100" t="s">
        <v>488</v>
      </c>
      <c r="I5100" t="s">
        <v>968</v>
      </c>
    </row>
    <row r="5101" spans="1:9" x14ac:dyDescent="0.25">
      <c r="A5101" t="s">
        <v>581</v>
      </c>
      <c r="B5101" t="s">
        <v>5593</v>
      </c>
      <c r="C5101">
        <v>6.7627295069318798</v>
      </c>
      <c r="D5101" t="s">
        <v>0</v>
      </c>
      <c r="E5101">
        <v>2.58</v>
      </c>
      <c r="F5101">
        <v>0</v>
      </c>
      <c r="G5101" t="s">
        <v>483</v>
      </c>
      <c r="H5101" t="s">
        <v>488</v>
      </c>
      <c r="I5101" t="s">
        <v>968</v>
      </c>
    </row>
    <row r="5102" spans="1:9" x14ac:dyDescent="0.25">
      <c r="A5102" t="s">
        <v>581</v>
      </c>
      <c r="B5102" t="s">
        <v>5594</v>
      </c>
      <c r="C5102">
        <v>5.5214609178622496</v>
      </c>
      <c r="D5102" t="s">
        <v>0</v>
      </c>
      <c r="E5102">
        <v>2.58</v>
      </c>
      <c r="F5102">
        <v>0</v>
      </c>
      <c r="G5102" t="s">
        <v>483</v>
      </c>
      <c r="H5102" t="s">
        <v>488</v>
      </c>
      <c r="I5102" t="s">
        <v>968</v>
      </c>
    </row>
    <row r="5103" spans="1:9" x14ac:dyDescent="0.25">
      <c r="A5103" t="s">
        <v>581</v>
      </c>
      <c r="B5103" t="s">
        <v>5595</v>
      </c>
      <c r="C5103">
        <v>4.9698132995759998</v>
      </c>
      <c r="D5103" t="s">
        <v>0</v>
      </c>
      <c r="E5103">
        <v>2.58</v>
      </c>
      <c r="F5103">
        <v>0</v>
      </c>
      <c r="G5103" t="s">
        <v>483</v>
      </c>
      <c r="H5103" t="s">
        <v>488</v>
      </c>
      <c r="I5103" t="s">
        <v>968</v>
      </c>
    </row>
    <row r="5104" spans="1:9" x14ac:dyDescent="0.25">
      <c r="A5104" t="s">
        <v>581</v>
      </c>
      <c r="B5104" t="s">
        <v>5596</v>
      </c>
      <c r="C5104">
        <v>3.9362276941249599</v>
      </c>
      <c r="D5104" t="s">
        <v>0</v>
      </c>
      <c r="E5104">
        <v>2.58</v>
      </c>
      <c r="F5104">
        <v>0</v>
      </c>
      <c r="G5104" t="s">
        <v>483</v>
      </c>
      <c r="H5104" t="s">
        <v>488</v>
      </c>
      <c r="I5104" t="s">
        <v>968</v>
      </c>
    </row>
    <row r="5105" spans="1:9" x14ac:dyDescent="0.25">
      <c r="A5105" t="s">
        <v>581</v>
      </c>
      <c r="B5105" t="s">
        <v>5597</v>
      </c>
      <c r="C5105">
        <v>3.8177123259568999</v>
      </c>
      <c r="D5105" t="s">
        <v>0</v>
      </c>
      <c r="E5105">
        <v>2.58</v>
      </c>
      <c r="F5105">
        <v>0</v>
      </c>
      <c r="G5105" t="s">
        <v>483</v>
      </c>
      <c r="H5105" t="s">
        <v>488</v>
      </c>
      <c r="I5105" t="s">
        <v>968</v>
      </c>
    </row>
    <row r="5106" spans="1:9" x14ac:dyDescent="0.25">
      <c r="A5106" t="s">
        <v>581</v>
      </c>
      <c r="B5106" t="s">
        <v>5598</v>
      </c>
      <c r="C5106">
        <v>1.36609165380237</v>
      </c>
      <c r="D5106" t="s">
        <v>0</v>
      </c>
      <c r="E5106">
        <v>2.58</v>
      </c>
      <c r="F5106">
        <v>0</v>
      </c>
      <c r="G5106" t="s">
        <v>483</v>
      </c>
      <c r="H5106" t="s">
        <v>488</v>
      </c>
      <c r="I5106" t="s">
        <v>968</v>
      </c>
    </row>
    <row r="5107" spans="1:9" x14ac:dyDescent="0.25">
      <c r="A5107" t="s">
        <v>581</v>
      </c>
      <c r="B5107" t="s">
        <v>5599</v>
      </c>
      <c r="C5107">
        <v>5.0179999999999998</v>
      </c>
      <c r="D5107" t="s">
        <v>0</v>
      </c>
      <c r="E5107">
        <v>22.15</v>
      </c>
      <c r="F5107">
        <v>22.15</v>
      </c>
      <c r="G5107" t="s">
        <v>543</v>
      </c>
      <c r="H5107" t="s">
        <v>543</v>
      </c>
      <c r="I5107" t="s">
        <v>844</v>
      </c>
    </row>
    <row r="5108" spans="1:9" x14ac:dyDescent="0.25">
      <c r="A5108" t="s">
        <v>581</v>
      </c>
      <c r="B5108" t="s">
        <v>5600</v>
      </c>
      <c r="C5108">
        <v>4.79</v>
      </c>
      <c r="D5108" t="s">
        <v>0</v>
      </c>
      <c r="E5108">
        <v>24.95</v>
      </c>
      <c r="F5108">
        <v>24.95</v>
      </c>
      <c r="G5108" t="s">
        <v>585</v>
      </c>
      <c r="H5108" t="s">
        <v>585</v>
      </c>
      <c r="I5108" t="s">
        <v>844</v>
      </c>
    </row>
    <row r="5109" spans="1:9" x14ac:dyDescent="0.25">
      <c r="A5109" t="s">
        <v>581</v>
      </c>
      <c r="B5109" t="s">
        <v>5601</v>
      </c>
      <c r="C5109">
        <v>4.6144999999999996</v>
      </c>
      <c r="D5109" t="s">
        <v>0</v>
      </c>
      <c r="E5109">
        <v>28</v>
      </c>
      <c r="F5109">
        <v>23.9</v>
      </c>
      <c r="G5109" t="s">
        <v>585</v>
      </c>
      <c r="H5109" t="s">
        <v>585</v>
      </c>
      <c r="I5109" t="s">
        <v>844</v>
      </c>
    </row>
    <row r="5110" spans="1:9" x14ac:dyDescent="0.25">
      <c r="A5110" t="s">
        <v>581</v>
      </c>
      <c r="B5110" t="s">
        <v>5602</v>
      </c>
      <c r="C5110">
        <v>4.9835997723698098</v>
      </c>
      <c r="D5110" t="s">
        <v>1</v>
      </c>
      <c r="E5110">
        <v>2.58</v>
      </c>
      <c r="F5110">
        <v>0</v>
      </c>
      <c r="G5110" t="s">
        <v>483</v>
      </c>
      <c r="H5110" t="s">
        <v>488</v>
      </c>
      <c r="I5110" t="s">
        <v>968</v>
      </c>
    </row>
    <row r="5111" spans="1:9" x14ac:dyDescent="0.25">
      <c r="A5111" t="s">
        <v>581</v>
      </c>
      <c r="B5111" t="s">
        <v>5603</v>
      </c>
      <c r="C5111">
        <v>3.04</v>
      </c>
      <c r="D5111" t="s">
        <v>0</v>
      </c>
      <c r="E5111">
        <v>15.9</v>
      </c>
      <c r="F5111">
        <v>12.95</v>
      </c>
      <c r="G5111" t="s">
        <v>543</v>
      </c>
      <c r="H5111" t="s">
        <v>543</v>
      </c>
      <c r="I5111" t="s">
        <v>844</v>
      </c>
    </row>
    <row r="5112" spans="1:9" x14ac:dyDescent="0.25">
      <c r="A5112" t="s">
        <v>581</v>
      </c>
      <c r="B5112" t="s">
        <v>5604</v>
      </c>
      <c r="C5112">
        <v>2.2349999999999999</v>
      </c>
      <c r="D5112" t="s">
        <v>0</v>
      </c>
      <c r="E5112">
        <v>26.55</v>
      </c>
      <c r="F5112">
        <v>17.375</v>
      </c>
      <c r="G5112" t="s">
        <v>585</v>
      </c>
      <c r="H5112" t="s">
        <v>543</v>
      </c>
      <c r="I5112" t="s">
        <v>844</v>
      </c>
    </row>
    <row r="5113" spans="1:9" x14ac:dyDescent="0.25">
      <c r="A5113" t="s">
        <v>581</v>
      </c>
      <c r="B5113" t="s">
        <v>5605</v>
      </c>
      <c r="C5113">
        <v>2.97</v>
      </c>
      <c r="D5113" t="s">
        <v>0</v>
      </c>
      <c r="E5113">
        <v>20.45</v>
      </c>
      <c r="F5113">
        <v>17.375</v>
      </c>
      <c r="G5113" t="s">
        <v>543</v>
      </c>
      <c r="H5113" t="s">
        <v>543</v>
      </c>
      <c r="I5113" t="s">
        <v>844</v>
      </c>
    </row>
    <row r="5114" spans="1:9" x14ac:dyDescent="0.25">
      <c r="A5114" t="s">
        <v>581</v>
      </c>
      <c r="B5114" t="s">
        <v>5606</v>
      </c>
      <c r="C5114">
        <v>3.22</v>
      </c>
      <c r="D5114" t="s">
        <v>0</v>
      </c>
      <c r="E5114">
        <v>23.7</v>
      </c>
      <c r="F5114">
        <v>17.375</v>
      </c>
      <c r="G5114" t="s">
        <v>585</v>
      </c>
      <c r="H5114" t="s">
        <v>543</v>
      </c>
      <c r="I5114" t="s">
        <v>844</v>
      </c>
    </row>
    <row r="5115" spans="1:9" x14ac:dyDescent="0.25">
      <c r="A5115" t="s">
        <v>581</v>
      </c>
      <c r="B5115" t="s">
        <v>5607</v>
      </c>
      <c r="C5115">
        <v>2.86</v>
      </c>
      <c r="D5115" t="s">
        <v>0</v>
      </c>
      <c r="E5115">
        <v>18.25</v>
      </c>
      <c r="F5115">
        <v>18.100000000000001</v>
      </c>
      <c r="G5115" t="s">
        <v>543</v>
      </c>
      <c r="H5115" t="s">
        <v>543</v>
      </c>
      <c r="I5115" t="s">
        <v>844</v>
      </c>
    </row>
    <row r="5116" spans="1:9" x14ac:dyDescent="0.25">
      <c r="A5116" t="s">
        <v>581</v>
      </c>
      <c r="B5116" t="s">
        <v>5608</v>
      </c>
      <c r="C5116">
        <v>4.71</v>
      </c>
      <c r="D5116" t="s">
        <v>0</v>
      </c>
      <c r="E5116">
        <v>19.899999999999999</v>
      </c>
      <c r="F5116">
        <v>17.375</v>
      </c>
      <c r="G5116" t="s">
        <v>543</v>
      </c>
      <c r="H5116" t="s">
        <v>543</v>
      </c>
      <c r="I5116" t="s">
        <v>844</v>
      </c>
    </row>
    <row r="5117" spans="1:9" x14ac:dyDescent="0.25">
      <c r="A5117" t="s">
        <v>581</v>
      </c>
      <c r="B5117" t="s">
        <v>5609</v>
      </c>
      <c r="C5117">
        <v>4.66</v>
      </c>
      <c r="D5117" t="s">
        <v>0</v>
      </c>
      <c r="E5117">
        <v>24.7</v>
      </c>
      <c r="F5117">
        <v>17.375</v>
      </c>
      <c r="G5117" t="s">
        <v>585</v>
      </c>
      <c r="H5117" t="s">
        <v>543</v>
      </c>
      <c r="I5117" t="s">
        <v>844</v>
      </c>
    </row>
    <row r="5118" spans="1:9" x14ac:dyDescent="0.25">
      <c r="A5118" t="s">
        <v>581</v>
      </c>
      <c r="B5118" t="s">
        <v>5610</v>
      </c>
      <c r="C5118">
        <v>4.1805000000000003</v>
      </c>
      <c r="D5118" t="s">
        <v>0</v>
      </c>
      <c r="E5118">
        <v>22.7</v>
      </c>
      <c r="F5118">
        <v>22.7</v>
      </c>
      <c r="G5118" t="s">
        <v>543</v>
      </c>
      <c r="H5118" t="s">
        <v>543</v>
      </c>
      <c r="I5118" t="s">
        <v>844</v>
      </c>
    </row>
    <row r="5119" spans="1:9" x14ac:dyDescent="0.25">
      <c r="A5119" t="s">
        <v>581</v>
      </c>
      <c r="B5119" t="s">
        <v>5611</v>
      </c>
      <c r="C5119">
        <v>4.1638086889999997</v>
      </c>
      <c r="D5119" t="s">
        <v>0</v>
      </c>
      <c r="E5119">
        <v>44.75</v>
      </c>
      <c r="F5119">
        <v>44.75</v>
      </c>
      <c r="G5119" t="s">
        <v>864</v>
      </c>
      <c r="H5119" t="s">
        <v>864</v>
      </c>
      <c r="I5119" t="s">
        <v>844</v>
      </c>
    </row>
    <row r="5120" spans="1:9" x14ac:dyDescent="0.25">
      <c r="A5120" t="s">
        <v>581</v>
      </c>
      <c r="B5120" t="s">
        <v>5612</v>
      </c>
      <c r="C5120">
        <v>3.7189999999999999</v>
      </c>
      <c r="D5120" t="s">
        <v>0</v>
      </c>
      <c r="E5120">
        <v>50.65</v>
      </c>
      <c r="F5120">
        <v>47.55</v>
      </c>
      <c r="G5120" t="s">
        <v>864</v>
      </c>
      <c r="H5120" t="s">
        <v>864</v>
      </c>
      <c r="I5120" t="s">
        <v>844</v>
      </c>
    </row>
    <row r="5121" spans="1:9" x14ac:dyDescent="0.25">
      <c r="A5121" t="s">
        <v>581</v>
      </c>
      <c r="B5121" t="s">
        <v>5613</v>
      </c>
      <c r="C5121">
        <v>4.8659999999999997</v>
      </c>
      <c r="D5121" t="s">
        <v>0</v>
      </c>
      <c r="E5121">
        <v>52.4</v>
      </c>
      <c r="F5121">
        <v>46.45</v>
      </c>
      <c r="G5121" t="s">
        <v>864</v>
      </c>
      <c r="H5121" t="s">
        <v>864</v>
      </c>
      <c r="I5121" t="s">
        <v>844</v>
      </c>
    </row>
    <row r="5122" spans="1:9" x14ac:dyDescent="0.25">
      <c r="A5122" t="s">
        <v>581</v>
      </c>
      <c r="B5122" t="s">
        <v>5614</v>
      </c>
      <c r="C5122">
        <v>5.8209999999999997</v>
      </c>
      <c r="D5122" t="s">
        <v>0</v>
      </c>
      <c r="E5122">
        <v>48.95</v>
      </c>
      <c r="F5122">
        <v>47.95</v>
      </c>
      <c r="G5122" t="s">
        <v>864</v>
      </c>
      <c r="H5122" t="s">
        <v>864</v>
      </c>
      <c r="I5122" t="s">
        <v>844</v>
      </c>
    </row>
    <row r="5123" spans="1:9" x14ac:dyDescent="0.25">
      <c r="A5123" t="s">
        <v>581</v>
      </c>
      <c r="B5123" t="s">
        <v>5615</v>
      </c>
      <c r="C5123">
        <v>4.5010000000000003</v>
      </c>
      <c r="D5123" t="s">
        <v>0</v>
      </c>
      <c r="E5123">
        <v>45.45</v>
      </c>
      <c r="F5123">
        <v>42.85</v>
      </c>
      <c r="G5123" t="s">
        <v>864</v>
      </c>
      <c r="H5123" t="s">
        <v>864</v>
      </c>
      <c r="I5123" t="s">
        <v>844</v>
      </c>
    </row>
    <row r="5124" spans="1:9" x14ac:dyDescent="0.25">
      <c r="A5124" t="s">
        <v>581</v>
      </c>
      <c r="B5124" t="s">
        <v>5616</v>
      </c>
      <c r="C5124">
        <v>4.4349999999999996</v>
      </c>
      <c r="D5124" t="s">
        <v>0</v>
      </c>
      <c r="E5124">
        <v>52.2</v>
      </c>
      <c r="F5124">
        <v>51.8</v>
      </c>
      <c r="G5124" t="s">
        <v>864</v>
      </c>
      <c r="H5124" t="s">
        <v>864</v>
      </c>
      <c r="I5124" t="s">
        <v>844</v>
      </c>
    </row>
    <row r="5125" spans="1:9" x14ac:dyDescent="0.25">
      <c r="A5125" t="s">
        <v>581</v>
      </c>
      <c r="B5125" t="s">
        <v>5617</v>
      </c>
      <c r="C5125">
        <v>3.6635616461296499</v>
      </c>
      <c r="D5125" t="s">
        <v>0</v>
      </c>
      <c r="E5125">
        <v>2.58</v>
      </c>
      <c r="F5125">
        <v>0</v>
      </c>
      <c r="G5125" t="s">
        <v>483</v>
      </c>
      <c r="H5125" t="s">
        <v>488</v>
      </c>
      <c r="I5125" t="s">
        <v>968</v>
      </c>
    </row>
    <row r="5126" spans="1:9" x14ac:dyDescent="0.25">
      <c r="A5126" t="s">
        <v>581</v>
      </c>
      <c r="B5126" t="s">
        <v>5618</v>
      </c>
      <c r="C5126">
        <v>3.1259999999999999</v>
      </c>
      <c r="D5126" t="s">
        <v>0</v>
      </c>
      <c r="E5126">
        <v>22.9</v>
      </c>
      <c r="F5126">
        <v>22.9</v>
      </c>
      <c r="G5126" t="s">
        <v>543</v>
      </c>
      <c r="H5126" t="s">
        <v>543</v>
      </c>
      <c r="I5126" t="s">
        <v>844</v>
      </c>
    </row>
    <row r="5127" spans="1:9" x14ac:dyDescent="0.25">
      <c r="A5127" t="s">
        <v>581</v>
      </c>
      <c r="B5127" t="s">
        <v>5619</v>
      </c>
      <c r="C5127">
        <v>6.0719148640052802</v>
      </c>
      <c r="D5127" t="s">
        <v>0</v>
      </c>
      <c r="E5127">
        <v>2.58</v>
      </c>
      <c r="F5127">
        <v>0</v>
      </c>
      <c r="G5127" t="s">
        <v>483</v>
      </c>
      <c r="H5127" t="s">
        <v>488</v>
      </c>
      <c r="I5127" t="s">
        <v>968</v>
      </c>
    </row>
    <row r="5128" spans="1:9" x14ac:dyDescent="0.25">
      <c r="A5128" t="s">
        <v>581</v>
      </c>
      <c r="B5128" t="s">
        <v>5620</v>
      </c>
      <c r="C5128">
        <v>6.0719148640052802</v>
      </c>
      <c r="D5128" t="s">
        <v>0</v>
      </c>
      <c r="E5128">
        <v>2.58</v>
      </c>
      <c r="F5128">
        <v>0</v>
      </c>
      <c r="G5128" t="s">
        <v>483</v>
      </c>
      <c r="H5128" t="s">
        <v>488</v>
      </c>
      <c r="I5128" t="s">
        <v>968</v>
      </c>
    </row>
    <row r="5129" spans="1:9" x14ac:dyDescent="0.25">
      <c r="A5129" t="s">
        <v>581</v>
      </c>
      <c r="B5129" t="s">
        <v>5621</v>
      </c>
      <c r="C5129">
        <v>6.1130695751788897</v>
      </c>
      <c r="D5129" t="s">
        <v>0</v>
      </c>
      <c r="E5129">
        <v>2.58</v>
      </c>
      <c r="F5129">
        <v>0</v>
      </c>
      <c r="G5129" t="s">
        <v>483</v>
      </c>
      <c r="H5129" t="s">
        <v>488</v>
      </c>
      <c r="I5129" t="s">
        <v>1005</v>
      </c>
    </row>
    <row r="5130" spans="1:9" x14ac:dyDescent="0.25">
      <c r="A5130" t="s">
        <v>581</v>
      </c>
      <c r="B5130" t="s">
        <v>5622</v>
      </c>
      <c r="C5130">
        <v>5.2203504196583097</v>
      </c>
      <c r="D5130" t="s">
        <v>0</v>
      </c>
      <c r="E5130">
        <v>2.58</v>
      </c>
      <c r="F5130">
        <v>0</v>
      </c>
      <c r="G5130" t="s">
        <v>483</v>
      </c>
      <c r="H5130" t="s">
        <v>488</v>
      </c>
      <c r="I5130" t="s">
        <v>968</v>
      </c>
    </row>
    <row r="5131" spans="1:9" x14ac:dyDescent="0.25">
      <c r="A5131" t="s">
        <v>581</v>
      </c>
      <c r="B5131" t="s">
        <v>5623</v>
      </c>
      <c r="C5131">
        <v>6.0741959447054503</v>
      </c>
      <c r="D5131" t="s">
        <v>0</v>
      </c>
      <c r="E5131">
        <v>2.58</v>
      </c>
      <c r="F5131">
        <v>0</v>
      </c>
      <c r="G5131" t="s">
        <v>483</v>
      </c>
      <c r="H5131" t="s">
        <v>488</v>
      </c>
      <c r="I5131" t="s">
        <v>968</v>
      </c>
    </row>
    <row r="5132" spans="1:9" x14ac:dyDescent="0.25">
      <c r="A5132" t="s">
        <v>581</v>
      </c>
      <c r="B5132" t="s">
        <v>5624</v>
      </c>
      <c r="C5132">
        <v>5.5451774444795596</v>
      </c>
      <c r="D5132" t="s">
        <v>0</v>
      </c>
      <c r="E5132">
        <v>2.58</v>
      </c>
      <c r="F5132">
        <v>0</v>
      </c>
      <c r="G5132" t="s">
        <v>483</v>
      </c>
      <c r="H5132" t="s">
        <v>488</v>
      </c>
      <c r="I5132" t="s">
        <v>968</v>
      </c>
    </row>
    <row r="5133" spans="1:9" x14ac:dyDescent="0.25">
      <c r="A5133" t="s">
        <v>581</v>
      </c>
      <c r="B5133" t="s">
        <v>5625</v>
      </c>
      <c r="C5133">
        <v>6.4723370208875801</v>
      </c>
      <c r="D5133" t="s">
        <v>0</v>
      </c>
      <c r="E5133">
        <v>2.58</v>
      </c>
      <c r="F5133">
        <v>0</v>
      </c>
      <c r="G5133" t="s">
        <v>483</v>
      </c>
      <c r="H5133" t="s">
        <v>488</v>
      </c>
      <c r="I5133" t="s">
        <v>968</v>
      </c>
    </row>
    <row r="5134" spans="1:9" x14ac:dyDescent="0.25">
      <c r="A5134" t="s">
        <v>581</v>
      </c>
      <c r="B5134" t="s">
        <v>5626</v>
      </c>
      <c r="C5134">
        <v>6.3885681282121096</v>
      </c>
      <c r="D5134" t="s">
        <v>0</v>
      </c>
      <c r="E5134">
        <v>2.58</v>
      </c>
      <c r="F5134">
        <v>0</v>
      </c>
      <c r="G5134" t="s">
        <v>483</v>
      </c>
      <c r="H5134" t="s">
        <v>488</v>
      </c>
      <c r="I5134" t="s">
        <v>968</v>
      </c>
    </row>
    <row r="5135" spans="1:9" x14ac:dyDescent="0.25">
      <c r="A5135" t="s">
        <v>581</v>
      </c>
      <c r="B5135" t="s">
        <v>5627</v>
      </c>
      <c r="C5135">
        <v>5.9180131490102301</v>
      </c>
      <c r="D5135" t="s">
        <v>0</v>
      </c>
      <c r="E5135">
        <v>2.58</v>
      </c>
      <c r="F5135">
        <v>0</v>
      </c>
      <c r="G5135" t="s">
        <v>483</v>
      </c>
      <c r="H5135" t="s">
        <v>488</v>
      </c>
      <c r="I5135" t="s">
        <v>1005</v>
      </c>
    </row>
    <row r="5136" spans="1:9" x14ac:dyDescent="0.25">
      <c r="A5136" t="s">
        <v>581</v>
      </c>
      <c r="B5136" t="s">
        <v>5628</v>
      </c>
      <c r="C5136">
        <v>6.2106020850547701</v>
      </c>
      <c r="D5136" t="s">
        <v>0</v>
      </c>
      <c r="E5136">
        <v>2.58</v>
      </c>
      <c r="F5136">
        <v>0</v>
      </c>
      <c r="G5136" t="s">
        <v>483</v>
      </c>
      <c r="H5136" t="s">
        <v>488</v>
      </c>
      <c r="I5136" t="s">
        <v>968</v>
      </c>
    </row>
    <row r="5137" spans="1:9" x14ac:dyDescent="0.25">
      <c r="A5137" t="s">
        <v>581</v>
      </c>
      <c r="B5137" t="s">
        <v>5629</v>
      </c>
      <c r="C5137">
        <v>5.2470135457892901</v>
      </c>
      <c r="D5137" t="s">
        <v>0</v>
      </c>
      <c r="E5137">
        <v>2.58</v>
      </c>
      <c r="F5137">
        <v>0</v>
      </c>
      <c r="G5137" t="s">
        <v>483</v>
      </c>
      <c r="H5137" t="s">
        <v>488</v>
      </c>
      <c r="I5137" t="s">
        <v>968</v>
      </c>
    </row>
    <row r="5138" spans="1:9" x14ac:dyDescent="0.25">
      <c r="A5138" t="s">
        <v>581</v>
      </c>
      <c r="B5138" t="s">
        <v>5630</v>
      </c>
      <c r="C5138">
        <v>8.3647389717863003</v>
      </c>
      <c r="D5138" t="s">
        <v>0</v>
      </c>
      <c r="E5138">
        <v>2.58</v>
      </c>
      <c r="F5138">
        <v>0</v>
      </c>
      <c r="G5138" t="s">
        <v>483</v>
      </c>
      <c r="H5138" t="s">
        <v>488</v>
      </c>
      <c r="I5138" t="s">
        <v>968</v>
      </c>
    </row>
    <row r="5139" spans="1:9" x14ac:dyDescent="0.25">
      <c r="A5139" t="s">
        <v>581</v>
      </c>
      <c r="B5139" t="s">
        <v>5631</v>
      </c>
      <c r="C5139">
        <v>6.6883646765372298</v>
      </c>
      <c r="D5139" t="s">
        <v>0</v>
      </c>
      <c r="E5139">
        <v>2.58</v>
      </c>
      <c r="F5139">
        <v>0</v>
      </c>
      <c r="G5139" t="s">
        <v>483</v>
      </c>
      <c r="H5139" t="s">
        <v>488</v>
      </c>
      <c r="I5139" t="s">
        <v>968</v>
      </c>
    </row>
    <row r="5140" spans="1:9" x14ac:dyDescent="0.25">
      <c r="A5140" t="s">
        <v>581</v>
      </c>
      <c r="B5140" t="s">
        <v>5632</v>
      </c>
      <c r="C5140">
        <v>5.5214609178622496</v>
      </c>
      <c r="D5140" t="s">
        <v>0</v>
      </c>
      <c r="E5140">
        <v>2.58</v>
      </c>
      <c r="F5140">
        <v>0</v>
      </c>
      <c r="G5140" t="s">
        <v>483</v>
      </c>
      <c r="H5140" t="s">
        <v>488</v>
      </c>
      <c r="I5140" t="s">
        <v>968</v>
      </c>
    </row>
    <row r="5141" spans="1:9" x14ac:dyDescent="0.25">
      <c r="A5141" t="s">
        <v>581</v>
      </c>
      <c r="B5141" t="s">
        <v>5632</v>
      </c>
      <c r="C5141">
        <v>5.5214609178622496</v>
      </c>
      <c r="D5141" t="s">
        <v>0</v>
      </c>
      <c r="E5141">
        <v>2.58</v>
      </c>
      <c r="F5141">
        <v>0</v>
      </c>
      <c r="G5141" t="s">
        <v>483</v>
      </c>
      <c r="H5141" t="s">
        <v>488</v>
      </c>
      <c r="I5141" t="s">
        <v>968</v>
      </c>
    </row>
    <row r="5142" spans="1:9" x14ac:dyDescent="0.25">
      <c r="A5142" t="s">
        <v>581</v>
      </c>
      <c r="B5142" t="s">
        <v>5633</v>
      </c>
      <c r="C5142">
        <v>6.5944189316910302</v>
      </c>
      <c r="D5142" t="s">
        <v>0</v>
      </c>
      <c r="E5142">
        <v>2.58</v>
      </c>
      <c r="F5142">
        <v>0</v>
      </c>
      <c r="G5142" t="s">
        <v>483</v>
      </c>
      <c r="H5142" t="s">
        <v>488</v>
      </c>
      <c r="I5142" t="s">
        <v>968</v>
      </c>
    </row>
    <row r="5143" spans="1:9" x14ac:dyDescent="0.25">
      <c r="A5143" t="s">
        <v>581</v>
      </c>
      <c r="B5143" t="s">
        <v>5634</v>
      </c>
      <c r="C5143">
        <v>5.2470135457892901</v>
      </c>
      <c r="D5143" t="s">
        <v>0</v>
      </c>
      <c r="E5143">
        <v>2.58</v>
      </c>
      <c r="F5143">
        <v>0</v>
      </c>
      <c r="G5143" t="s">
        <v>483</v>
      </c>
      <c r="H5143" t="s">
        <v>488</v>
      </c>
      <c r="I5143" t="s">
        <v>968</v>
      </c>
    </row>
    <row r="5144" spans="1:9" x14ac:dyDescent="0.25">
      <c r="A5144" t="s">
        <v>581</v>
      </c>
      <c r="B5144" t="s">
        <v>5635</v>
      </c>
      <c r="C5144">
        <v>6.5510846207485098</v>
      </c>
      <c r="D5144" t="s">
        <v>0</v>
      </c>
      <c r="E5144">
        <v>2.58</v>
      </c>
      <c r="F5144">
        <v>0</v>
      </c>
      <c r="G5144" t="s">
        <v>483</v>
      </c>
      <c r="H5144" t="s">
        <v>488</v>
      </c>
      <c r="I5144" t="s">
        <v>968</v>
      </c>
    </row>
    <row r="5145" spans="1:9" x14ac:dyDescent="0.25">
      <c r="A5145" t="s">
        <v>581</v>
      </c>
      <c r="B5145" t="s">
        <v>5636</v>
      </c>
      <c r="C5145">
        <v>6.5467796718631401</v>
      </c>
      <c r="D5145" t="s">
        <v>0</v>
      </c>
      <c r="E5145">
        <v>2.58</v>
      </c>
      <c r="F5145">
        <v>0</v>
      </c>
      <c r="G5145" t="s">
        <v>483</v>
      </c>
      <c r="H5145" t="s">
        <v>488</v>
      </c>
      <c r="I5145" t="s">
        <v>968</v>
      </c>
    </row>
    <row r="5146" spans="1:9" x14ac:dyDescent="0.25">
      <c r="A5146" t="s">
        <v>581</v>
      </c>
      <c r="B5146" t="s">
        <v>5637</v>
      </c>
      <c r="C5146">
        <v>6.2879102817490002</v>
      </c>
      <c r="D5146" t="s">
        <v>0</v>
      </c>
      <c r="E5146">
        <v>2.58</v>
      </c>
      <c r="F5146">
        <v>0</v>
      </c>
      <c r="G5146" t="s">
        <v>483</v>
      </c>
      <c r="H5146" t="s">
        <v>488</v>
      </c>
      <c r="I5146" t="s">
        <v>1005</v>
      </c>
    </row>
    <row r="5147" spans="1:9" x14ac:dyDescent="0.25">
      <c r="A5147" t="s">
        <v>581</v>
      </c>
      <c r="B5147" t="s">
        <v>5638</v>
      </c>
      <c r="C5147">
        <v>6.4769646705524</v>
      </c>
      <c r="D5147" t="s">
        <v>0</v>
      </c>
      <c r="E5147">
        <v>2.58</v>
      </c>
      <c r="F5147">
        <v>0</v>
      </c>
      <c r="G5147" t="s">
        <v>483</v>
      </c>
      <c r="H5147" t="s">
        <v>488</v>
      </c>
      <c r="I5147" t="s">
        <v>968</v>
      </c>
    </row>
    <row r="5148" spans="1:9" x14ac:dyDescent="0.25">
      <c r="A5148" t="s">
        <v>581</v>
      </c>
      <c r="B5148" t="s">
        <v>5639</v>
      </c>
      <c r="C5148">
        <v>6.6883646765372298</v>
      </c>
      <c r="D5148" t="s">
        <v>0</v>
      </c>
      <c r="E5148">
        <v>2.58</v>
      </c>
      <c r="F5148">
        <v>0</v>
      </c>
      <c r="G5148" t="s">
        <v>483</v>
      </c>
      <c r="H5148" t="s">
        <v>488</v>
      </c>
      <c r="I5148" t="s">
        <v>968</v>
      </c>
    </row>
    <row r="5149" spans="1:9" x14ac:dyDescent="0.25">
      <c r="A5149" t="s">
        <v>581</v>
      </c>
      <c r="B5149" t="s">
        <v>5640</v>
      </c>
      <c r="C5149">
        <v>6.1779503380976202</v>
      </c>
      <c r="D5149" t="s">
        <v>0</v>
      </c>
      <c r="E5149">
        <v>2.58</v>
      </c>
      <c r="F5149">
        <v>0</v>
      </c>
      <c r="G5149" t="s">
        <v>483</v>
      </c>
      <c r="H5149" t="s">
        <v>488</v>
      </c>
      <c r="I5149" t="s">
        <v>968</v>
      </c>
    </row>
    <row r="5150" spans="1:9" x14ac:dyDescent="0.25">
      <c r="A5150" t="s">
        <v>581</v>
      </c>
      <c r="B5150" t="s">
        <v>5641</v>
      </c>
      <c r="C5150">
        <v>5.3230099791384102</v>
      </c>
      <c r="D5150" t="s">
        <v>0</v>
      </c>
      <c r="E5150">
        <v>2.58</v>
      </c>
      <c r="F5150">
        <v>0</v>
      </c>
      <c r="G5150" t="s">
        <v>483</v>
      </c>
      <c r="H5150" t="s">
        <v>488</v>
      </c>
      <c r="I5150" t="s">
        <v>968</v>
      </c>
    </row>
    <row r="5151" spans="1:9" x14ac:dyDescent="0.25">
      <c r="A5151" t="s">
        <v>581</v>
      </c>
      <c r="B5151" t="s">
        <v>5642</v>
      </c>
      <c r="C5151">
        <v>4.9126548857360497</v>
      </c>
      <c r="D5151" t="s">
        <v>0</v>
      </c>
      <c r="E5151">
        <v>2.58</v>
      </c>
      <c r="F5151">
        <v>0</v>
      </c>
      <c r="G5151" t="s">
        <v>483</v>
      </c>
      <c r="H5151" t="s">
        <v>488</v>
      </c>
      <c r="I5151" t="s">
        <v>968</v>
      </c>
    </row>
    <row r="5152" spans="1:9" x14ac:dyDescent="0.25">
      <c r="A5152" t="s">
        <v>581</v>
      </c>
      <c r="B5152" t="s">
        <v>5643</v>
      </c>
      <c r="C5152">
        <v>5.9997550854257202</v>
      </c>
      <c r="D5152" t="s">
        <v>0</v>
      </c>
      <c r="E5152">
        <v>2.58</v>
      </c>
      <c r="F5152">
        <v>0</v>
      </c>
      <c r="G5152" t="s">
        <v>483</v>
      </c>
      <c r="H5152" t="s">
        <v>488</v>
      </c>
      <c r="I5152" t="s">
        <v>968</v>
      </c>
    </row>
    <row r="5153" spans="1:9" x14ac:dyDescent="0.25">
      <c r="A5153" t="s">
        <v>581</v>
      </c>
      <c r="B5153" t="s">
        <v>5644</v>
      </c>
      <c r="C5153">
        <v>6.0714326366130402</v>
      </c>
      <c r="D5153" t="s">
        <v>0</v>
      </c>
      <c r="E5153">
        <v>2.58</v>
      </c>
      <c r="F5153">
        <v>0</v>
      </c>
      <c r="G5153" t="s">
        <v>483</v>
      </c>
      <c r="H5153" t="s">
        <v>488</v>
      </c>
      <c r="I5153" t="s">
        <v>968</v>
      </c>
    </row>
    <row r="5154" spans="1:9" x14ac:dyDescent="0.25">
      <c r="A5154" t="s">
        <v>581</v>
      </c>
      <c r="B5154" t="s">
        <v>5645</v>
      </c>
      <c r="C5154">
        <v>6.1841447672176404</v>
      </c>
      <c r="D5154" t="s">
        <v>0</v>
      </c>
      <c r="E5154">
        <v>2.58</v>
      </c>
      <c r="F5154">
        <v>0</v>
      </c>
      <c r="G5154" t="s">
        <v>483</v>
      </c>
      <c r="H5154" t="s">
        <v>488</v>
      </c>
      <c r="I5154" t="s">
        <v>968</v>
      </c>
    </row>
    <row r="5155" spans="1:9" x14ac:dyDescent="0.25">
      <c r="A5155" t="s">
        <v>581</v>
      </c>
      <c r="B5155" t="s">
        <v>5646</v>
      </c>
      <c r="C5155">
        <v>5.8081424899804404</v>
      </c>
      <c r="D5155" t="s">
        <v>0</v>
      </c>
      <c r="E5155">
        <v>2.58</v>
      </c>
      <c r="F5155">
        <v>0</v>
      </c>
      <c r="G5155" t="s">
        <v>483</v>
      </c>
      <c r="H5155" t="s">
        <v>488</v>
      </c>
      <c r="I5155" t="s">
        <v>968</v>
      </c>
    </row>
    <row r="5156" spans="1:9" x14ac:dyDescent="0.25">
      <c r="A5156" t="s">
        <v>581</v>
      </c>
      <c r="B5156" t="s">
        <v>5647</v>
      </c>
      <c r="C5156">
        <v>5.4160959577501</v>
      </c>
      <c r="D5156" t="s">
        <v>0</v>
      </c>
      <c r="E5156">
        <v>2.58</v>
      </c>
      <c r="F5156">
        <v>0</v>
      </c>
      <c r="G5156" t="s">
        <v>483</v>
      </c>
      <c r="H5156" t="s">
        <v>488</v>
      </c>
      <c r="I5156" t="s">
        <v>968</v>
      </c>
    </row>
    <row r="5157" spans="1:9" x14ac:dyDescent="0.25">
      <c r="A5157" t="s">
        <v>581</v>
      </c>
      <c r="B5157" t="s">
        <v>5648</v>
      </c>
      <c r="C5157">
        <v>3.2771447329921801</v>
      </c>
      <c r="D5157" t="s">
        <v>1</v>
      </c>
      <c r="E5157">
        <v>2.58</v>
      </c>
      <c r="F5157">
        <v>0</v>
      </c>
      <c r="G5157" t="s">
        <v>483</v>
      </c>
      <c r="H5157" t="s">
        <v>488</v>
      </c>
      <c r="I5157" t="s">
        <v>968</v>
      </c>
    </row>
    <row r="5158" spans="1:9" x14ac:dyDescent="0.25">
      <c r="A5158" t="s">
        <v>581</v>
      </c>
      <c r="B5158" t="s">
        <v>5649</v>
      </c>
      <c r="C5158">
        <v>3.2771447329921801</v>
      </c>
      <c r="D5158" t="s">
        <v>1</v>
      </c>
      <c r="E5158">
        <v>2.58</v>
      </c>
      <c r="F5158">
        <v>0</v>
      </c>
      <c r="G5158" t="s">
        <v>483</v>
      </c>
      <c r="H5158" t="s">
        <v>488</v>
      </c>
      <c r="I5158" t="s">
        <v>968</v>
      </c>
    </row>
    <row r="5159" spans="1:9" x14ac:dyDescent="0.25">
      <c r="A5159" t="s">
        <v>581</v>
      </c>
      <c r="B5159" t="s">
        <v>5650</v>
      </c>
      <c r="C5159">
        <v>2.4203681286504302</v>
      </c>
      <c r="D5159" t="s">
        <v>2</v>
      </c>
      <c r="E5159">
        <v>2.58</v>
      </c>
      <c r="F5159">
        <v>0</v>
      </c>
      <c r="G5159" t="s">
        <v>483</v>
      </c>
      <c r="H5159" t="s">
        <v>488</v>
      </c>
      <c r="I5159" t="s">
        <v>968</v>
      </c>
    </row>
    <row r="5160" spans="1:9" x14ac:dyDescent="0.25">
      <c r="A5160" t="s">
        <v>581</v>
      </c>
      <c r="B5160" t="s">
        <v>5651</v>
      </c>
      <c r="C5160">
        <v>2.7080502011022101</v>
      </c>
      <c r="D5160" t="s">
        <v>2</v>
      </c>
      <c r="E5160">
        <v>2.58</v>
      </c>
      <c r="F5160">
        <v>0</v>
      </c>
      <c r="G5160" t="s">
        <v>483</v>
      </c>
      <c r="H5160" t="s">
        <v>488</v>
      </c>
      <c r="I5160" t="s">
        <v>968</v>
      </c>
    </row>
    <row r="5161" spans="1:9" x14ac:dyDescent="0.25">
      <c r="A5161" t="s">
        <v>581</v>
      </c>
      <c r="B5161" t="s">
        <v>5652</v>
      </c>
      <c r="C5161">
        <v>3.8170000000000002</v>
      </c>
      <c r="D5161" t="s">
        <v>0</v>
      </c>
      <c r="E5161">
        <v>33.299999999999997</v>
      </c>
      <c r="F5161">
        <v>32.9</v>
      </c>
      <c r="G5161" t="s">
        <v>585</v>
      </c>
      <c r="H5161" t="s">
        <v>585</v>
      </c>
      <c r="I5161" t="s">
        <v>844</v>
      </c>
    </row>
    <row r="5162" spans="1:9" x14ac:dyDescent="0.25">
      <c r="A5162" t="s">
        <v>581</v>
      </c>
      <c r="B5162" t="s">
        <v>5653</v>
      </c>
      <c r="C5162">
        <v>4.234</v>
      </c>
      <c r="D5162" t="s">
        <v>0</v>
      </c>
      <c r="E5162">
        <v>33.1</v>
      </c>
      <c r="F5162">
        <v>33</v>
      </c>
      <c r="G5162" t="s">
        <v>585</v>
      </c>
      <c r="H5162" t="s">
        <v>585</v>
      </c>
      <c r="I5162" t="s">
        <v>844</v>
      </c>
    </row>
    <row r="5163" spans="1:9" x14ac:dyDescent="0.25">
      <c r="A5163" t="s">
        <v>581</v>
      </c>
      <c r="B5163" t="s">
        <v>5654</v>
      </c>
      <c r="C5163">
        <v>4.7125000000000004</v>
      </c>
      <c r="D5163" t="s">
        <v>0</v>
      </c>
      <c r="E5163">
        <v>33.549999999999997</v>
      </c>
      <c r="F5163">
        <v>33.549999999999997</v>
      </c>
      <c r="G5163" t="s">
        <v>585</v>
      </c>
      <c r="H5163" t="s">
        <v>585</v>
      </c>
      <c r="I5163" t="s">
        <v>844</v>
      </c>
    </row>
    <row r="5164" spans="1:9" x14ac:dyDescent="0.25">
      <c r="A5164" t="s">
        <v>581</v>
      </c>
      <c r="B5164" t="s">
        <v>5655</v>
      </c>
      <c r="C5164">
        <v>4.0118683403978599</v>
      </c>
      <c r="D5164" t="s">
        <v>0</v>
      </c>
      <c r="E5164">
        <v>2.58</v>
      </c>
      <c r="F5164">
        <v>0</v>
      </c>
      <c r="G5164" t="s">
        <v>483</v>
      </c>
      <c r="H5164" t="s">
        <v>488</v>
      </c>
      <c r="I5164" t="s">
        <v>968</v>
      </c>
    </row>
    <row r="5165" spans="1:9" x14ac:dyDescent="0.25">
      <c r="A5165" t="s">
        <v>581</v>
      </c>
      <c r="B5165" t="s">
        <v>5655</v>
      </c>
      <c r="C5165">
        <v>4.0118683403978599</v>
      </c>
      <c r="D5165" t="s">
        <v>0</v>
      </c>
      <c r="E5165">
        <v>2.58</v>
      </c>
      <c r="F5165">
        <v>0</v>
      </c>
      <c r="G5165" t="s">
        <v>483</v>
      </c>
      <c r="H5165" t="s">
        <v>488</v>
      </c>
      <c r="I5165" t="s">
        <v>968</v>
      </c>
    </row>
    <row r="5166" spans="1:9" x14ac:dyDescent="0.25">
      <c r="A5166" t="s">
        <v>581</v>
      </c>
      <c r="B5166" t="s">
        <v>5656</v>
      </c>
      <c r="C5166">
        <v>3.3322045101751998</v>
      </c>
      <c r="D5166" t="s">
        <v>0</v>
      </c>
      <c r="E5166">
        <v>2.58</v>
      </c>
      <c r="F5166">
        <v>0</v>
      </c>
      <c r="G5166" t="s">
        <v>483</v>
      </c>
      <c r="H5166" t="s">
        <v>488</v>
      </c>
      <c r="I5166" t="s">
        <v>968</v>
      </c>
    </row>
    <row r="5167" spans="1:9" x14ac:dyDescent="0.25">
      <c r="A5167" t="s">
        <v>581</v>
      </c>
      <c r="B5167" t="s">
        <v>5657</v>
      </c>
      <c r="C5167">
        <v>5.6710000000000003</v>
      </c>
      <c r="D5167" t="s">
        <v>0</v>
      </c>
      <c r="E5167">
        <v>30.75</v>
      </c>
      <c r="F5167">
        <v>30.75</v>
      </c>
      <c r="G5167" t="s">
        <v>585</v>
      </c>
      <c r="H5167" t="s">
        <v>585</v>
      </c>
      <c r="I5167" t="s">
        <v>844</v>
      </c>
    </row>
    <row r="5168" spans="1:9" x14ac:dyDescent="0.25">
      <c r="A5168" t="s">
        <v>581</v>
      </c>
      <c r="B5168" t="s">
        <v>5658</v>
      </c>
      <c r="C5168">
        <v>2.0794415416798402</v>
      </c>
      <c r="D5168" t="s">
        <v>0</v>
      </c>
      <c r="E5168">
        <v>2.58</v>
      </c>
      <c r="F5168">
        <v>0</v>
      </c>
      <c r="G5168" t="s">
        <v>483</v>
      </c>
      <c r="H5168" t="s">
        <v>488</v>
      </c>
      <c r="I5168" t="s">
        <v>968</v>
      </c>
    </row>
    <row r="5169" spans="1:9" x14ac:dyDescent="0.25">
      <c r="A5169" t="s">
        <v>581</v>
      </c>
      <c r="B5169" t="s">
        <v>5659</v>
      </c>
      <c r="C5169">
        <v>2.3025850929940499</v>
      </c>
      <c r="D5169" t="s">
        <v>0</v>
      </c>
      <c r="E5169">
        <v>2.58</v>
      </c>
      <c r="F5169">
        <v>0</v>
      </c>
      <c r="G5169" t="s">
        <v>483</v>
      </c>
      <c r="H5169" t="s">
        <v>488</v>
      </c>
      <c r="I5169" t="s">
        <v>968</v>
      </c>
    </row>
    <row r="5170" spans="1:9" x14ac:dyDescent="0.25">
      <c r="A5170" t="s">
        <v>581</v>
      </c>
      <c r="B5170" t="s">
        <v>5660</v>
      </c>
      <c r="C5170">
        <v>2.3025850929940499</v>
      </c>
      <c r="D5170" t="s">
        <v>0</v>
      </c>
      <c r="E5170">
        <v>2.58</v>
      </c>
      <c r="F5170">
        <v>0</v>
      </c>
      <c r="G5170" t="s">
        <v>483</v>
      </c>
      <c r="H5170" t="s">
        <v>488</v>
      </c>
      <c r="I5170" t="s">
        <v>968</v>
      </c>
    </row>
    <row r="5171" spans="1:9" x14ac:dyDescent="0.25">
      <c r="A5171" t="s">
        <v>581</v>
      </c>
      <c r="B5171" t="s">
        <v>5661</v>
      </c>
      <c r="C5171">
        <v>2.33214389523559</v>
      </c>
      <c r="D5171" t="s">
        <v>0</v>
      </c>
      <c r="E5171">
        <v>2.58</v>
      </c>
      <c r="F5171">
        <v>0</v>
      </c>
      <c r="G5171" t="s">
        <v>483</v>
      </c>
      <c r="H5171" t="s">
        <v>488</v>
      </c>
      <c r="I5171" t="s">
        <v>968</v>
      </c>
    </row>
    <row r="5172" spans="1:9" x14ac:dyDescent="0.25">
      <c r="A5172" t="s">
        <v>581</v>
      </c>
      <c r="B5172" t="s">
        <v>5662</v>
      </c>
      <c r="C5172">
        <v>2.4638532405901699</v>
      </c>
      <c r="D5172" t="s">
        <v>0</v>
      </c>
      <c r="E5172">
        <v>2.58</v>
      </c>
      <c r="F5172">
        <v>0</v>
      </c>
      <c r="G5172" t="s">
        <v>483</v>
      </c>
      <c r="H5172" t="s">
        <v>488</v>
      </c>
      <c r="I5172" t="s">
        <v>968</v>
      </c>
    </row>
    <row r="5173" spans="1:9" x14ac:dyDescent="0.25">
      <c r="A5173" t="s">
        <v>581</v>
      </c>
      <c r="B5173" t="s">
        <v>5663</v>
      </c>
      <c r="C5173">
        <v>5.1873802192329697</v>
      </c>
      <c r="D5173" t="s">
        <v>1</v>
      </c>
      <c r="E5173">
        <v>2.58</v>
      </c>
      <c r="F5173">
        <v>0</v>
      </c>
      <c r="G5173" t="s">
        <v>483</v>
      </c>
      <c r="H5173" t="s">
        <v>488</v>
      </c>
      <c r="I5173" t="s">
        <v>968</v>
      </c>
    </row>
    <row r="5174" spans="1:9" x14ac:dyDescent="0.25">
      <c r="A5174" t="s">
        <v>581</v>
      </c>
      <c r="B5174" t="s">
        <v>5664</v>
      </c>
      <c r="C5174">
        <v>4.0199981000934404</v>
      </c>
      <c r="D5174" t="s">
        <v>1</v>
      </c>
      <c r="E5174">
        <v>2.58</v>
      </c>
      <c r="F5174">
        <v>0</v>
      </c>
      <c r="G5174" t="s">
        <v>483</v>
      </c>
      <c r="H5174" t="s">
        <v>488</v>
      </c>
      <c r="I5174" t="s">
        <v>968</v>
      </c>
    </row>
    <row r="5175" spans="1:9" x14ac:dyDescent="0.25">
      <c r="A5175" t="s">
        <v>581</v>
      </c>
      <c r="B5175" t="s">
        <v>5665</v>
      </c>
      <c r="C5175">
        <v>5.2882771316536203</v>
      </c>
      <c r="D5175" t="s">
        <v>0</v>
      </c>
      <c r="E5175">
        <v>2.58</v>
      </c>
      <c r="F5175">
        <v>0</v>
      </c>
      <c r="G5175" t="s">
        <v>483</v>
      </c>
      <c r="H5175" t="s">
        <v>488</v>
      </c>
      <c r="I5175" t="s">
        <v>968</v>
      </c>
    </row>
    <row r="5176" spans="1:9" x14ac:dyDescent="0.25">
      <c r="A5176" t="s">
        <v>581</v>
      </c>
      <c r="B5176" t="s">
        <v>5666</v>
      </c>
      <c r="C5176">
        <v>4.3109999999999999</v>
      </c>
      <c r="D5176" t="s">
        <v>0</v>
      </c>
      <c r="E5176">
        <v>1.05</v>
      </c>
      <c r="F5176">
        <v>6.9000000000000006E-2</v>
      </c>
      <c r="G5176" t="s">
        <v>483</v>
      </c>
      <c r="H5176" t="s">
        <v>483</v>
      </c>
      <c r="I5176" t="s">
        <v>844</v>
      </c>
    </row>
    <row r="5177" spans="1:9" x14ac:dyDescent="0.25">
      <c r="A5177" t="s">
        <v>581</v>
      </c>
      <c r="B5177" t="s">
        <v>5667</v>
      </c>
      <c r="C5177">
        <v>4.548</v>
      </c>
      <c r="D5177" t="s">
        <v>0</v>
      </c>
      <c r="E5177">
        <v>2.6</v>
      </c>
      <c r="F5177">
        <v>0.5</v>
      </c>
      <c r="G5177" t="s">
        <v>482</v>
      </c>
      <c r="H5177" t="s">
        <v>483</v>
      </c>
      <c r="I5177" t="s">
        <v>844</v>
      </c>
    </row>
    <row r="5178" spans="1:9" x14ac:dyDescent="0.25">
      <c r="A5178" t="s">
        <v>581</v>
      </c>
      <c r="B5178" t="s">
        <v>5668</v>
      </c>
      <c r="C5178">
        <v>5.3659666691837904</v>
      </c>
      <c r="D5178" t="s">
        <v>0</v>
      </c>
      <c r="E5178">
        <v>2.58</v>
      </c>
      <c r="F5178">
        <v>0</v>
      </c>
      <c r="G5178" t="s">
        <v>483</v>
      </c>
      <c r="H5178" t="s">
        <v>488</v>
      </c>
      <c r="I5178" t="s">
        <v>968</v>
      </c>
    </row>
    <row r="5179" spans="1:9" x14ac:dyDescent="0.25">
      <c r="A5179" t="s">
        <v>581</v>
      </c>
      <c r="B5179" t="s">
        <v>5669</v>
      </c>
      <c r="C5179">
        <v>4.6084714895183803</v>
      </c>
      <c r="D5179" t="s">
        <v>0</v>
      </c>
      <c r="E5179">
        <v>2.58</v>
      </c>
      <c r="F5179">
        <v>0</v>
      </c>
      <c r="G5179" t="s">
        <v>483</v>
      </c>
      <c r="H5179" t="s">
        <v>488</v>
      </c>
      <c r="I5179" t="s">
        <v>1005</v>
      </c>
    </row>
    <row r="5180" spans="1:9" x14ac:dyDescent="0.25">
      <c r="A5180" t="s">
        <v>581</v>
      </c>
      <c r="B5180" t="s">
        <v>5669</v>
      </c>
      <c r="C5180">
        <v>4.5259429790367696</v>
      </c>
      <c r="D5180" t="s">
        <v>1</v>
      </c>
      <c r="E5180">
        <v>2.58</v>
      </c>
      <c r="F5180">
        <v>0</v>
      </c>
      <c r="G5180" t="s">
        <v>483</v>
      </c>
      <c r="H5180" t="s">
        <v>488</v>
      </c>
      <c r="I5180" t="s">
        <v>968</v>
      </c>
    </row>
    <row r="5181" spans="1:9" x14ac:dyDescent="0.25">
      <c r="A5181" t="s">
        <v>581</v>
      </c>
      <c r="B5181" t="s">
        <v>5670</v>
      </c>
      <c r="C5181">
        <v>4.2169999999999996</v>
      </c>
      <c r="D5181" t="s">
        <v>0</v>
      </c>
      <c r="E5181">
        <v>2.6</v>
      </c>
      <c r="F5181">
        <v>2.6</v>
      </c>
      <c r="G5181" t="s">
        <v>482</v>
      </c>
      <c r="H5181" t="s">
        <v>482</v>
      </c>
      <c r="I5181" t="s">
        <v>844</v>
      </c>
    </row>
    <row r="5182" spans="1:9" x14ac:dyDescent="0.25">
      <c r="A5182" t="s">
        <v>581</v>
      </c>
      <c r="B5182" t="s">
        <v>5671</v>
      </c>
      <c r="C5182">
        <v>4.9452146061861901</v>
      </c>
      <c r="D5182" t="s">
        <v>1</v>
      </c>
      <c r="E5182">
        <v>2.58</v>
      </c>
      <c r="F5182">
        <v>0</v>
      </c>
      <c r="G5182" t="s">
        <v>483</v>
      </c>
      <c r="H5182" t="s">
        <v>488</v>
      </c>
      <c r="I5182" t="s">
        <v>968</v>
      </c>
    </row>
    <row r="5183" spans="1:9" x14ac:dyDescent="0.25">
      <c r="A5183" t="s">
        <v>581</v>
      </c>
      <c r="B5183" t="s">
        <v>5672</v>
      </c>
      <c r="C5183">
        <v>4.9089716403197601</v>
      </c>
      <c r="D5183" t="s">
        <v>1</v>
      </c>
      <c r="E5183">
        <v>2.58</v>
      </c>
      <c r="F5183">
        <v>0</v>
      </c>
      <c r="G5183" t="s">
        <v>483</v>
      </c>
      <c r="H5183" t="s">
        <v>488</v>
      </c>
      <c r="I5183" t="s">
        <v>968</v>
      </c>
    </row>
    <row r="5184" spans="1:9" x14ac:dyDescent="0.25">
      <c r="A5184" t="s">
        <v>581</v>
      </c>
      <c r="B5184" t="s">
        <v>5673</v>
      </c>
      <c r="C5184">
        <v>4.3289999999999997</v>
      </c>
      <c r="D5184" t="s">
        <v>0</v>
      </c>
      <c r="E5184">
        <v>1.8</v>
      </c>
      <c r="F5184">
        <v>1.55</v>
      </c>
      <c r="G5184" t="s">
        <v>483</v>
      </c>
      <c r="H5184" t="s">
        <v>483</v>
      </c>
      <c r="I5184" t="s">
        <v>844</v>
      </c>
    </row>
    <row r="5185" spans="1:9" x14ac:dyDescent="0.25">
      <c r="A5185" t="s">
        <v>581</v>
      </c>
      <c r="B5185" t="s">
        <v>5674</v>
      </c>
      <c r="C5185">
        <v>4.7925000000000004</v>
      </c>
      <c r="D5185" t="s">
        <v>0</v>
      </c>
      <c r="E5185">
        <v>1.85</v>
      </c>
      <c r="F5185">
        <v>1.85</v>
      </c>
      <c r="G5185" t="s">
        <v>483</v>
      </c>
      <c r="H5185" t="s">
        <v>483</v>
      </c>
      <c r="I5185" t="s">
        <v>844</v>
      </c>
    </row>
    <row r="5186" spans="1:9" x14ac:dyDescent="0.25">
      <c r="A5186" t="s">
        <v>581</v>
      </c>
      <c r="B5186" t="s">
        <v>5675</v>
      </c>
      <c r="C5186">
        <v>4.7874917427820503</v>
      </c>
      <c r="D5186" t="s">
        <v>1</v>
      </c>
      <c r="E5186">
        <v>2.58</v>
      </c>
      <c r="F5186">
        <v>0</v>
      </c>
      <c r="G5186" t="s">
        <v>483</v>
      </c>
      <c r="H5186" t="s">
        <v>488</v>
      </c>
      <c r="I5186" t="s">
        <v>968</v>
      </c>
    </row>
    <row r="5187" spans="1:9" x14ac:dyDescent="0.25">
      <c r="A5187" t="s">
        <v>581</v>
      </c>
      <c r="B5187" t="s">
        <v>5676</v>
      </c>
      <c r="C5187">
        <v>3.9180000000000001</v>
      </c>
      <c r="D5187" t="s">
        <v>0</v>
      </c>
      <c r="E5187">
        <v>5.25</v>
      </c>
      <c r="F5187">
        <v>1.4</v>
      </c>
      <c r="G5187" t="s">
        <v>482</v>
      </c>
      <c r="H5187" t="s">
        <v>483</v>
      </c>
      <c r="I5187" t="s">
        <v>844</v>
      </c>
    </row>
    <row r="5188" spans="1:9" x14ac:dyDescent="0.25">
      <c r="A5188" t="s">
        <v>581</v>
      </c>
      <c r="B5188" t="s">
        <v>5677</v>
      </c>
      <c r="C5188">
        <v>4.8040210447332603</v>
      </c>
      <c r="D5188" t="s">
        <v>0</v>
      </c>
      <c r="E5188">
        <v>2.58</v>
      </c>
      <c r="F5188">
        <v>0</v>
      </c>
      <c r="G5188" t="s">
        <v>483</v>
      </c>
      <c r="H5188" t="s">
        <v>488</v>
      </c>
      <c r="I5188" t="s">
        <v>968</v>
      </c>
    </row>
    <row r="5189" spans="1:9" x14ac:dyDescent="0.25">
      <c r="A5189" t="s">
        <v>581</v>
      </c>
      <c r="B5189" t="s">
        <v>5678</v>
      </c>
      <c r="C5189">
        <v>3.91202300542815</v>
      </c>
      <c r="D5189" t="s">
        <v>1</v>
      </c>
      <c r="E5189">
        <v>2.58</v>
      </c>
      <c r="F5189">
        <v>0</v>
      </c>
      <c r="G5189" t="s">
        <v>483</v>
      </c>
      <c r="H5189" t="s">
        <v>488</v>
      </c>
      <c r="I5189" t="s">
        <v>968</v>
      </c>
    </row>
    <row r="5190" spans="1:9" x14ac:dyDescent="0.25">
      <c r="A5190" t="s">
        <v>581</v>
      </c>
      <c r="B5190" t="s">
        <v>5678</v>
      </c>
      <c r="C5190">
        <v>3.91202300542815</v>
      </c>
      <c r="D5190" t="s">
        <v>1</v>
      </c>
      <c r="E5190">
        <v>2.58</v>
      </c>
      <c r="F5190">
        <v>0</v>
      </c>
      <c r="G5190" t="s">
        <v>483</v>
      </c>
      <c r="H5190" t="s">
        <v>488</v>
      </c>
      <c r="I5190" t="s">
        <v>968</v>
      </c>
    </row>
    <row r="5191" spans="1:9" x14ac:dyDescent="0.25">
      <c r="A5191" t="s">
        <v>581</v>
      </c>
      <c r="B5191" t="s">
        <v>5679</v>
      </c>
      <c r="C5191">
        <v>4.2626798770413199</v>
      </c>
      <c r="D5191" t="s">
        <v>1</v>
      </c>
      <c r="E5191">
        <v>2.58</v>
      </c>
      <c r="F5191">
        <v>0</v>
      </c>
      <c r="G5191" t="s">
        <v>483</v>
      </c>
      <c r="H5191" t="s">
        <v>488</v>
      </c>
      <c r="I5191" t="s">
        <v>968</v>
      </c>
    </row>
    <row r="5192" spans="1:9" x14ac:dyDescent="0.25">
      <c r="A5192" t="s">
        <v>581</v>
      </c>
      <c r="B5192" t="s">
        <v>5680</v>
      </c>
      <c r="C5192">
        <v>5.5585000000000004</v>
      </c>
      <c r="D5192" t="s">
        <v>0</v>
      </c>
      <c r="E5192">
        <v>21.05</v>
      </c>
      <c r="F5192">
        <v>21.05</v>
      </c>
      <c r="G5192" t="s">
        <v>543</v>
      </c>
      <c r="H5192" t="s">
        <v>543</v>
      </c>
      <c r="I5192" t="s">
        <v>844</v>
      </c>
    </row>
    <row r="5193" spans="1:9" x14ac:dyDescent="0.25">
      <c r="A5193" t="s">
        <v>581</v>
      </c>
      <c r="B5193" t="s">
        <v>5681</v>
      </c>
      <c r="C5193">
        <v>3.7010000000000001</v>
      </c>
      <c r="D5193" t="s">
        <v>0</v>
      </c>
      <c r="E5193">
        <v>39.75</v>
      </c>
      <c r="F5193">
        <v>39.75</v>
      </c>
      <c r="G5193" t="s">
        <v>864</v>
      </c>
      <c r="H5193" t="s">
        <v>864</v>
      </c>
      <c r="I5193" t="s">
        <v>844</v>
      </c>
    </row>
    <row r="5194" spans="1:9" x14ac:dyDescent="0.25">
      <c r="A5194" t="s">
        <v>581</v>
      </c>
      <c r="B5194" t="s">
        <v>5682</v>
      </c>
      <c r="C5194">
        <v>2.7229999999999999</v>
      </c>
      <c r="D5194" t="s">
        <v>0</v>
      </c>
      <c r="E5194">
        <v>43.05</v>
      </c>
      <c r="F5194">
        <v>39.75</v>
      </c>
      <c r="G5194" t="s">
        <v>864</v>
      </c>
      <c r="H5194" t="s">
        <v>864</v>
      </c>
      <c r="I5194" t="s">
        <v>844</v>
      </c>
    </row>
    <row r="5195" spans="1:9" x14ac:dyDescent="0.25">
      <c r="A5195" t="s">
        <v>581</v>
      </c>
      <c r="B5195" t="s">
        <v>5683</v>
      </c>
      <c r="C5195">
        <v>4.8481163645984804</v>
      </c>
      <c r="D5195" t="s">
        <v>0</v>
      </c>
      <c r="E5195">
        <v>2.58</v>
      </c>
      <c r="F5195">
        <v>0</v>
      </c>
      <c r="G5195" t="s">
        <v>483</v>
      </c>
      <c r="H5195" t="s">
        <v>488</v>
      </c>
      <c r="I5195" t="s">
        <v>968</v>
      </c>
    </row>
    <row r="5196" spans="1:9" x14ac:dyDescent="0.25">
      <c r="A5196" t="s">
        <v>581</v>
      </c>
      <c r="B5196" t="s">
        <v>5684</v>
      </c>
      <c r="C5196">
        <v>6.2538288115754703</v>
      </c>
      <c r="D5196" t="s">
        <v>0</v>
      </c>
      <c r="E5196">
        <v>2.58</v>
      </c>
      <c r="F5196">
        <v>0</v>
      </c>
      <c r="G5196" t="s">
        <v>483</v>
      </c>
      <c r="H5196" t="s">
        <v>488</v>
      </c>
      <c r="I5196" t="s">
        <v>968</v>
      </c>
    </row>
    <row r="5197" spans="1:9" x14ac:dyDescent="0.25">
      <c r="A5197" t="s">
        <v>581</v>
      </c>
      <c r="B5197" t="s">
        <v>5685</v>
      </c>
      <c r="C5197">
        <v>5.1704783132038301</v>
      </c>
      <c r="D5197" t="s">
        <v>0</v>
      </c>
      <c r="E5197">
        <v>2.58</v>
      </c>
      <c r="F5197">
        <v>0</v>
      </c>
      <c r="G5197" t="s">
        <v>483</v>
      </c>
      <c r="H5197" t="s">
        <v>488</v>
      </c>
      <c r="I5197" t="s">
        <v>968</v>
      </c>
    </row>
    <row r="5198" spans="1:9" x14ac:dyDescent="0.25">
      <c r="A5198" t="s">
        <v>581</v>
      </c>
      <c r="B5198" t="s">
        <v>5686</v>
      </c>
      <c r="C5198">
        <v>5.1817835502920904</v>
      </c>
      <c r="D5198" t="s">
        <v>0</v>
      </c>
      <c r="E5198">
        <v>2.58</v>
      </c>
      <c r="F5198">
        <v>0</v>
      </c>
      <c r="G5198" t="s">
        <v>483</v>
      </c>
      <c r="H5198" t="s">
        <v>488</v>
      </c>
      <c r="I5198" t="s">
        <v>968</v>
      </c>
    </row>
    <row r="5199" spans="1:9" x14ac:dyDescent="0.25">
      <c r="A5199" t="s">
        <v>581</v>
      </c>
      <c r="B5199" t="s">
        <v>5687</v>
      </c>
      <c r="C5199">
        <v>6.1527326947040999</v>
      </c>
      <c r="D5199" t="s">
        <v>0</v>
      </c>
      <c r="E5199">
        <v>2.58</v>
      </c>
      <c r="F5199">
        <v>0</v>
      </c>
      <c r="G5199" t="s">
        <v>483</v>
      </c>
      <c r="H5199" t="s">
        <v>488</v>
      </c>
      <c r="I5199" t="s">
        <v>968</v>
      </c>
    </row>
    <row r="5200" spans="1:9" x14ac:dyDescent="0.25">
      <c r="A5200" t="s">
        <v>581</v>
      </c>
      <c r="B5200" t="s">
        <v>5688</v>
      </c>
      <c r="C5200">
        <v>5.1704839950381496</v>
      </c>
      <c r="D5200" t="s">
        <v>0</v>
      </c>
      <c r="E5200">
        <v>2.58</v>
      </c>
      <c r="F5200">
        <v>0</v>
      </c>
      <c r="G5200" t="s">
        <v>483</v>
      </c>
      <c r="H5200" t="s">
        <v>488</v>
      </c>
      <c r="I5200" t="s">
        <v>968</v>
      </c>
    </row>
    <row r="5201" spans="1:9" x14ac:dyDescent="0.25">
      <c r="A5201" t="s">
        <v>581</v>
      </c>
      <c r="B5201" t="s">
        <v>5689</v>
      </c>
      <c r="C5201">
        <v>4.6420000000000003</v>
      </c>
      <c r="D5201" t="s">
        <v>0</v>
      </c>
      <c r="E5201">
        <v>6.9000000000000006E-2</v>
      </c>
      <c r="F5201">
        <v>6.9000000000000006E-2</v>
      </c>
      <c r="G5201" t="s">
        <v>483</v>
      </c>
      <c r="H5201" t="s">
        <v>483</v>
      </c>
      <c r="I5201" t="s">
        <v>844</v>
      </c>
    </row>
    <row r="5202" spans="1:9" x14ac:dyDescent="0.25">
      <c r="A5202" t="s">
        <v>581</v>
      </c>
      <c r="B5202" t="s">
        <v>5690</v>
      </c>
      <c r="C5202">
        <v>4.8735053629999996</v>
      </c>
      <c r="D5202" t="s">
        <v>0</v>
      </c>
      <c r="E5202">
        <v>3</v>
      </c>
      <c r="F5202">
        <v>2.2000000000000002</v>
      </c>
      <c r="G5202" t="s">
        <v>482</v>
      </c>
      <c r="H5202" t="s">
        <v>483</v>
      </c>
      <c r="I5202" t="s">
        <v>844</v>
      </c>
    </row>
    <row r="5203" spans="1:9" x14ac:dyDescent="0.25">
      <c r="A5203" t="s">
        <v>581</v>
      </c>
      <c r="B5203" t="s">
        <v>5691</v>
      </c>
      <c r="C5203">
        <v>5.6698809229805196</v>
      </c>
      <c r="D5203" t="s">
        <v>0</v>
      </c>
      <c r="E5203">
        <v>2.58</v>
      </c>
      <c r="F5203">
        <v>0</v>
      </c>
      <c r="G5203" t="s">
        <v>483</v>
      </c>
      <c r="H5203" t="s">
        <v>488</v>
      </c>
      <c r="I5203" t="s">
        <v>968</v>
      </c>
    </row>
    <row r="5204" spans="1:9" x14ac:dyDescent="0.25">
      <c r="A5204" t="s">
        <v>581</v>
      </c>
      <c r="B5204" t="s">
        <v>5692</v>
      </c>
      <c r="C5204">
        <v>6.3650000000000002</v>
      </c>
      <c r="D5204" t="s">
        <v>0</v>
      </c>
      <c r="E5204">
        <v>1.75</v>
      </c>
      <c r="F5204">
        <v>1.75</v>
      </c>
      <c r="G5204" t="s">
        <v>483</v>
      </c>
      <c r="H5204" t="s">
        <v>483</v>
      </c>
      <c r="I5204" t="s">
        <v>844</v>
      </c>
    </row>
    <row r="5205" spans="1:9" x14ac:dyDescent="0.25">
      <c r="A5205" t="s">
        <v>581</v>
      </c>
      <c r="B5205" t="s">
        <v>5693</v>
      </c>
      <c r="C5205">
        <v>4.55</v>
      </c>
      <c r="D5205" t="s">
        <v>0</v>
      </c>
      <c r="E5205">
        <v>11.85</v>
      </c>
      <c r="F5205">
        <v>11.75</v>
      </c>
      <c r="G5205" t="s">
        <v>543</v>
      </c>
      <c r="H5205" t="s">
        <v>543</v>
      </c>
      <c r="I5205" t="s">
        <v>844</v>
      </c>
    </row>
    <row r="5206" spans="1:9" x14ac:dyDescent="0.25">
      <c r="A5206" t="s">
        <v>581</v>
      </c>
      <c r="B5206" t="s">
        <v>5694</v>
      </c>
      <c r="C5206">
        <v>5.0832659851311597</v>
      </c>
      <c r="D5206" t="s">
        <v>0</v>
      </c>
      <c r="E5206">
        <v>2.58</v>
      </c>
      <c r="F5206">
        <v>0</v>
      </c>
      <c r="G5206" t="s">
        <v>483</v>
      </c>
      <c r="H5206" t="s">
        <v>488</v>
      </c>
      <c r="I5206" t="s">
        <v>968</v>
      </c>
    </row>
    <row r="5207" spans="1:9" x14ac:dyDescent="0.25">
      <c r="A5207" t="s">
        <v>581</v>
      </c>
      <c r="B5207" t="s">
        <v>5695</v>
      </c>
      <c r="C5207">
        <v>5.6029999999999998</v>
      </c>
      <c r="D5207" t="s">
        <v>0</v>
      </c>
      <c r="E5207">
        <v>6.55</v>
      </c>
      <c r="F5207">
        <v>6.55</v>
      </c>
      <c r="G5207" t="s">
        <v>543</v>
      </c>
      <c r="H5207" t="s">
        <v>543</v>
      </c>
      <c r="I5207" t="s">
        <v>844</v>
      </c>
    </row>
    <row r="5208" spans="1:9" x14ac:dyDescent="0.25">
      <c r="A5208" t="s">
        <v>581</v>
      </c>
      <c r="B5208" t="s">
        <v>5696</v>
      </c>
      <c r="C5208">
        <v>5.4470000000000001</v>
      </c>
      <c r="D5208" t="s">
        <v>0</v>
      </c>
      <c r="E5208">
        <v>11.4</v>
      </c>
      <c r="F5208">
        <v>11.4</v>
      </c>
      <c r="G5208" t="s">
        <v>543</v>
      </c>
      <c r="H5208" t="s">
        <v>543</v>
      </c>
      <c r="I5208" t="s">
        <v>844</v>
      </c>
    </row>
    <row r="5209" spans="1:9" x14ac:dyDescent="0.25">
      <c r="A5209" t="s">
        <v>581</v>
      </c>
      <c r="B5209" t="s">
        <v>5697</v>
      </c>
      <c r="C5209">
        <v>6.39024066706535</v>
      </c>
      <c r="D5209" t="s">
        <v>0</v>
      </c>
      <c r="E5209">
        <v>2.58</v>
      </c>
      <c r="F5209">
        <v>0</v>
      </c>
      <c r="G5209" t="s">
        <v>483</v>
      </c>
      <c r="H5209" t="s">
        <v>488</v>
      </c>
      <c r="I5209" t="s">
        <v>968</v>
      </c>
    </row>
    <row r="5210" spans="1:9" x14ac:dyDescent="0.25">
      <c r="A5210" t="s">
        <v>581</v>
      </c>
      <c r="B5210" t="s">
        <v>5698</v>
      </c>
      <c r="C5210">
        <v>4.9400000000000004</v>
      </c>
      <c r="D5210" t="s">
        <v>0</v>
      </c>
      <c r="E5210">
        <v>8.3000000000000007</v>
      </c>
      <c r="F5210">
        <v>2.9</v>
      </c>
      <c r="G5210" t="s">
        <v>543</v>
      </c>
      <c r="H5210" t="s">
        <v>482</v>
      </c>
      <c r="I5210" t="s">
        <v>844</v>
      </c>
    </row>
    <row r="5211" spans="1:9" x14ac:dyDescent="0.25">
      <c r="A5211" t="s">
        <v>581</v>
      </c>
      <c r="B5211" t="s">
        <v>5699</v>
      </c>
      <c r="C5211">
        <v>4.4690000000000003</v>
      </c>
      <c r="D5211" t="s">
        <v>0</v>
      </c>
      <c r="E5211">
        <v>15.85</v>
      </c>
      <c r="F5211">
        <v>15.85</v>
      </c>
      <c r="G5211" t="s">
        <v>543</v>
      </c>
      <c r="H5211" t="s">
        <v>543</v>
      </c>
      <c r="I5211" t="s">
        <v>844</v>
      </c>
    </row>
    <row r="5212" spans="1:9" x14ac:dyDescent="0.25">
      <c r="A5212" t="s">
        <v>581</v>
      </c>
      <c r="B5212" t="s">
        <v>5700</v>
      </c>
      <c r="C5212">
        <v>5.1836987370000003</v>
      </c>
      <c r="D5212" t="s">
        <v>0</v>
      </c>
      <c r="E5212">
        <v>3</v>
      </c>
      <c r="F5212">
        <v>3</v>
      </c>
      <c r="G5212" t="s">
        <v>482</v>
      </c>
      <c r="H5212" t="s">
        <v>482</v>
      </c>
      <c r="I5212" t="s">
        <v>844</v>
      </c>
    </row>
    <row r="5213" spans="1:9" x14ac:dyDescent="0.25">
      <c r="A5213" t="s">
        <v>581</v>
      </c>
      <c r="B5213" t="s">
        <v>5701</v>
      </c>
      <c r="C5213">
        <v>5.1150000000000002</v>
      </c>
      <c r="D5213" t="s">
        <v>0</v>
      </c>
      <c r="E5213">
        <v>0.55000000000000004</v>
      </c>
      <c r="F5213">
        <v>0.55000000000000004</v>
      </c>
      <c r="G5213" t="s">
        <v>483</v>
      </c>
      <c r="H5213" t="s">
        <v>483</v>
      </c>
      <c r="I5213" t="s">
        <v>844</v>
      </c>
    </row>
    <row r="5214" spans="1:9" x14ac:dyDescent="0.25">
      <c r="A5214" t="s">
        <v>581</v>
      </c>
      <c r="B5214" t="s">
        <v>5702</v>
      </c>
      <c r="C5214">
        <v>5.399</v>
      </c>
      <c r="D5214" t="s">
        <v>0</v>
      </c>
      <c r="E5214">
        <v>5.75</v>
      </c>
      <c r="F5214">
        <v>4.2</v>
      </c>
      <c r="G5214" t="s">
        <v>543</v>
      </c>
      <c r="H5214" t="s">
        <v>482</v>
      </c>
      <c r="I5214" t="s">
        <v>844</v>
      </c>
    </row>
    <row r="5215" spans="1:9" x14ac:dyDescent="0.25">
      <c r="A5215" t="s">
        <v>581</v>
      </c>
      <c r="B5215" t="s">
        <v>5703</v>
      </c>
      <c r="C5215">
        <v>5.9909999999999997</v>
      </c>
      <c r="D5215" t="s">
        <v>0</v>
      </c>
      <c r="E5215">
        <v>10.55</v>
      </c>
      <c r="F5215">
        <v>7.25</v>
      </c>
      <c r="G5215" t="s">
        <v>543</v>
      </c>
      <c r="H5215" t="s">
        <v>543</v>
      </c>
      <c r="I5215" t="s">
        <v>844</v>
      </c>
    </row>
    <row r="5216" spans="1:9" x14ac:dyDescent="0.25">
      <c r="A5216" t="s">
        <v>581</v>
      </c>
      <c r="B5216" t="s">
        <v>5704</v>
      </c>
      <c r="C5216">
        <v>5.1509999999999998</v>
      </c>
      <c r="D5216" t="s">
        <v>0</v>
      </c>
      <c r="E5216">
        <v>9.6999999999999993</v>
      </c>
      <c r="F5216">
        <v>9.6999999999999993</v>
      </c>
      <c r="G5216" t="s">
        <v>543</v>
      </c>
      <c r="H5216" t="s">
        <v>543</v>
      </c>
      <c r="I5216" t="s">
        <v>844</v>
      </c>
    </row>
    <row r="5217" spans="1:9" x14ac:dyDescent="0.25">
      <c r="A5217" t="s">
        <v>581</v>
      </c>
      <c r="B5217" t="s">
        <v>5705</v>
      </c>
      <c r="C5217">
        <v>4.6100000000000003</v>
      </c>
      <c r="D5217" t="s">
        <v>0</v>
      </c>
      <c r="E5217">
        <v>1.75</v>
      </c>
      <c r="F5217">
        <v>1.1499999999999999</v>
      </c>
      <c r="G5217" t="s">
        <v>483</v>
      </c>
      <c r="H5217" t="s">
        <v>483</v>
      </c>
      <c r="I5217" t="s">
        <v>844</v>
      </c>
    </row>
    <row r="5218" spans="1:9" x14ac:dyDescent="0.25">
      <c r="A5218" t="s">
        <v>581</v>
      </c>
      <c r="B5218" t="s">
        <v>5706</v>
      </c>
      <c r="C5218">
        <v>3.5139487960000002</v>
      </c>
      <c r="D5218" t="s">
        <v>0</v>
      </c>
      <c r="E5218">
        <v>3</v>
      </c>
      <c r="F5218">
        <v>3</v>
      </c>
      <c r="G5218" t="s">
        <v>482</v>
      </c>
      <c r="H5218" t="s">
        <v>482</v>
      </c>
      <c r="I5218" t="s">
        <v>844</v>
      </c>
    </row>
    <row r="5219" spans="1:9" x14ac:dyDescent="0.25">
      <c r="A5219" t="s">
        <v>581</v>
      </c>
      <c r="B5219" t="s">
        <v>5707</v>
      </c>
      <c r="C5219">
        <v>5.9275000000000002</v>
      </c>
      <c r="D5219" t="s">
        <v>0</v>
      </c>
      <c r="E5219">
        <v>0.1</v>
      </c>
      <c r="F5219">
        <v>6.9000000000000006E-2</v>
      </c>
      <c r="G5219" t="s">
        <v>483</v>
      </c>
      <c r="H5219" t="s">
        <v>483</v>
      </c>
      <c r="I5219" t="s">
        <v>844</v>
      </c>
    </row>
    <row r="5220" spans="1:9" x14ac:dyDescent="0.25">
      <c r="A5220" t="s">
        <v>581</v>
      </c>
      <c r="B5220" t="s">
        <v>5708</v>
      </c>
      <c r="C5220">
        <v>4.7359999999999998</v>
      </c>
      <c r="D5220" t="s">
        <v>0</v>
      </c>
      <c r="E5220">
        <v>16.850000000000001</v>
      </c>
      <c r="F5220">
        <v>14.8</v>
      </c>
      <c r="G5220" t="s">
        <v>543</v>
      </c>
      <c r="H5220" t="s">
        <v>543</v>
      </c>
      <c r="I5220" t="s">
        <v>844</v>
      </c>
    </row>
    <row r="5221" spans="1:9" x14ac:dyDescent="0.25">
      <c r="A5221" t="s">
        <v>581</v>
      </c>
      <c r="B5221" t="s">
        <v>5709</v>
      </c>
      <c r="C5221">
        <v>4.9126548857360497</v>
      </c>
      <c r="D5221" t="s">
        <v>0</v>
      </c>
      <c r="E5221">
        <v>2.58</v>
      </c>
      <c r="F5221">
        <v>0</v>
      </c>
      <c r="G5221" t="s">
        <v>483</v>
      </c>
      <c r="H5221" t="s">
        <v>488</v>
      </c>
      <c r="I5221" t="s">
        <v>968</v>
      </c>
    </row>
    <row r="5222" spans="1:9" x14ac:dyDescent="0.25">
      <c r="A5222" t="s">
        <v>581</v>
      </c>
      <c r="B5222" t="s">
        <v>5710</v>
      </c>
      <c r="C5222">
        <v>6.3969296552161499</v>
      </c>
      <c r="D5222" t="s">
        <v>0</v>
      </c>
      <c r="E5222">
        <v>2.58</v>
      </c>
      <c r="F5222">
        <v>0</v>
      </c>
      <c r="G5222" t="s">
        <v>483</v>
      </c>
      <c r="H5222" t="s">
        <v>488</v>
      </c>
      <c r="I5222" t="s">
        <v>968</v>
      </c>
    </row>
    <row r="5223" spans="1:9" x14ac:dyDescent="0.25">
      <c r="A5223" t="s">
        <v>581</v>
      </c>
      <c r="B5223" t="s">
        <v>5711</v>
      </c>
      <c r="C5223">
        <v>4.5440624019999998</v>
      </c>
      <c r="D5223" t="s">
        <v>0</v>
      </c>
      <c r="E5223">
        <v>6.55</v>
      </c>
      <c r="F5223">
        <v>3.5</v>
      </c>
      <c r="G5223" t="s">
        <v>543</v>
      </c>
      <c r="H5223" t="s">
        <v>482</v>
      </c>
      <c r="I5223" t="s">
        <v>844</v>
      </c>
    </row>
    <row r="5224" spans="1:9" x14ac:dyDescent="0.25">
      <c r="A5224" t="s">
        <v>581</v>
      </c>
      <c r="B5224" t="s">
        <v>5712</v>
      </c>
      <c r="C5224">
        <v>5.0069999999999997</v>
      </c>
      <c r="D5224" t="s">
        <v>0</v>
      </c>
      <c r="E5224">
        <v>1.2</v>
      </c>
      <c r="F5224">
        <v>6.9000000000000006E-2</v>
      </c>
      <c r="G5224" t="s">
        <v>483</v>
      </c>
      <c r="H5224" t="s">
        <v>483</v>
      </c>
      <c r="I5224" t="s">
        <v>844</v>
      </c>
    </row>
    <row r="5225" spans="1:9" x14ac:dyDescent="0.25">
      <c r="A5225" t="s">
        <v>581</v>
      </c>
      <c r="B5225" t="s">
        <v>5713</v>
      </c>
      <c r="C5225">
        <v>5.1119877880000004</v>
      </c>
      <c r="D5225" t="s">
        <v>0</v>
      </c>
      <c r="E5225">
        <v>4.5</v>
      </c>
      <c r="F5225">
        <v>3.35</v>
      </c>
      <c r="G5225" t="s">
        <v>482</v>
      </c>
      <c r="H5225" t="s">
        <v>482</v>
      </c>
      <c r="I5225" t="s">
        <v>844</v>
      </c>
    </row>
    <row r="5226" spans="1:9" x14ac:dyDescent="0.25">
      <c r="A5226" t="s">
        <v>581</v>
      </c>
      <c r="B5226" t="s">
        <v>5714</v>
      </c>
      <c r="C5226">
        <v>5.6719999999999997</v>
      </c>
      <c r="D5226" t="s">
        <v>0</v>
      </c>
      <c r="E5226">
        <v>7.4</v>
      </c>
      <c r="F5226">
        <v>7</v>
      </c>
      <c r="G5226" t="s">
        <v>543</v>
      </c>
      <c r="H5226" t="s">
        <v>543</v>
      </c>
      <c r="I5226" t="s">
        <v>844</v>
      </c>
    </row>
    <row r="5227" spans="1:9" x14ac:dyDescent="0.25">
      <c r="A5227" t="s">
        <v>581</v>
      </c>
      <c r="B5227" t="s">
        <v>5715</v>
      </c>
      <c r="C5227">
        <v>5.5294290875114198</v>
      </c>
      <c r="D5227" t="s">
        <v>0</v>
      </c>
      <c r="E5227">
        <v>2.58</v>
      </c>
      <c r="F5227">
        <v>0</v>
      </c>
      <c r="G5227" t="s">
        <v>483</v>
      </c>
      <c r="H5227" t="s">
        <v>488</v>
      </c>
      <c r="I5227" t="s">
        <v>968</v>
      </c>
    </row>
    <row r="5228" spans="1:9" x14ac:dyDescent="0.25">
      <c r="A5228" t="s">
        <v>581</v>
      </c>
      <c r="B5228" t="s">
        <v>5716</v>
      </c>
      <c r="C5228">
        <v>4.3944999999999999</v>
      </c>
      <c r="D5228" t="s">
        <v>0</v>
      </c>
      <c r="E5228">
        <v>1.3</v>
      </c>
      <c r="F5228">
        <v>1.141E-2</v>
      </c>
      <c r="G5228" t="s">
        <v>483</v>
      </c>
      <c r="H5228" t="s">
        <v>488</v>
      </c>
      <c r="I5228" t="s">
        <v>844</v>
      </c>
    </row>
    <row r="5229" spans="1:9" x14ac:dyDescent="0.25">
      <c r="A5229" t="s">
        <v>581</v>
      </c>
      <c r="B5229" t="s">
        <v>5717</v>
      </c>
      <c r="C5229">
        <v>5.8105000000000002</v>
      </c>
      <c r="D5229" t="s">
        <v>0</v>
      </c>
      <c r="E5229">
        <v>1.294</v>
      </c>
      <c r="F5229">
        <v>6.0000000000000001E-3</v>
      </c>
      <c r="G5229" t="s">
        <v>483</v>
      </c>
      <c r="H5229" t="s">
        <v>488</v>
      </c>
      <c r="I5229" t="s">
        <v>844</v>
      </c>
    </row>
    <row r="5230" spans="1:9" x14ac:dyDescent="0.25">
      <c r="A5230" t="s">
        <v>581</v>
      </c>
      <c r="B5230" t="s">
        <v>5718</v>
      </c>
      <c r="C5230">
        <v>5.6885000000000003</v>
      </c>
      <c r="D5230" t="s">
        <v>0</v>
      </c>
      <c r="E5230">
        <v>9.4499999999999993</v>
      </c>
      <c r="F5230">
        <v>5.9</v>
      </c>
      <c r="G5230" t="s">
        <v>543</v>
      </c>
      <c r="H5230" t="s">
        <v>543</v>
      </c>
      <c r="I5230" t="s">
        <v>844</v>
      </c>
    </row>
    <row r="5231" spans="1:9" x14ac:dyDescent="0.25">
      <c r="A5231" t="s">
        <v>581</v>
      </c>
      <c r="B5231" t="s">
        <v>5719</v>
      </c>
      <c r="C5231">
        <v>5.5134999999999996</v>
      </c>
      <c r="D5231" t="s">
        <v>0</v>
      </c>
      <c r="E5231">
        <v>10.85</v>
      </c>
      <c r="F5231">
        <v>7</v>
      </c>
      <c r="G5231" t="s">
        <v>543</v>
      </c>
      <c r="H5231" t="s">
        <v>543</v>
      </c>
      <c r="I5231" t="s">
        <v>844</v>
      </c>
    </row>
    <row r="5232" spans="1:9" x14ac:dyDescent="0.25">
      <c r="A5232" t="s">
        <v>581</v>
      </c>
      <c r="B5232" t="s">
        <v>5720</v>
      </c>
      <c r="C5232">
        <v>5.6687319873446098</v>
      </c>
      <c r="D5232" t="s">
        <v>0</v>
      </c>
      <c r="E5232">
        <v>2.58</v>
      </c>
      <c r="F5232">
        <v>0</v>
      </c>
      <c r="G5232" t="s">
        <v>483</v>
      </c>
      <c r="H5232" t="s">
        <v>488</v>
      </c>
      <c r="I5232" t="s">
        <v>968</v>
      </c>
    </row>
    <row r="5233" spans="1:9" x14ac:dyDescent="0.25">
      <c r="A5233" t="s">
        <v>581</v>
      </c>
      <c r="B5233" t="s">
        <v>5721</v>
      </c>
      <c r="C5233">
        <v>4.8149197629999998</v>
      </c>
      <c r="D5233" t="s">
        <v>0</v>
      </c>
      <c r="E5233">
        <v>42.2</v>
      </c>
      <c r="F5233">
        <v>41.8</v>
      </c>
      <c r="G5233" t="s">
        <v>864</v>
      </c>
      <c r="H5233" t="s">
        <v>864</v>
      </c>
      <c r="I5233" t="s">
        <v>844</v>
      </c>
    </row>
    <row r="5234" spans="1:9" x14ac:dyDescent="0.25">
      <c r="A5234" t="s">
        <v>581</v>
      </c>
      <c r="B5234" t="s">
        <v>5722</v>
      </c>
      <c r="C5234">
        <v>3.8010914447208601</v>
      </c>
      <c r="D5234" t="s">
        <v>0</v>
      </c>
      <c r="E5234">
        <v>2.58</v>
      </c>
      <c r="F5234">
        <v>0</v>
      </c>
      <c r="G5234" t="s">
        <v>483</v>
      </c>
      <c r="H5234" t="s">
        <v>488</v>
      </c>
      <c r="I5234" t="s">
        <v>968</v>
      </c>
    </row>
    <row r="5235" spans="1:9" x14ac:dyDescent="0.25">
      <c r="A5235" t="s">
        <v>581</v>
      </c>
      <c r="B5235" t="s">
        <v>5723</v>
      </c>
      <c r="C5235">
        <v>3.0285382252791702</v>
      </c>
      <c r="D5235" t="s">
        <v>0</v>
      </c>
      <c r="E5235">
        <v>2.58</v>
      </c>
      <c r="F5235">
        <v>0</v>
      </c>
      <c r="G5235" t="s">
        <v>483</v>
      </c>
      <c r="H5235" t="s">
        <v>488</v>
      </c>
      <c r="I5235" t="s">
        <v>968</v>
      </c>
    </row>
    <row r="5236" spans="1:9" x14ac:dyDescent="0.25">
      <c r="A5236" t="s">
        <v>581</v>
      </c>
      <c r="B5236" t="s">
        <v>5724</v>
      </c>
      <c r="C5236">
        <v>2.1804174590198402</v>
      </c>
      <c r="D5236" t="s">
        <v>0</v>
      </c>
      <c r="E5236">
        <v>2.58</v>
      </c>
      <c r="F5236">
        <v>0</v>
      </c>
      <c r="G5236" t="s">
        <v>483</v>
      </c>
      <c r="H5236" t="s">
        <v>488</v>
      </c>
      <c r="I5236" t="s">
        <v>968</v>
      </c>
    </row>
    <row r="5237" spans="1:9" x14ac:dyDescent="0.25">
      <c r="A5237" t="s">
        <v>581</v>
      </c>
      <c r="B5237" t="s">
        <v>5725</v>
      </c>
      <c r="C5237">
        <v>3.8712010109078898</v>
      </c>
      <c r="D5237" t="s">
        <v>0</v>
      </c>
      <c r="E5237">
        <v>2.58</v>
      </c>
      <c r="F5237">
        <v>0</v>
      </c>
      <c r="G5237" t="s">
        <v>483</v>
      </c>
      <c r="H5237" t="s">
        <v>488</v>
      </c>
      <c r="I5237" t="s">
        <v>968</v>
      </c>
    </row>
    <row r="5238" spans="1:9" x14ac:dyDescent="0.25">
      <c r="A5238" t="s">
        <v>581</v>
      </c>
      <c r="B5238" t="s">
        <v>5726</v>
      </c>
      <c r="C5238">
        <v>4.9698063551074396</v>
      </c>
      <c r="D5238" t="s">
        <v>1</v>
      </c>
      <c r="E5238">
        <v>2.58</v>
      </c>
      <c r="F5238">
        <v>0</v>
      </c>
      <c r="G5238" t="s">
        <v>483</v>
      </c>
      <c r="H5238" t="s">
        <v>488</v>
      </c>
      <c r="I5238" t="s">
        <v>968</v>
      </c>
    </row>
    <row r="5239" spans="1:9" x14ac:dyDescent="0.25">
      <c r="A5239" t="s">
        <v>581</v>
      </c>
      <c r="B5239" t="s">
        <v>5727</v>
      </c>
      <c r="C5239">
        <v>4.4514244241704697</v>
      </c>
      <c r="D5239" t="s">
        <v>1</v>
      </c>
      <c r="E5239">
        <v>2.58</v>
      </c>
      <c r="F5239">
        <v>0</v>
      </c>
      <c r="G5239" t="s">
        <v>483</v>
      </c>
      <c r="H5239" t="s">
        <v>488</v>
      </c>
      <c r="I5239" t="s">
        <v>968</v>
      </c>
    </row>
    <row r="5240" spans="1:9" x14ac:dyDescent="0.25">
      <c r="A5240" t="s">
        <v>581</v>
      </c>
      <c r="B5240" t="s">
        <v>5728</v>
      </c>
      <c r="C5240">
        <v>3.89182029811063</v>
      </c>
      <c r="D5240" t="s">
        <v>1</v>
      </c>
      <c r="E5240">
        <v>2.58</v>
      </c>
      <c r="F5240">
        <v>0</v>
      </c>
      <c r="G5240" t="s">
        <v>483</v>
      </c>
      <c r="H5240" t="s">
        <v>488</v>
      </c>
      <c r="I5240" t="s">
        <v>968</v>
      </c>
    </row>
    <row r="5241" spans="1:9" x14ac:dyDescent="0.25">
      <c r="A5241" t="s">
        <v>581</v>
      </c>
      <c r="B5241" t="s">
        <v>5729</v>
      </c>
      <c r="C5241">
        <v>4.2619754036060504</v>
      </c>
      <c r="D5241" t="s">
        <v>1</v>
      </c>
      <c r="E5241">
        <v>2.58</v>
      </c>
      <c r="F5241">
        <v>0</v>
      </c>
      <c r="G5241" t="s">
        <v>483</v>
      </c>
      <c r="H5241" t="s">
        <v>488</v>
      </c>
      <c r="I5241" t="s">
        <v>968</v>
      </c>
    </row>
    <row r="5242" spans="1:9" x14ac:dyDescent="0.25">
      <c r="A5242" t="s">
        <v>581</v>
      </c>
      <c r="B5242" t="s">
        <v>5730</v>
      </c>
      <c r="C5242">
        <v>3.0024999999999999</v>
      </c>
      <c r="D5242" t="s">
        <v>0</v>
      </c>
      <c r="E5242">
        <v>22.9</v>
      </c>
      <c r="F5242">
        <v>17.375</v>
      </c>
      <c r="G5242" t="s">
        <v>543</v>
      </c>
      <c r="H5242" t="s">
        <v>543</v>
      </c>
      <c r="I5242" t="s">
        <v>844</v>
      </c>
    </row>
    <row r="5243" spans="1:9" x14ac:dyDescent="0.25">
      <c r="A5243" t="s">
        <v>581</v>
      </c>
      <c r="B5243" t="s">
        <v>5731</v>
      </c>
      <c r="C5243">
        <v>4.0073331852324703</v>
      </c>
      <c r="D5243" t="s">
        <v>0</v>
      </c>
      <c r="E5243">
        <v>2.58</v>
      </c>
      <c r="F5243">
        <v>0</v>
      </c>
      <c r="G5243" t="s">
        <v>483</v>
      </c>
      <c r="H5243" t="s">
        <v>488</v>
      </c>
      <c r="I5243" t="s">
        <v>968</v>
      </c>
    </row>
    <row r="5244" spans="1:9" x14ac:dyDescent="0.25">
      <c r="A5244" t="s">
        <v>581</v>
      </c>
      <c r="B5244" t="s">
        <v>5732</v>
      </c>
      <c r="C5244">
        <v>5.8111409929766999</v>
      </c>
      <c r="D5244" t="s">
        <v>1</v>
      </c>
      <c r="E5244">
        <v>2.58</v>
      </c>
      <c r="F5244">
        <v>0</v>
      </c>
      <c r="G5244" t="s">
        <v>483</v>
      </c>
      <c r="H5244" t="s">
        <v>488</v>
      </c>
      <c r="I5244" t="s">
        <v>968</v>
      </c>
    </row>
    <row r="5245" spans="1:9" x14ac:dyDescent="0.25">
      <c r="A5245" t="s">
        <v>581</v>
      </c>
      <c r="B5245" t="s">
        <v>5733</v>
      </c>
      <c r="C5245">
        <v>6.2146080984221896</v>
      </c>
      <c r="D5245" t="s">
        <v>0</v>
      </c>
      <c r="E5245">
        <v>2.58</v>
      </c>
      <c r="F5245">
        <v>0</v>
      </c>
      <c r="G5245" t="s">
        <v>483</v>
      </c>
      <c r="H5245" t="s">
        <v>488</v>
      </c>
      <c r="I5245" t="s">
        <v>968</v>
      </c>
    </row>
    <row r="5246" spans="1:9" x14ac:dyDescent="0.25">
      <c r="A5246" t="s">
        <v>581</v>
      </c>
      <c r="B5246" t="s">
        <v>5734</v>
      </c>
      <c r="C5246">
        <v>4.4998096703302704</v>
      </c>
      <c r="D5246" t="s">
        <v>0</v>
      </c>
      <c r="E5246">
        <v>2.58</v>
      </c>
      <c r="F5246">
        <v>0</v>
      </c>
      <c r="G5246" t="s">
        <v>483</v>
      </c>
      <c r="H5246" t="s">
        <v>488</v>
      </c>
      <c r="I5246" t="s">
        <v>968</v>
      </c>
    </row>
    <row r="5247" spans="1:9" x14ac:dyDescent="0.25">
      <c r="A5247" t="s">
        <v>581</v>
      </c>
      <c r="B5247" t="s">
        <v>5735</v>
      </c>
      <c r="C5247">
        <v>4.3174881135363101</v>
      </c>
      <c r="D5247" t="s">
        <v>0</v>
      </c>
      <c r="E5247">
        <v>2.58</v>
      </c>
      <c r="F5247">
        <v>0</v>
      </c>
      <c r="G5247" t="s">
        <v>483</v>
      </c>
      <c r="H5247" t="s">
        <v>488</v>
      </c>
      <c r="I5247" t="s">
        <v>968</v>
      </c>
    </row>
    <row r="5248" spans="1:9" x14ac:dyDescent="0.25">
      <c r="A5248" t="s">
        <v>581</v>
      </c>
      <c r="B5248" t="s">
        <v>5736</v>
      </c>
      <c r="C5248">
        <v>3.02</v>
      </c>
      <c r="D5248" t="s">
        <v>0</v>
      </c>
      <c r="E5248">
        <v>8.3000000000000007</v>
      </c>
      <c r="F5248">
        <v>8.3000000000000007</v>
      </c>
      <c r="G5248" t="s">
        <v>543</v>
      </c>
      <c r="H5248" t="s">
        <v>543</v>
      </c>
      <c r="I5248" t="s">
        <v>844</v>
      </c>
    </row>
    <row r="5249" spans="1:9" x14ac:dyDescent="0.25">
      <c r="A5249" t="s">
        <v>581</v>
      </c>
      <c r="B5249" t="s">
        <v>5737</v>
      </c>
      <c r="C5249">
        <v>3.3054999999999999</v>
      </c>
      <c r="D5249" t="s">
        <v>0</v>
      </c>
      <c r="E5249">
        <v>4.95</v>
      </c>
      <c r="F5249">
        <v>3.4</v>
      </c>
      <c r="G5249" t="s">
        <v>482</v>
      </c>
      <c r="H5249" t="s">
        <v>482</v>
      </c>
      <c r="I5249" t="s">
        <v>844</v>
      </c>
    </row>
    <row r="5250" spans="1:9" x14ac:dyDescent="0.25">
      <c r="A5250" t="s">
        <v>581</v>
      </c>
      <c r="B5250" t="s">
        <v>5738</v>
      </c>
      <c r="C5250">
        <v>4.3780000000000001</v>
      </c>
      <c r="D5250" t="s">
        <v>0</v>
      </c>
      <c r="E5250">
        <v>1.3</v>
      </c>
      <c r="F5250">
        <v>6.0000000000000001E-3</v>
      </c>
      <c r="G5250" t="s">
        <v>483</v>
      </c>
      <c r="H5250" t="s">
        <v>488</v>
      </c>
      <c r="I5250" t="s">
        <v>844</v>
      </c>
    </row>
    <row r="5251" spans="1:9" x14ac:dyDescent="0.25">
      <c r="A5251" t="s">
        <v>581</v>
      </c>
      <c r="B5251" t="s">
        <v>5739</v>
      </c>
      <c r="C5251">
        <v>3.05870707271538</v>
      </c>
      <c r="D5251" t="s">
        <v>0</v>
      </c>
      <c r="E5251">
        <v>2.58</v>
      </c>
      <c r="F5251">
        <v>0</v>
      </c>
      <c r="G5251" t="s">
        <v>483</v>
      </c>
      <c r="H5251" t="s">
        <v>488</v>
      </c>
      <c r="I5251" t="s">
        <v>968</v>
      </c>
    </row>
    <row r="5252" spans="1:9" x14ac:dyDescent="0.25">
      <c r="A5252" t="s">
        <v>581</v>
      </c>
      <c r="B5252" t="s">
        <v>5740</v>
      </c>
      <c r="C5252">
        <v>4.0256947009593</v>
      </c>
      <c r="D5252" t="s">
        <v>0</v>
      </c>
      <c r="E5252">
        <v>2.58</v>
      </c>
      <c r="F5252">
        <v>0</v>
      </c>
      <c r="G5252" t="s">
        <v>483</v>
      </c>
      <c r="H5252" t="s">
        <v>488</v>
      </c>
      <c r="I5252" t="s">
        <v>1005</v>
      </c>
    </row>
    <row r="5253" spans="1:9" x14ac:dyDescent="0.25">
      <c r="A5253" t="s">
        <v>581</v>
      </c>
      <c r="B5253" t="s">
        <v>5741</v>
      </c>
      <c r="C5253">
        <v>6.3919070630908399</v>
      </c>
      <c r="D5253" t="s">
        <v>0</v>
      </c>
      <c r="E5253">
        <v>2.58</v>
      </c>
      <c r="F5253">
        <v>0</v>
      </c>
      <c r="G5253" t="s">
        <v>483</v>
      </c>
      <c r="H5253" t="s">
        <v>488</v>
      </c>
      <c r="I5253" t="s">
        <v>968</v>
      </c>
    </row>
    <row r="5254" spans="1:9" x14ac:dyDescent="0.25">
      <c r="A5254" t="s">
        <v>581</v>
      </c>
      <c r="B5254" t="s">
        <v>5742</v>
      </c>
      <c r="C5254">
        <v>5.3577695366055602</v>
      </c>
      <c r="D5254" t="s">
        <v>0</v>
      </c>
      <c r="E5254">
        <v>2.58</v>
      </c>
      <c r="F5254">
        <v>0</v>
      </c>
      <c r="G5254" t="s">
        <v>483</v>
      </c>
      <c r="H5254" t="s">
        <v>488</v>
      </c>
      <c r="I5254" t="s">
        <v>968</v>
      </c>
    </row>
    <row r="5255" spans="1:9" x14ac:dyDescent="0.25">
      <c r="A5255" t="s">
        <v>581</v>
      </c>
      <c r="B5255" t="s">
        <v>5743</v>
      </c>
      <c r="C5255">
        <v>3.5986811861957899</v>
      </c>
      <c r="D5255" t="s">
        <v>0</v>
      </c>
      <c r="E5255">
        <v>2.58</v>
      </c>
      <c r="F5255">
        <v>0</v>
      </c>
      <c r="G5255" t="s">
        <v>483</v>
      </c>
      <c r="H5255" t="s">
        <v>488</v>
      </c>
      <c r="I5255" t="s">
        <v>968</v>
      </c>
    </row>
    <row r="5256" spans="1:9" x14ac:dyDescent="0.25">
      <c r="A5256" t="s">
        <v>581</v>
      </c>
      <c r="B5256" t="s">
        <v>5744</v>
      </c>
      <c r="C5256">
        <v>3.9219733362813098</v>
      </c>
      <c r="D5256" t="s">
        <v>0</v>
      </c>
      <c r="E5256">
        <v>2.58</v>
      </c>
      <c r="F5256">
        <v>0</v>
      </c>
      <c r="G5256" t="s">
        <v>483</v>
      </c>
      <c r="H5256" t="s">
        <v>488</v>
      </c>
      <c r="I5256" t="s">
        <v>968</v>
      </c>
    </row>
    <row r="5257" spans="1:9" x14ac:dyDescent="0.25">
      <c r="A5257" t="s">
        <v>581</v>
      </c>
      <c r="B5257" t="s">
        <v>5745</v>
      </c>
      <c r="C5257">
        <v>3.3875000000000002</v>
      </c>
      <c r="D5257" t="s">
        <v>0</v>
      </c>
      <c r="E5257">
        <v>16.75</v>
      </c>
      <c r="F5257">
        <v>12.1</v>
      </c>
      <c r="G5257" t="s">
        <v>543</v>
      </c>
      <c r="H5257" t="s">
        <v>543</v>
      </c>
      <c r="I5257" t="s">
        <v>844</v>
      </c>
    </row>
    <row r="5258" spans="1:9" x14ac:dyDescent="0.25">
      <c r="A5258" t="s">
        <v>581</v>
      </c>
      <c r="B5258" t="s">
        <v>5746</v>
      </c>
      <c r="C5258">
        <v>4.60517018598809</v>
      </c>
      <c r="D5258" t="s">
        <v>0</v>
      </c>
      <c r="E5258">
        <v>2.58</v>
      </c>
      <c r="F5258">
        <v>0</v>
      </c>
      <c r="G5258" t="s">
        <v>483</v>
      </c>
      <c r="H5258" t="s">
        <v>488</v>
      </c>
      <c r="I5258" t="s">
        <v>968</v>
      </c>
    </row>
    <row r="5259" spans="1:9" x14ac:dyDescent="0.25">
      <c r="A5259" t="s">
        <v>581</v>
      </c>
      <c r="B5259" t="s">
        <v>5747</v>
      </c>
      <c r="C5259">
        <v>4.2541932631639998</v>
      </c>
      <c r="D5259" t="s">
        <v>0</v>
      </c>
      <c r="E5259">
        <v>2.58</v>
      </c>
      <c r="F5259">
        <v>0</v>
      </c>
      <c r="G5259" t="s">
        <v>483</v>
      </c>
      <c r="H5259" t="s">
        <v>488</v>
      </c>
      <c r="I5259" t="s">
        <v>968</v>
      </c>
    </row>
    <row r="5260" spans="1:9" x14ac:dyDescent="0.25">
      <c r="A5260" t="s">
        <v>581</v>
      </c>
      <c r="B5260" t="s">
        <v>5748</v>
      </c>
      <c r="C5260">
        <v>4.1223001382354303</v>
      </c>
      <c r="D5260" t="s">
        <v>0</v>
      </c>
      <c r="E5260">
        <v>2.58</v>
      </c>
      <c r="F5260">
        <v>0</v>
      </c>
      <c r="G5260" t="s">
        <v>483</v>
      </c>
      <c r="H5260" t="s">
        <v>488</v>
      </c>
      <c r="I5260" t="s">
        <v>968</v>
      </c>
    </row>
    <row r="5261" spans="1:9" x14ac:dyDescent="0.25">
      <c r="A5261" t="s">
        <v>581</v>
      </c>
      <c r="B5261" t="s">
        <v>5749</v>
      </c>
      <c r="C5261">
        <v>4.2640873368091903</v>
      </c>
      <c r="D5261" t="s">
        <v>1</v>
      </c>
      <c r="E5261">
        <v>2.58</v>
      </c>
      <c r="F5261">
        <v>0</v>
      </c>
      <c r="G5261" t="s">
        <v>483</v>
      </c>
      <c r="H5261" t="s">
        <v>488</v>
      </c>
      <c r="I5261" t="s">
        <v>968</v>
      </c>
    </row>
    <row r="5262" spans="1:9" x14ac:dyDescent="0.25">
      <c r="A5262" t="s">
        <v>581</v>
      </c>
      <c r="B5262" t="s">
        <v>5750</v>
      </c>
      <c r="C5262">
        <v>4.4426512564903202</v>
      </c>
      <c r="D5262" t="s">
        <v>0</v>
      </c>
      <c r="E5262">
        <v>2.58</v>
      </c>
      <c r="F5262">
        <v>0</v>
      </c>
      <c r="G5262" t="s">
        <v>483</v>
      </c>
      <c r="H5262" t="s">
        <v>488</v>
      </c>
      <c r="I5262" t="s">
        <v>968</v>
      </c>
    </row>
    <row r="5263" spans="1:9" x14ac:dyDescent="0.25">
      <c r="A5263" t="s">
        <v>581</v>
      </c>
      <c r="B5263" t="s">
        <v>5751</v>
      </c>
      <c r="C5263">
        <v>4.31481788498043</v>
      </c>
      <c r="D5263" t="s">
        <v>0</v>
      </c>
      <c r="E5263">
        <v>2.58</v>
      </c>
      <c r="F5263">
        <v>0</v>
      </c>
      <c r="G5263" t="s">
        <v>483</v>
      </c>
      <c r="H5263" t="s">
        <v>488</v>
      </c>
      <c r="I5263" t="s">
        <v>968</v>
      </c>
    </row>
    <row r="5264" spans="1:9" x14ac:dyDescent="0.25">
      <c r="A5264" t="s">
        <v>581</v>
      </c>
      <c r="B5264" t="s">
        <v>5752</v>
      </c>
      <c r="C5264">
        <v>4.9072432101752304</v>
      </c>
      <c r="D5264" t="s">
        <v>0</v>
      </c>
      <c r="E5264">
        <v>2.58</v>
      </c>
      <c r="F5264">
        <v>0</v>
      </c>
      <c r="G5264" t="s">
        <v>483</v>
      </c>
      <c r="H5264" t="s">
        <v>488</v>
      </c>
      <c r="I5264" t="s">
        <v>968</v>
      </c>
    </row>
    <row r="5265" spans="1:9" x14ac:dyDescent="0.25">
      <c r="A5265" t="s">
        <v>581</v>
      </c>
      <c r="B5265" t="s">
        <v>5753</v>
      </c>
      <c r="C5265">
        <v>4.2904594411483901</v>
      </c>
      <c r="D5265" t="s">
        <v>0</v>
      </c>
      <c r="E5265">
        <v>2.58</v>
      </c>
      <c r="F5265">
        <v>0</v>
      </c>
      <c r="G5265" t="s">
        <v>483</v>
      </c>
      <c r="H5265" t="s">
        <v>488</v>
      </c>
      <c r="I5265" t="s">
        <v>968</v>
      </c>
    </row>
    <row r="5266" spans="1:9" x14ac:dyDescent="0.25">
      <c r="A5266" t="s">
        <v>581</v>
      </c>
      <c r="B5266" t="s">
        <v>5754</v>
      </c>
      <c r="C5266">
        <v>4.5185223792624196</v>
      </c>
      <c r="D5266" t="s">
        <v>0</v>
      </c>
      <c r="E5266">
        <v>2.58</v>
      </c>
      <c r="F5266">
        <v>0</v>
      </c>
      <c r="G5266" t="s">
        <v>483</v>
      </c>
      <c r="H5266" t="s">
        <v>488</v>
      </c>
      <c r="I5266" t="s">
        <v>968</v>
      </c>
    </row>
    <row r="5267" spans="1:9" x14ac:dyDescent="0.25">
      <c r="A5267" t="s">
        <v>581</v>
      </c>
      <c r="B5267" t="s">
        <v>5755</v>
      </c>
      <c r="C5267">
        <v>4.2398868675127597</v>
      </c>
      <c r="D5267" t="s">
        <v>0</v>
      </c>
      <c r="E5267">
        <v>2.58</v>
      </c>
      <c r="F5267">
        <v>0</v>
      </c>
      <c r="G5267" t="s">
        <v>483</v>
      </c>
      <c r="H5267" t="s">
        <v>488</v>
      </c>
      <c r="I5267" t="s">
        <v>968</v>
      </c>
    </row>
    <row r="5268" spans="1:9" x14ac:dyDescent="0.25">
      <c r="A5268" t="s">
        <v>581</v>
      </c>
      <c r="B5268" t="s">
        <v>5756</v>
      </c>
      <c r="C5268">
        <v>3.95699637107088</v>
      </c>
      <c r="D5268" t="s">
        <v>0</v>
      </c>
      <c r="E5268">
        <v>2.58</v>
      </c>
      <c r="F5268">
        <v>0</v>
      </c>
      <c r="G5268" t="s">
        <v>483</v>
      </c>
      <c r="H5268" t="s">
        <v>488</v>
      </c>
      <c r="I5268" t="s">
        <v>968</v>
      </c>
    </row>
    <row r="5269" spans="1:9" x14ac:dyDescent="0.25">
      <c r="A5269" t="s">
        <v>581</v>
      </c>
      <c r="B5269" t="s">
        <v>5757</v>
      </c>
      <c r="C5269">
        <v>4.4455763858895496</v>
      </c>
      <c r="D5269" t="s">
        <v>1</v>
      </c>
      <c r="E5269">
        <v>2.58</v>
      </c>
      <c r="F5269">
        <v>0</v>
      </c>
      <c r="G5269" t="s">
        <v>483</v>
      </c>
      <c r="H5269" t="s">
        <v>488</v>
      </c>
      <c r="I5269" t="s">
        <v>968</v>
      </c>
    </row>
    <row r="5270" spans="1:9" x14ac:dyDescent="0.25">
      <c r="A5270" t="s">
        <v>581</v>
      </c>
      <c r="B5270" t="s">
        <v>5758</v>
      </c>
      <c r="C5270">
        <v>4.1303549997451299</v>
      </c>
      <c r="D5270" t="s">
        <v>0</v>
      </c>
      <c r="E5270">
        <v>2.58</v>
      </c>
      <c r="F5270">
        <v>0</v>
      </c>
      <c r="G5270" t="s">
        <v>483</v>
      </c>
      <c r="H5270" t="s">
        <v>488</v>
      </c>
      <c r="I5270" t="s">
        <v>968</v>
      </c>
    </row>
    <row r="5271" spans="1:9" x14ac:dyDescent="0.25">
      <c r="A5271" t="s">
        <v>581</v>
      </c>
      <c r="B5271" t="s">
        <v>5759</v>
      </c>
      <c r="C5271">
        <v>4.2195077051761096</v>
      </c>
      <c r="D5271" t="s">
        <v>0</v>
      </c>
      <c r="E5271">
        <v>2.58</v>
      </c>
      <c r="F5271">
        <v>0</v>
      </c>
      <c r="G5271" t="s">
        <v>483</v>
      </c>
      <c r="H5271" t="s">
        <v>488</v>
      </c>
      <c r="I5271" t="s">
        <v>968</v>
      </c>
    </row>
    <row r="5272" spans="1:9" x14ac:dyDescent="0.25">
      <c r="A5272" t="s">
        <v>581</v>
      </c>
      <c r="B5272" t="s">
        <v>5760</v>
      </c>
      <c r="C5272">
        <v>3.98154906807676</v>
      </c>
      <c r="D5272" t="s">
        <v>0</v>
      </c>
      <c r="E5272">
        <v>2.58</v>
      </c>
      <c r="F5272">
        <v>0</v>
      </c>
      <c r="G5272" t="s">
        <v>483</v>
      </c>
      <c r="H5272" t="s">
        <v>488</v>
      </c>
      <c r="I5272" t="s">
        <v>968</v>
      </c>
    </row>
    <row r="5273" spans="1:9" x14ac:dyDescent="0.25">
      <c r="A5273" t="s">
        <v>581</v>
      </c>
      <c r="B5273" t="s">
        <v>5761</v>
      </c>
      <c r="C5273">
        <v>4.4925500496010002</v>
      </c>
      <c r="D5273" t="s">
        <v>0</v>
      </c>
      <c r="E5273">
        <v>2.58</v>
      </c>
      <c r="F5273">
        <v>0</v>
      </c>
      <c r="G5273" t="s">
        <v>483</v>
      </c>
      <c r="H5273" t="s">
        <v>488</v>
      </c>
      <c r="I5273" t="s">
        <v>968</v>
      </c>
    </row>
    <row r="5274" spans="1:9" x14ac:dyDescent="0.25">
      <c r="A5274" t="s">
        <v>581</v>
      </c>
      <c r="B5274" t="s">
        <v>5762</v>
      </c>
      <c r="C5274">
        <v>4.4426512564903202</v>
      </c>
      <c r="D5274" t="s">
        <v>0</v>
      </c>
      <c r="E5274">
        <v>2.58</v>
      </c>
      <c r="F5274">
        <v>0</v>
      </c>
      <c r="G5274" t="s">
        <v>483</v>
      </c>
      <c r="H5274" t="s">
        <v>488</v>
      </c>
      <c r="I5274" t="s">
        <v>968</v>
      </c>
    </row>
    <row r="5275" spans="1:9" x14ac:dyDescent="0.25">
      <c r="A5275" t="s">
        <v>581</v>
      </c>
      <c r="B5275" t="s">
        <v>5763</v>
      </c>
      <c r="C5275">
        <v>4.3174881135363101</v>
      </c>
      <c r="D5275" t="s">
        <v>1</v>
      </c>
      <c r="E5275">
        <v>2.58</v>
      </c>
      <c r="F5275">
        <v>0</v>
      </c>
      <c r="G5275" t="s">
        <v>483</v>
      </c>
      <c r="H5275" t="s">
        <v>488</v>
      </c>
      <c r="I5275" t="s">
        <v>968</v>
      </c>
    </row>
    <row r="5276" spans="1:9" x14ac:dyDescent="0.25">
      <c r="A5276" t="s">
        <v>581</v>
      </c>
      <c r="B5276" t="s">
        <v>5764</v>
      </c>
      <c r="C5276">
        <v>4.3174881135363101</v>
      </c>
      <c r="D5276" t="s">
        <v>0</v>
      </c>
      <c r="E5276">
        <v>2.58</v>
      </c>
      <c r="F5276">
        <v>0</v>
      </c>
      <c r="G5276" t="s">
        <v>483</v>
      </c>
      <c r="H5276" t="s">
        <v>488</v>
      </c>
      <c r="I5276" t="s">
        <v>968</v>
      </c>
    </row>
    <row r="5277" spans="1:9" x14ac:dyDescent="0.25">
      <c r="A5277" t="s">
        <v>581</v>
      </c>
      <c r="B5277" t="s">
        <v>5765</v>
      </c>
      <c r="C5277">
        <v>4.1271343850450899</v>
      </c>
      <c r="D5277" t="s">
        <v>0</v>
      </c>
      <c r="E5277">
        <v>2.58</v>
      </c>
      <c r="F5277">
        <v>0</v>
      </c>
      <c r="G5277" t="s">
        <v>483</v>
      </c>
      <c r="H5277" t="s">
        <v>488</v>
      </c>
      <c r="I5277" t="s">
        <v>968</v>
      </c>
    </row>
    <row r="5278" spans="1:9" x14ac:dyDescent="0.25">
      <c r="A5278" t="s">
        <v>581</v>
      </c>
      <c r="B5278" t="s">
        <v>5766</v>
      </c>
      <c r="C5278">
        <v>4.2763251485360501</v>
      </c>
      <c r="D5278" t="s">
        <v>0</v>
      </c>
      <c r="E5278">
        <v>2.58</v>
      </c>
      <c r="F5278">
        <v>0</v>
      </c>
      <c r="G5278" t="s">
        <v>483</v>
      </c>
      <c r="H5278" t="s">
        <v>488</v>
      </c>
      <c r="I5278" t="s">
        <v>1005</v>
      </c>
    </row>
    <row r="5279" spans="1:9" x14ac:dyDescent="0.25">
      <c r="A5279" t="s">
        <v>581</v>
      </c>
      <c r="B5279" t="s">
        <v>5767</v>
      </c>
      <c r="C5279">
        <v>4.31449697788028</v>
      </c>
      <c r="D5279" t="s">
        <v>0</v>
      </c>
      <c r="E5279">
        <v>2.58</v>
      </c>
      <c r="F5279">
        <v>0</v>
      </c>
      <c r="G5279" t="s">
        <v>483</v>
      </c>
      <c r="H5279" t="s">
        <v>488</v>
      </c>
      <c r="I5279" t="s">
        <v>968</v>
      </c>
    </row>
    <row r="5280" spans="1:9" x14ac:dyDescent="0.25">
      <c r="A5280" t="s">
        <v>581</v>
      </c>
      <c r="B5280" t="s">
        <v>5768</v>
      </c>
      <c r="C5280">
        <v>4.1431347263915299</v>
      </c>
      <c r="D5280" t="s">
        <v>0</v>
      </c>
      <c r="E5280">
        <v>2.58</v>
      </c>
      <c r="F5280">
        <v>0</v>
      </c>
      <c r="G5280" t="s">
        <v>483</v>
      </c>
      <c r="H5280" t="s">
        <v>488</v>
      </c>
      <c r="I5280" t="s">
        <v>968</v>
      </c>
    </row>
    <row r="5281" spans="1:9" x14ac:dyDescent="0.25">
      <c r="A5281" t="s">
        <v>581</v>
      </c>
      <c r="B5281" t="s">
        <v>5769</v>
      </c>
      <c r="C5281">
        <v>5.4160959577501</v>
      </c>
      <c r="D5281" t="s">
        <v>0</v>
      </c>
      <c r="E5281">
        <v>2.58</v>
      </c>
      <c r="F5281">
        <v>0</v>
      </c>
      <c r="G5281" t="s">
        <v>483</v>
      </c>
      <c r="H5281" t="s">
        <v>488</v>
      </c>
      <c r="I5281" t="s">
        <v>968</v>
      </c>
    </row>
    <row r="5282" spans="1:9" x14ac:dyDescent="0.25">
      <c r="A5282" t="s">
        <v>581</v>
      </c>
      <c r="B5282" t="s">
        <v>5770</v>
      </c>
      <c r="C5282">
        <v>5.056322675404</v>
      </c>
      <c r="D5282" t="s">
        <v>0</v>
      </c>
      <c r="E5282">
        <v>2.58</v>
      </c>
      <c r="F5282">
        <v>0</v>
      </c>
      <c r="G5282" t="s">
        <v>483</v>
      </c>
      <c r="H5282" t="s">
        <v>488</v>
      </c>
      <c r="I5282" t="s">
        <v>1005</v>
      </c>
    </row>
    <row r="5283" spans="1:9" x14ac:dyDescent="0.25">
      <c r="A5283" t="s">
        <v>581</v>
      </c>
      <c r="B5283" t="s">
        <v>5771</v>
      </c>
      <c r="C5283">
        <v>4.2506358065484697</v>
      </c>
      <c r="D5283" t="s">
        <v>1</v>
      </c>
      <c r="E5283">
        <v>2.58</v>
      </c>
      <c r="F5283">
        <v>0</v>
      </c>
      <c r="G5283" t="s">
        <v>483</v>
      </c>
      <c r="H5283" t="s">
        <v>488</v>
      </c>
      <c r="I5283" t="s">
        <v>968</v>
      </c>
    </row>
    <row r="5284" spans="1:9" x14ac:dyDescent="0.25">
      <c r="A5284" t="s">
        <v>581</v>
      </c>
      <c r="B5284" t="s">
        <v>5772</v>
      </c>
      <c r="C5284">
        <v>4.4426512564903202</v>
      </c>
      <c r="D5284" t="s">
        <v>1</v>
      </c>
      <c r="E5284">
        <v>2.58</v>
      </c>
      <c r="F5284">
        <v>0</v>
      </c>
      <c r="G5284" t="s">
        <v>483</v>
      </c>
      <c r="H5284" t="s">
        <v>488</v>
      </c>
      <c r="I5284" t="s">
        <v>968</v>
      </c>
    </row>
    <row r="5285" spans="1:9" x14ac:dyDescent="0.25">
      <c r="A5285" t="s">
        <v>581</v>
      </c>
      <c r="B5285" t="s">
        <v>5773</v>
      </c>
      <c r="C5285">
        <v>7.5359999999999996</v>
      </c>
      <c r="D5285" t="s">
        <v>0</v>
      </c>
      <c r="E5285">
        <v>40.9</v>
      </c>
      <c r="F5285">
        <v>40.9</v>
      </c>
      <c r="G5285" t="s">
        <v>864</v>
      </c>
      <c r="H5285" t="s">
        <v>864</v>
      </c>
      <c r="I5285" t="s">
        <v>844</v>
      </c>
    </row>
    <row r="5286" spans="1:9" x14ac:dyDescent="0.25">
      <c r="A5286" t="s">
        <v>581</v>
      </c>
      <c r="B5286" t="s">
        <v>5774</v>
      </c>
      <c r="C5286">
        <v>5.0605000000000002</v>
      </c>
      <c r="D5286" t="s">
        <v>0</v>
      </c>
      <c r="E5286">
        <v>16.399999999999999</v>
      </c>
      <c r="F5286">
        <v>16.399999999999999</v>
      </c>
      <c r="G5286" t="s">
        <v>543</v>
      </c>
      <c r="H5286" t="s">
        <v>543</v>
      </c>
      <c r="I5286" t="s">
        <v>844</v>
      </c>
    </row>
    <row r="5287" spans="1:9" x14ac:dyDescent="0.25">
      <c r="A5287" t="s">
        <v>581</v>
      </c>
      <c r="B5287" t="s">
        <v>5775</v>
      </c>
      <c r="C5287">
        <v>5.2240000000000002</v>
      </c>
      <c r="D5287" t="s">
        <v>0</v>
      </c>
      <c r="E5287">
        <v>11.65</v>
      </c>
      <c r="F5287">
        <v>11.65</v>
      </c>
      <c r="G5287" t="s">
        <v>543</v>
      </c>
      <c r="H5287" t="s">
        <v>543</v>
      </c>
      <c r="I5287" t="s">
        <v>844</v>
      </c>
    </row>
    <row r="5288" spans="1:9" x14ac:dyDescent="0.25">
      <c r="A5288" t="s">
        <v>581</v>
      </c>
      <c r="B5288" t="s">
        <v>5776</v>
      </c>
      <c r="C5288">
        <v>5.1059454739005803</v>
      </c>
      <c r="D5288" t="s">
        <v>0</v>
      </c>
      <c r="E5288">
        <v>2.58</v>
      </c>
      <c r="F5288">
        <v>0</v>
      </c>
      <c r="G5288" t="s">
        <v>483</v>
      </c>
      <c r="H5288" t="s">
        <v>488</v>
      </c>
      <c r="I5288" t="s">
        <v>968</v>
      </c>
    </row>
    <row r="5289" spans="1:9" x14ac:dyDescent="0.25">
      <c r="A5289" t="s">
        <v>581</v>
      </c>
      <c r="B5289" t="s">
        <v>5777</v>
      </c>
      <c r="C5289">
        <v>3.8501476017100602</v>
      </c>
      <c r="D5289" t="s">
        <v>0</v>
      </c>
      <c r="E5289">
        <v>2.58</v>
      </c>
      <c r="F5289">
        <v>0</v>
      </c>
      <c r="G5289" t="s">
        <v>483</v>
      </c>
      <c r="H5289" t="s">
        <v>488</v>
      </c>
      <c r="I5289" t="s">
        <v>968</v>
      </c>
    </row>
    <row r="5290" spans="1:9" x14ac:dyDescent="0.25">
      <c r="A5290" t="s">
        <v>581</v>
      </c>
      <c r="B5290" t="s">
        <v>5778</v>
      </c>
      <c r="C5290">
        <v>3.9512437185814302</v>
      </c>
      <c r="D5290" t="s">
        <v>0</v>
      </c>
      <c r="E5290">
        <v>2.58</v>
      </c>
      <c r="F5290">
        <v>0</v>
      </c>
      <c r="G5290" t="s">
        <v>483</v>
      </c>
      <c r="H5290" t="s">
        <v>488</v>
      </c>
      <c r="I5290" t="s">
        <v>968</v>
      </c>
    </row>
    <row r="5291" spans="1:9" x14ac:dyDescent="0.25">
      <c r="A5291" t="s">
        <v>581</v>
      </c>
      <c r="B5291" t="s">
        <v>5779</v>
      </c>
      <c r="C5291">
        <v>3.8712010109078898</v>
      </c>
      <c r="D5291" t="s">
        <v>0</v>
      </c>
      <c r="E5291">
        <v>2.58</v>
      </c>
      <c r="F5291">
        <v>0</v>
      </c>
      <c r="G5291" t="s">
        <v>483</v>
      </c>
      <c r="H5291" t="s">
        <v>488</v>
      </c>
      <c r="I5291" t="s">
        <v>968</v>
      </c>
    </row>
    <row r="5292" spans="1:9" x14ac:dyDescent="0.25">
      <c r="A5292" t="s">
        <v>581</v>
      </c>
      <c r="B5292" t="s">
        <v>5780</v>
      </c>
      <c r="C5292">
        <v>3.9278963545844401</v>
      </c>
      <c r="D5292" t="s">
        <v>0</v>
      </c>
      <c r="E5292">
        <v>2.58</v>
      </c>
      <c r="F5292">
        <v>0</v>
      </c>
      <c r="G5292" t="s">
        <v>483</v>
      </c>
      <c r="H5292" t="s">
        <v>488</v>
      </c>
      <c r="I5292" t="s">
        <v>968</v>
      </c>
    </row>
    <row r="5293" spans="1:9" x14ac:dyDescent="0.25">
      <c r="A5293" t="s">
        <v>581</v>
      </c>
      <c r="B5293" t="s">
        <v>5781</v>
      </c>
      <c r="C5293">
        <v>4.0976723523147802</v>
      </c>
      <c r="D5293" t="s">
        <v>0</v>
      </c>
      <c r="E5293">
        <v>2.58</v>
      </c>
      <c r="F5293">
        <v>0</v>
      </c>
      <c r="G5293" t="s">
        <v>483</v>
      </c>
      <c r="H5293" t="s">
        <v>488</v>
      </c>
      <c r="I5293" t="s">
        <v>968</v>
      </c>
    </row>
    <row r="5294" spans="1:9" x14ac:dyDescent="0.25">
      <c r="A5294" t="s">
        <v>581</v>
      </c>
      <c r="B5294" t="s">
        <v>5782</v>
      </c>
      <c r="C5294">
        <v>3.2592077499999998</v>
      </c>
      <c r="D5294" t="s">
        <v>0</v>
      </c>
      <c r="E5294">
        <v>49.55</v>
      </c>
      <c r="F5294">
        <v>48.55</v>
      </c>
      <c r="G5294" t="s">
        <v>864</v>
      </c>
      <c r="H5294" t="s">
        <v>864</v>
      </c>
      <c r="I5294" t="s">
        <v>844</v>
      </c>
    </row>
    <row r="5295" spans="1:9" x14ac:dyDescent="0.25">
      <c r="A5295" t="s">
        <v>581</v>
      </c>
      <c r="B5295" t="s">
        <v>5783</v>
      </c>
      <c r="C5295">
        <v>5.4575761700000003</v>
      </c>
      <c r="D5295" t="s">
        <v>0</v>
      </c>
      <c r="E5295">
        <v>13.1</v>
      </c>
      <c r="F5295">
        <v>12.9</v>
      </c>
      <c r="G5295" t="s">
        <v>543</v>
      </c>
      <c r="H5295" t="s">
        <v>543</v>
      </c>
      <c r="I5295" t="s">
        <v>844</v>
      </c>
    </row>
    <row r="5296" spans="1:9" x14ac:dyDescent="0.25">
      <c r="A5296" t="s">
        <v>581</v>
      </c>
      <c r="B5296" t="s">
        <v>5784</v>
      </c>
      <c r="C5296">
        <v>3.7715000000000001</v>
      </c>
      <c r="D5296" t="s">
        <v>0</v>
      </c>
      <c r="E5296">
        <v>29.9</v>
      </c>
      <c r="F5296">
        <v>29.9</v>
      </c>
      <c r="G5296" t="s">
        <v>585</v>
      </c>
      <c r="H5296" t="s">
        <v>585</v>
      </c>
      <c r="I5296" t="s">
        <v>844</v>
      </c>
    </row>
    <row r="5297" spans="1:9" x14ac:dyDescent="0.25">
      <c r="A5297" t="s">
        <v>581</v>
      </c>
      <c r="B5297" t="s">
        <v>5785</v>
      </c>
      <c r="C5297">
        <v>4.3780000000000001</v>
      </c>
      <c r="D5297" t="s">
        <v>0</v>
      </c>
      <c r="E5297">
        <v>24.4</v>
      </c>
      <c r="F5297">
        <v>24.4</v>
      </c>
      <c r="G5297" t="s">
        <v>585</v>
      </c>
      <c r="H5297" t="s">
        <v>585</v>
      </c>
      <c r="I5297" t="s">
        <v>844</v>
      </c>
    </row>
    <row r="5298" spans="1:9" x14ac:dyDescent="0.25">
      <c r="A5298" t="s">
        <v>581</v>
      </c>
      <c r="B5298" t="s">
        <v>5786</v>
      </c>
      <c r="C5298">
        <v>4.5824999999999996</v>
      </c>
      <c r="D5298" t="s">
        <v>0</v>
      </c>
      <c r="E5298">
        <v>17.399999999999999</v>
      </c>
      <c r="F5298">
        <v>17.25</v>
      </c>
      <c r="G5298" t="s">
        <v>543</v>
      </c>
      <c r="H5298" t="s">
        <v>543</v>
      </c>
      <c r="I5298" t="s">
        <v>844</v>
      </c>
    </row>
    <row r="5299" spans="1:9" x14ac:dyDescent="0.25">
      <c r="A5299" t="s">
        <v>581</v>
      </c>
      <c r="B5299" t="s">
        <v>5787</v>
      </c>
      <c r="C5299">
        <v>3.157</v>
      </c>
      <c r="D5299" t="s">
        <v>0</v>
      </c>
      <c r="E5299">
        <v>19.7</v>
      </c>
      <c r="F5299">
        <v>19.7</v>
      </c>
      <c r="G5299" t="s">
        <v>543</v>
      </c>
      <c r="H5299" t="s">
        <v>543</v>
      </c>
      <c r="I5299" t="s">
        <v>844</v>
      </c>
    </row>
    <row r="5300" spans="1:9" x14ac:dyDescent="0.25">
      <c r="A5300" t="s">
        <v>581</v>
      </c>
      <c r="B5300" t="s">
        <v>5788</v>
      </c>
      <c r="C5300">
        <v>4.8259108526859897</v>
      </c>
      <c r="D5300" t="s">
        <v>0</v>
      </c>
      <c r="E5300">
        <v>2.58</v>
      </c>
      <c r="F5300">
        <v>0</v>
      </c>
      <c r="G5300" t="s">
        <v>483</v>
      </c>
      <c r="H5300" t="s">
        <v>488</v>
      </c>
      <c r="I5300" t="s">
        <v>968</v>
      </c>
    </row>
    <row r="5301" spans="1:9" x14ac:dyDescent="0.25">
      <c r="A5301" t="s">
        <v>581</v>
      </c>
      <c r="B5301" t="s">
        <v>5789</v>
      </c>
      <c r="C5301">
        <v>4.3882696067076097</v>
      </c>
      <c r="D5301" t="s">
        <v>0</v>
      </c>
      <c r="E5301">
        <v>2.58</v>
      </c>
      <c r="F5301">
        <v>0</v>
      </c>
      <c r="G5301" t="s">
        <v>483</v>
      </c>
      <c r="H5301" t="s">
        <v>488</v>
      </c>
      <c r="I5301" t="s">
        <v>968</v>
      </c>
    </row>
    <row r="5302" spans="1:9" x14ac:dyDescent="0.25">
      <c r="A5302" t="s">
        <v>581</v>
      </c>
      <c r="B5302" t="s">
        <v>5790</v>
      </c>
      <c r="C5302">
        <v>3.1780538303479502</v>
      </c>
      <c r="D5302" t="s">
        <v>2</v>
      </c>
      <c r="E5302">
        <v>2.58</v>
      </c>
      <c r="F5302">
        <v>0</v>
      </c>
      <c r="G5302" t="s">
        <v>483</v>
      </c>
      <c r="H5302" t="s">
        <v>488</v>
      </c>
      <c r="I5302" t="s">
        <v>968</v>
      </c>
    </row>
    <row r="5303" spans="1:9" x14ac:dyDescent="0.25">
      <c r="A5303" t="s">
        <v>581</v>
      </c>
      <c r="B5303" t="s">
        <v>5791</v>
      </c>
      <c r="C5303">
        <v>3.1780538303479502</v>
      </c>
      <c r="D5303" t="s">
        <v>2</v>
      </c>
      <c r="E5303">
        <v>2.58</v>
      </c>
      <c r="F5303">
        <v>0</v>
      </c>
      <c r="G5303" t="s">
        <v>483</v>
      </c>
      <c r="H5303" t="s">
        <v>488</v>
      </c>
      <c r="I5303" t="s">
        <v>968</v>
      </c>
    </row>
    <row r="5304" spans="1:9" x14ac:dyDescent="0.25">
      <c r="A5304" t="s">
        <v>581</v>
      </c>
      <c r="B5304" t="s">
        <v>5792</v>
      </c>
      <c r="C5304">
        <v>4.3174881135363101</v>
      </c>
      <c r="D5304" t="s">
        <v>0</v>
      </c>
      <c r="E5304">
        <v>2.58</v>
      </c>
      <c r="F5304">
        <v>0</v>
      </c>
      <c r="G5304" t="s">
        <v>483</v>
      </c>
      <c r="H5304" t="s">
        <v>488</v>
      </c>
      <c r="I5304" t="s">
        <v>968</v>
      </c>
    </row>
    <row r="5305" spans="1:9" x14ac:dyDescent="0.25">
      <c r="A5305" t="s">
        <v>581</v>
      </c>
      <c r="B5305" t="s">
        <v>5793</v>
      </c>
      <c r="C5305">
        <v>4.1251162208888497</v>
      </c>
      <c r="D5305" t="s">
        <v>0</v>
      </c>
      <c r="E5305">
        <v>2.58</v>
      </c>
      <c r="F5305">
        <v>0</v>
      </c>
      <c r="G5305" t="s">
        <v>483</v>
      </c>
      <c r="H5305" t="s">
        <v>488</v>
      </c>
      <c r="I5305" t="s">
        <v>968</v>
      </c>
    </row>
    <row r="5306" spans="1:9" x14ac:dyDescent="0.25">
      <c r="A5306" t="s">
        <v>581</v>
      </c>
      <c r="B5306" t="s">
        <v>5794</v>
      </c>
      <c r="C5306">
        <v>8.1344519640000001</v>
      </c>
      <c r="D5306" t="s">
        <v>0</v>
      </c>
      <c r="E5306">
        <v>51.15</v>
      </c>
      <c r="F5306">
        <v>45.25</v>
      </c>
      <c r="G5306" t="s">
        <v>864</v>
      </c>
      <c r="H5306" t="s">
        <v>864</v>
      </c>
      <c r="I5306" t="s">
        <v>844</v>
      </c>
    </row>
    <row r="5307" spans="1:9" x14ac:dyDescent="0.25">
      <c r="A5307" t="s">
        <v>581</v>
      </c>
      <c r="B5307" t="s">
        <v>5795</v>
      </c>
      <c r="C5307">
        <v>4.8470000000000004</v>
      </c>
      <c r="D5307" t="s">
        <v>0</v>
      </c>
      <c r="E5307">
        <v>51.75</v>
      </c>
      <c r="F5307">
        <v>51.75</v>
      </c>
      <c r="G5307" t="s">
        <v>864</v>
      </c>
      <c r="H5307" t="s">
        <v>864</v>
      </c>
      <c r="I5307" t="s">
        <v>844</v>
      </c>
    </row>
    <row r="5308" spans="1:9" x14ac:dyDescent="0.25">
      <c r="A5308" t="s">
        <v>581</v>
      </c>
      <c r="B5308" t="s">
        <v>5796</v>
      </c>
      <c r="C5308">
        <v>9.9330463550000001</v>
      </c>
      <c r="D5308" t="s">
        <v>0</v>
      </c>
      <c r="E5308">
        <v>41.65</v>
      </c>
      <c r="F5308">
        <v>41.55</v>
      </c>
      <c r="G5308" t="s">
        <v>864</v>
      </c>
      <c r="H5308" t="s">
        <v>864</v>
      </c>
      <c r="I5308" t="s">
        <v>844</v>
      </c>
    </row>
    <row r="5309" spans="1:9" x14ac:dyDescent="0.25">
      <c r="A5309" t="s">
        <v>581</v>
      </c>
      <c r="B5309" t="s">
        <v>5797</v>
      </c>
      <c r="C5309">
        <v>6.09</v>
      </c>
      <c r="D5309" t="s">
        <v>0</v>
      </c>
      <c r="E5309">
        <v>55.65</v>
      </c>
      <c r="F5309">
        <v>48.95</v>
      </c>
      <c r="G5309" t="s">
        <v>864</v>
      </c>
      <c r="H5309" t="s">
        <v>864</v>
      </c>
      <c r="I5309" t="s">
        <v>844</v>
      </c>
    </row>
    <row r="5310" spans="1:9" x14ac:dyDescent="0.25">
      <c r="A5310" t="s">
        <v>581</v>
      </c>
      <c r="B5310" t="s">
        <v>5798</v>
      </c>
      <c r="C5310">
        <v>7.4870000000000001</v>
      </c>
      <c r="D5310" t="s">
        <v>0</v>
      </c>
      <c r="E5310">
        <v>44.75</v>
      </c>
      <c r="F5310">
        <v>44.75</v>
      </c>
      <c r="G5310" t="s">
        <v>864</v>
      </c>
      <c r="H5310" t="s">
        <v>864</v>
      </c>
      <c r="I5310" t="s">
        <v>844</v>
      </c>
    </row>
    <row r="5311" spans="1:9" x14ac:dyDescent="0.25">
      <c r="A5311" t="s">
        <v>581</v>
      </c>
      <c r="B5311" t="s">
        <v>5799</v>
      </c>
      <c r="C5311">
        <v>4.4773254507772799</v>
      </c>
      <c r="D5311" t="s">
        <v>0</v>
      </c>
      <c r="E5311">
        <v>2.58</v>
      </c>
      <c r="F5311">
        <v>0</v>
      </c>
      <c r="G5311" t="s">
        <v>483</v>
      </c>
      <c r="H5311" t="s">
        <v>488</v>
      </c>
      <c r="I5311" t="s">
        <v>968</v>
      </c>
    </row>
    <row r="5312" spans="1:9" x14ac:dyDescent="0.25">
      <c r="A5312" t="s">
        <v>581</v>
      </c>
      <c r="B5312" t="s">
        <v>5800</v>
      </c>
      <c r="C5312">
        <v>4.3438054218536797</v>
      </c>
      <c r="D5312" t="s">
        <v>0</v>
      </c>
      <c r="E5312">
        <v>2.58</v>
      </c>
      <c r="F5312">
        <v>0</v>
      </c>
      <c r="G5312" t="s">
        <v>483</v>
      </c>
      <c r="H5312" t="s">
        <v>488</v>
      </c>
      <c r="I5312" t="s">
        <v>968</v>
      </c>
    </row>
    <row r="5313" spans="1:9" x14ac:dyDescent="0.25">
      <c r="A5313" t="s">
        <v>581</v>
      </c>
      <c r="B5313" t="s">
        <v>5801</v>
      </c>
      <c r="C5313">
        <v>4.74058355658061</v>
      </c>
      <c r="D5313" t="s">
        <v>0</v>
      </c>
      <c r="E5313">
        <v>2.58</v>
      </c>
      <c r="F5313">
        <v>0</v>
      </c>
      <c r="G5313" t="s">
        <v>483</v>
      </c>
      <c r="H5313" t="s">
        <v>488</v>
      </c>
      <c r="I5313" t="s">
        <v>968</v>
      </c>
    </row>
    <row r="5314" spans="1:9" x14ac:dyDescent="0.25">
      <c r="A5314" t="s">
        <v>581</v>
      </c>
      <c r="B5314" t="s">
        <v>5802</v>
      </c>
      <c r="C5314">
        <v>4.3438054218536797</v>
      </c>
      <c r="D5314" t="s">
        <v>0</v>
      </c>
      <c r="E5314">
        <v>2.58</v>
      </c>
      <c r="F5314">
        <v>0</v>
      </c>
      <c r="G5314" t="s">
        <v>483</v>
      </c>
      <c r="H5314" t="s">
        <v>488</v>
      </c>
      <c r="I5314" t="s">
        <v>968</v>
      </c>
    </row>
    <row r="5315" spans="1:9" x14ac:dyDescent="0.25">
      <c r="A5315" t="s">
        <v>581</v>
      </c>
      <c r="B5315" t="s">
        <v>5803</v>
      </c>
      <c r="C5315">
        <v>4.3438054218536797</v>
      </c>
      <c r="D5315" t="s">
        <v>0</v>
      </c>
      <c r="E5315">
        <v>2.58</v>
      </c>
      <c r="F5315">
        <v>0</v>
      </c>
      <c r="G5315" t="s">
        <v>483</v>
      </c>
      <c r="H5315" t="s">
        <v>488</v>
      </c>
      <c r="I5315" t="s">
        <v>968</v>
      </c>
    </row>
    <row r="5316" spans="1:9" x14ac:dyDescent="0.25">
      <c r="A5316" t="s">
        <v>581</v>
      </c>
      <c r="B5316" t="s">
        <v>5804</v>
      </c>
      <c r="C5316">
        <v>4.3438054218536797</v>
      </c>
      <c r="D5316" t="s">
        <v>0</v>
      </c>
      <c r="E5316">
        <v>2.58</v>
      </c>
      <c r="F5316">
        <v>0</v>
      </c>
      <c r="G5316" t="s">
        <v>483</v>
      </c>
      <c r="H5316" t="s">
        <v>488</v>
      </c>
      <c r="I5316" t="s">
        <v>968</v>
      </c>
    </row>
    <row r="5317" spans="1:9" x14ac:dyDescent="0.25">
      <c r="A5317" t="s">
        <v>581</v>
      </c>
      <c r="B5317" t="s">
        <v>5805</v>
      </c>
      <c r="C5317">
        <v>4.3438054218536797</v>
      </c>
      <c r="D5317" t="s">
        <v>0</v>
      </c>
      <c r="E5317">
        <v>2.58</v>
      </c>
      <c r="F5317">
        <v>0</v>
      </c>
      <c r="G5317" t="s">
        <v>483</v>
      </c>
      <c r="H5317" t="s">
        <v>488</v>
      </c>
      <c r="I5317" t="s">
        <v>968</v>
      </c>
    </row>
    <row r="5318" spans="1:9" x14ac:dyDescent="0.25">
      <c r="A5318" t="s">
        <v>581</v>
      </c>
      <c r="B5318" t="s">
        <v>5806</v>
      </c>
      <c r="C5318">
        <v>4.3438054218536797</v>
      </c>
      <c r="D5318" t="s">
        <v>0</v>
      </c>
      <c r="E5318">
        <v>2.58</v>
      </c>
      <c r="F5318">
        <v>0</v>
      </c>
      <c r="G5318" t="s">
        <v>483</v>
      </c>
      <c r="H5318" t="s">
        <v>488</v>
      </c>
      <c r="I5318" t="s">
        <v>968</v>
      </c>
    </row>
    <row r="5319" spans="1:9" x14ac:dyDescent="0.25">
      <c r="A5319" t="s">
        <v>581</v>
      </c>
      <c r="B5319" t="s">
        <v>5807</v>
      </c>
      <c r="C5319">
        <v>4.3438054218536797</v>
      </c>
      <c r="D5319" t="s">
        <v>0</v>
      </c>
      <c r="E5319">
        <v>2.58</v>
      </c>
      <c r="F5319">
        <v>0</v>
      </c>
      <c r="G5319" t="s">
        <v>483</v>
      </c>
      <c r="H5319" t="s">
        <v>488</v>
      </c>
      <c r="I5319" t="s">
        <v>968</v>
      </c>
    </row>
    <row r="5320" spans="1:9" x14ac:dyDescent="0.25">
      <c r="A5320" t="s">
        <v>581</v>
      </c>
      <c r="B5320" t="s">
        <v>5808</v>
      </c>
      <c r="C5320">
        <v>4.3438054218536797</v>
      </c>
      <c r="D5320" t="s">
        <v>0</v>
      </c>
      <c r="E5320">
        <v>2.58</v>
      </c>
      <c r="F5320">
        <v>0</v>
      </c>
      <c r="G5320" t="s">
        <v>483</v>
      </c>
      <c r="H5320" t="s">
        <v>488</v>
      </c>
      <c r="I5320" t="s">
        <v>968</v>
      </c>
    </row>
    <row r="5321" spans="1:9" x14ac:dyDescent="0.25">
      <c r="A5321" t="s">
        <v>581</v>
      </c>
      <c r="B5321" t="s">
        <v>5809</v>
      </c>
      <c r="C5321">
        <v>4.3438054218536797</v>
      </c>
      <c r="D5321" t="s">
        <v>0</v>
      </c>
      <c r="E5321">
        <v>2.58</v>
      </c>
      <c r="F5321">
        <v>0</v>
      </c>
      <c r="G5321" t="s">
        <v>483</v>
      </c>
      <c r="H5321" t="s">
        <v>488</v>
      </c>
      <c r="I5321" t="s">
        <v>968</v>
      </c>
    </row>
    <row r="5322" spans="1:9" x14ac:dyDescent="0.25">
      <c r="A5322" t="s">
        <v>581</v>
      </c>
      <c r="B5322" t="s">
        <v>5810</v>
      </c>
      <c r="C5322">
        <v>4.3438054218536797</v>
      </c>
      <c r="D5322" t="s">
        <v>0</v>
      </c>
      <c r="E5322">
        <v>2.58</v>
      </c>
      <c r="F5322">
        <v>0</v>
      </c>
      <c r="G5322" t="s">
        <v>483</v>
      </c>
      <c r="H5322" t="s">
        <v>488</v>
      </c>
      <c r="I5322" t="s">
        <v>968</v>
      </c>
    </row>
    <row r="5323" spans="1:9" x14ac:dyDescent="0.25">
      <c r="A5323" t="s">
        <v>581</v>
      </c>
      <c r="B5323" t="s">
        <v>5811</v>
      </c>
      <c r="C5323">
        <v>3.5695326964813701</v>
      </c>
      <c r="D5323" t="s">
        <v>0</v>
      </c>
      <c r="E5323">
        <v>2.58</v>
      </c>
      <c r="F5323">
        <v>0</v>
      </c>
      <c r="G5323" t="s">
        <v>483</v>
      </c>
      <c r="H5323" t="s">
        <v>488</v>
      </c>
      <c r="I5323" t="s">
        <v>968</v>
      </c>
    </row>
    <row r="5324" spans="1:9" x14ac:dyDescent="0.25">
      <c r="A5324" t="s">
        <v>581</v>
      </c>
      <c r="B5324" t="s">
        <v>5812</v>
      </c>
      <c r="C5324">
        <v>4.3438054218536797</v>
      </c>
      <c r="D5324" t="s">
        <v>0</v>
      </c>
      <c r="E5324">
        <v>2.58</v>
      </c>
      <c r="F5324">
        <v>0</v>
      </c>
      <c r="G5324" t="s">
        <v>483</v>
      </c>
      <c r="H5324" t="s">
        <v>488</v>
      </c>
      <c r="I5324" t="s">
        <v>968</v>
      </c>
    </row>
    <row r="5325" spans="1:9" x14ac:dyDescent="0.25">
      <c r="A5325" t="s">
        <v>581</v>
      </c>
      <c r="B5325" t="s">
        <v>5813</v>
      </c>
      <c r="C5325">
        <v>4.3438054218536797</v>
      </c>
      <c r="D5325" t="s">
        <v>0</v>
      </c>
      <c r="E5325">
        <v>2.58</v>
      </c>
      <c r="F5325">
        <v>0</v>
      </c>
      <c r="G5325" t="s">
        <v>483</v>
      </c>
      <c r="H5325" t="s">
        <v>488</v>
      </c>
      <c r="I5325" t="s">
        <v>968</v>
      </c>
    </row>
    <row r="5326" spans="1:9" x14ac:dyDescent="0.25">
      <c r="A5326" t="s">
        <v>581</v>
      </c>
      <c r="B5326" t="s">
        <v>5814</v>
      </c>
      <c r="C5326">
        <v>4.3438054218536797</v>
      </c>
      <c r="D5326" t="s">
        <v>0</v>
      </c>
      <c r="E5326">
        <v>2.58</v>
      </c>
      <c r="F5326">
        <v>0</v>
      </c>
      <c r="G5326" t="s">
        <v>483</v>
      </c>
      <c r="H5326" t="s">
        <v>488</v>
      </c>
      <c r="I5326" t="s">
        <v>968</v>
      </c>
    </row>
    <row r="5327" spans="1:9" x14ac:dyDescent="0.25">
      <c r="A5327" t="s">
        <v>581</v>
      </c>
      <c r="B5327" t="s">
        <v>5815</v>
      </c>
      <c r="C5327">
        <v>4.3438054218536797</v>
      </c>
      <c r="D5327" t="s">
        <v>0</v>
      </c>
      <c r="E5327">
        <v>2.58</v>
      </c>
      <c r="F5327">
        <v>0</v>
      </c>
      <c r="G5327" t="s">
        <v>483</v>
      </c>
      <c r="H5327" t="s">
        <v>488</v>
      </c>
      <c r="I5327" t="s">
        <v>968</v>
      </c>
    </row>
    <row r="5328" spans="1:9" x14ac:dyDescent="0.25">
      <c r="A5328" t="s">
        <v>581</v>
      </c>
      <c r="B5328" t="s">
        <v>5816</v>
      </c>
      <c r="C5328">
        <v>4.3438054218536797</v>
      </c>
      <c r="D5328" t="s">
        <v>0</v>
      </c>
      <c r="E5328">
        <v>2.58</v>
      </c>
      <c r="F5328">
        <v>0</v>
      </c>
      <c r="G5328" t="s">
        <v>483</v>
      </c>
      <c r="H5328" t="s">
        <v>488</v>
      </c>
      <c r="I5328" t="s">
        <v>968</v>
      </c>
    </row>
    <row r="5329" spans="1:9" x14ac:dyDescent="0.25">
      <c r="A5329" t="s">
        <v>581</v>
      </c>
      <c r="B5329" t="s">
        <v>5817</v>
      </c>
      <c r="C5329">
        <v>4.3438054218536797</v>
      </c>
      <c r="D5329" t="s">
        <v>0</v>
      </c>
      <c r="E5329">
        <v>2.58</v>
      </c>
      <c r="F5329">
        <v>0</v>
      </c>
      <c r="G5329" t="s">
        <v>483</v>
      </c>
      <c r="H5329" t="s">
        <v>488</v>
      </c>
      <c r="I5329" t="s">
        <v>968</v>
      </c>
    </row>
    <row r="5330" spans="1:9" x14ac:dyDescent="0.25">
      <c r="A5330" t="s">
        <v>581</v>
      </c>
      <c r="B5330" t="s">
        <v>5818</v>
      </c>
      <c r="C5330">
        <v>4.3438054218536797</v>
      </c>
      <c r="D5330" t="s">
        <v>0</v>
      </c>
      <c r="E5330">
        <v>2.58</v>
      </c>
      <c r="F5330">
        <v>0</v>
      </c>
      <c r="G5330" t="s">
        <v>483</v>
      </c>
      <c r="H5330" t="s">
        <v>488</v>
      </c>
      <c r="I5330" t="s">
        <v>968</v>
      </c>
    </row>
    <row r="5331" spans="1:9" x14ac:dyDescent="0.25">
      <c r="A5331" t="s">
        <v>581</v>
      </c>
      <c r="B5331" t="s">
        <v>5819</v>
      </c>
      <c r="C5331">
        <v>4.3438054218536797</v>
      </c>
      <c r="D5331" t="s">
        <v>0</v>
      </c>
      <c r="E5331">
        <v>2.58</v>
      </c>
      <c r="F5331">
        <v>0</v>
      </c>
      <c r="G5331" t="s">
        <v>483</v>
      </c>
      <c r="H5331" t="s">
        <v>488</v>
      </c>
      <c r="I5331" t="s">
        <v>968</v>
      </c>
    </row>
    <row r="5332" spans="1:9" x14ac:dyDescent="0.25">
      <c r="A5332" t="s">
        <v>581</v>
      </c>
      <c r="B5332" t="s">
        <v>5820</v>
      </c>
      <c r="C5332">
        <v>4.3438054218536797</v>
      </c>
      <c r="D5332" t="s">
        <v>0</v>
      </c>
      <c r="E5332">
        <v>2.58</v>
      </c>
      <c r="F5332">
        <v>0</v>
      </c>
      <c r="G5332" t="s">
        <v>483</v>
      </c>
      <c r="H5332" t="s">
        <v>488</v>
      </c>
      <c r="I5332" t="s">
        <v>968</v>
      </c>
    </row>
    <row r="5333" spans="1:9" x14ac:dyDescent="0.25">
      <c r="A5333" t="s">
        <v>581</v>
      </c>
      <c r="B5333" t="s">
        <v>5821</v>
      </c>
      <c r="C5333">
        <v>4.3372907408324899</v>
      </c>
      <c r="D5333" t="s">
        <v>0</v>
      </c>
      <c r="E5333">
        <v>2.58</v>
      </c>
      <c r="F5333">
        <v>0</v>
      </c>
      <c r="G5333" t="s">
        <v>483</v>
      </c>
      <c r="H5333" t="s">
        <v>488</v>
      </c>
      <c r="I5333" t="s">
        <v>968</v>
      </c>
    </row>
    <row r="5334" spans="1:9" x14ac:dyDescent="0.25">
      <c r="A5334" t="s">
        <v>581</v>
      </c>
      <c r="B5334" t="s">
        <v>5822</v>
      </c>
      <c r="C5334">
        <v>4.7427471343057297</v>
      </c>
      <c r="D5334" t="s">
        <v>0</v>
      </c>
      <c r="E5334">
        <v>2.58</v>
      </c>
      <c r="F5334">
        <v>0</v>
      </c>
      <c r="G5334" t="s">
        <v>483</v>
      </c>
      <c r="H5334" t="s">
        <v>488</v>
      </c>
      <c r="I5334" t="s">
        <v>968</v>
      </c>
    </row>
    <row r="5335" spans="1:9" x14ac:dyDescent="0.25">
      <c r="A5335" t="s">
        <v>581</v>
      </c>
      <c r="B5335" t="s">
        <v>5823</v>
      </c>
      <c r="C5335">
        <v>5.8858262150849896</v>
      </c>
      <c r="D5335" t="s">
        <v>0</v>
      </c>
      <c r="E5335">
        <v>2.58</v>
      </c>
      <c r="F5335">
        <v>0</v>
      </c>
      <c r="G5335" t="s">
        <v>483</v>
      </c>
      <c r="H5335" t="s">
        <v>488</v>
      </c>
      <c r="I5335" t="s">
        <v>968</v>
      </c>
    </row>
    <row r="5336" spans="1:9" x14ac:dyDescent="0.25">
      <c r="A5336" t="s">
        <v>581</v>
      </c>
      <c r="B5336" t="s">
        <v>5824</v>
      </c>
      <c r="C5336">
        <v>3.3719999999999999</v>
      </c>
      <c r="D5336" t="s">
        <v>0</v>
      </c>
      <c r="E5336">
        <v>2.9</v>
      </c>
      <c r="F5336">
        <v>2.9</v>
      </c>
      <c r="G5336" t="s">
        <v>482</v>
      </c>
      <c r="H5336" t="s">
        <v>482</v>
      </c>
      <c r="I5336" t="s">
        <v>844</v>
      </c>
    </row>
    <row r="5337" spans="1:9" x14ac:dyDescent="0.25">
      <c r="A5337" t="s">
        <v>581</v>
      </c>
      <c r="B5337" t="s">
        <v>5825</v>
      </c>
      <c r="C5337">
        <v>4.06044301054642</v>
      </c>
      <c r="D5337" t="s">
        <v>0</v>
      </c>
      <c r="E5337">
        <v>2.58</v>
      </c>
      <c r="F5337">
        <v>0</v>
      </c>
      <c r="G5337" t="s">
        <v>483</v>
      </c>
      <c r="H5337" t="s">
        <v>488</v>
      </c>
      <c r="I5337" t="s">
        <v>968</v>
      </c>
    </row>
    <row r="5338" spans="1:9" x14ac:dyDescent="0.25">
      <c r="A5338" t="s">
        <v>581</v>
      </c>
      <c r="B5338" t="s">
        <v>5826</v>
      </c>
      <c r="C5338">
        <v>3.6215000000000002</v>
      </c>
      <c r="D5338" t="s">
        <v>0</v>
      </c>
      <c r="E5338">
        <v>5.25</v>
      </c>
      <c r="F5338">
        <v>0.9</v>
      </c>
      <c r="G5338" t="s">
        <v>482</v>
      </c>
      <c r="H5338" t="s">
        <v>483</v>
      </c>
      <c r="I5338" t="s">
        <v>844</v>
      </c>
    </row>
    <row r="5339" spans="1:9" x14ac:dyDescent="0.25">
      <c r="A5339" t="s">
        <v>581</v>
      </c>
      <c r="B5339" t="s">
        <v>5827</v>
      </c>
      <c r="C5339">
        <v>4.2046926193909702</v>
      </c>
      <c r="D5339" t="s">
        <v>0</v>
      </c>
      <c r="E5339">
        <v>2.58</v>
      </c>
      <c r="F5339">
        <v>0</v>
      </c>
      <c r="G5339" t="s">
        <v>483</v>
      </c>
      <c r="H5339" t="s">
        <v>488</v>
      </c>
      <c r="I5339" t="s">
        <v>968</v>
      </c>
    </row>
    <row r="5340" spans="1:9" x14ac:dyDescent="0.25">
      <c r="A5340" t="s">
        <v>581</v>
      </c>
      <c r="B5340" t="s">
        <v>5828</v>
      </c>
      <c r="C5340">
        <v>4.3174881135363101</v>
      </c>
      <c r="D5340" t="s">
        <v>0</v>
      </c>
      <c r="E5340">
        <v>2.58</v>
      </c>
      <c r="F5340">
        <v>0</v>
      </c>
      <c r="G5340" t="s">
        <v>483</v>
      </c>
      <c r="H5340" t="s">
        <v>488</v>
      </c>
      <c r="I5340" t="s">
        <v>968</v>
      </c>
    </row>
    <row r="5341" spans="1:9" x14ac:dyDescent="0.25">
      <c r="A5341" t="s">
        <v>581</v>
      </c>
      <c r="B5341" t="s">
        <v>5829</v>
      </c>
      <c r="C5341">
        <v>4.3820266346738803</v>
      </c>
      <c r="D5341" t="s">
        <v>0</v>
      </c>
      <c r="E5341">
        <v>2.58</v>
      </c>
      <c r="F5341">
        <v>0</v>
      </c>
      <c r="G5341" t="s">
        <v>483</v>
      </c>
      <c r="H5341" t="s">
        <v>488</v>
      </c>
      <c r="I5341" t="s">
        <v>968</v>
      </c>
    </row>
    <row r="5342" spans="1:9" x14ac:dyDescent="0.25">
      <c r="A5342" t="s">
        <v>581</v>
      </c>
      <c r="B5342" t="s">
        <v>5830</v>
      </c>
      <c r="C5342">
        <v>4.1399999999999997</v>
      </c>
      <c r="D5342" t="s">
        <v>0</v>
      </c>
      <c r="E5342">
        <v>1.3</v>
      </c>
      <c r="F5342">
        <v>0.4</v>
      </c>
      <c r="G5342" t="s">
        <v>483</v>
      </c>
      <c r="H5342" t="s">
        <v>483</v>
      </c>
      <c r="I5342" t="s">
        <v>844</v>
      </c>
    </row>
    <row r="5343" spans="1:9" x14ac:dyDescent="0.25">
      <c r="A5343" t="s">
        <v>581</v>
      </c>
      <c r="B5343" t="s">
        <v>5831</v>
      </c>
      <c r="C5343">
        <v>4.8681727082641899</v>
      </c>
      <c r="D5343" t="s">
        <v>0</v>
      </c>
      <c r="E5343">
        <v>2.58</v>
      </c>
      <c r="F5343">
        <v>0</v>
      </c>
      <c r="G5343" t="s">
        <v>483</v>
      </c>
      <c r="H5343" t="s">
        <v>488</v>
      </c>
      <c r="I5343" t="s">
        <v>968</v>
      </c>
    </row>
    <row r="5344" spans="1:9" x14ac:dyDescent="0.25">
      <c r="A5344" t="s">
        <v>581</v>
      </c>
      <c r="B5344" t="s">
        <v>5832</v>
      </c>
      <c r="C5344">
        <v>5.5734839459294001</v>
      </c>
      <c r="D5344" t="s">
        <v>0</v>
      </c>
      <c r="E5344">
        <v>2.58</v>
      </c>
      <c r="F5344">
        <v>0</v>
      </c>
      <c r="G5344" t="s">
        <v>483</v>
      </c>
      <c r="H5344" t="s">
        <v>488</v>
      </c>
      <c r="I5344" t="s">
        <v>968</v>
      </c>
    </row>
    <row r="5345" spans="1:9" x14ac:dyDescent="0.25">
      <c r="A5345" t="s">
        <v>581</v>
      </c>
      <c r="B5345" t="s">
        <v>5833</v>
      </c>
      <c r="C5345">
        <v>5.1119938124347799</v>
      </c>
      <c r="D5345" t="s">
        <v>0</v>
      </c>
      <c r="E5345">
        <v>2.58</v>
      </c>
      <c r="F5345">
        <v>0</v>
      </c>
      <c r="G5345" t="s">
        <v>483</v>
      </c>
      <c r="H5345" t="s">
        <v>488</v>
      </c>
      <c r="I5345" t="s">
        <v>968</v>
      </c>
    </row>
    <row r="5346" spans="1:9" x14ac:dyDescent="0.25">
      <c r="A5346" t="s">
        <v>581</v>
      </c>
      <c r="B5346" t="s">
        <v>5834</v>
      </c>
      <c r="C5346">
        <v>5.8260001073804499</v>
      </c>
      <c r="D5346" t="s">
        <v>0</v>
      </c>
      <c r="E5346">
        <v>2.58</v>
      </c>
      <c r="F5346">
        <v>0</v>
      </c>
      <c r="G5346" t="s">
        <v>483</v>
      </c>
      <c r="H5346" t="s">
        <v>488</v>
      </c>
      <c r="I5346" t="s">
        <v>968</v>
      </c>
    </row>
    <row r="5347" spans="1:9" x14ac:dyDescent="0.25">
      <c r="A5347" t="s">
        <v>581</v>
      </c>
      <c r="B5347" t="s">
        <v>5835</v>
      </c>
      <c r="C5347">
        <v>7.9036491142257104</v>
      </c>
      <c r="D5347" t="s">
        <v>0</v>
      </c>
      <c r="E5347">
        <v>2.58</v>
      </c>
      <c r="F5347">
        <v>0</v>
      </c>
      <c r="G5347" t="s">
        <v>483</v>
      </c>
      <c r="H5347" t="s">
        <v>488</v>
      </c>
      <c r="I5347" t="s">
        <v>968</v>
      </c>
    </row>
    <row r="5348" spans="1:9" x14ac:dyDescent="0.25">
      <c r="A5348" t="s">
        <v>581</v>
      </c>
      <c r="B5348" t="s">
        <v>5836</v>
      </c>
      <c r="C5348">
        <v>8.0646424505991394</v>
      </c>
      <c r="D5348" t="s">
        <v>0</v>
      </c>
      <c r="E5348">
        <v>2.58</v>
      </c>
      <c r="F5348">
        <v>0</v>
      </c>
      <c r="G5348" t="s">
        <v>483</v>
      </c>
      <c r="H5348" t="s">
        <v>488</v>
      </c>
      <c r="I5348" t="s">
        <v>968</v>
      </c>
    </row>
    <row r="5349" spans="1:9" x14ac:dyDescent="0.25">
      <c r="A5349" t="s">
        <v>581</v>
      </c>
      <c r="B5349" t="s">
        <v>5837</v>
      </c>
      <c r="C5349">
        <v>1.508</v>
      </c>
      <c r="D5349" t="s">
        <v>0</v>
      </c>
      <c r="E5349">
        <v>48.75</v>
      </c>
      <c r="F5349">
        <v>46.45</v>
      </c>
      <c r="G5349" t="s">
        <v>864</v>
      </c>
      <c r="H5349" t="s">
        <v>864</v>
      </c>
      <c r="I5349" t="s">
        <v>844</v>
      </c>
    </row>
    <row r="5350" spans="1:9" x14ac:dyDescent="0.25">
      <c r="A5350" t="s">
        <v>581</v>
      </c>
      <c r="B5350" t="s">
        <v>5838</v>
      </c>
      <c r="C5350">
        <v>4.4400000000000004</v>
      </c>
      <c r="D5350" t="s">
        <v>0</v>
      </c>
      <c r="E5350">
        <v>47.85</v>
      </c>
      <c r="F5350">
        <v>47.85</v>
      </c>
      <c r="G5350" t="s">
        <v>864</v>
      </c>
      <c r="H5350" t="s">
        <v>864</v>
      </c>
      <c r="I5350" t="s">
        <v>844</v>
      </c>
    </row>
    <row r="5351" spans="1:9" x14ac:dyDescent="0.25">
      <c r="A5351" t="s">
        <v>581</v>
      </c>
      <c r="B5351" t="s">
        <v>5839</v>
      </c>
      <c r="C5351">
        <v>7.3524411002435803</v>
      </c>
      <c r="D5351" t="s">
        <v>0</v>
      </c>
      <c r="E5351">
        <v>2.58</v>
      </c>
      <c r="F5351">
        <v>0</v>
      </c>
      <c r="G5351" t="s">
        <v>483</v>
      </c>
      <c r="H5351" t="s">
        <v>488</v>
      </c>
      <c r="I5351" t="s">
        <v>968</v>
      </c>
    </row>
    <row r="5352" spans="1:9" x14ac:dyDescent="0.25">
      <c r="A5352" t="s">
        <v>581</v>
      </c>
      <c r="B5352" t="s">
        <v>5840</v>
      </c>
      <c r="C5352">
        <v>5.4020000000000001</v>
      </c>
      <c r="D5352" t="s">
        <v>0</v>
      </c>
      <c r="E5352">
        <v>24.1</v>
      </c>
      <c r="F5352">
        <v>24.1</v>
      </c>
      <c r="G5352" t="s">
        <v>585</v>
      </c>
      <c r="H5352" t="s">
        <v>585</v>
      </c>
      <c r="I5352" t="s">
        <v>844</v>
      </c>
    </row>
    <row r="5353" spans="1:9" x14ac:dyDescent="0.25">
      <c r="A5353" t="s">
        <v>581</v>
      </c>
      <c r="B5353" t="s">
        <v>5841</v>
      </c>
      <c r="C5353">
        <v>4.6589999999999998</v>
      </c>
      <c r="D5353" t="s">
        <v>0</v>
      </c>
      <c r="E5353">
        <v>24.7</v>
      </c>
      <c r="F5353">
        <v>23.4</v>
      </c>
      <c r="G5353" t="s">
        <v>585</v>
      </c>
      <c r="H5353" t="s">
        <v>585</v>
      </c>
      <c r="I5353" t="s">
        <v>844</v>
      </c>
    </row>
    <row r="5354" spans="1:9" x14ac:dyDescent="0.25">
      <c r="A5354" t="s">
        <v>581</v>
      </c>
      <c r="B5354" t="s">
        <v>5842</v>
      </c>
      <c r="C5354">
        <v>5.6524786538974601</v>
      </c>
      <c r="D5354" t="s">
        <v>0</v>
      </c>
      <c r="E5354">
        <v>2.58</v>
      </c>
      <c r="F5354">
        <v>0</v>
      </c>
      <c r="G5354" t="s">
        <v>483</v>
      </c>
      <c r="H5354" t="s">
        <v>488</v>
      </c>
      <c r="I5354" t="s">
        <v>968</v>
      </c>
    </row>
    <row r="5355" spans="1:9" x14ac:dyDescent="0.25">
      <c r="A5355" t="s">
        <v>581</v>
      </c>
      <c r="B5355" t="s">
        <v>5843</v>
      </c>
      <c r="C5355">
        <v>5.1215682548025603</v>
      </c>
      <c r="D5355" t="s">
        <v>0</v>
      </c>
      <c r="E5355">
        <v>2.58</v>
      </c>
      <c r="F5355">
        <v>0</v>
      </c>
      <c r="G5355" t="s">
        <v>483</v>
      </c>
      <c r="H5355" t="s">
        <v>488</v>
      </c>
      <c r="I5355" t="s">
        <v>968</v>
      </c>
    </row>
    <row r="5356" spans="1:9" x14ac:dyDescent="0.25">
      <c r="A5356" t="s">
        <v>581</v>
      </c>
      <c r="B5356" t="s">
        <v>5844</v>
      </c>
      <c r="C5356">
        <v>5.3156561768245298</v>
      </c>
      <c r="D5356" t="s">
        <v>0</v>
      </c>
      <c r="E5356">
        <v>2.58</v>
      </c>
      <c r="F5356">
        <v>0</v>
      </c>
      <c r="G5356" t="s">
        <v>483</v>
      </c>
      <c r="H5356" t="s">
        <v>488</v>
      </c>
      <c r="I5356" t="s">
        <v>968</v>
      </c>
    </row>
    <row r="5357" spans="1:9" x14ac:dyDescent="0.25">
      <c r="A5357" t="s">
        <v>581</v>
      </c>
      <c r="B5357" t="s">
        <v>5845</v>
      </c>
      <c r="C5357">
        <v>5.6524786538974601</v>
      </c>
      <c r="D5357" t="s">
        <v>0</v>
      </c>
      <c r="E5357">
        <v>2.58</v>
      </c>
      <c r="F5357">
        <v>0</v>
      </c>
      <c r="G5357" t="s">
        <v>483</v>
      </c>
      <c r="H5357" t="s">
        <v>488</v>
      </c>
      <c r="I5357" t="s">
        <v>968</v>
      </c>
    </row>
    <row r="5358" spans="1:9" x14ac:dyDescent="0.25">
      <c r="A5358" t="s">
        <v>581</v>
      </c>
      <c r="B5358" t="s">
        <v>5846</v>
      </c>
      <c r="C5358">
        <v>2.5299999999999998</v>
      </c>
      <c r="D5358" t="s">
        <v>0</v>
      </c>
      <c r="E5358">
        <v>19.2</v>
      </c>
      <c r="F5358">
        <v>18.8</v>
      </c>
      <c r="G5358" t="s">
        <v>543</v>
      </c>
      <c r="H5358" t="s">
        <v>543</v>
      </c>
      <c r="I5358" t="s">
        <v>844</v>
      </c>
    </row>
    <row r="5359" spans="1:9" x14ac:dyDescent="0.25">
      <c r="A5359" t="s">
        <v>581</v>
      </c>
      <c r="B5359" t="s">
        <v>5847</v>
      </c>
      <c r="C5359">
        <v>6.61329965104545</v>
      </c>
      <c r="D5359" t="s">
        <v>1</v>
      </c>
      <c r="E5359">
        <v>2.58</v>
      </c>
      <c r="F5359">
        <v>0</v>
      </c>
      <c r="G5359" t="s">
        <v>483</v>
      </c>
      <c r="H5359" t="s">
        <v>488</v>
      </c>
      <c r="I5359" t="s">
        <v>968</v>
      </c>
    </row>
    <row r="5360" spans="1:9" x14ac:dyDescent="0.25">
      <c r="A5360" t="s">
        <v>581</v>
      </c>
      <c r="B5360" t="s">
        <v>5848</v>
      </c>
      <c r="C5360">
        <v>5.9406711277620801</v>
      </c>
      <c r="D5360" t="s">
        <v>0</v>
      </c>
      <c r="E5360">
        <v>2.58</v>
      </c>
      <c r="F5360">
        <v>0</v>
      </c>
      <c r="G5360" t="s">
        <v>483</v>
      </c>
      <c r="H5360" t="s">
        <v>488</v>
      </c>
      <c r="I5360" t="s">
        <v>968</v>
      </c>
    </row>
    <row r="5361" spans="1:9" x14ac:dyDescent="0.25">
      <c r="A5361" t="s">
        <v>581</v>
      </c>
      <c r="B5361" t="s">
        <v>5849</v>
      </c>
      <c r="C5361">
        <v>2.3719999999999999</v>
      </c>
      <c r="D5361" t="s">
        <v>0</v>
      </c>
      <c r="E5361">
        <v>29.25</v>
      </c>
      <c r="F5361">
        <v>23.8</v>
      </c>
      <c r="G5361" t="s">
        <v>585</v>
      </c>
      <c r="H5361" t="s">
        <v>585</v>
      </c>
      <c r="I5361" t="s">
        <v>844</v>
      </c>
    </row>
    <row r="5362" spans="1:9" x14ac:dyDescent="0.25">
      <c r="A5362" t="s">
        <v>581</v>
      </c>
      <c r="B5362" t="s">
        <v>5850</v>
      </c>
      <c r="C5362">
        <v>5.6347931745914401</v>
      </c>
      <c r="D5362" t="s">
        <v>0</v>
      </c>
      <c r="E5362">
        <v>2.58</v>
      </c>
      <c r="F5362">
        <v>0</v>
      </c>
      <c r="G5362" t="s">
        <v>483</v>
      </c>
      <c r="H5362" t="s">
        <v>488</v>
      </c>
      <c r="I5362" t="s">
        <v>968</v>
      </c>
    </row>
    <row r="5363" spans="1:9" x14ac:dyDescent="0.25">
      <c r="A5363" t="s">
        <v>581</v>
      </c>
      <c r="B5363" t="s">
        <v>5851</v>
      </c>
      <c r="C5363">
        <v>5.2127540315484602</v>
      </c>
      <c r="D5363" t="s">
        <v>0</v>
      </c>
      <c r="E5363">
        <v>2.58</v>
      </c>
      <c r="F5363">
        <v>0</v>
      </c>
      <c r="G5363" t="s">
        <v>483</v>
      </c>
      <c r="H5363" t="s">
        <v>488</v>
      </c>
      <c r="I5363" t="s">
        <v>968</v>
      </c>
    </row>
    <row r="5364" spans="1:9" x14ac:dyDescent="0.25">
      <c r="A5364" t="s">
        <v>581</v>
      </c>
      <c r="B5364" t="s">
        <v>5852</v>
      </c>
      <c r="C5364">
        <v>4.60517018598809</v>
      </c>
      <c r="D5364" t="s">
        <v>0</v>
      </c>
      <c r="E5364">
        <v>2.58</v>
      </c>
      <c r="F5364">
        <v>0</v>
      </c>
      <c r="G5364" t="s">
        <v>483</v>
      </c>
      <c r="H5364" t="s">
        <v>488</v>
      </c>
      <c r="I5364" t="s">
        <v>968</v>
      </c>
    </row>
    <row r="5365" spans="1:9" x14ac:dyDescent="0.25">
      <c r="A5365" t="s">
        <v>581</v>
      </c>
      <c r="B5365" t="s">
        <v>5853</v>
      </c>
      <c r="C5365">
        <v>5.6347931745914401</v>
      </c>
      <c r="D5365" t="s">
        <v>0</v>
      </c>
      <c r="E5365">
        <v>2.58</v>
      </c>
      <c r="F5365">
        <v>0</v>
      </c>
      <c r="G5365" t="s">
        <v>483</v>
      </c>
      <c r="H5365" t="s">
        <v>488</v>
      </c>
      <c r="I5365" t="s">
        <v>968</v>
      </c>
    </row>
    <row r="5366" spans="1:9" x14ac:dyDescent="0.25">
      <c r="A5366" t="s">
        <v>581</v>
      </c>
      <c r="B5366" t="s">
        <v>5854</v>
      </c>
      <c r="C5366">
        <v>5.4806389233419903</v>
      </c>
      <c r="D5366" t="s">
        <v>0</v>
      </c>
      <c r="E5366">
        <v>2.58</v>
      </c>
      <c r="F5366">
        <v>0</v>
      </c>
      <c r="G5366" t="s">
        <v>483</v>
      </c>
      <c r="H5366" t="s">
        <v>488</v>
      </c>
      <c r="I5366" t="s">
        <v>968</v>
      </c>
    </row>
    <row r="5367" spans="1:9" x14ac:dyDescent="0.25">
      <c r="A5367" t="s">
        <v>581</v>
      </c>
      <c r="B5367" t="s">
        <v>5855</v>
      </c>
      <c r="C5367">
        <v>4.2484952420493602</v>
      </c>
      <c r="D5367" t="s">
        <v>0</v>
      </c>
      <c r="E5367">
        <v>2.58</v>
      </c>
      <c r="F5367">
        <v>0</v>
      </c>
      <c r="G5367" t="s">
        <v>483</v>
      </c>
      <c r="H5367" t="s">
        <v>488</v>
      </c>
      <c r="I5367" t="s">
        <v>968</v>
      </c>
    </row>
    <row r="5368" spans="1:9" x14ac:dyDescent="0.25">
      <c r="A5368" t="s">
        <v>581</v>
      </c>
      <c r="B5368" t="s">
        <v>5856</v>
      </c>
      <c r="C5368">
        <v>3.4404180948154401</v>
      </c>
      <c r="D5368" t="s">
        <v>1</v>
      </c>
      <c r="E5368">
        <v>2.58</v>
      </c>
      <c r="F5368">
        <v>0</v>
      </c>
      <c r="G5368" t="s">
        <v>483</v>
      </c>
      <c r="H5368" t="s">
        <v>488</v>
      </c>
      <c r="I5368" t="s">
        <v>968</v>
      </c>
    </row>
    <row r="5369" spans="1:9" x14ac:dyDescent="0.25">
      <c r="A5369" t="s">
        <v>581</v>
      </c>
      <c r="B5369" t="s">
        <v>5857</v>
      </c>
      <c r="C5369">
        <v>3.6995473492384501</v>
      </c>
      <c r="D5369" t="s">
        <v>1</v>
      </c>
      <c r="E5369">
        <v>2.58</v>
      </c>
      <c r="F5369">
        <v>0</v>
      </c>
      <c r="G5369" t="s">
        <v>483</v>
      </c>
      <c r="H5369" t="s">
        <v>488</v>
      </c>
      <c r="I5369" t="s">
        <v>968</v>
      </c>
    </row>
    <row r="5370" spans="1:9" x14ac:dyDescent="0.25">
      <c r="A5370" t="s">
        <v>581</v>
      </c>
      <c r="B5370" t="s">
        <v>5858</v>
      </c>
      <c r="C5370">
        <v>4.8680000000000003</v>
      </c>
      <c r="D5370" t="s">
        <v>0</v>
      </c>
      <c r="E5370">
        <v>44.05</v>
      </c>
      <c r="F5370">
        <v>44.05</v>
      </c>
      <c r="G5370" t="s">
        <v>864</v>
      </c>
      <c r="H5370" t="s">
        <v>864</v>
      </c>
      <c r="I5370" t="s">
        <v>844</v>
      </c>
    </row>
    <row r="5371" spans="1:9" x14ac:dyDescent="0.25">
      <c r="A5371" t="s">
        <v>581</v>
      </c>
      <c r="B5371" t="s">
        <v>5859</v>
      </c>
      <c r="C5371">
        <v>6.4707995037826</v>
      </c>
      <c r="D5371" t="s">
        <v>0</v>
      </c>
      <c r="E5371">
        <v>2.58</v>
      </c>
      <c r="F5371">
        <v>0</v>
      </c>
      <c r="G5371" t="s">
        <v>483</v>
      </c>
      <c r="H5371" t="s">
        <v>488</v>
      </c>
      <c r="I5371" t="s">
        <v>968</v>
      </c>
    </row>
    <row r="5372" spans="1:9" x14ac:dyDescent="0.25">
      <c r="A5372" t="s">
        <v>581</v>
      </c>
      <c r="B5372" t="s">
        <v>5860</v>
      </c>
      <c r="C5372">
        <v>5.26785815906333</v>
      </c>
      <c r="D5372" t="s">
        <v>1</v>
      </c>
      <c r="E5372">
        <v>2.58</v>
      </c>
      <c r="F5372">
        <v>0</v>
      </c>
      <c r="G5372" t="s">
        <v>483</v>
      </c>
      <c r="H5372" t="s">
        <v>488</v>
      </c>
      <c r="I5372" t="s">
        <v>968</v>
      </c>
    </row>
    <row r="5373" spans="1:9" x14ac:dyDescent="0.25">
      <c r="A5373" t="s">
        <v>581</v>
      </c>
      <c r="B5373" t="s">
        <v>5861</v>
      </c>
      <c r="C5373">
        <v>2.3025850929940499</v>
      </c>
      <c r="D5373" t="s">
        <v>1</v>
      </c>
      <c r="E5373">
        <v>2.58</v>
      </c>
      <c r="F5373">
        <v>0</v>
      </c>
      <c r="G5373" t="s">
        <v>483</v>
      </c>
      <c r="H5373" t="s">
        <v>488</v>
      </c>
      <c r="I5373" t="s">
        <v>968</v>
      </c>
    </row>
    <row r="5374" spans="1:9" x14ac:dyDescent="0.25">
      <c r="A5374" t="s">
        <v>581</v>
      </c>
      <c r="B5374" t="s">
        <v>5862</v>
      </c>
      <c r="C5374">
        <v>3.2128577525426398</v>
      </c>
      <c r="D5374" t="s">
        <v>1</v>
      </c>
      <c r="E5374">
        <v>2.58</v>
      </c>
      <c r="F5374">
        <v>0</v>
      </c>
      <c r="G5374" t="s">
        <v>483</v>
      </c>
      <c r="H5374" t="s">
        <v>488</v>
      </c>
      <c r="I5374" t="s">
        <v>968</v>
      </c>
    </row>
    <row r="5375" spans="1:9" x14ac:dyDescent="0.25">
      <c r="A5375" t="s">
        <v>581</v>
      </c>
      <c r="B5375" t="s">
        <v>5863</v>
      </c>
      <c r="C5375">
        <v>3.0310000000000001</v>
      </c>
      <c r="D5375" t="s">
        <v>0</v>
      </c>
      <c r="E5375">
        <v>37.299999999999997</v>
      </c>
      <c r="F5375">
        <v>37.299999999999997</v>
      </c>
      <c r="G5375" t="s">
        <v>864</v>
      </c>
      <c r="H5375" t="s">
        <v>864</v>
      </c>
      <c r="I5375" t="s">
        <v>844</v>
      </c>
    </row>
    <row r="5376" spans="1:9" x14ac:dyDescent="0.25">
      <c r="A5376" t="s">
        <v>581</v>
      </c>
      <c r="B5376" t="s">
        <v>5864</v>
      </c>
      <c r="C5376">
        <v>3.7495040759303699</v>
      </c>
      <c r="D5376" t="s">
        <v>1</v>
      </c>
      <c r="E5376">
        <v>2.58</v>
      </c>
      <c r="F5376">
        <v>0</v>
      </c>
      <c r="G5376" t="s">
        <v>483</v>
      </c>
      <c r="H5376" t="s">
        <v>488</v>
      </c>
      <c r="I5376" t="s">
        <v>968</v>
      </c>
    </row>
    <row r="5377" spans="1:9" x14ac:dyDescent="0.25">
      <c r="A5377" t="s">
        <v>581</v>
      </c>
      <c r="B5377" t="s">
        <v>5865</v>
      </c>
      <c r="C5377">
        <v>3.8437441646748498</v>
      </c>
      <c r="D5377" t="s">
        <v>1</v>
      </c>
      <c r="E5377">
        <v>2.58</v>
      </c>
      <c r="F5377">
        <v>0</v>
      </c>
      <c r="G5377" t="s">
        <v>483</v>
      </c>
      <c r="H5377" t="s">
        <v>488</v>
      </c>
      <c r="I5377" t="s">
        <v>968</v>
      </c>
    </row>
    <row r="5378" spans="1:9" x14ac:dyDescent="0.25">
      <c r="A5378" t="s">
        <v>581</v>
      </c>
      <c r="B5378" t="s">
        <v>5866</v>
      </c>
      <c r="C5378">
        <v>3.8458832029235999</v>
      </c>
      <c r="D5378" t="s">
        <v>0</v>
      </c>
      <c r="E5378">
        <v>2.58</v>
      </c>
      <c r="F5378">
        <v>0</v>
      </c>
      <c r="G5378" t="s">
        <v>483</v>
      </c>
      <c r="H5378" t="s">
        <v>488</v>
      </c>
      <c r="I5378" t="s">
        <v>968</v>
      </c>
    </row>
    <row r="5379" spans="1:9" x14ac:dyDescent="0.25">
      <c r="A5379" t="s">
        <v>581</v>
      </c>
      <c r="B5379" t="s">
        <v>5867</v>
      </c>
      <c r="C5379">
        <v>3.952</v>
      </c>
      <c r="D5379" t="s">
        <v>0</v>
      </c>
      <c r="E5379">
        <v>37.65</v>
      </c>
      <c r="F5379">
        <v>32.950000000000003</v>
      </c>
      <c r="G5379" t="s">
        <v>864</v>
      </c>
      <c r="H5379" t="s">
        <v>585</v>
      </c>
      <c r="I5379" t="s">
        <v>844</v>
      </c>
    </row>
    <row r="5380" spans="1:9" x14ac:dyDescent="0.25">
      <c r="A5380" t="s">
        <v>581</v>
      </c>
      <c r="B5380" t="s">
        <v>5868</v>
      </c>
      <c r="C5380">
        <v>4.3109999999999999</v>
      </c>
      <c r="D5380" t="s">
        <v>0</v>
      </c>
      <c r="E5380">
        <v>33.299999999999997</v>
      </c>
      <c r="F5380">
        <v>32.9</v>
      </c>
      <c r="G5380" t="s">
        <v>585</v>
      </c>
      <c r="H5380" t="s">
        <v>585</v>
      </c>
      <c r="I5380" t="s">
        <v>844</v>
      </c>
    </row>
    <row r="5381" spans="1:9" x14ac:dyDescent="0.25">
      <c r="A5381" t="s">
        <v>581</v>
      </c>
      <c r="B5381" t="s">
        <v>5869</v>
      </c>
      <c r="C5381">
        <v>4.8675267581183004</v>
      </c>
      <c r="D5381" t="s">
        <v>2</v>
      </c>
      <c r="E5381">
        <v>2.58</v>
      </c>
      <c r="F5381">
        <v>0</v>
      </c>
      <c r="G5381" t="s">
        <v>483</v>
      </c>
      <c r="H5381" t="s">
        <v>488</v>
      </c>
      <c r="I5381" t="s">
        <v>968</v>
      </c>
    </row>
    <row r="5382" spans="1:9" x14ac:dyDescent="0.25">
      <c r="A5382" t="s">
        <v>581</v>
      </c>
      <c r="B5382" t="s">
        <v>5870</v>
      </c>
      <c r="C5382">
        <v>3.7135720667043102</v>
      </c>
      <c r="D5382" t="s">
        <v>2</v>
      </c>
      <c r="E5382">
        <v>2.58</v>
      </c>
      <c r="F5382">
        <v>0</v>
      </c>
      <c r="G5382" t="s">
        <v>483</v>
      </c>
      <c r="H5382" t="s">
        <v>488</v>
      </c>
      <c r="I5382" t="s">
        <v>968</v>
      </c>
    </row>
    <row r="5383" spans="1:9" x14ac:dyDescent="0.25">
      <c r="A5383" t="s">
        <v>581</v>
      </c>
      <c r="B5383" t="s">
        <v>5871</v>
      </c>
      <c r="C5383">
        <v>6.2193966151539897</v>
      </c>
      <c r="D5383" t="s">
        <v>0</v>
      </c>
      <c r="E5383">
        <v>2.58</v>
      </c>
      <c r="F5383">
        <v>0</v>
      </c>
      <c r="G5383" t="s">
        <v>483</v>
      </c>
      <c r="H5383" t="s">
        <v>488</v>
      </c>
      <c r="I5383" t="s">
        <v>968</v>
      </c>
    </row>
    <row r="5384" spans="1:9" x14ac:dyDescent="0.25">
      <c r="A5384" t="s">
        <v>581</v>
      </c>
      <c r="B5384" t="s">
        <v>5872</v>
      </c>
      <c r="C5384">
        <v>6.2709884318583002</v>
      </c>
      <c r="D5384" t="s">
        <v>0</v>
      </c>
      <c r="E5384">
        <v>2.58</v>
      </c>
      <c r="F5384">
        <v>0</v>
      </c>
      <c r="G5384" t="s">
        <v>483</v>
      </c>
      <c r="H5384" t="s">
        <v>488</v>
      </c>
      <c r="I5384" t="s">
        <v>968</v>
      </c>
    </row>
    <row r="5385" spans="1:9" x14ac:dyDescent="0.25">
      <c r="A5385" t="s">
        <v>581</v>
      </c>
      <c r="B5385" t="s">
        <v>5873</v>
      </c>
      <c r="C5385">
        <v>6.4551985633401197</v>
      </c>
      <c r="D5385" t="s">
        <v>0</v>
      </c>
      <c r="E5385">
        <v>2.58</v>
      </c>
      <c r="F5385">
        <v>0</v>
      </c>
      <c r="G5385" t="s">
        <v>483</v>
      </c>
      <c r="H5385" t="s">
        <v>488</v>
      </c>
      <c r="I5385" t="s">
        <v>968</v>
      </c>
    </row>
    <row r="5386" spans="1:9" x14ac:dyDescent="0.25">
      <c r="A5386" t="s">
        <v>581</v>
      </c>
      <c r="B5386" t="s">
        <v>5874</v>
      </c>
      <c r="C5386">
        <v>5.7604683694692103</v>
      </c>
      <c r="D5386" t="s">
        <v>0</v>
      </c>
      <c r="E5386">
        <v>2.58</v>
      </c>
      <c r="F5386">
        <v>0</v>
      </c>
      <c r="G5386" t="s">
        <v>483</v>
      </c>
      <c r="H5386" t="s">
        <v>488</v>
      </c>
      <c r="I5386" t="s">
        <v>968</v>
      </c>
    </row>
    <row r="5387" spans="1:9" x14ac:dyDescent="0.25">
      <c r="A5387" t="s">
        <v>581</v>
      </c>
      <c r="B5387" t="s">
        <v>5875</v>
      </c>
      <c r="C5387">
        <v>3.9375</v>
      </c>
      <c r="D5387" t="s">
        <v>0</v>
      </c>
      <c r="E5387">
        <v>22.9</v>
      </c>
      <c r="F5387">
        <v>17.375</v>
      </c>
      <c r="G5387" t="s">
        <v>543</v>
      </c>
      <c r="H5387" t="s">
        <v>543</v>
      </c>
      <c r="I5387" t="s">
        <v>844</v>
      </c>
    </row>
    <row r="5388" spans="1:9" x14ac:dyDescent="0.25">
      <c r="A5388" t="s">
        <v>581</v>
      </c>
      <c r="B5388" t="s">
        <v>5876</v>
      </c>
      <c r="C5388">
        <v>4.234</v>
      </c>
      <c r="D5388" t="s">
        <v>0</v>
      </c>
      <c r="E5388">
        <v>36.700000000000003</v>
      </c>
      <c r="F5388">
        <v>36.700000000000003</v>
      </c>
      <c r="G5388" t="s">
        <v>864</v>
      </c>
      <c r="H5388" t="s">
        <v>864</v>
      </c>
      <c r="I5388" t="s">
        <v>844</v>
      </c>
    </row>
    <row r="5389" spans="1:9" x14ac:dyDescent="0.25">
      <c r="A5389" t="s">
        <v>581</v>
      </c>
      <c r="B5389" t="s">
        <v>5877</v>
      </c>
      <c r="C5389">
        <v>4.6120000000000001</v>
      </c>
      <c r="D5389" t="s">
        <v>0</v>
      </c>
      <c r="E5389">
        <v>37.85</v>
      </c>
      <c r="F5389">
        <v>36.9</v>
      </c>
      <c r="G5389" t="s">
        <v>864</v>
      </c>
      <c r="H5389" t="s">
        <v>864</v>
      </c>
      <c r="I5389" t="s">
        <v>844</v>
      </c>
    </row>
    <row r="5390" spans="1:9" x14ac:dyDescent="0.25">
      <c r="A5390" t="s">
        <v>581</v>
      </c>
      <c r="B5390" t="s">
        <v>5878</v>
      </c>
      <c r="C5390">
        <v>3.0585</v>
      </c>
      <c r="D5390" t="s">
        <v>0</v>
      </c>
      <c r="E5390">
        <v>1.75</v>
      </c>
      <c r="F5390">
        <v>1.75</v>
      </c>
      <c r="G5390" t="s">
        <v>483</v>
      </c>
      <c r="H5390" t="s">
        <v>483</v>
      </c>
      <c r="I5390" t="s">
        <v>844</v>
      </c>
    </row>
    <row r="5391" spans="1:9" x14ac:dyDescent="0.25">
      <c r="A5391" t="s">
        <v>581</v>
      </c>
      <c r="B5391" t="s">
        <v>5879</v>
      </c>
      <c r="C5391">
        <v>2.7707696920741398</v>
      </c>
      <c r="D5391" t="s">
        <v>1</v>
      </c>
      <c r="E5391">
        <v>2.58</v>
      </c>
      <c r="F5391">
        <v>0</v>
      </c>
      <c r="G5391" t="s">
        <v>483</v>
      </c>
      <c r="H5391" t="s">
        <v>488</v>
      </c>
      <c r="I5391" t="s">
        <v>1005</v>
      </c>
    </row>
    <row r="5392" spans="1:9" x14ac:dyDescent="0.25">
      <c r="A5392" t="s">
        <v>581</v>
      </c>
      <c r="B5392" t="s">
        <v>5880</v>
      </c>
      <c r="C5392">
        <v>3.3672958299864701</v>
      </c>
      <c r="D5392" t="s">
        <v>1</v>
      </c>
      <c r="E5392">
        <v>2.58</v>
      </c>
      <c r="F5392">
        <v>0</v>
      </c>
      <c r="G5392" t="s">
        <v>483</v>
      </c>
      <c r="H5392" t="s">
        <v>488</v>
      </c>
      <c r="I5392" t="s">
        <v>968</v>
      </c>
    </row>
    <row r="5393" spans="1:9" x14ac:dyDescent="0.25">
      <c r="A5393" t="s">
        <v>581</v>
      </c>
      <c r="B5393" t="s">
        <v>5881</v>
      </c>
      <c r="C5393">
        <v>3.3250000000000002</v>
      </c>
      <c r="D5393" t="s">
        <v>0</v>
      </c>
      <c r="E5393">
        <v>3.5</v>
      </c>
      <c r="F5393">
        <v>3.5</v>
      </c>
      <c r="G5393" t="s">
        <v>482</v>
      </c>
      <c r="H5393" t="s">
        <v>482</v>
      </c>
      <c r="I5393" t="s">
        <v>844</v>
      </c>
    </row>
    <row r="5394" spans="1:9" x14ac:dyDescent="0.25">
      <c r="A5394" t="s">
        <v>581</v>
      </c>
      <c r="B5394" t="s">
        <v>5882</v>
      </c>
      <c r="C5394">
        <v>2.9394999999999998</v>
      </c>
      <c r="D5394" t="s">
        <v>0</v>
      </c>
      <c r="E5394">
        <v>2.8</v>
      </c>
      <c r="F5394">
        <v>0.4</v>
      </c>
      <c r="G5394" t="s">
        <v>482</v>
      </c>
      <c r="H5394" t="s">
        <v>483</v>
      </c>
      <c r="I5394" t="s">
        <v>844</v>
      </c>
    </row>
    <row r="5395" spans="1:9" x14ac:dyDescent="0.25">
      <c r="A5395" t="s">
        <v>581</v>
      </c>
      <c r="B5395" t="s">
        <v>5883</v>
      </c>
      <c r="C5395">
        <v>2.84</v>
      </c>
      <c r="D5395" t="s">
        <v>0</v>
      </c>
      <c r="E5395">
        <v>2.15</v>
      </c>
      <c r="F5395">
        <v>2.15</v>
      </c>
      <c r="G5395" t="s">
        <v>483</v>
      </c>
      <c r="H5395" t="s">
        <v>483</v>
      </c>
      <c r="I5395" t="s">
        <v>844</v>
      </c>
    </row>
    <row r="5396" spans="1:9" x14ac:dyDescent="0.25">
      <c r="A5396" t="s">
        <v>581</v>
      </c>
      <c r="B5396" t="s">
        <v>5884</v>
      </c>
      <c r="C5396">
        <v>3.3141860046725302</v>
      </c>
      <c r="D5396" t="s">
        <v>1</v>
      </c>
      <c r="E5396">
        <v>2.58</v>
      </c>
      <c r="F5396">
        <v>0</v>
      </c>
      <c r="G5396" t="s">
        <v>483</v>
      </c>
      <c r="H5396" t="s">
        <v>488</v>
      </c>
      <c r="I5396" t="s">
        <v>968</v>
      </c>
    </row>
    <row r="5397" spans="1:9" x14ac:dyDescent="0.25">
      <c r="A5397" t="s">
        <v>581</v>
      </c>
      <c r="B5397" t="s">
        <v>5885</v>
      </c>
      <c r="C5397">
        <v>4.0943445622221004</v>
      </c>
      <c r="D5397" t="s">
        <v>2</v>
      </c>
      <c r="E5397">
        <v>2.58</v>
      </c>
      <c r="F5397">
        <v>0</v>
      </c>
      <c r="G5397" t="s">
        <v>483</v>
      </c>
      <c r="H5397" t="s">
        <v>488</v>
      </c>
      <c r="I5397" t="s">
        <v>968</v>
      </c>
    </row>
    <row r="5398" spans="1:9" x14ac:dyDescent="0.25">
      <c r="A5398" t="s">
        <v>581</v>
      </c>
      <c r="B5398" t="s">
        <v>5886</v>
      </c>
      <c r="C5398">
        <v>3.9908341858524401</v>
      </c>
      <c r="D5398" t="s">
        <v>1</v>
      </c>
      <c r="E5398">
        <v>2.58</v>
      </c>
      <c r="F5398">
        <v>0</v>
      </c>
      <c r="G5398" t="s">
        <v>483</v>
      </c>
      <c r="H5398" t="s">
        <v>488</v>
      </c>
      <c r="I5398" t="s">
        <v>968</v>
      </c>
    </row>
    <row r="5399" spans="1:9" x14ac:dyDescent="0.25">
      <c r="A5399" t="s">
        <v>581</v>
      </c>
      <c r="B5399" t="s">
        <v>5887</v>
      </c>
      <c r="C5399">
        <v>4.7779999999999996</v>
      </c>
      <c r="D5399" t="s">
        <v>0</v>
      </c>
      <c r="E5399">
        <v>37.6</v>
      </c>
      <c r="F5399">
        <v>35.799999999999997</v>
      </c>
      <c r="G5399" t="s">
        <v>864</v>
      </c>
      <c r="H5399" t="s">
        <v>864</v>
      </c>
      <c r="I5399" t="s">
        <v>844</v>
      </c>
    </row>
    <row r="5400" spans="1:9" x14ac:dyDescent="0.25">
      <c r="A5400" t="s">
        <v>581</v>
      </c>
      <c r="B5400" t="s">
        <v>5888</v>
      </c>
      <c r="C5400">
        <v>5.2983173665480399</v>
      </c>
      <c r="D5400" t="s">
        <v>0</v>
      </c>
      <c r="E5400">
        <v>2.58</v>
      </c>
      <c r="F5400">
        <v>0</v>
      </c>
      <c r="G5400" t="s">
        <v>483</v>
      </c>
      <c r="H5400" t="s">
        <v>488</v>
      </c>
      <c r="I5400" t="s">
        <v>968</v>
      </c>
    </row>
    <row r="5401" spans="1:9" x14ac:dyDescent="0.25">
      <c r="A5401" t="s">
        <v>581</v>
      </c>
      <c r="B5401" t="s">
        <v>5889</v>
      </c>
      <c r="C5401">
        <v>4.0994999999999999</v>
      </c>
      <c r="D5401" t="s">
        <v>0</v>
      </c>
      <c r="E5401">
        <v>28</v>
      </c>
      <c r="F5401">
        <v>28</v>
      </c>
      <c r="G5401" t="s">
        <v>585</v>
      </c>
      <c r="H5401" t="s">
        <v>585</v>
      </c>
      <c r="I5401" t="s">
        <v>844</v>
      </c>
    </row>
    <row r="5402" spans="1:9" x14ac:dyDescent="0.25">
      <c r="A5402" t="s">
        <v>581</v>
      </c>
      <c r="B5402" t="s">
        <v>5890</v>
      </c>
      <c r="C5402">
        <v>3.9557336238542802</v>
      </c>
      <c r="D5402" t="s">
        <v>0</v>
      </c>
      <c r="E5402">
        <v>2.58</v>
      </c>
      <c r="F5402">
        <v>0</v>
      </c>
      <c r="G5402" t="s">
        <v>483</v>
      </c>
      <c r="H5402" t="s">
        <v>488</v>
      </c>
      <c r="I5402" t="s">
        <v>968</v>
      </c>
    </row>
    <row r="5403" spans="1:9" x14ac:dyDescent="0.25">
      <c r="A5403" t="s">
        <v>581</v>
      </c>
      <c r="B5403" t="s">
        <v>5891</v>
      </c>
      <c r="C5403">
        <v>4.3254562831854901</v>
      </c>
      <c r="D5403" t="s">
        <v>0</v>
      </c>
      <c r="E5403">
        <v>2.58</v>
      </c>
      <c r="F5403">
        <v>0</v>
      </c>
      <c r="G5403" t="s">
        <v>483</v>
      </c>
      <c r="H5403" t="s">
        <v>488</v>
      </c>
      <c r="I5403" t="s">
        <v>968</v>
      </c>
    </row>
    <row r="5404" spans="1:9" x14ac:dyDescent="0.25">
      <c r="A5404" t="s">
        <v>581</v>
      </c>
      <c r="B5404" t="s">
        <v>5892</v>
      </c>
      <c r="C5404">
        <v>6.2146080984221896</v>
      </c>
      <c r="D5404" t="s">
        <v>0</v>
      </c>
      <c r="E5404">
        <v>2.58</v>
      </c>
      <c r="F5404">
        <v>0</v>
      </c>
      <c r="G5404" t="s">
        <v>483</v>
      </c>
      <c r="H5404" t="s">
        <v>488</v>
      </c>
      <c r="I5404" t="s">
        <v>968</v>
      </c>
    </row>
    <row r="5405" spans="1:9" x14ac:dyDescent="0.25">
      <c r="A5405" t="s">
        <v>581</v>
      </c>
      <c r="B5405" t="s">
        <v>5893</v>
      </c>
      <c r="C5405">
        <v>3.5835189384561099</v>
      </c>
      <c r="D5405" t="s">
        <v>0</v>
      </c>
      <c r="E5405">
        <v>2.58</v>
      </c>
      <c r="F5405">
        <v>0</v>
      </c>
      <c r="G5405" t="s">
        <v>483</v>
      </c>
      <c r="H5405" t="s">
        <v>488</v>
      </c>
      <c r="I5405" t="s">
        <v>968</v>
      </c>
    </row>
    <row r="5406" spans="1:9" x14ac:dyDescent="0.25">
      <c r="A5406" t="s">
        <v>581</v>
      </c>
      <c r="B5406" t="s">
        <v>5894</v>
      </c>
      <c r="C5406">
        <v>4.5432947822700003</v>
      </c>
      <c r="D5406" t="s">
        <v>0</v>
      </c>
      <c r="E5406">
        <v>2.58</v>
      </c>
      <c r="F5406">
        <v>0</v>
      </c>
      <c r="G5406" t="s">
        <v>483</v>
      </c>
      <c r="H5406" t="s">
        <v>488</v>
      </c>
      <c r="I5406" t="s">
        <v>968</v>
      </c>
    </row>
    <row r="5407" spans="1:9" x14ac:dyDescent="0.25">
      <c r="A5407" t="s">
        <v>581</v>
      </c>
      <c r="B5407" t="s">
        <v>5895</v>
      </c>
      <c r="C5407">
        <v>4.60517018598809</v>
      </c>
      <c r="D5407" t="s">
        <v>0</v>
      </c>
      <c r="E5407">
        <v>2.58</v>
      </c>
      <c r="F5407">
        <v>0</v>
      </c>
      <c r="G5407" t="s">
        <v>483</v>
      </c>
      <c r="H5407" t="s">
        <v>488</v>
      </c>
      <c r="I5407" t="s">
        <v>968</v>
      </c>
    </row>
    <row r="5408" spans="1:9" x14ac:dyDescent="0.25">
      <c r="A5408" t="s">
        <v>581</v>
      </c>
      <c r="B5408" t="s">
        <v>5896</v>
      </c>
      <c r="C5408">
        <v>4.9126548857360497</v>
      </c>
      <c r="D5408" t="s">
        <v>0</v>
      </c>
      <c r="E5408">
        <v>2.58</v>
      </c>
      <c r="F5408">
        <v>0</v>
      </c>
      <c r="G5408" t="s">
        <v>483</v>
      </c>
      <c r="H5408" t="s">
        <v>488</v>
      </c>
      <c r="I5408" t="s">
        <v>968</v>
      </c>
    </row>
    <row r="5409" spans="1:9" x14ac:dyDescent="0.25">
      <c r="A5409" t="s">
        <v>5897</v>
      </c>
      <c r="B5409" t="s">
        <v>5898</v>
      </c>
      <c r="C5409">
        <v>5.0751738152338302</v>
      </c>
      <c r="D5409" t="s">
        <v>1</v>
      </c>
      <c r="E5409">
        <v>2.58</v>
      </c>
      <c r="F5409">
        <v>0</v>
      </c>
      <c r="G5409" t="s">
        <v>483</v>
      </c>
      <c r="H5409" t="s">
        <v>488</v>
      </c>
      <c r="I5409" t="s">
        <v>968</v>
      </c>
    </row>
    <row r="5410" spans="1:9" x14ac:dyDescent="0.25">
      <c r="A5410" t="s">
        <v>5897</v>
      </c>
      <c r="B5410" t="s">
        <v>5899</v>
      </c>
      <c r="C5410">
        <v>3.91202300542815</v>
      </c>
      <c r="D5410" t="s">
        <v>1</v>
      </c>
      <c r="E5410">
        <v>2.58</v>
      </c>
      <c r="F5410">
        <v>0</v>
      </c>
      <c r="G5410" t="s">
        <v>483</v>
      </c>
      <c r="H5410" t="s">
        <v>488</v>
      </c>
      <c r="I5410" t="s">
        <v>968</v>
      </c>
    </row>
    <row r="5411" spans="1:9" x14ac:dyDescent="0.25">
      <c r="A5411" t="s">
        <v>5897</v>
      </c>
      <c r="B5411" t="s">
        <v>5900</v>
      </c>
      <c r="C5411">
        <v>3.7495040759303699</v>
      </c>
      <c r="D5411" t="s">
        <v>1</v>
      </c>
      <c r="E5411">
        <v>2.58</v>
      </c>
      <c r="F5411">
        <v>0</v>
      </c>
      <c r="G5411" t="s">
        <v>483</v>
      </c>
      <c r="H5411" t="s">
        <v>488</v>
      </c>
      <c r="I5411" t="s">
        <v>968</v>
      </c>
    </row>
    <row r="5412" spans="1:9" x14ac:dyDescent="0.25">
      <c r="A5412" t="s">
        <v>5897</v>
      </c>
      <c r="B5412" t="s">
        <v>5901</v>
      </c>
      <c r="C5412">
        <v>5.2983173665480399</v>
      </c>
      <c r="D5412" t="s">
        <v>1</v>
      </c>
      <c r="E5412">
        <v>2.58</v>
      </c>
      <c r="F5412">
        <v>0</v>
      </c>
      <c r="G5412" t="s">
        <v>483</v>
      </c>
      <c r="H5412" t="s">
        <v>488</v>
      </c>
      <c r="I5412" t="s">
        <v>968</v>
      </c>
    </row>
    <row r="5413" spans="1:9" x14ac:dyDescent="0.25">
      <c r="A5413" t="s">
        <v>5897</v>
      </c>
      <c r="B5413" t="s">
        <v>5902</v>
      </c>
      <c r="C5413">
        <v>5.0689042022202297</v>
      </c>
      <c r="D5413" t="s">
        <v>1</v>
      </c>
      <c r="E5413">
        <v>2.58</v>
      </c>
      <c r="F5413">
        <v>0</v>
      </c>
      <c r="G5413" t="s">
        <v>483</v>
      </c>
      <c r="H5413" t="s">
        <v>488</v>
      </c>
      <c r="I5413" t="s">
        <v>968</v>
      </c>
    </row>
    <row r="5414" spans="1:9" x14ac:dyDescent="0.25">
      <c r="A5414" t="s">
        <v>5897</v>
      </c>
      <c r="B5414" t="s">
        <v>5903</v>
      </c>
      <c r="C5414">
        <v>4.2484952420493602</v>
      </c>
      <c r="D5414" t="s">
        <v>1</v>
      </c>
      <c r="E5414">
        <v>2.58</v>
      </c>
      <c r="F5414">
        <v>0</v>
      </c>
      <c r="G5414" t="s">
        <v>483</v>
      </c>
      <c r="H5414" t="s">
        <v>488</v>
      </c>
      <c r="I5414" t="s">
        <v>968</v>
      </c>
    </row>
    <row r="5415" spans="1:9" x14ac:dyDescent="0.25">
      <c r="A5415" t="s">
        <v>5904</v>
      </c>
      <c r="B5415" t="s">
        <v>5905</v>
      </c>
      <c r="C5415">
        <v>8.5637880000000006</v>
      </c>
      <c r="D5415" t="s">
        <v>0</v>
      </c>
      <c r="E5415">
        <v>56.9</v>
      </c>
      <c r="F5415">
        <v>56.1</v>
      </c>
      <c r="G5415" t="s">
        <v>843</v>
      </c>
      <c r="H5415" t="s">
        <v>843</v>
      </c>
      <c r="I5415" t="s">
        <v>844</v>
      </c>
    </row>
    <row r="5416" spans="1:9" x14ac:dyDescent="0.25">
      <c r="A5416" t="s">
        <v>5904</v>
      </c>
      <c r="B5416" t="s">
        <v>5906</v>
      </c>
      <c r="C5416">
        <v>9.5308266669999995</v>
      </c>
      <c r="D5416" t="s">
        <v>0</v>
      </c>
      <c r="E5416">
        <v>56.15</v>
      </c>
      <c r="F5416">
        <v>54.9</v>
      </c>
      <c r="G5416" t="s">
        <v>843</v>
      </c>
      <c r="H5416" t="s">
        <v>864</v>
      </c>
      <c r="I5416" t="s">
        <v>844</v>
      </c>
    </row>
    <row r="5417" spans="1:9" x14ac:dyDescent="0.25">
      <c r="A5417" t="s">
        <v>5904</v>
      </c>
      <c r="B5417" t="s">
        <v>5907</v>
      </c>
      <c r="C5417">
        <v>9.1950000000000003</v>
      </c>
      <c r="D5417" t="s">
        <v>0</v>
      </c>
      <c r="E5417">
        <v>53.7</v>
      </c>
      <c r="F5417">
        <v>50.9375</v>
      </c>
      <c r="G5417" t="s">
        <v>864</v>
      </c>
      <c r="H5417" t="s">
        <v>864</v>
      </c>
      <c r="I5417" t="s">
        <v>844</v>
      </c>
    </row>
    <row r="5418" spans="1:9" x14ac:dyDescent="0.25">
      <c r="A5418" t="s">
        <v>5904</v>
      </c>
      <c r="B5418" t="s">
        <v>5908</v>
      </c>
      <c r="C5418">
        <v>8.8179999999999996</v>
      </c>
      <c r="D5418" t="s">
        <v>0</v>
      </c>
      <c r="E5418">
        <v>55.65</v>
      </c>
      <c r="F5418">
        <v>52.6</v>
      </c>
      <c r="G5418" t="s">
        <v>864</v>
      </c>
      <c r="H5418" t="s">
        <v>864</v>
      </c>
      <c r="I5418" t="s">
        <v>844</v>
      </c>
    </row>
    <row r="5419" spans="1:9" x14ac:dyDescent="0.25">
      <c r="A5419" t="s">
        <v>5904</v>
      </c>
      <c r="B5419" t="s">
        <v>5909</v>
      </c>
      <c r="C5419">
        <v>9.5079999999999991</v>
      </c>
      <c r="D5419" t="s">
        <v>0</v>
      </c>
      <c r="E5419">
        <v>55.5</v>
      </c>
      <c r="F5419">
        <v>55.5</v>
      </c>
      <c r="G5419" t="s">
        <v>864</v>
      </c>
      <c r="H5419" t="s">
        <v>864</v>
      </c>
      <c r="I5419" t="s">
        <v>844</v>
      </c>
    </row>
    <row r="5420" spans="1:9" x14ac:dyDescent="0.25">
      <c r="A5420" t="s">
        <v>5904</v>
      </c>
      <c r="B5420" t="s">
        <v>5910</v>
      </c>
      <c r="C5420">
        <v>8.6539999999999999</v>
      </c>
      <c r="D5420" t="s">
        <v>0</v>
      </c>
      <c r="E5420">
        <v>55.8</v>
      </c>
      <c r="F5420">
        <v>54.3</v>
      </c>
      <c r="G5420" t="s">
        <v>864</v>
      </c>
      <c r="H5420" t="s">
        <v>864</v>
      </c>
      <c r="I5420" t="s">
        <v>844</v>
      </c>
    </row>
    <row r="5421" spans="1:9" x14ac:dyDescent="0.25">
      <c r="A5421" t="s">
        <v>5904</v>
      </c>
      <c r="B5421" t="s">
        <v>5911</v>
      </c>
      <c r="C5421">
        <v>9.7320309209999998</v>
      </c>
      <c r="D5421" t="s">
        <v>0</v>
      </c>
      <c r="E5421">
        <v>54</v>
      </c>
      <c r="F5421">
        <v>51.9</v>
      </c>
      <c r="G5421" t="s">
        <v>864</v>
      </c>
      <c r="H5421" t="s">
        <v>864</v>
      </c>
      <c r="I5421" t="s">
        <v>844</v>
      </c>
    </row>
    <row r="5422" spans="1:9" x14ac:dyDescent="0.25">
      <c r="A5422" t="s">
        <v>5904</v>
      </c>
      <c r="B5422" t="s">
        <v>5912</v>
      </c>
      <c r="C5422">
        <v>12.013999999999999</v>
      </c>
      <c r="D5422" t="s">
        <v>0</v>
      </c>
      <c r="E5422">
        <v>47.55</v>
      </c>
      <c r="F5422">
        <v>47.55</v>
      </c>
      <c r="G5422" t="s">
        <v>864</v>
      </c>
      <c r="H5422" t="s">
        <v>864</v>
      </c>
      <c r="I5422" t="s">
        <v>844</v>
      </c>
    </row>
    <row r="5423" spans="1:9" x14ac:dyDescent="0.25">
      <c r="A5423" t="s">
        <v>5904</v>
      </c>
      <c r="B5423" t="s">
        <v>5913</v>
      </c>
      <c r="C5423">
        <v>11.693</v>
      </c>
      <c r="D5423" t="s">
        <v>0</v>
      </c>
      <c r="E5423">
        <v>48.95</v>
      </c>
      <c r="F5423">
        <v>46.45</v>
      </c>
      <c r="G5423" t="s">
        <v>864</v>
      </c>
      <c r="H5423" t="s">
        <v>864</v>
      </c>
      <c r="I5423" t="s">
        <v>844</v>
      </c>
    </row>
    <row r="5424" spans="1:9" x14ac:dyDescent="0.25">
      <c r="A5424" t="s">
        <v>5904</v>
      </c>
      <c r="B5424" t="s">
        <v>5914</v>
      </c>
      <c r="C5424">
        <v>11.925000000000001</v>
      </c>
      <c r="D5424" t="s">
        <v>0</v>
      </c>
      <c r="E5424">
        <v>51.75</v>
      </c>
      <c r="F5424">
        <v>51.3</v>
      </c>
      <c r="G5424" t="s">
        <v>864</v>
      </c>
      <c r="H5424" t="s">
        <v>864</v>
      </c>
      <c r="I5424" t="s">
        <v>844</v>
      </c>
    </row>
    <row r="5425" spans="1:9" x14ac:dyDescent="0.25">
      <c r="A5425" t="s">
        <v>5904</v>
      </c>
      <c r="B5425" t="s">
        <v>5915</v>
      </c>
      <c r="C5425">
        <v>12.629</v>
      </c>
      <c r="D5425" t="s">
        <v>0</v>
      </c>
      <c r="E5425">
        <v>51.8</v>
      </c>
      <c r="F5425">
        <v>50.65</v>
      </c>
      <c r="G5425" t="s">
        <v>864</v>
      </c>
      <c r="H5425" t="s">
        <v>864</v>
      </c>
      <c r="I5425" t="s">
        <v>844</v>
      </c>
    </row>
    <row r="5426" spans="1:9" x14ac:dyDescent="0.25">
      <c r="A5426" t="s">
        <v>566</v>
      </c>
      <c r="B5426" t="s">
        <v>568</v>
      </c>
      <c r="C5426">
        <v>9.0759288040000001</v>
      </c>
      <c r="D5426" t="s">
        <v>2</v>
      </c>
      <c r="E5426">
        <v>11.608000000000001</v>
      </c>
      <c r="F5426">
        <v>2.5880000000000001</v>
      </c>
      <c r="G5426" t="s">
        <v>543</v>
      </c>
      <c r="H5426" t="s">
        <v>482</v>
      </c>
      <c r="I5426" t="s">
        <v>839</v>
      </c>
    </row>
    <row r="5427" spans="1:9" x14ac:dyDescent="0.25">
      <c r="A5427" t="s">
        <v>566</v>
      </c>
      <c r="B5427" t="s">
        <v>574</v>
      </c>
      <c r="C5427">
        <v>10.865714838046101</v>
      </c>
      <c r="D5427" t="s">
        <v>2</v>
      </c>
      <c r="E5427">
        <v>2.58</v>
      </c>
      <c r="F5427">
        <v>0</v>
      </c>
      <c r="G5427" t="s">
        <v>483</v>
      </c>
      <c r="H5427" t="s">
        <v>488</v>
      </c>
      <c r="I5427" t="s">
        <v>968</v>
      </c>
    </row>
    <row r="5428" spans="1:9" x14ac:dyDescent="0.25">
      <c r="A5428" t="s">
        <v>566</v>
      </c>
      <c r="B5428" t="s">
        <v>574</v>
      </c>
      <c r="C5428">
        <v>9.00396632</v>
      </c>
      <c r="D5428" t="s">
        <v>2</v>
      </c>
      <c r="E5428">
        <v>23.03</v>
      </c>
      <c r="F5428">
        <v>0</v>
      </c>
      <c r="G5428" t="s">
        <v>543</v>
      </c>
      <c r="H5428" t="s">
        <v>488</v>
      </c>
      <c r="I5428" t="s">
        <v>839</v>
      </c>
    </row>
    <row r="5429" spans="1:9" x14ac:dyDescent="0.25">
      <c r="A5429" t="s">
        <v>566</v>
      </c>
      <c r="B5429" t="s">
        <v>572</v>
      </c>
      <c r="C5429">
        <v>9.678897332</v>
      </c>
      <c r="D5429" t="s">
        <v>2</v>
      </c>
      <c r="E5429">
        <v>5.3330000000000002</v>
      </c>
      <c r="F5429">
        <v>1.17E-2</v>
      </c>
      <c r="G5429" t="s">
        <v>482</v>
      </c>
      <c r="H5429" t="s">
        <v>483</v>
      </c>
      <c r="I5429" t="s">
        <v>839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4806"/>
  <sheetViews>
    <sheetView tabSelected="1" workbookViewId="0">
      <selection activeCell="A8" sqref="A8"/>
    </sheetView>
  </sheetViews>
  <sheetFormatPr defaultRowHeight="15" x14ac:dyDescent="0.25"/>
  <cols>
    <col min="1" max="1" width="32.28515625" bestFit="1" customWidth="1"/>
    <col min="2" max="2" width="14" bestFit="1" customWidth="1"/>
    <col min="3" max="3" width="12.7109375" bestFit="1" customWidth="1"/>
    <col min="4" max="4" width="21" bestFit="1" customWidth="1"/>
  </cols>
  <sheetData>
    <row r="1" spans="1:4" x14ac:dyDescent="0.25">
      <c r="A1" s="9" t="s">
        <v>8561</v>
      </c>
    </row>
    <row r="2" spans="1:4" x14ac:dyDescent="0.25">
      <c r="A2" s="4" t="s">
        <v>5916</v>
      </c>
      <c r="B2" s="4" t="s">
        <v>5917</v>
      </c>
      <c r="C2" s="4" t="s">
        <v>5918</v>
      </c>
      <c r="D2" s="4" t="s">
        <v>5919</v>
      </c>
    </row>
    <row r="3" spans="1:4" x14ac:dyDescent="0.25">
      <c r="A3" t="s">
        <v>4020</v>
      </c>
      <c r="B3">
        <v>3940</v>
      </c>
      <c r="C3" t="s">
        <v>0</v>
      </c>
      <c r="D3">
        <v>0.3</v>
      </c>
    </row>
    <row r="4" spans="1:4" x14ac:dyDescent="0.25">
      <c r="A4" t="s">
        <v>4014</v>
      </c>
      <c r="B4">
        <v>3220</v>
      </c>
      <c r="C4" t="s">
        <v>0</v>
      </c>
      <c r="D4">
        <v>0.39</v>
      </c>
    </row>
    <row r="5" spans="1:4" x14ac:dyDescent="0.25">
      <c r="A5" t="s">
        <v>3376</v>
      </c>
      <c r="B5">
        <v>2286</v>
      </c>
      <c r="C5" t="s">
        <v>0</v>
      </c>
      <c r="D5">
        <v>0.23</v>
      </c>
    </row>
    <row r="6" spans="1:4" x14ac:dyDescent="0.25">
      <c r="A6" t="s">
        <v>3581</v>
      </c>
      <c r="B6">
        <v>1750</v>
      </c>
      <c r="C6" t="s">
        <v>0</v>
      </c>
      <c r="D6">
        <v>0.69</v>
      </c>
    </row>
    <row r="7" spans="1:4" x14ac:dyDescent="0.25">
      <c r="A7" t="s">
        <v>3582</v>
      </c>
      <c r="B7">
        <v>1602</v>
      </c>
      <c r="C7" t="s">
        <v>0</v>
      </c>
      <c r="D7">
        <v>0.34</v>
      </c>
    </row>
    <row r="8" spans="1:4" x14ac:dyDescent="0.25">
      <c r="A8" t="s">
        <v>1248</v>
      </c>
      <c r="B8">
        <v>1536</v>
      </c>
      <c r="C8" t="s">
        <v>0</v>
      </c>
      <c r="D8">
        <v>0.33</v>
      </c>
    </row>
    <row r="9" spans="1:4" x14ac:dyDescent="0.25">
      <c r="A9" t="s">
        <v>3402</v>
      </c>
      <c r="B9">
        <v>1260</v>
      </c>
      <c r="C9" t="s">
        <v>0</v>
      </c>
      <c r="D9">
        <v>0.69</v>
      </c>
    </row>
    <row r="10" spans="1:4" x14ac:dyDescent="0.25">
      <c r="A10" t="s">
        <v>3403</v>
      </c>
      <c r="B10">
        <v>996</v>
      </c>
      <c r="C10" t="s">
        <v>0</v>
      </c>
      <c r="D10">
        <v>0.65</v>
      </c>
    </row>
    <row r="11" spans="1:4" x14ac:dyDescent="0.25">
      <c r="A11" t="s">
        <v>1223</v>
      </c>
      <c r="B11">
        <v>900</v>
      </c>
      <c r="C11" t="s">
        <v>0</v>
      </c>
      <c r="D11">
        <v>0.37</v>
      </c>
    </row>
    <row r="12" spans="1:4" x14ac:dyDescent="0.25">
      <c r="A12" t="s">
        <v>5920</v>
      </c>
      <c r="B12">
        <v>800</v>
      </c>
      <c r="C12" t="s">
        <v>0</v>
      </c>
      <c r="D12">
        <v>0.44</v>
      </c>
    </row>
    <row r="13" spans="1:4" x14ac:dyDescent="0.25">
      <c r="A13" t="s">
        <v>1056</v>
      </c>
      <c r="B13">
        <v>636</v>
      </c>
      <c r="C13" t="s">
        <v>0</v>
      </c>
      <c r="D13">
        <v>0.57999999999999996</v>
      </c>
    </row>
    <row r="14" spans="1:4" x14ac:dyDescent="0.25">
      <c r="A14" t="s">
        <v>1045</v>
      </c>
      <c r="B14">
        <v>625</v>
      </c>
      <c r="C14" t="s">
        <v>0</v>
      </c>
      <c r="D14">
        <v>0.42</v>
      </c>
    </row>
    <row r="15" spans="1:4" x14ac:dyDescent="0.25">
      <c r="A15" t="s">
        <v>1044</v>
      </c>
      <c r="B15">
        <v>625</v>
      </c>
      <c r="C15" t="s">
        <v>0</v>
      </c>
      <c r="D15">
        <v>0.28000000000000003</v>
      </c>
    </row>
    <row r="16" spans="1:4" x14ac:dyDescent="0.25">
      <c r="A16" t="s">
        <v>1616</v>
      </c>
      <c r="B16">
        <v>593</v>
      </c>
      <c r="C16" t="s">
        <v>0</v>
      </c>
      <c r="D16">
        <v>0.28000000000000003</v>
      </c>
    </row>
    <row r="17" spans="1:4" x14ac:dyDescent="0.25">
      <c r="A17" t="s">
        <v>5921</v>
      </c>
      <c r="B17">
        <v>584</v>
      </c>
      <c r="C17" t="s">
        <v>0</v>
      </c>
      <c r="D17">
        <v>0.43</v>
      </c>
    </row>
    <row r="18" spans="1:4" x14ac:dyDescent="0.25">
      <c r="A18" t="s">
        <v>5922</v>
      </c>
      <c r="B18">
        <v>484</v>
      </c>
      <c r="C18" t="s">
        <v>0</v>
      </c>
      <c r="D18">
        <v>0.59</v>
      </c>
    </row>
    <row r="19" spans="1:4" x14ac:dyDescent="0.25">
      <c r="A19" t="s">
        <v>5923</v>
      </c>
      <c r="B19">
        <v>475</v>
      </c>
      <c r="C19" t="s">
        <v>0</v>
      </c>
      <c r="D19">
        <v>0.72</v>
      </c>
    </row>
    <row r="20" spans="1:4" x14ac:dyDescent="0.25">
      <c r="A20" t="s">
        <v>3430</v>
      </c>
      <c r="B20">
        <v>408</v>
      </c>
      <c r="C20" t="s">
        <v>0</v>
      </c>
      <c r="D20">
        <v>0.56000000000000005</v>
      </c>
    </row>
    <row r="21" spans="1:4" x14ac:dyDescent="0.25">
      <c r="A21" t="s">
        <v>3439</v>
      </c>
      <c r="B21">
        <v>400</v>
      </c>
      <c r="C21" t="s">
        <v>0</v>
      </c>
      <c r="D21">
        <v>0.28999999999999998</v>
      </c>
    </row>
    <row r="22" spans="1:4" x14ac:dyDescent="0.25">
      <c r="A22" t="s">
        <v>5924</v>
      </c>
      <c r="B22">
        <v>372</v>
      </c>
      <c r="C22" t="s">
        <v>3</v>
      </c>
      <c r="D22">
        <v>0.36</v>
      </c>
    </row>
    <row r="23" spans="1:4" x14ac:dyDescent="0.25">
      <c r="A23" t="s">
        <v>1004</v>
      </c>
      <c r="B23">
        <v>357</v>
      </c>
      <c r="C23" t="s">
        <v>0</v>
      </c>
      <c r="D23">
        <v>0.18</v>
      </c>
    </row>
    <row r="24" spans="1:4" x14ac:dyDescent="0.25">
      <c r="A24" t="s">
        <v>1433</v>
      </c>
      <c r="B24">
        <v>312</v>
      </c>
      <c r="C24" t="s">
        <v>0</v>
      </c>
      <c r="D24">
        <v>0.19</v>
      </c>
    </row>
    <row r="25" spans="1:4" x14ac:dyDescent="0.25">
      <c r="A25" t="s">
        <v>3600</v>
      </c>
      <c r="B25">
        <v>300</v>
      </c>
      <c r="C25" t="s">
        <v>0</v>
      </c>
      <c r="D25">
        <v>0.56000000000000005</v>
      </c>
    </row>
    <row r="26" spans="1:4" x14ac:dyDescent="0.25">
      <c r="A26" t="s">
        <v>3602</v>
      </c>
      <c r="B26">
        <v>296</v>
      </c>
      <c r="C26" t="s">
        <v>0</v>
      </c>
      <c r="D26">
        <v>0.55000000000000004</v>
      </c>
    </row>
    <row r="27" spans="1:4" x14ac:dyDescent="0.25">
      <c r="A27" t="s">
        <v>1071</v>
      </c>
      <c r="B27">
        <v>295</v>
      </c>
      <c r="C27" t="s">
        <v>0</v>
      </c>
      <c r="D27">
        <v>0.47</v>
      </c>
    </row>
    <row r="28" spans="1:4" x14ac:dyDescent="0.25">
      <c r="A28" t="s">
        <v>3442</v>
      </c>
      <c r="B28">
        <v>287</v>
      </c>
      <c r="C28" t="s">
        <v>0</v>
      </c>
      <c r="D28">
        <v>0.4</v>
      </c>
    </row>
    <row r="29" spans="1:4" x14ac:dyDescent="0.25">
      <c r="A29" t="s">
        <v>3434</v>
      </c>
      <c r="B29">
        <v>275</v>
      </c>
      <c r="C29" t="s">
        <v>0</v>
      </c>
      <c r="D29">
        <v>0.2</v>
      </c>
    </row>
    <row r="30" spans="1:4" x14ac:dyDescent="0.25">
      <c r="A30" t="s">
        <v>1637</v>
      </c>
      <c r="B30">
        <v>271</v>
      </c>
      <c r="C30" t="s">
        <v>0</v>
      </c>
      <c r="D30">
        <v>0.33</v>
      </c>
    </row>
    <row r="31" spans="1:4" x14ac:dyDescent="0.25">
      <c r="A31" t="s">
        <v>1251</v>
      </c>
      <c r="B31">
        <v>264</v>
      </c>
      <c r="C31" t="s">
        <v>0</v>
      </c>
      <c r="D31">
        <v>0.2</v>
      </c>
    </row>
    <row r="32" spans="1:4" x14ac:dyDescent="0.25">
      <c r="A32" t="s">
        <v>5925</v>
      </c>
      <c r="B32">
        <v>257</v>
      </c>
      <c r="C32" t="s">
        <v>0</v>
      </c>
      <c r="D32">
        <v>0.62</v>
      </c>
    </row>
    <row r="33" spans="1:4" x14ac:dyDescent="0.25">
      <c r="A33" t="s">
        <v>5926</v>
      </c>
      <c r="B33">
        <v>250</v>
      </c>
      <c r="C33" t="s">
        <v>0</v>
      </c>
      <c r="D33">
        <v>0.62</v>
      </c>
    </row>
    <row r="34" spans="1:4" x14ac:dyDescent="0.25">
      <c r="A34" t="s">
        <v>5927</v>
      </c>
      <c r="B34">
        <v>244</v>
      </c>
      <c r="C34" t="s">
        <v>0</v>
      </c>
      <c r="D34">
        <v>0.79</v>
      </c>
    </row>
    <row r="35" spans="1:4" x14ac:dyDescent="0.25">
      <c r="A35" t="s">
        <v>3431</v>
      </c>
      <c r="B35">
        <v>235</v>
      </c>
      <c r="C35" t="s">
        <v>0</v>
      </c>
      <c r="D35">
        <v>0.28000000000000003</v>
      </c>
    </row>
    <row r="36" spans="1:4" x14ac:dyDescent="0.25">
      <c r="A36" t="s">
        <v>1419</v>
      </c>
      <c r="B36">
        <v>230</v>
      </c>
      <c r="C36" t="s">
        <v>0</v>
      </c>
      <c r="D36">
        <v>0.52</v>
      </c>
    </row>
    <row r="37" spans="1:4" x14ac:dyDescent="0.25">
      <c r="A37" t="s">
        <v>5928</v>
      </c>
      <c r="B37">
        <v>228</v>
      </c>
      <c r="C37" t="s">
        <v>0</v>
      </c>
      <c r="D37">
        <v>0.52</v>
      </c>
    </row>
    <row r="38" spans="1:4" x14ac:dyDescent="0.25">
      <c r="A38" t="s">
        <v>1253</v>
      </c>
      <c r="B38">
        <v>227</v>
      </c>
      <c r="C38" t="s">
        <v>0</v>
      </c>
      <c r="D38">
        <v>0.2</v>
      </c>
    </row>
    <row r="39" spans="1:4" x14ac:dyDescent="0.25">
      <c r="A39" t="s">
        <v>1636</v>
      </c>
      <c r="B39">
        <v>215</v>
      </c>
      <c r="C39" t="s">
        <v>0</v>
      </c>
      <c r="D39">
        <v>0.7</v>
      </c>
    </row>
    <row r="40" spans="1:4" x14ac:dyDescent="0.25">
      <c r="A40" t="s">
        <v>3608</v>
      </c>
      <c r="B40">
        <v>208</v>
      </c>
      <c r="C40" t="s">
        <v>0</v>
      </c>
      <c r="D40">
        <v>0.39</v>
      </c>
    </row>
    <row r="41" spans="1:4" x14ac:dyDescent="0.25">
      <c r="A41" t="s">
        <v>1641</v>
      </c>
      <c r="B41">
        <v>206</v>
      </c>
      <c r="C41" t="s">
        <v>0</v>
      </c>
      <c r="D41">
        <v>0.2</v>
      </c>
    </row>
    <row r="42" spans="1:4" x14ac:dyDescent="0.25">
      <c r="A42" t="s">
        <v>1269</v>
      </c>
      <c r="B42">
        <v>204</v>
      </c>
      <c r="C42" t="s">
        <v>0</v>
      </c>
      <c r="D42">
        <v>0.19</v>
      </c>
    </row>
    <row r="43" spans="1:4" x14ac:dyDescent="0.25">
      <c r="A43" t="s">
        <v>5929</v>
      </c>
      <c r="B43">
        <v>201</v>
      </c>
      <c r="C43" t="s">
        <v>0</v>
      </c>
      <c r="D43">
        <v>0.64</v>
      </c>
    </row>
    <row r="44" spans="1:4" x14ac:dyDescent="0.25">
      <c r="A44" t="s">
        <v>1257</v>
      </c>
      <c r="B44">
        <v>198</v>
      </c>
      <c r="C44" t="s">
        <v>0</v>
      </c>
      <c r="D44">
        <v>0.22</v>
      </c>
    </row>
    <row r="45" spans="1:4" x14ac:dyDescent="0.25">
      <c r="A45" t="s">
        <v>2191</v>
      </c>
      <c r="B45">
        <v>196</v>
      </c>
      <c r="C45" t="s">
        <v>0</v>
      </c>
      <c r="D45">
        <v>0.15</v>
      </c>
    </row>
    <row r="46" spans="1:4" x14ac:dyDescent="0.25">
      <c r="A46" t="s">
        <v>5930</v>
      </c>
      <c r="B46">
        <v>191</v>
      </c>
      <c r="C46" t="s">
        <v>0</v>
      </c>
      <c r="D46">
        <v>0.88</v>
      </c>
    </row>
    <row r="47" spans="1:4" x14ac:dyDescent="0.25">
      <c r="A47" t="s">
        <v>5931</v>
      </c>
      <c r="B47">
        <v>191</v>
      </c>
      <c r="C47" t="s">
        <v>0</v>
      </c>
      <c r="D47">
        <v>0.51</v>
      </c>
    </row>
    <row r="48" spans="1:4" x14ac:dyDescent="0.25">
      <c r="A48" t="s">
        <v>1132</v>
      </c>
      <c r="B48">
        <v>181</v>
      </c>
      <c r="C48" t="s">
        <v>0</v>
      </c>
      <c r="D48">
        <v>0.21</v>
      </c>
    </row>
    <row r="49" spans="1:4" x14ac:dyDescent="0.25">
      <c r="A49" t="s">
        <v>1059</v>
      </c>
      <c r="B49">
        <v>180</v>
      </c>
      <c r="C49" t="s">
        <v>0</v>
      </c>
      <c r="D49">
        <v>0.2</v>
      </c>
    </row>
    <row r="50" spans="1:4" x14ac:dyDescent="0.25">
      <c r="A50" t="s">
        <v>1585</v>
      </c>
      <c r="B50">
        <v>178</v>
      </c>
      <c r="C50" t="s">
        <v>0</v>
      </c>
      <c r="D50">
        <v>0.44</v>
      </c>
    </row>
    <row r="51" spans="1:4" x14ac:dyDescent="0.25">
      <c r="A51" t="s">
        <v>1580</v>
      </c>
      <c r="B51">
        <v>171</v>
      </c>
      <c r="C51" t="s">
        <v>0</v>
      </c>
      <c r="D51">
        <v>0.45</v>
      </c>
    </row>
    <row r="52" spans="1:4" x14ac:dyDescent="0.25">
      <c r="A52" t="s">
        <v>1428</v>
      </c>
      <c r="B52">
        <v>169</v>
      </c>
      <c r="C52" t="s">
        <v>0</v>
      </c>
      <c r="D52">
        <v>0.2</v>
      </c>
    </row>
    <row r="53" spans="1:4" x14ac:dyDescent="0.25">
      <c r="A53" t="s">
        <v>5932</v>
      </c>
      <c r="B53">
        <v>166</v>
      </c>
      <c r="C53" t="s">
        <v>0</v>
      </c>
      <c r="D53">
        <v>0.61</v>
      </c>
    </row>
    <row r="54" spans="1:4" x14ac:dyDescent="0.25">
      <c r="A54" t="s">
        <v>1127</v>
      </c>
      <c r="B54">
        <v>165</v>
      </c>
      <c r="C54" t="s">
        <v>0</v>
      </c>
      <c r="D54">
        <v>0.16</v>
      </c>
    </row>
    <row r="55" spans="1:4" x14ac:dyDescent="0.25">
      <c r="A55" t="s">
        <v>2050</v>
      </c>
      <c r="B55">
        <v>162</v>
      </c>
      <c r="C55" t="s">
        <v>3</v>
      </c>
      <c r="D55">
        <v>0.57999999999999996</v>
      </c>
    </row>
    <row r="56" spans="1:4" x14ac:dyDescent="0.25">
      <c r="A56" t="s">
        <v>5933</v>
      </c>
      <c r="B56">
        <v>162</v>
      </c>
      <c r="C56" t="s">
        <v>0</v>
      </c>
      <c r="D56">
        <v>0.41</v>
      </c>
    </row>
    <row r="57" spans="1:4" x14ac:dyDescent="0.25">
      <c r="A57" t="s">
        <v>1003</v>
      </c>
      <c r="B57">
        <v>161</v>
      </c>
      <c r="C57" t="s">
        <v>0</v>
      </c>
      <c r="D57">
        <v>0.21</v>
      </c>
    </row>
    <row r="58" spans="1:4" x14ac:dyDescent="0.25">
      <c r="A58" t="s">
        <v>1435</v>
      </c>
      <c r="B58">
        <v>160</v>
      </c>
      <c r="C58" t="s">
        <v>0</v>
      </c>
      <c r="D58">
        <v>0.35</v>
      </c>
    </row>
    <row r="59" spans="1:4" x14ac:dyDescent="0.25">
      <c r="A59" t="s">
        <v>2047</v>
      </c>
      <c r="B59">
        <v>159</v>
      </c>
      <c r="C59" t="s">
        <v>3</v>
      </c>
      <c r="D59">
        <v>0.41</v>
      </c>
    </row>
    <row r="60" spans="1:4" x14ac:dyDescent="0.25">
      <c r="A60" t="s">
        <v>1131</v>
      </c>
      <c r="B60">
        <v>157</v>
      </c>
      <c r="C60" t="s">
        <v>0</v>
      </c>
      <c r="D60">
        <v>0.21</v>
      </c>
    </row>
    <row r="61" spans="1:4" x14ac:dyDescent="0.25">
      <c r="A61" t="s">
        <v>5934</v>
      </c>
      <c r="B61">
        <v>149</v>
      </c>
      <c r="C61" t="s">
        <v>0</v>
      </c>
      <c r="D61">
        <v>0.56999999999999995</v>
      </c>
    </row>
    <row r="62" spans="1:4" x14ac:dyDescent="0.25">
      <c r="A62" t="s">
        <v>3605</v>
      </c>
      <c r="B62">
        <v>149</v>
      </c>
      <c r="C62" t="s">
        <v>0</v>
      </c>
      <c r="D62">
        <v>0.56000000000000005</v>
      </c>
    </row>
    <row r="63" spans="1:4" x14ac:dyDescent="0.25">
      <c r="A63" t="s">
        <v>1144</v>
      </c>
      <c r="B63">
        <v>136</v>
      </c>
      <c r="C63" t="s">
        <v>0</v>
      </c>
      <c r="D63">
        <v>0.21</v>
      </c>
    </row>
    <row r="64" spans="1:4" x14ac:dyDescent="0.25">
      <c r="A64" t="s">
        <v>1095</v>
      </c>
      <c r="B64">
        <v>130</v>
      </c>
      <c r="C64" t="s">
        <v>0</v>
      </c>
      <c r="D64">
        <v>0.21</v>
      </c>
    </row>
    <row r="65" spans="1:4" x14ac:dyDescent="0.25">
      <c r="A65" t="s">
        <v>3826</v>
      </c>
      <c r="B65">
        <v>126</v>
      </c>
      <c r="C65" t="s">
        <v>0</v>
      </c>
      <c r="D65">
        <v>0.57999999999999996</v>
      </c>
    </row>
    <row r="66" spans="1:4" x14ac:dyDescent="0.25">
      <c r="A66" t="s">
        <v>2174</v>
      </c>
      <c r="B66">
        <v>123</v>
      </c>
      <c r="C66" t="s">
        <v>0</v>
      </c>
      <c r="D66">
        <v>0.38</v>
      </c>
    </row>
    <row r="67" spans="1:4" x14ac:dyDescent="0.25">
      <c r="A67" t="s">
        <v>5935</v>
      </c>
      <c r="B67">
        <v>120</v>
      </c>
      <c r="C67" t="s">
        <v>0</v>
      </c>
      <c r="D67">
        <v>0.18</v>
      </c>
    </row>
    <row r="68" spans="1:4" x14ac:dyDescent="0.25">
      <c r="A68" t="s">
        <v>1672</v>
      </c>
      <c r="B68">
        <v>118</v>
      </c>
      <c r="C68" t="s">
        <v>0</v>
      </c>
      <c r="D68">
        <v>0.37</v>
      </c>
    </row>
    <row r="69" spans="1:4" x14ac:dyDescent="0.25">
      <c r="A69" t="s">
        <v>1101</v>
      </c>
      <c r="B69">
        <v>111</v>
      </c>
      <c r="C69" t="s">
        <v>0</v>
      </c>
      <c r="D69">
        <v>0.48</v>
      </c>
    </row>
    <row r="70" spans="1:4" x14ac:dyDescent="0.25">
      <c r="A70" t="s">
        <v>2190</v>
      </c>
      <c r="B70">
        <v>111</v>
      </c>
      <c r="C70" t="s">
        <v>0</v>
      </c>
      <c r="D70">
        <v>0.17</v>
      </c>
    </row>
    <row r="71" spans="1:4" x14ac:dyDescent="0.25">
      <c r="A71" t="s">
        <v>1613</v>
      </c>
      <c r="B71">
        <v>103</v>
      </c>
      <c r="C71" t="s">
        <v>0</v>
      </c>
      <c r="D71">
        <v>0.49</v>
      </c>
    </row>
    <row r="72" spans="1:4" x14ac:dyDescent="0.25">
      <c r="A72" t="s">
        <v>5936</v>
      </c>
      <c r="B72">
        <v>103</v>
      </c>
      <c r="C72" t="s">
        <v>0</v>
      </c>
      <c r="D72">
        <v>0.47</v>
      </c>
    </row>
    <row r="73" spans="1:4" x14ac:dyDescent="0.25">
      <c r="A73" t="s">
        <v>5937</v>
      </c>
      <c r="B73">
        <v>103</v>
      </c>
      <c r="C73" t="s">
        <v>0</v>
      </c>
      <c r="D73">
        <v>0.35</v>
      </c>
    </row>
    <row r="74" spans="1:4" x14ac:dyDescent="0.25">
      <c r="A74" t="s">
        <v>1051</v>
      </c>
      <c r="B74">
        <v>103</v>
      </c>
      <c r="C74" t="s">
        <v>0</v>
      </c>
      <c r="D74">
        <v>0.47</v>
      </c>
    </row>
    <row r="75" spans="1:4" x14ac:dyDescent="0.25">
      <c r="A75" t="s">
        <v>1573</v>
      </c>
      <c r="B75">
        <v>101</v>
      </c>
      <c r="C75" t="s">
        <v>0</v>
      </c>
      <c r="D75">
        <v>0.47</v>
      </c>
    </row>
    <row r="76" spans="1:4" x14ac:dyDescent="0.25">
      <c r="A76" t="s">
        <v>1096</v>
      </c>
      <c r="B76">
        <v>100</v>
      </c>
      <c r="C76" t="s">
        <v>0</v>
      </c>
      <c r="D76">
        <v>0.69</v>
      </c>
    </row>
    <row r="77" spans="1:4" x14ac:dyDescent="0.25">
      <c r="A77" t="s">
        <v>1967</v>
      </c>
      <c r="B77">
        <v>100</v>
      </c>
      <c r="C77" t="s">
        <v>131</v>
      </c>
      <c r="D77">
        <v>0.39</v>
      </c>
    </row>
    <row r="78" spans="1:4" x14ac:dyDescent="0.25">
      <c r="A78" t="s">
        <v>2196</v>
      </c>
      <c r="B78">
        <v>100</v>
      </c>
      <c r="C78" t="s">
        <v>0</v>
      </c>
      <c r="D78">
        <v>0.38</v>
      </c>
    </row>
    <row r="79" spans="1:4" x14ac:dyDescent="0.25">
      <c r="A79" t="s">
        <v>5938</v>
      </c>
      <c r="B79">
        <v>98</v>
      </c>
      <c r="C79" t="s">
        <v>0</v>
      </c>
      <c r="D79">
        <v>0.82</v>
      </c>
    </row>
    <row r="80" spans="1:4" x14ac:dyDescent="0.25">
      <c r="A80" t="s">
        <v>1614</v>
      </c>
      <c r="B80">
        <v>96</v>
      </c>
      <c r="C80" t="s">
        <v>0</v>
      </c>
      <c r="D80">
        <v>0.22</v>
      </c>
    </row>
    <row r="81" spans="1:4" x14ac:dyDescent="0.25">
      <c r="A81" t="s">
        <v>1581</v>
      </c>
      <c r="B81">
        <v>95</v>
      </c>
      <c r="C81" t="s">
        <v>0</v>
      </c>
      <c r="D81">
        <v>0.62</v>
      </c>
    </row>
    <row r="82" spans="1:4" x14ac:dyDescent="0.25">
      <c r="A82" t="s">
        <v>5939</v>
      </c>
      <c r="B82">
        <v>95</v>
      </c>
      <c r="C82" t="s">
        <v>0</v>
      </c>
      <c r="D82">
        <v>0.36</v>
      </c>
    </row>
    <row r="83" spans="1:4" x14ac:dyDescent="0.25">
      <c r="A83" t="s">
        <v>5940</v>
      </c>
      <c r="B83">
        <v>95</v>
      </c>
      <c r="C83" t="s">
        <v>0</v>
      </c>
      <c r="D83">
        <v>0.35</v>
      </c>
    </row>
    <row r="84" spans="1:4" x14ac:dyDescent="0.25">
      <c r="A84" t="s">
        <v>1100</v>
      </c>
      <c r="B84">
        <v>95</v>
      </c>
      <c r="C84" t="s">
        <v>0</v>
      </c>
      <c r="D84">
        <v>0.34</v>
      </c>
    </row>
    <row r="85" spans="1:4" x14ac:dyDescent="0.25">
      <c r="A85" t="s">
        <v>988</v>
      </c>
      <c r="B85">
        <v>94</v>
      </c>
      <c r="C85" t="s">
        <v>0</v>
      </c>
      <c r="D85">
        <v>0.79</v>
      </c>
    </row>
    <row r="86" spans="1:4" x14ac:dyDescent="0.25">
      <c r="A86" t="s">
        <v>5941</v>
      </c>
      <c r="B86">
        <v>93</v>
      </c>
      <c r="C86" t="s">
        <v>0</v>
      </c>
      <c r="D86">
        <v>0.69</v>
      </c>
    </row>
    <row r="87" spans="1:4" x14ac:dyDescent="0.25">
      <c r="A87" t="s">
        <v>5942</v>
      </c>
      <c r="B87">
        <v>93</v>
      </c>
      <c r="C87" t="s">
        <v>0</v>
      </c>
      <c r="D87">
        <v>0.49</v>
      </c>
    </row>
    <row r="88" spans="1:4" x14ac:dyDescent="0.25">
      <c r="A88" t="s">
        <v>5943</v>
      </c>
      <c r="B88">
        <v>93</v>
      </c>
      <c r="C88" t="s">
        <v>0</v>
      </c>
      <c r="D88">
        <v>0.45</v>
      </c>
    </row>
    <row r="89" spans="1:4" x14ac:dyDescent="0.25">
      <c r="A89" t="s">
        <v>1010</v>
      </c>
      <c r="B89">
        <v>93</v>
      </c>
      <c r="C89" t="s">
        <v>0</v>
      </c>
      <c r="D89">
        <v>0.47</v>
      </c>
    </row>
    <row r="90" spans="1:4" x14ac:dyDescent="0.25">
      <c r="A90" t="s">
        <v>1271</v>
      </c>
      <c r="B90">
        <v>92</v>
      </c>
      <c r="C90" t="s">
        <v>0</v>
      </c>
      <c r="D90">
        <v>0.33</v>
      </c>
    </row>
    <row r="91" spans="1:4" x14ac:dyDescent="0.25">
      <c r="A91" t="s">
        <v>1438</v>
      </c>
      <c r="B91">
        <v>90</v>
      </c>
      <c r="C91" t="s">
        <v>0</v>
      </c>
      <c r="D91">
        <v>0.22</v>
      </c>
    </row>
    <row r="92" spans="1:4" x14ac:dyDescent="0.25">
      <c r="A92" t="s">
        <v>1429</v>
      </c>
      <c r="B92">
        <v>88</v>
      </c>
      <c r="C92" t="s">
        <v>0</v>
      </c>
      <c r="D92">
        <v>0.46</v>
      </c>
    </row>
    <row r="93" spans="1:4" x14ac:dyDescent="0.25">
      <c r="A93" t="s">
        <v>1635</v>
      </c>
      <c r="B93">
        <v>88</v>
      </c>
      <c r="C93" t="s">
        <v>0</v>
      </c>
      <c r="D93">
        <v>0.22</v>
      </c>
    </row>
    <row r="94" spans="1:4" x14ac:dyDescent="0.25">
      <c r="A94" t="s">
        <v>1272</v>
      </c>
      <c r="B94">
        <v>88</v>
      </c>
      <c r="C94" t="s">
        <v>0</v>
      </c>
      <c r="D94">
        <v>0.65</v>
      </c>
    </row>
    <row r="95" spans="1:4" x14ac:dyDescent="0.25">
      <c r="A95" t="s">
        <v>1145</v>
      </c>
      <c r="B95">
        <v>85</v>
      </c>
      <c r="C95" t="s">
        <v>0</v>
      </c>
      <c r="D95">
        <v>0.2</v>
      </c>
    </row>
    <row r="96" spans="1:4" x14ac:dyDescent="0.25">
      <c r="A96" t="s">
        <v>2048</v>
      </c>
      <c r="B96">
        <v>84</v>
      </c>
      <c r="C96" t="s">
        <v>3</v>
      </c>
      <c r="D96">
        <v>0.3</v>
      </c>
    </row>
    <row r="97" spans="1:4" x14ac:dyDescent="0.25">
      <c r="A97" t="s">
        <v>5944</v>
      </c>
      <c r="B97">
        <v>83</v>
      </c>
      <c r="C97" t="s">
        <v>0</v>
      </c>
      <c r="D97">
        <v>0.71</v>
      </c>
    </row>
    <row r="98" spans="1:4" x14ac:dyDescent="0.25">
      <c r="A98" t="s">
        <v>1638</v>
      </c>
      <c r="B98">
        <v>83</v>
      </c>
      <c r="C98" t="s">
        <v>0</v>
      </c>
      <c r="D98">
        <v>0.34</v>
      </c>
    </row>
    <row r="99" spans="1:4" x14ac:dyDescent="0.25">
      <c r="A99" t="s">
        <v>1482</v>
      </c>
      <c r="B99">
        <v>83</v>
      </c>
      <c r="C99" t="s">
        <v>0</v>
      </c>
      <c r="D99">
        <v>0.23</v>
      </c>
    </row>
    <row r="100" spans="1:4" x14ac:dyDescent="0.25">
      <c r="A100" t="s">
        <v>1270</v>
      </c>
      <c r="B100">
        <v>80</v>
      </c>
      <c r="C100" t="s">
        <v>0</v>
      </c>
      <c r="D100">
        <v>0.22</v>
      </c>
    </row>
    <row r="101" spans="1:4" x14ac:dyDescent="0.25">
      <c r="A101" t="s">
        <v>1041</v>
      </c>
      <c r="B101">
        <v>79</v>
      </c>
      <c r="C101" t="s">
        <v>0</v>
      </c>
      <c r="D101">
        <v>0.86</v>
      </c>
    </row>
    <row r="102" spans="1:4" x14ac:dyDescent="0.25">
      <c r="A102" t="s">
        <v>1640</v>
      </c>
      <c r="B102">
        <v>78</v>
      </c>
      <c r="C102" t="s">
        <v>0</v>
      </c>
      <c r="D102">
        <v>0.21</v>
      </c>
    </row>
    <row r="103" spans="1:4" x14ac:dyDescent="0.25">
      <c r="A103" t="s">
        <v>1092</v>
      </c>
      <c r="B103">
        <v>77</v>
      </c>
      <c r="C103" t="s">
        <v>0</v>
      </c>
      <c r="D103">
        <v>0.2</v>
      </c>
    </row>
    <row r="104" spans="1:4" x14ac:dyDescent="0.25">
      <c r="A104" t="s">
        <v>5945</v>
      </c>
      <c r="B104">
        <v>75</v>
      </c>
      <c r="C104" t="s">
        <v>0</v>
      </c>
      <c r="D104">
        <v>0.66</v>
      </c>
    </row>
    <row r="105" spans="1:4" x14ac:dyDescent="0.25">
      <c r="A105" t="s">
        <v>1436</v>
      </c>
      <c r="B105">
        <v>75</v>
      </c>
      <c r="C105" t="s">
        <v>0</v>
      </c>
      <c r="D105">
        <v>0.22</v>
      </c>
    </row>
    <row r="106" spans="1:4" x14ac:dyDescent="0.25">
      <c r="A106" t="s">
        <v>1481</v>
      </c>
      <c r="B106">
        <v>73</v>
      </c>
      <c r="C106" t="s">
        <v>0</v>
      </c>
      <c r="D106">
        <v>0.22</v>
      </c>
    </row>
    <row r="107" spans="1:4" x14ac:dyDescent="0.25">
      <c r="A107" t="s">
        <v>1420</v>
      </c>
      <c r="B107">
        <v>73</v>
      </c>
      <c r="C107" t="s">
        <v>0</v>
      </c>
      <c r="D107">
        <v>0.2</v>
      </c>
    </row>
    <row r="108" spans="1:4" x14ac:dyDescent="0.25">
      <c r="A108" t="s">
        <v>1274</v>
      </c>
      <c r="B108">
        <v>72</v>
      </c>
      <c r="C108" t="s">
        <v>0</v>
      </c>
      <c r="D108">
        <v>0.36</v>
      </c>
    </row>
    <row r="109" spans="1:4" x14ac:dyDescent="0.25">
      <c r="A109" t="s">
        <v>1402</v>
      </c>
      <c r="B109">
        <v>71</v>
      </c>
      <c r="C109" t="s">
        <v>0</v>
      </c>
      <c r="D109">
        <v>0.87</v>
      </c>
    </row>
    <row r="110" spans="1:4" x14ac:dyDescent="0.25">
      <c r="A110" t="s">
        <v>1437</v>
      </c>
      <c r="B110">
        <v>70</v>
      </c>
      <c r="C110" t="s">
        <v>0</v>
      </c>
      <c r="D110">
        <v>0.22</v>
      </c>
    </row>
    <row r="111" spans="1:4" x14ac:dyDescent="0.25">
      <c r="A111" t="s">
        <v>1504</v>
      </c>
      <c r="B111">
        <v>70</v>
      </c>
      <c r="C111" t="s">
        <v>0</v>
      </c>
      <c r="D111">
        <v>0.2</v>
      </c>
    </row>
    <row r="112" spans="1:4" x14ac:dyDescent="0.25">
      <c r="A112" t="s">
        <v>1246</v>
      </c>
      <c r="B112">
        <v>70</v>
      </c>
      <c r="C112" t="s">
        <v>0</v>
      </c>
      <c r="D112">
        <v>0.65</v>
      </c>
    </row>
    <row r="113" spans="1:4" x14ac:dyDescent="0.25">
      <c r="A113" t="s">
        <v>1110</v>
      </c>
      <c r="B113">
        <v>69</v>
      </c>
      <c r="C113" t="s">
        <v>0</v>
      </c>
      <c r="D113">
        <v>0.67</v>
      </c>
    </row>
    <row r="114" spans="1:4" x14ac:dyDescent="0.25">
      <c r="A114" t="s">
        <v>1503</v>
      </c>
      <c r="B114">
        <v>69</v>
      </c>
      <c r="C114" t="s">
        <v>0</v>
      </c>
      <c r="D114">
        <v>0.23</v>
      </c>
    </row>
    <row r="115" spans="1:4" x14ac:dyDescent="0.25">
      <c r="A115" t="s">
        <v>1245</v>
      </c>
      <c r="B115">
        <v>69</v>
      </c>
      <c r="C115" t="s">
        <v>0</v>
      </c>
      <c r="D115">
        <v>0.53</v>
      </c>
    </row>
    <row r="116" spans="1:4" x14ac:dyDescent="0.25">
      <c r="A116" t="s">
        <v>1035</v>
      </c>
      <c r="B116">
        <v>67</v>
      </c>
      <c r="C116" t="s">
        <v>0</v>
      </c>
      <c r="D116">
        <v>0.21</v>
      </c>
    </row>
    <row r="117" spans="1:4" x14ac:dyDescent="0.25">
      <c r="A117" t="s">
        <v>5946</v>
      </c>
      <c r="B117">
        <v>66</v>
      </c>
      <c r="C117" t="s">
        <v>0</v>
      </c>
      <c r="D117">
        <v>0.47</v>
      </c>
    </row>
    <row r="118" spans="1:4" x14ac:dyDescent="0.25">
      <c r="A118" t="s">
        <v>1416</v>
      </c>
      <c r="B118">
        <v>65</v>
      </c>
      <c r="C118" t="s">
        <v>0</v>
      </c>
      <c r="D118">
        <v>0.22</v>
      </c>
    </row>
    <row r="119" spans="1:4" x14ac:dyDescent="0.25">
      <c r="A119" t="s">
        <v>1773</v>
      </c>
      <c r="B119">
        <v>63</v>
      </c>
      <c r="C119" t="s">
        <v>3</v>
      </c>
      <c r="D119">
        <v>0.16</v>
      </c>
    </row>
    <row r="120" spans="1:4" x14ac:dyDescent="0.25">
      <c r="A120" t="s">
        <v>1093</v>
      </c>
      <c r="B120">
        <v>63</v>
      </c>
      <c r="C120" t="s">
        <v>0</v>
      </c>
      <c r="D120">
        <v>0.48</v>
      </c>
    </row>
    <row r="121" spans="1:4" x14ac:dyDescent="0.25">
      <c r="A121" t="s">
        <v>1117</v>
      </c>
      <c r="B121">
        <v>62</v>
      </c>
      <c r="C121" t="s">
        <v>0</v>
      </c>
      <c r="D121">
        <v>0.36</v>
      </c>
    </row>
    <row r="122" spans="1:4" x14ac:dyDescent="0.25">
      <c r="A122" t="s">
        <v>1094</v>
      </c>
      <c r="B122">
        <v>61</v>
      </c>
      <c r="C122" t="s">
        <v>0</v>
      </c>
      <c r="D122">
        <v>0.22</v>
      </c>
    </row>
    <row r="123" spans="1:4" x14ac:dyDescent="0.25">
      <c r="A123" t="s">
        <v>5947</v>
      </c>
      <c r="B123">
        <v>61</v>
      </c>
      <c r="C123" t="s">
        <v>0</v>
      </c>
      <c r="D123">
        <v>0.51</v>
      </c>
    </row>
    <row r="124" spans="1:4" x14ac:dyDescent="0.25">
      <c r="A124" t="s">
        <v>1089</v>
      </c>
      <c r="B124">
        <v>58</v>
      </c>
      <c r="C124" t="s">
        <v>0</v>
      </c>
      <c r="D124">
        <v>0.62</v>
      </c>
    </row>
    <row r="125" spans="1:4" x14ac:dyDescent="0.25">
      <c r="A125" t="s">
        <v>1577</v>
      </c>
      <c r="B125">
        <v>58</v>
      </c>
      <c r="C125" t="s">
        <v>0</v>
      </c>
      <c r="D125">
        <v>0.22</v>
      </c>
    </row>
    <row r="126" spans="1:4" x14ac:dyDescent="0.25">
      <c r="A126" t="s">
        <v>1142</v>
      </c>
      <c r="B126">
        <v>57</v>
      </c>
      <c r="C126" t="s">
        <v>0</v>
      </c>
      <c r="D126">
        <v>0.64</v>
      </c>
    </row>
    <row r="127" spans="1:4" x14ac:dyDescent="0.25">
      <c r="A127" t="s">
        <v>5948</v>
      </c>
      <c r="B127">
        <v>57</v>
      </c>
      <c r="C127" t="s">
        <v>0</v>
      </c>
      <c r="D127">
        <v>0.19</v>
      </c>
    </row>
    <row r="128" spans="1:4" x14ac:dyDescent="0.25">
      <c r="A128" t="s">
        <v>1415</v>
      </c>
      <c r="B128">
        <v>57</v>
      </c>
      <c r="C128" t="s">
        <v>0</v>
      </c>
      <c r="D128">
        <v>0.21</v>
      </c>
    </row>
    <row r="129" spans="1:4" x14ac:dyDescent="0.25">
      <c r="A129" t="s">
        <v>1118</v>
      </c>
      <c r="B129">
        <v>57</v>
      </c>
      <c r="C129" t="s">
        <v>0</v>
      </c>
      <c r="D129">
        <v>0.75</v>
      </c>
    </row>
    <row r="130" spans="1:4" x14ac:dyDescent="0.25">
      <c r="A130" t="s">
        <v>574</v>
      </c>
      <c r="B130">
        <v>56</v>
      </c>
      <c r="C130" t="s">
        <v>131</v>
      </c>
      <c r="D130">
        <v>0.19</v>
      </c>
    </row>
    <row r="131" spans="1:4" x14ac:dyDescent="0.25">
      <c r="A131" t="s">
        <v>5949</v>
      </c>
      <c r="B131">
        <v>55</v>
      </c>
      <c r="C131" t="s">
        <v>0</v>
      </c>
      <c r="D131">
        <v>0.23</v>
      </c>
    </row>
    <row r="132" spans="1:4" x14ac:dyDescent="0.25">
      <c r="A132" t="s">
        <v>5950</v>
      </c>
      <c r="B132">
        <v>55</v>
      </c>
      <c r="C132" t="s">
        <v>0</v>
      </c>
      <c r="D132">
        <v>0.35</v>
      </c>
    </row>
    <row r="133" spans="1:4" x14ac:dyDescent="0.25">
      <c r="A133" t="s">
        <v>5951</v>
      </c>
      <c r="B133">
        <v>55</v>
      </c>
      <c r="C133" t="s">
        <v>0</v>
      </c>
      <c r="D133">
        <v>0.33</v>
      </c>
    </row>
    <row r="134" spans="1:4" x14ac:dyDescent="0.25">
      <c r="A134" t="s">
        <v>5952</v>
      </c>
      <c r="B134">
        <v>55</v>
      </c>
      <c r="C134" t="s">
        <v>0</v>
      </c>
      <c r="D134">
        <v>0.88</v>
      </c>
    </row>
    <row r="135" spans="1:4" x14ac:dyDescent="0.25">
      <c r="A135" t="s">
        <v>5953</v>
      </c>
      <c r="B135">
        <v>53</v>
      </c>
      <c r="C135" t="s">
        <v>0</v>
      </c>
      <c r="D135">
        <v>0.57999999999999996</v>
      </c>
    </row>
    <row r="136" spans="1:4" x14ac:dyDescent="0.25">
      <c r="A136" t="s">
        <v>1128</v>
      </c>
      <c r="B136">
        <v>53</v>
      </c>
      <c r="C136" t="s">
        <v>0</v>
      </c>
      <c r="D136">
        <v>0.2</v>
      </c>
    </row>
    <row r="137" spans="1:4" x14ac:dyDescent="0.25">
      <c r="A137" t="s">
        <v>994</v>
      </c>
      <c r="B137">
        <v>53</v>
      </c>
      <c r="C137" t="s">
        <v>0</v>
      </c>
      <c r="D137">
        <v>0.21</v>
      </c>
    </row>
    <row r="138" spans="1:4" x14ac:dyDescent="0.25">
      <c r="A138" t="s">
        <v>2049</v>
      </c>
      <c r="B138">
        <v>52</v>
      </c>
      <c r="C138" t="s">
        <v>3</v>
      </c>
      <c r="D138">
        <v>0.44</v>
      </c>
    </row>
    <row r="139" spans="1:4" x14ac:dyDescent="0.25">
      <c r="A139" t="s">
        <v>1560</v>
      </c>
      <c r="B139">
        <v>52</v>
      </c>
      <c r="C139" t="s">
        <v>0</v>
      </c>
      <c r="D139">
        <v>0.21</v>
      </c>
    </row>
    <row r="140" spans="1:4" x14ac:dyDescent="0.25">
      <c r="A140" t="s">
        <v>2142</v>
      </c>
      <c r="B140">
        <v>52</v>
      </c>
      <c r="C140" t="s">
        <v>3</v>
      </c>
      <c r="D140">
        <v>0.21</v>
      </c>
    </row>
    <row r="141" spans="1:4" x14ac:dyDescent="0.25">
      <c r="A141" t="s">
        <v>1659</v>
      </c>
      <c r="B141">
        <v>51</v>
      </c>
      <c r="C141" t="s">
        <v>3</v>
      </c>
      <c r="D141">
        <v>0.45</v>
      </c>
    </row>
    <row r="142" spans="1:4" x14ac:dyDescent="0.25">
      <c r="A142" t="s">
        <v>5954</v>
      </c>
      <c r="B142">
        <v>50</v>
      </c>
      <c r="C142" t="s">
        <v>0</v>
      </c>
      <c r="D142">
        <v>0.48</v>
      </c>
    </row>
    <row r="143" spans="1:4" x14ac:dyDescent="0.25">
      <c r="A143" t="s">
        <v>5955</v>
      </c>
      <c r="B143">
        <v>49</v>
      </c>
      <c r="C143" t="s">
        <v>0</v>
      </c>
      <c r="D143">
        <v>0.49</v>
      </c>
    </row>
    <row r="144" spans="1:4" x14ac:dyDescent="0.25">
      <c r="A144" t="s">
        <v>4701</v>
      </c>
      <c r="B144">
        <v>48</v>
      </c>
      <c r="C144" t="s">
        <v>0</v>
      </c>
      <c r="D144">
        <v>0.24</v>
      </c>
    </row>
    <row r="145" spans="1:4" x14ac:dyDescent="0.25">
      <c r="A145" t="s">
        <v>5956</v>
      </c>
      <c r="B145">
        <v>47</v>
      </c>
      <c r="C145" t="s">
        <v>0</v>
      </c>
      <c r="D145">
        <v>0.19</v>
      </c>
    </row>
    <row r="146" spans="1:4" x14ac:dyDescent="0.25">
      <c r="A146" t="s">
        <v>1852</v>
      </c>
      <c r="B146">
        <v>46</v>
      </c>
      <c r="C146" t="s">
        <v>1</v>
      </c>
      <c r="D146">
        <v>0.38</v>
      </c>
    </row>
    <row r="147" spans="1:4" x14ac:dyDescent="0.25">
      <c r="A147" t="s">
        <v>5957</v>
      </c>
      <c r="B147">
        <v>46</v>
      </c>
      <c r="C147" t="s">
        <v>0</v>
      </c>
      <c r="D147">
        <v>0.64</v>
      </c>
    </row>
    <row r="148" spans="1:4" x14ac:dyDescent="0.25">
      <c r="A148" t="s">
        <v>1023</v>
      </c>
      <c r="B148">
        <v>46</v>
      </c>
      <c r="C148" t="s">
        <v>0</v>
      </c>
      <c r="D148">
        <v>0.24</v>
      </c>
    </row>
    <row r="149" spans="1:4" x14ac:dyDescent="0.25">
      <c r="A149" t="s">
        <v>2309</v>
      </c>
      <c r="B149">
        <v>45</v>
      </c>
      <c r="C149" t="s">
        <v>131</v>
      </c>
      <c r="D149">
        <v>0.5</v>
      </c>
    </row>
    <row r="150" spans="1:4" x14ac:dyDescent="0.25">
      <c r="A150" t="s">
        <v>3900</v>
      </c>
      <c r="B150">
        <v>45</v>
      </c>
      <c r="C150" t="s">
        <v>0</v>
      </c>
      <c r="D150">
        <v>0.4</v>
      </c>
    </row>
    <row r="151" spans="1:4" x14ac:dyDescent="0.25">
      <c r="A151" t="s">
        <v>5958</v>
      </c>
      <c r="B151">
        <v>44</v>
      </c>
      <c r="C151" t="s">
        <v>3</v>
      </c>
      <c r="D151">
        <v>0.46</v>
      </c>
    </row>
    <row r="152" spans="1:4" x14ac:dyDescent="0.25">
      <c r="A152" t="s">
        <v>1579</v>
      </c>
      <c r="B152">
        <v>43</v>
      </c>
      <c r="C152" t="s">
        <v>0</v>
      </c>
      <c r="D152">
        <v>0.22</v>
      </c>
    </row>
    <row r="153" spans="1:4" x14ac:dyDescent="0.25">
      <c r="A153" t="s">
        <v>1639</v>
      </c>
      <c r="B153">
        <v>43</v>
      </c>
      <c r="C153" t="s">
        <v>0</v>
      </c>
      <c r="D153">
        <v>0.24</v>
      </c>
    </row>
    <row r="154" spans="1:4" x14ac:dyDescent="0.25">
      <c r="A154" t="s">
        <v>5959</v>
      </c>
      <c r="B154">
        <v>43</v>
      </c>
      <c r="C154" t="s">
        <v>0</v>
      </c>
      <c r="D154">
        <v>0.21</v>
      </c>
    </row>
    <row r="155" spans="1:4" x14ac:dyDescent="0.25">
      <c r="A155" t="s">
        <v>5960</v>
      </c>
      <c r="B155">
        <v>43</v>
      </c>
      <c r="C155" t="s">
        <v>0</v>
      </c>
      <c r="D155">
        <v>0.2</v>
      </c>
    </row>
    <row r="156" spans="1:4" x14ac:dyDescent="0.25">
      <c r="A156" t="s">
        <v>5961</v>
      </c>
      <c r="B156">
        <v>43</v>
      </c>
      <c r="C156" t="s">
        <v>3</v>
      </c>
      <c r="D156">
        <v>0.3</v>
      </c>
    </row>
    <row r="157" spans="1:4" x14ac:dyDescent="0.25">
      <c r="A157" t="s">
        <v>1403</v>
      </c>
      <c r="B157">
        <v>42</v>
      </c>
      <c r="C157" t="s">
        <v>0</v>
      </c>
      <c r="D157">
        <v>0.49</v>
      </c>
    </row>
    <row r="158" spans="1:4" x14ac:dyDescent="0.25">
      <c r="A158" t="s">
        <v>1098</v>
      </c>
      <c r="B158">
        <v>41</v>
      </c>
      <c r="C158" t="s">
        <v>0</v>
      </c>
      <c r="D158">
        <v>0.2</v>
      </c>
    </row>
    <row r="159" spans="1:4" x14ac:dyDescent="0.25">
      <c r="A159" t="s">
        <v>1090</v>
      </c>
      <c r="B159">
        <v>41</v>
      </c>
      <c r="C159" t="s">
        <v>0</v>
      </c>
      <c r="D159">
        <v>0.36</v>
      </c>
    </row>
    <row r="160" spans="1:4" x14ac:dyDescent="0.25">
      <c r="A160" t="s">
        <v>5962</v>
      </c>
      <c r="B160">
        <v>40</v>
      </c>
      <c r="C160" t="s">
        <v>0</v>
      </c>
      <c r="D160">
        <v>0.65</v>
      </c>
    </row>
    <row r="161" spans="1:4" x14ac:dyDescent="0.25">
      <c r="A161" t="s">
        <v>5963</v>
      </c>
      <c r="B161">
        <v>40</v>
      </c>
      <c r="C161" t="s">
        <v>0</v>
      </c>
      <c r="D161">
        <v>0.59</v>
      </c>
    </row>
    <row r="162" spans="1:4" x14ac:dyDescent="0.25">
      <c r="A162" t="s">
        <v>2539</v>
      </c>
      <c r="B162">
        <v>39</v>
      </c>
      <c r="C162" t="s">
        <v>0</v>
      </c>
      <c r="D162">
        <v>0.2</v>
      </c>
    </row>
    <row r="163" spans="1:4" x14ac:dyDescent="0.25">
      <c r="A163" t="s">
        <v>1315</v>
      </c>
      <c r="B163">
        <v>39</v>
      </c>
      <c r="C163" t="s">
        <v>0</v>
      </c>
      <c r="D163">
        <v>0.37</v>
      </c>
    </row>
    <row r="164" spans="1:4" x14ac:dyDescent="0.25">
      <c r="A164" t="s">
        <v>1586</v>
      </c>
      <c r="B164">
        <v>38</v>
      </c>
      <c r="C164" t="s">
        <v>0</v>
      </c>
      <c r="D164">
        <v>0.9</v>
      </c>
    </row>
    <row r="165" spans="1:4" x14ac:dyDescent="0.25">
      <c r="A165" t="s">
        <v>1024</v>
      </c>
      <c r="B165">
        <v>38</v>
      </c>
      <c r="C165" t="s">
        <v>0</v>
      </c>
      <c r="D165">
        <v>0.21</v>
      </c>
    </row>
    <row r="166" spans="1:4" x14ac:dyDescent="0.25">
      <c r="A166" t="s">
        <v>1037</v>
      </c>
      <c r="B166">
        <v>37</v>
      </c>
      <c r="C166" t="s">
        <v>0</v>
      </c>
      <c r="D166">
        <v>0.64</v>
      </c>
    </row>
    <row r="167" spans="1:4" x14ac:dyDescent="0.25">
      <c r="A167" t="s">
        <v>5964</v>
      </c>
      <c r="B167">
        <v>37</v>
      </c>
      <c r="C167" t="s">
        <v>0</v>
      </c>
      <c r="D167">
        <v>0.85</v>
      </c>
    </row>
    <row r="168" spans="1:4" x14ac:dyDescent="0.25">
      <c r="A168" t="s">
        <v>1106</v>
      </c>
      <c r="B168">
        <v>36</v>
      </c>
      <c r="C168" t="s">
        <v>0</v>
      </c>
      <c r="D168">
        <v>0.75</v>
      </c>
    </row>
    <row r="169" spans="1:4" x14ac:dyDescent="0.25">
      <c r="A169" t="s">
        <v>1234</v>
      </c>
      <c r="B169">
        <v>35</v>
      </c>
      <c r="C169" t="s">
        <v>0</v>
      </c>
      <c r="D169">
        <v>0.33</v>
      </c>
    </row>
    <row r="170" spans="1:4" x14ac:dyDescent="0.25">
      <c r="A170" t="s">
        <v>3899</v>
      </c>
      <c r="B170">
        <v>35</v>
      </c>
      <c r="C170" t="s">
        <v>0</v>
      </c>
      <c r="D170">
        <v>0.42</v>
      </c>
    </row>
    <row r="171" spans="1:4" x14ac:dyDescent="0.25">
      <c r="A171" t="s">
        <v>1877</v>
      </c>
      <c r="B171">
        <v>35</v>
      </c>
      <c r="C171" t="s">
        <v>3</v>
      </c>
      <c r="D171">
        <v>0.31</v>
      </c>
    </row>
    <row r="172" spans="1:4" x14ac:dyDescent="0.25">
      <c r="A172" t="s">
        <v>1440</v>
      </c>
      <c r="B172">
        <v>35</v>
      </c>
      <c r="C172" t="s">
        <v>0</v>
      </c>
      <c r="D172">
        <v>0.32</v>
      </c>
    </row>
    <row r="173" spans="1:4" x14ac:dyDescent="0.25">
      <c r="A173" t="s">
        <v>1021</v>
      </c>
      <c r="B173">
        <v>34</v>
      </c>
      <c r="C173" t="s">
        <v>0</v>
      </c>
      <c r="D173">
        <v>0.22</v>
      </c>
    </row>
    <row r="174" spans="1:4" x14ac:dyDescent="0.25">
      <c r="A174" t="s">
        <v>1176</v>
      </c>
      <c r="B174">
        <v>34</v>
      </c>
      <c r="C174" t="s">
        <v>0</v>
      </c>
      <c r="D174">
        <v>0.33</v>
      </c>
    </row>
    <row r="175" spans="1:4" x14ac:dyDescent="0.25">
      <c r="A175" t="s">
        <v>2530</v>
      </c>
      <c r="B175">
        <v>33</v>
      </c>
      <c r="C175" t="s">
        <v>0</v>
      </c>
      <c r="D175">
        <v>0.2</v>
      </c>
    </row>
    <row r="176" spans="1:4" x14ac:dyDescent="0.25">
      <c r="A176" t="s">
        <v>1584</v>
      </c>
      <c r="B176">
        <v>33</v>
      </c>
      <c r="C176" t="s">
        <v>0</v>
      </c>
      <c r="D176">
        <v>0.2</v>
      </c>
    </row>
    <row r="177" spans="1:4" x14ac:dyDescent="0.25">
      <c r="A177" t="s">
        <v>5965</v>
      </c>
      <c r="B177">
        <v>33</v>
      </c>
      <c r="C177" t="s">
        <v>131</v>
      </c>
      <c r="D177">
        <v>0.63</v>
      </c>
    </row>
    <row r="178" spans="1:4" x14ac:dyDescent="0.25">
      <c r="A178" t="s">
        <v>1625</v>
      </c>
      <c r="B178">
        <v>32</v>
      </c>
      <c r="C178" t="s">
        <v>0</v>
      </c>
      <c r="D178">
        <v>0.45</v>
      </c>
    </row>
    <row r="179" spans="1:4" x14ac:dyDescent="0.25">
      <c r="A179" t="s">
        <v>1748</v>
      </c>
      <c r="B179">
        <v>32</v>
      </c>
      <c r="C179" t="s">
        <v>3</v>
      </c>
      <c r="D179">
        <v>0.2</v>
      </c>
    </row>
    <row r="180" spans="1:4" x14ac:dyDescent="0.25">
      <c r="A180" t="s">
        <v>1455</v>
      </c>
      <c r="B180">
        <v>30</v>
      </c>
      <c r="C180" t="s">
        <v>0</v>
      </c>
      <c r="D180">
        <v>0.34</v>
      </c>
    </row>
    <row r="181" spans="1:4" x14ac:dyDescent="0.25">
      <c r="A181" t="s">
        <v>1583</v>
      </c>
      <c r="B181">
        <v>30</v>
      </c>
      <c r="C181" t="s">
        <v>0</v>
      </c>
      <c r="D181">
        <v>0.22</v>
      </c>
    </row>
    <row r="182" spans="1:4" x14ac:dyDescent="0.25">
      <c r="A182" t="s">
        <v>486</v>
      </c>
      <c r="B182">
        <v>30</v>
      </c>
      <c r="C182" t="s">
        <v>131</v>
      </c>
      <c r="D182">
        <v>0.4</v>
      </c>
    </row>
    <row r="183" spans="1:4" x14ac:dyDescent="0.25">
      <c r="A183" t="s">
        <v>1578</v>
      </c>
      <c r="B183">
        <v>29</v>
      </c>
      <c r="C183" t="s">
        <v>0</v>
      </c>
      <c r="D183">
        <v>0.7</v>
      </c>
    </row>
    <row r="184" spans="1:4" x14ac:dyDescent="0.25">
      <c r="A184" t="s">
        <v>5966</v>
      </c>
      <c r="B184">
        <v>29</v>
      </c>
      <c r="C184" t="s">
        <v>3</v>
      </c>
      <c r="D184">
        <v>0.87</v>
      </c>
    </row>
    <row r="185" spans="1:4" x14ac:dyDescent="0.25">
      <c r="A185" t="s">
        <v>1399</v>
      </c>
      <c r="B185">
        <v>29</v>
      </c>
      <c r="C185" t="s">
        <v>0</v>
      </c>
      <c r="D185">
        <v>0.48</v>
      </c>
    </row>
    <row r="186" spans="1:4" x14ac:dyDescent="0.25">
      <c r="A186" t="s">
        <v>1401</v>
      </c>
      <c r="B186">
        <v>29</v>
      </c>
      <c r="C186" t="s">
        <v>0</v>
      </c>
      <c r="D186">
        <v>0.36</v>
      </c>
    </row>
    <row r="187" spans="1:4" x14ac:dyDescent="0.25">
      <c r="A187" t="s">
        <v>2521</v>
      </c>
      <c r="B187">
        <v>29</v>
      </c>
      <c r="C187" t="s">
        <v>0</v>
      </c>
      <c r="D187">
        <v>0.79</v>
      </c>
    </row>
    <row r="188" spans="1:4" x14ac:dyDescent="0.25">
      <c r="A188" t="s">
        <v>1220</v>
      </c>
      <c r="B188">
        <v>29</v>
      </c>
      <c r="C188" t="s">
        <v>0</v>
      </c>
      <c r="D188">
        <v>0.47</v>
      </c>
    </row>
    <row r="189" spans="1:4" x14ac:dyDescent="0.25">
      <c r="A189" t="s">
        <v>1512</v>
      </c>
      <c r="B189">
        <v>28</v>
      </c>
      <c r="C189" t="s">
        <v>0</v>
      </c>
      <c r="D189">
        <v>0.24</v>
      </c>
    </row>
    <row r="190" spans="1:4" x14ac:dyDescent="0.25">
      <c r="A190" t="s">
        <v>1009</v>
      </c>
      <c r="B190">
        <v>28</v>
      </c>
      <c r="C190" t="s">
        <v>0</v>
      </c>
      <c r="D190">
        <v>0.54</v>
      </c>
    </row>
    <row r="191" spans="1:4" x14ac:dyDescent="0.25">
      <c r="A191" t="s">
        <v>5967</v>
      </c>
      <c r="B191">
        <v>28</v>
      </c>
      <c r="C191" t="s">
        <v>0</v>
      </c>
      <c r="D191">
        <v>0.49</v>
      </c>
    </row>
    <row r="192" spans="1:4" x14ac:dyDescent="0.25">
      <c r="A192" t="s">
        <v>1514</v>
      </c>
      <c r="B192">
        <v>27</v>
      </c>
      <c r="C192" t="s">
        <v>0</v>
      </c>
      <c r="D192">
        <v>0.65</v>
      </c>
    </row>
    <row r="193" spans="1:4" x14ac:dyDescent="0.25">
      <c r="A193" t="s">
        <v>2524</v>
      </c>
      <c r="B193">
        <v>27</v>
      </c>
      <c r="C193" t="s">
        <v>0</v>
      </c>
      <c r="D193">
        <v>0.22</v>
      </c>
    </row>
    <row r="194" spans="1:4" x14ac:dyDescent="0.25">
      <c r="A194" t="s">
        <v>1400</v>
      </c>
      <c r="B194">
        <v>27</v>
      </c>
      <c r="C194" t="s">
        <v>0</v>
      </c>
      <c r="D194">
        <v>0.5</v>
      </c>
    </row>
    <row r="195" spans="1:4" x14ac:dyDescent="0.25">
      <c r="A195" t="s">
        <v>1189</v>
      </c>
      <c r="B195">
        <v>27</v>
      </c>
      <c r="C195" t="s">
        <v>0</v>
      </c>
      <c r="D195">
        <v>0.52</v>
      </c>
    </row>
    <row r="196" spans="1:4" x14ac:dyDescent="0.25">
      <c r="A196" t="s">
        <v>2522</v>
      </c>
      <c r="B196">
        <v>26</v>
      </c>
      <c r="C196" t="s">
        <v>0</v>
      </c>
      <c r="D196">
        <v>0.3</v>
      </c>
    </row>
    <row r="197" spans="1:4" x14ac:dyDescent="0.25">
      <c r="A197" t="s">
        <v>2602</v>
      </c>
      <c r="B197">
        <v>26</v>
      </c>
      <c r="C197" t="s">
        <v>0</v>
      </c>
      <c r="D197">
        <v>0.2</v>
      </c>
    </row>
    <row r="198" spans="1:4" x14ac:dyDescent="0.25">
      <c r="A198" t="s">
        <v>2537</v>
      </c>
      <c r="B198">
        <v>26</v>
      </c>
      <c r="C198" t="s">
        <v>0</v>
      </c>
      <c r="D198">
        <v>0.21</v>
      </c>
    </row>
    <row r="199" spans="1:4" x14ac:dyDescent="0.25">
      <c r="A199" t="s">
        <v>2529</v>
      </c>
      <c r="B199">
        <v>26</v>
      </c>
      <c r="C199" t="s">
        <v>0</v>
      </c>
      <c r="D199">
        <v>0.21</v>
      </c>
    </row>
    <row r="200" spans="1:4" x14ac:dyDescent="0.25">
      <c r="A200" t="s">
        <v>1206</v>
      </c>
      <c r="B200">
        <v>25</v>
      </c>
      <c r="C200" t="s">
        <v>0</v>
      </c>
      <c r="D200">
        <v>0.5</v>
      </c>
    </row>
    <row r="201" spans="1:4" x14ac:dyDescent="0.25">
      <c r="A201" t="s">
        <v>1214</v>
      </c>
      <c r="B201">
        <v>25</v>
      </c>
      <c r="C201" t="s">
        <v>0</v>
      </c>
      <c r="D201">
        <v>0.71</v>
      </c>
    </row>
    <row r="202" spans="1:4" x14ac:dyDescent="0.25">
      <c r="A202" t="s">
        <v>2141</v>
      </c>
      <c r="B202">
        <v>24</v>
      </c>
      <c r="C202" t="s">
        <v>3</v>
      </c>
      <c r="D202">
        <v>0.69</v>
      </c>
    </row>
    <row r="203" spans="1:4" x14ac:dyDescent="0.25">
      <c r="A203" t="s">
        <v>5968</v>
      </c>
      <c r="B203">
        <v>24</v>
      </c>
      <c r="C203" t="s">
        <v>1</v>
      </c>
      <c r="D203">
        <v>0.55000000000000004</v>
      </c>
    </row>
    <row r="204" spans="1:4" x14ac:dyDescent="0.25">
      <c r="A204" t="s">
        <v>1763</v>
      </c>
      <c r="B204">
        <v>23</v>
      </c>
      <c r="C204" t="s">
        <v>3</v>
      </c>
      <c r="D204">
        <v>0.37</v>
      </c>
    </row>
    <row r="205" spans="1:4" x14ac:dyDescent="0.25">
      <c r="A205" t="s">
        <v>1513</v>
      </c>
      <c r="B205">
        <v>23</v>
      </c>
      <c r="C205" t="s">
        <v>0</v>
      </c>
      <c r="D205">
        <v>0.35</v>
      </c>
    </row>
    <row r="206" spans="1:4" x14ac:dyDescent="0.25">
      <c r="A206" t="s">
        <v>5969</v>
      </c>
      <c r="B206">
        <v>23</v>
      </c>
      <c r="C206" t="s">
        <v>0</v>
      </c>
      <c r="D206">
        <v>0.22</v>
      </c>
    </row>
    <row r="207" spans="1:4" x14ac:dyDescent="0.25">
      <c r="A207" t="s">
        <v>1209</v>
      </c>
      <c r="B207">
        <v>23</v>
      </c>
      <c r="C207" t="s">
        <v>0</v>
      </c>
      <c r="D207">
        <v>0.45</v>
      </c>
    </row>
    <row r="208" spans="1:4" x14ac:dyDescent="0.25">
      <c r="A208" t="s">
        <v>5970</v>
      </c>
      <c r="B208">
        <v>23</v>
      </c>
      <c r="C208" t="s">
        <v>0</v>
      </c>
      <c r="D208">
        <v>0.68</v>
      </c>
    </row>
    <row r="209" spans="1:4" x14ac:dyDescent="0.25">
      <c r="A209" t="s">
        <v>1190</v>
      </c>
      <c r="B209">
        <v>23</v>
      </c>
      <c r="C209" t="s">
        <v>0</v>
      </c>
      <c r="D209">
        <v>0.23</v>
      </c>
    </row>
    <row r="210" spans="1:4" x14ac:dyDescent="0.25">
      <c r="A210" t="s">
        <v>1331</v>
      </c>
      <c r="B210">
        <v>23</v>
      </c>
      <c r="C210" t="s">
        <v>0</v>
      </c>
      <c r="D210">
        <v>0.41</v>
      </c>
    </row>
    <row r="211" spans="1:4" x14ac:dyDescent="0.25">
      <c r="A211" t="s">
        <v>1212</v>
      </c>
      <c r="B211">
        <v>23</v>
      </c>
      <c r="C211" t="s">
        <v>0</v>
      </c>
      <c r="D211">
        <v>0.67</v>
      </c>
    </row>
    <row r="212" spans="1:4" x14ac:dyDescent="0.25">
      <c r="A212" t="s">
        <v>1476</v>
      </c>
      <c r="B212">
        <v>23</v>
      </c>
      <c r="C212" t="s">
        <v>0</v>
      </c>
      <c r="D212">
        <v>0.37</v>
      </c>
    </row>
    <row r="213" spans="1:4" x14ac:dyDescent="0.25">
      <c r="A213" t="s">
        <v>1097</v>
      </c>
      <c r="B213">
        <v>23</v>
      </c>
      <c r="C213" t="s">
        <v>0</v>
      </c>
      <c r="D213">
        <v>0.23</v>
      </c>
    </row>
    <row r="214" spans="1:4" x14ac:dyDescent="0.25">
      <c r="A214" t="s">
        <v>1917</v>
      </c>
      <c r="B214">
        <v>22</v>
      </c>
      <c r="C214" t="s">
        <v>3</v>
      </c>
      <c r="D214">
        <v>0.88</v>
      </c>
    </row>
    <row r="215" spans="1:4" x14ac:dyDescent="0.25">
      <c r="A215" t="s">
        <v>1391</v>
      </c>
      <c r="B215">
        <v>22</v>
      </c>
      <c r="C215" t="s">
        <v>0</v>
      </c>
      <c r="D215">
        <v>0.42</v>
      </c>
    </row>
    <row r="216" spans="1:4" x14ac:dyDescent="0.25">
      <c r="A216" t="s">
        <v>5971</v>
      </c>
      <c r="B216">
        <v>21</v>
      </c>
      <c r="C216" t="s">
        <v>131</v>
      </c>
      <c r="D216">
        <v>0.34</v>
      </c>
    </row>
    <row r="217" spans="1:4" x14ac:dyDescent="0.25">
      <c r="A217" t="s">
        <v>5972</v>
      </c>
      <c r="B217">
        <v>21</v>
      </c>
      <c r="C217" t="s">
        <v>0</v>
      </c>
      <c r="D217">
        <v>0.42</v>
      </c>
    </row>
    <row r="218" spans="1:4" x14ac:dyDescent="0.25">
      <c r="A218" t="s">
        <v>1474</v>
      </c>
      <c r="B218">
        <v>21</v>
      </c>
      <c r="C218" t="s">
        <v>0</v>
      </c>
      <c r="D218">
        <v>0.2</v>
      </c>
    </row>
    <row r="219" spans="1:4" x14ac:dyDescent="0.25">
      <c r="A219" t="s">
        <v>1335</v>
      </c>
      <c r="B219">
        <v>21</v>
      </c>
      <c r="C219" t="s">
        <v>0</v>
      </c>
      <c r="D219">
        <v>0.48</v>
      </c>
    </row>
    <row r="220" spans="1:4" x14ac:dyDescent="0.25">
      <c r="A220" t="s">
        <v>5973</v>
      </c>
      <c r="B220">
        <v>21</v>
      </c>
      <c r="C220" t="s">
        <v>0</v>
      </c>
      <c r="D220">
        <v>0.49</v>
      </c>
    </row>
    <row r="221" spans="1:4" x14ac:dyDescent="0.25">
      <c r="A221" t="s">
        <v>1219</v>
      </c>
      <c r="B221">
        <v>20</v>
      </c>
      <c r="C221" t="s">
        <v>0</v>
      </c>
      <c r="D221">
        <v>0.72</v>
      </c>
    </row>
    <row r="222" spans="1:4" x14ac:dyDescent="0.25">
      <c r="A222" t="s">
        <v>1109</v>
      </c>
      <c r="B222">
        <v>20</v>
      </c>
      <c r="C222" t="s">
        <v>0</v>
      </c>
      <c r="D222">
        <v>0.34</v>
      </c>
    </row>
    <row r="223" spans="1:4" x14ac:dyDescent="0.25">
      <c r="A223" t="s">
        <v>4301</v>
      </c>
      <c r="B223">
        <v>20</v>
      </c>
      <c r="C223" t="s">
        <v>0</v>
      </c>
      <c r="D223">
        <v>0.21</v>
      </c>
    </row>
    <row r="224" spans="1:4" x14ac:dyDescent="0.25">
      <c r="A224" t="s">
        <v>5974</v>
      </c>
      <c r="B224">
        <v>20</v>
      </c>
      <c r="C224" t="s">
        <v>3</v>
      </c>
      <c r="D224">
        <v>0.47</v>
      </c>
    </row>
    <row r="225" spans="1:4" x14ac:dyDescent="0.25">
      <c r="A225" t="s">
        <v>2020</v>
      </c>
      <c r="B225">
        <v>20</v>
      </c>
      <c r="C225" t="s">
        <v>3</v>
      </c>
      <c r="D225">
        <v>0.47</v>
      </c>
    </row>
    <row r="226" spans="1:4" x14ac:dyDescent="0.25">
      <c r="A226" t="s">
        <v>5975</v>
      </c>
      <c r="B226">
        <v>19</v>
      </c>
      <c r="C226" t="s">
        <v>131</v>
      </c>
      <c r="D226">
        <v>0.39</v>
      </c>
    </row>
    <row r="227" spans="1:4" x14ac:dyDescent="0.25">
      <c r="A227" t="s">
        <v>1923</v>
      </c>
      <c r="B227">
        <v>19</v>
      </c>
      <c r="C227" t="s">
        <v>3</v>
      </c>
      <c r="D227">
        <v>0.19</v>
      </c>
    </row>
    <row r="228" spans="1:4" x14ac:dyDescent="0.25">
      <c r="A228" t="s">
        <v>1115</v>
      </c>
      <c r="B228">
        <v>19</v>
      </c>
      <c r="C228" t="s">
        <v>0</v>
      </c>
      <c r="D228">
        <v>0.24</v>
      </c>
    </row>
    <row r="229" spans="1:4" x14ac:dyDescent="0.25">
      <c r="A229" t="s">
        <v>1113</v>
      </c>
      <c r="B229">
        <v>19</v>
      </c>
      <c r="C229" t="s">
        <v>0</v>
      </c>
      <c r="D229">
        <v>0.25</v>
      </c>
    </row>
    <row r="230" spans="1:4" x14ac:dyDescent="0.25">
      <c r="A230" t="s">
        <v>1108</v>
      </c>
      <c r="B230">
        <v>19</v>
      </c>
      <c r="C230" t="s">
        <v>0</v>
      </c>
      <c r="D230">
        <v>0.24</v>
      </c>
    </row>
    <row r="231" spans="1:4" x14ac:dyDescent="0.25">
      <c r="A231" t="s">
        <v>1628</v>
      </c>
      <c r="B231">
        <v>19</v>
      </c>
      <c r="C231" t="s">
        <v>0</v>
      </c>
      <c r="D231">
        <v>0.52</v>
      </c>
    </row>
    <row r="232" spans="1:4" x14ac:dyDescent="0.25">
      <c r="A232" t="s">
        <v>5976</v>
      </c>
      <c r="B232">
        <v>19</v>
      </c>
      <c r="C232" t="s">
        <v>0</v>
      </c>
      <c r="D232">
        <v>0.19</v>
      </c>
    </row>
    <row r="233" spans="1:4" x14ac:dyDescent="0.25">
      <c r="A233" t="s">
        <v>5977</v>
      </c>
      <c r="B233">
        <v>19</v>
      </c>
      <c r="C233" t="s">
        <v>0</v>
      </c>
      <c r="D233">
        <v>0.36</v>
      </c>
    </row>
    <row r="234" spans="1:4" x14ac:dyDescent="0.25">
      <c r="A234" t="s">
        <v>5978</v>
      </c>
      <c r="B234">
        <v>19</v>
      </c>
      <c r="C234" t="s">
        <v>0</v>
      </c>
      <c r="D234">
        <v>0.43</v>
      </c>
    </row>
    <row r="235" spans="1:4" x14ac:dyDescent="0.25">
      <c r="A235" t="s">
        <v>1201</v>
      </c>
      <c r="B235">
        <v>19</v>
      </c>
      <c r="C235" t="s">
        <v>0</v>
      </c>
      <c r="D235">
        <v>0.23</v>
      </c>
    </row>
    <row r="236" spans="1:4" x14ac:dyDescent="0.25">
      <c r="A236" t="s">
        <v>5979</v>
      </c>
      <c r="B236">
        <v>19</v>
      </c>
      <c r="C236" t="s">
        <v>0</v>
      </c>
      <c r="D236">
        <v>0.4</v>
      </c>
    </row>
    <row r="237" spans="1:4" x14ac:dyDescent="0.25">
      <c r="A237" t="s">
        <v>1390</v>
      </c>
      <c r="B237">
        <v>19</v>
      </c>
      <c r="C237" t="s">
        <v>0</v>
      </c>
      <c r="D237">
        <v>0.53</v>
      </c>
    </row>
    <row r="238" spans="1:4" x14ac:dyDescent="0.25">
      <c r="A238" t="s">
        <v>1392</v>
      </c>
      <c r="B238">
        <v>19</v>
      </c>
      <c r="C238" t="s">
        <v>0</v>
      </c>
      <c r="D238">
        <v>0.41</v>
      </c>
    </row>
    <row r="239" spans="1:4" x14ac:dyDescent="0.25">
      <c r="A239" t="s">
        <v>5980</v>
      </c>
      <c r="B239">
        <v>19</v>
      </c>
      <c r="C239" t="s">
        <v>0</v>
      </c>
      <c r="D239">
        <v>0.48</v>
      </c>
    </row>
    <row r="240" spans="1:4" x14ac:dyDescent="0.25">
      <c r="A240" t="s">
        <v>1615</v>
      </c>
      <c r="B240">
        <v>19</v>
      </c>
      <c r="C240" t="s">
        <v>0</v>
      </c>
      <c r="D240">
        <v>0.23</v>
      </c>
    </row>
    <row r="241" spans="1:4" x14ac:dyDescent="0.25">
      <c r="A241" t="s">
        <v>3860</v>
      </c>
      <c r="B241">
        <v>18</v>
      </c>
      <c r="C241" t="s">
        <v>0</v>
      </c>
      <c r="D241">
        <v>0.36</v>
      </c>
    </row>
    <row r="242" spans="1:4" x14ac:dyDescent="0.25">
      <c r="A242" t="s">
        <v>5981</v>
      </c>
      <c r="B242">
        <v>18</v>
      </c>
      <c r="C242" t="s">
        <v>0</v>
      </c>
      <c r="D242">
        <v>0.25</v>
      </c>
    </row>
    <row r="243" spans="1:4" x14ac:dyDescent="0.25">
      <c r="A243" t="s">
        <v>3902</v>
      </c>
      <c r="B243">
        <v>18</v>
      </c>
      <c r="C243" t="s">
        <v>0</v>
      </c>
      <c r="D243">
        <v>0.15</v>
      </c>
    </row>
    <row r="244" spans="1:4" x14ac:dyDescent="0.25">
      <c r="A244" t="s">
        <v>5982</v>
      </c>
      <c r="B244">
        <v>18</v>
      </c>
      <c r="C244" t="s">
        <v>0</v>
      </c>
      <c r="D244">
        <v>0.16</v>
      </c>
    </row>
    <row r="245" spans="1:4" x14ac:dyDescent="0.25">
      <c r="A245" t="s">
        <v>5983</v>
      </c>
      <c r="B245">
        <v>18</v>
      </c>
      <c r="C245" t="s">
        <v>1</v>
      </c>
      <c r="D245">
        <v>0.18</v>
      </c>
    </row>
    <row r="246" spans="1:4" x14ac:dyDescent="0.25">
      <c r="A246" t="s">
        <v>1393</v>
      </c>
      <c r="B246">
        <v>18</v>
      </c>
      <c r="C246" t="s">
        <v>0</v>
      </c>
      <c r="D246">
        <v>0.23</v>
      </c>
    </row>
    <row r="247" spans="1:4" x14ac:dyDescent="0.25">
      <c r="A247" t="s">
        <v>5984</v>
      </c>
      <c r="B247">
        <v>17</v>
      </c>
      <c r="C247" t="s">
        <v>0</v>
      </c>
      <c r="D247">
        <v>0.38</v>
      </c>
    </row>
    <row r="248" spans="1:4" x14ac:dyDescent="0.25">
      <c r="A248" t="s">
        <v>1432</v>
      </c>
      <c r="B248">
        <v>17</v>
      </c>
      <c r="C248" t="s">
        <v>0</v>
      </c>
      <c r="D248">
        <v>0.23</v>
      </c>
    </row>
    <row r="249" spans="1:4" x14ac:dyDescent="0.25">
      <c r="A249" t="s">
        <v>2525</v>
      </c>
      <c r="B249">
        <v>17</v>
      </c>
      <c r="C249" t="s">
        <v>0</v>
      </c>
      <c r="D249">
        <v>0.34</v>
      </c>
    </row>
    <row r="250" spans="1:4" x14ac:dyDescent="0.25">
      <c r="A250" t="s">
        <v>1119</v>
      </c>
      <c r="B250">
        <v>17</v>
      </c>
      <c r="C250" t="s">
        <v>0</v>
      </c>
      <c r="D250">
        <v>0.23</v>
      </c>
    </row>
    <row r="251" spans="1:4" x14ac:dyDescent="0.25">
      <c r="A251" t="s">
        <v>2538</v>
      </c>
      <c r="B251">
        <v>17</v>
      </c>
      <c r="C251" t="s">
        <v>0</v>
      </c>
      <c r="D251">
        <v>0.22</v>
      </c>
    </row>
    <row r="252" spans="1:4" x14ac:dyDescent="0.25">
      <c r="A252" t="s">
        <v>5985</v>
      </c>
      <c r="B252">
        <v>17</v>
      </c>
      <c r="C252" t="s">
        <v>0</v>
      </c>
      <c r="D252">
        <v>0.23</v>
      </c>
    </row>
    <row r="253" spans="1:4" x14ac:dyDescent="0.25">
      <c r="A253" t="s">
        <v>1334</v>
      </c>
      <c r="B253">
        <v>16</v>
      </c>
      <c r="C253" t="s">
        <v>0</v>
      </c>
      <c r="D253">
        <v>0.49</v>
      </c>
    </row>
    <row r="254" spans="1:4" x14ac:dyDescent="0.25">
      <c r="A254" t="s">
        <v>1332</v>
      </c>
      <c r="B254">
        <v>16</v>
      </c>
      <c r="C254" t="s">
        <v>0</v>
      </c>
      <c r="D254">
        <v>0.47</v>
      </c>
    </row>
    <row r="255" spans="1:4" x14ac:dyDescent="0.25">
      <c r="A255" t="s">
        <v>4717</v>
      </c>
      <c r="B255">
        <v>16</v>
      </c>
      <c r="C255" t="s">
        <v>0</v>
      </c>
      <c r="D255">
        <v>0.21</v>
      </c>
    </row>
    <row r="256" spans="1:4" x14ac:dyDescent="0.25">
      <c r="A256" t="s">
        <v>1333</v>
      </c>
      <c r="B256">
        <v>16</v>
      </c>
      <c r="C256" t="s">
        <v>0</v>
      </c>
      <c r="D256">
        <v>0.52</v>
      </c>
    </row>
    <row r="257" spans="1:4" x14ac:dyDescent="0.25">
      <c r="A257" t="s">
        <v>3979</v>
      </c>
      <c r="B257">
        <v>16</v>
      </c>
      <c r="C257" t="s">
        <v>0</v>
      </c>
      <c r="D257">
        <v>0.17</v>
      </c>
    </row>
    <row r="258" spans="1:4" x14ac:dyDescent="0.25">
      <c r="A258" t="s">
        <v>5986</v>
      </c>
      <c r="B258">
        <v>16</v>
      </c>
      <c r="C258" t="s">
        <v>0</v>
      </c>
      <c r="D258">
        <v>0.15</v>
      </c>
    </row>
    <row r="259" spans="1:4" x14ac:dyDescent="0.25">
      <c r="A259" t="s">
        <v>5987</v>
      </c>
      <c r="B259">
        <v>16</v>
      </c>
      <c r="C259" t="s">
        <v>0</v>
      </c>
      <c r="D259">
        <v>0.4</v>
      </c>
    </row>
    <row r="260" spans="1:4" x14ac:dyDescent="0.25">
      <c r="A260" t="s">
        <v>1777</v>
      </c>
      <c r="B260">
        <v>16</v>
      </c>
      <c r="C260" t="s">
        <v>3</v>
      </c>
      <c r="D260">
        <v>0.69</v>
      </c>
    </row>
    <row r="261" spans="1:4" x14ac:dyDescent="0.25">
      <c r="A261" t="s">
        <v>1120</v>
      </c>
      <c r="B261">
        <v>16</v>
      </c>
      <c r="C261" t="s">
        <v>0</v>
      </c>
      <c r="D261">
        <v>0.53</v>
      </c>
    </row>
    <row r="262" spans="1:4" x14ac:dyDescent="0.25">
      <c r="A262" t="s">
        <v>3859</v>
      </c>
      <c r="B262">
        <v>15</v>
      </c>
      <c r="C262" t="s">
        <v>0</v>
      </c>
      <c r="D262">
        <v>0.51</v>
      </c>
    </row>
    <row r="263" spans="1:4" x14ac:dyDescent="0.25">
      <c r="A263" t="s">
        <v>2603</v>
      </c>
      <c r="B263">
        <v>15</v>
      </c>
      <c r="C263" t="s">
        <v>0</v>
      </c>
      <c r="D263">
        <v>0.24</v>
      </c>
    </row>
    <row r="264" spans="1:4" x14ac:dyDescent="0.25">
      <c r="A264" t="s">
        <v>4715</v>
      </c>
      <c r="B264">
        <v>15</v>
      </c>
      <c r="C264" t="s">
        <v>0</v>
      </c>
      <c r="D264">
        <v>0.21</v>
      </c>
    </row>
    <row r="265" spans="1:4" x14ac:dyDescent="0.25">
      <c r="A265" t="s">
        <v>4718</v>
      </c>
      <c r="B265">
        <v>14</v>
      </c>
      <c r="C265" t="s">
        <v>0</v>
      </c>
      <c r="D265">
        <v>0.22</v>
      </c>
    </row>
    <row r="266" spans="1:4" x14ac:dyDescent="0.25">
      <c r="A266" t="s">
        <v>2523</v>
      </c>
      <c r="B266">
        <v>14</v>
      </c>
      <c r="C266" t="s">
        <v>0</v>
      </c>
      <c r="D266">
        <v>0.24</v>
      </c>
    </row>
    <row r="267" spans="1:4" x14ac:dyDescent="0.25">
      <c r="A267" t="s">
        <v>1114</v>
      </c>
      <c r="B267">
        <v>14</v>
      </c>
      <c r="C267" t="s">
        <v>0</v>
      </c>
      <c r="D267">
        <v>0.22</v>
      </c>
    </row>
    <row r="268" spans="1:4" x14ac:dyDescent="0.25">
      <c r="A268" t="s">
        <v>1752</v>
      </c>
      <c r="B268">
        <v>14</v>
      </c>
      <c r="C268" t="s">
        <v>3</v>
      </c>
      <c r="D268">
        <v>0.23</v>
      </c>
    </row>
    <row r="269" spans="1:4" x14ac:dyDescent="0.25">
      <c r="A269" t="s">
        <v>5988</v>
      </c>
      <c r="B269">
        <v>14</v>
      </c>
      <c r="C269" t="s">
        <v>0</v>
      </c>
      <c r="D269">
        <v>0.7</v>
      </c>
    </row>
    <row r="270" spans="1:4" x14ac:dyDescent="0.25">
      <c r="A270" t="s">
        <v>1388</v>
      </c>
      <c r="B270">
        <v>14</v>
      </c>
      <c r="C270" t="s">
        <v>0</v>
      </c>
      <c r="D270">
        <v>0.68</v>
      </c>
    </row>
    <row r="271" spans="1:4" x14ac:dyDescent="0.25">
      <c r="A271" t="s">
        <v>1751</v>
      </c>
      <c r="B271">
        <v>14</v>
      </c>
      <c r="C271" t="s">
        <v>3</v>
      </c>
      <c r="D271">
        <v>0.72</v>
      </c>
    </row>
    <row r="272" spans="1:4" x14ac:dyDescent="0.25">
      <c r="A272" t="s">
        <v>1394</v>
      </c>
      <c r="B272">
        <v>13</v>
      </c>
      <c r="C272" t="s">
        <v>0</v>
      </c>
      <c r="D272">
        <v>0.21</v>
      </c>
    </row>
    <row r="273" spans="1:4" x14ac:dyDescent="0.25">
      <c r="A273" t="s">
        <v>5989</v>
      </c>
      <c r="B273">
        <v>13</v>
      </c>
      <c r="C273" t="s">
        <v>0</v>
      </c>
      <c r="D273">
        <v>0.7</v>
      </c>
    </row>
    <row r="274" spans="1:4" x14ac:dyDescent="0.25">
      <c r="A274" t="s">
        <v>5990</v>
      </c>
      <c r="B274">
        <v>13</v>
      </c>
      <c r="C274" t="s">
        <v>0</v>
      </c>
      <c r="D274">
        <v>0.55000000000000004</v>
      </c>
    </row>
    <row r="275" spans="1:4" x14ac:dyDescent="0.25">
      <c r="A275" t="s">
        <v>5991</v>
      </c>
      <c r="B275">
        <v>13</v>
      </c>
      <c r="C275" t="s">
        <v>0</v>
      </c>
      <c r="D275">
        <v>0.48</v>
      </c>
    </row>
    <row r="276" spans="1:4" x14ac:dyDescent="0.25">
      <c r="A276" t="s">
        <v>1389</v>
      </c>
      <c r="B276">
        <v>13</v>
      </c>
      <c r="C276" t="s">
        <v>0</v>
      </c>
      <c r="D276">
        <v>0.49</v>
      </c>
    </row>
    <row r="277" spans="1:4" x14ac:dyDescent="0.25">
      <c r="A277" t="s">
        <v>1423</v>
      </c>
      <c r="B277">
        <v>13</v>
      </c>
      <c r="C277" t="s">
        <v>0</v>
      </c>
      <c r="D277">
        <v>0.21</v>
      </c>
    </row>
    <row r="278" spans="1:4" x14ac:dyDescent="0.25">
      <c r="A278" t="s">
        <v>1692</v>
      </c>
      <c r="B278">
        <v>13</v>
      </c>
      <c r="C278" t="s">
        <v>1</v>
      </c>
      <c r="D278">
        <v>0.45</v>
      </c>
    </row>
    <row r="279" spans="1:4" x14ac:dyDescent="0.25">
      <c r="A279" t="s">
        <v>1111</v>
      </c>
      <c r="B279">
        <v>13</v>
      </c>
      <c r="C279" t="s">
        <v>0</v>
      </c>
      <c r="D279">
        <v>0.39</v>
      </c>
    </row>
    <row r="280" spans="1:4" x14ac:dyDescent="0.25">
      <c r="A280" t="s">
        <v>5992</v>
      </c>
      <c r="B280">
        <v>13</v>
      </c>
      <c r="C280" t="s">
        <v>0</v>
      </c>
      <c r="D280">
        <v>0.67</v>
      </c>
    </row>
    <row r="281" spans="1:4" x14ac:dyDescent="0.25">
      <c r="A281" t="s">
        <v>5993</v>
      </c>
      <c r="B281">
        <v>13</v>
      </c>
      <c r="C281" t="s">
        <v>0</v>
      </c>
      <c r="D281">
        <v>0.66</v>
      </c>
    </row>
    <row r="282" spans="1:4" x14ac:dyDescent="0.25">
      <c r="A282" t="s">
        <v>2198</v>
      </c>
      <c r="B282">
        <v>13</v>
      </c>
      <c r="C282" t="s">
        <v>3</v>
      </c>
      <c r="D282">
        <v>0.87</v>
      </c>
    </row>
    <row r="283" spans="1:4" x14ac:dyDescent="0.25">
      <c r="A283" t="s">
        <v>1849</v>
      </c>
      <c r="B283">
        <v>13</v>
      </c>
      <c r="C283" t="s">
        <v>3</v>
      </c>
      <c r="D283">
        <v>0.21</v>
      </c>
    </row>
    <row r="284" spans="1:4" x14ac:dyDescent="0.25">
      <c r="A284" t="s">
        <v>1255</v>
      </c>
      <c r="B284">
        <v>13</v>
      </c>
      <c r="C284" t="s">
        <v>0</v>
      </c>
      <c r="D284">
        <v>0.54</v>
      </c>
    </row>
    <row r="285" spans="1:4" x14ac:dyDescent="0.25">
      <c r="A285" t="s">
        <v>5994</v>
      </c>
      <c r="B285">
        <v>13</v>
      </c>
      <c r="C285" t="s">
        <v>0</v>
      </c>
      <c r="D285">
        <v>0.55000000000000004</v>
      </c>
    </row>
    <row r="286" spans="1:4" x14ac:dyDescent="0.25">
      <c r="A286" t="s">
        <v>5995</v>
      </c>
      <c r="B286">
        <v>13</v>
      </c>
      <c r="C286" t="s">
        <v>0</v>
      </c>
      <c r="D286">
        <v>0.28999999999999998</v>
      </c>
    </row>
    <row r="287" spans="1:4" x14ac:dyDescent="0.25">
      <c r="A287" t="s">
        <v>5996</v>
      </c>
      <c r="B287">
        <v>13</v>
      </c>
      <c r="C287" t="s">
        <v>0</v>
      </c>
      <c r="D287">
        <v>0.28000000000000003</v>
      </c>
    </row>
    <row r="288" spans="1:4" x14ac:dyDescent="0.25">
      <c r="A288" t="s">
        <v>3958</v>
      </c>
      <c r="B288">
        <v>13</v>
      </c>
      <c r="C288" t="s">
        <v>0</v>
      </c>
      <c r="D288">
        <v>0.19</v>
      </c>
    </row>
    <row r="289" spans="1:4" x14ac:dyDescent="0.25">
      <c r="A289" t="s">
        <v>5997</v>
      </c>
      <c r="B289">
        <v>13</v>
      </c>
      <c r="C289" t="s">
        <v>0</v>
      </c>
      <c r="D289">
        <v>0.19</v>
      </c>
    </row>
    <row r="290" spans="1:4" x14ac:dyDescent="0.25">
      <c r="A290" t="s">
        <v>5998</v>
      </c>
      <c r="B290">
        <v>13</v>
      </c>
      <c r="C290" t="s">
        <v>0</v>
      </c>
      <c r="D290">
        <v>0.18</v>
      </c>
    </row>
    <row r="291" spans="1:4" x14ac:dyDescent="0.25">
      <c r="A291" t="s">
        <v>2534</v>
      </c>
      <c r="B291">
        <v>13</v>
      </c>
      <c r="C291" t="s">
        <v>0</v>
      </c>
      <c r="D291">
        <v>0.23</v>
      </c>
    </row>
    <row r="292" spans="1:4" x14ac:dyDescent="0.25">
      <c r="A292" t="s">
        <v>5999</v>
      </c>
      <c r="B292">
        <v>13</v>
      </c>
      <c r="C292" t="s">
        <v>0</v>
      </c>
      <c r="D292">
        <v>0.49</v>
      </c>
    </row>
    <row r="293" spans="1:4" x14ac:dyDescent="0.25">
      <c r="A293" t="s">
        <v>4469</v>
      </c>
      <c r="B293">
        <v>13</v>
      </c>
      <c r="C293" t="s">
        <v>0</v>
      </c>
      <c r="D293">
        <v>0.23</v>
      </c>
    </row>
    <row r="294" spans="1:4" x14ac:dyDescent="0.25">
      <c r="A294" t="s">
        <v>6000</v>
      </c>
      <c r="B294">
        <v>12</v>
      </c>
      <c r="C294" t="s">
        <v>0</v>
      </c>
      <c r="D294">
        <v>0.54</v>
      </c>
    </row>
    <row r="295" spans="1:4" x14ac:dyDescent="0.25">
      <c r="A295" t="s">
        <v>6001</v>
      </c>
      <c r="B295">
        <v>12</v>
      </c>
      <c r="C295" t="s">
        <v>0</v>
      </c>
      <c r="D295">
        <v>0.57999999999999996</v>
      </c>
    </row>
    <row r="296" spans="1:4" x14ac:dyDescent="0.25">
      <c r="A296" t="s">
        <v>1116</v>
      </c>
      <c r="B296">
        <v>12</v>
      </c>
      <c r="C296" t="s">
        <v>0</v>
      </c>
      <c r="D296">
        <v>0.24</v>
      </c>
    </row>
    <row r="297" spans="1:4" x14ac:dyDescent="0.25">
      <c r="A297" t="s">
        <v>1764</v>
      </c>
      <c r="B297">
        <v>12</v>
      </c>
      <c r="C297" t="s">
        <v>1</v>
      </c>
      <c r="D297">
        <v>0.2</v>
      </c>
    </row>
    <row r="298" spans="1:4" x14ac:dyDescent="0.25">
      <c r="A298" t="s">
        <v>1112</v>
      </c>
      <c r="B298">
        <v>12</v>
      </c>
      <c r="C298" t="s">
        <v>0</v>
      </c>
      <c r="D298">
        <v>0.24</v>
      </c>
    </row>
    <row r="299" spans="1:4" x14ac:dyDescent="0.25">
      <c r="A299" t="s">
        <v>6002</v>
      </c>
      <c r="B299">
        <v>12</v>
      </c>
      <c r="C299" t="s">
        <v>0</v>
      </c>
      <c r="D299">
        <v>0.23</v>
      </c>
    </row>
    <row r="300" spans="1:4" x14ac:dyDescent="0.25">
      <c r="A300" t="s">
        <v>1901</v>
      </c>
      <c r="B300">
        <v>12</v>
      </c>
      <c r="C300" t="s">
        <v>3</v>
      </c>
      <c r="D300">
        <v>0.2</v>
      </c>
    </row>
    <row r="301" spans="1:4" x14ac:dyDescent="0.25">
      <c r="A301" t="s">
        <v>1746</v>
      </c>
      <c r="B301">
        <v>12</v>
      </c>
      <c r="C301" t="s">
        <v>3</v>
      </c>
      <c r="D301">
        <v>0.21</v>
      </c>
    </row>
    <row r="302" spans="1:4" x14ac:dyDescent="0.25">
      <c r="A302" t="s">
        <v>1961</v>
      </c>
      <c r="B302">
        <v>12</v>
      </c>
      <c r="C302" t="s">
        <v>1</v>
      </c>
      <c r="D302">
        <v>0.23</v>
      </c>
    </row>
    <row r="303" spans="1:4" x14ac:dyDescent="0.25">
      <c r="A303" t="s">
        <v>6003</v>
      </c>
      <c r="B303">
        <v>12</v>
      </c>
      <c r="C303" t="s">
        <v>1</v>
      </c>
      <c r="D303">
        <v>0.22</v>
      </c>
    </row>
    <row r="304" spans="1:4" x14ac:dyDescent="0.25">
      <c r="A304" t="s">
        <v>6004</v>
      </c>
      <c r="B304">
        <v>12</v>
      </c>
      <c r="C304" t="s">
        <v>131</v>
      </c>
      <c r="D304">
        <v>0.2</v>
      </c>
    </row>
    <row r="305" spans="1:4" x14ac:dyDescent="0.25">
      <c r="A305" t="s">
        <v>1898</v>
      </c>
      <c r="B305">
        <v>12</v>
      </c>
      <c r="C305" t="s">
        <v>3</v>
      </c>
      <c r="D305">
        <v>0.2</v>
      </c>
    </row>
    <row r="306" spans="1:4" x14ac:dyDescent="0.25">
      <c r="A306" t="s">
        <v>3986</v>
      </c>
      <c r="B306">
        <v>12</v>
      </c>
      <c r="C306" t="s">
        <v>0</v>
      </c>
      <c r="D306">
        <v>0.39</v>
      </c>
    </row>
    <row r="307" spans="1:4" x14ac:dyDescent="0.25">
      <c r="A307" t="s">
        <v>1387</v>
      </c>
      <c r="B307">
        <v>12</v>
      </c>
      <c r="C307" t="s">
        <v>0</v>
      </c>
      <c r="D307">
        <v>0.68</v>
      </c>
    </row>
    <row r="308" spans="1:4" x14ac:dyDescent="0.25">
      <c r="A308" t="s">
        <v>1756</v>
      </c>
      <c r="B308">
        <v>12</v>
      </c>
      <c r="C308" t="s">
        <v>3</v>
      </c>
      <c r="D308">
        <v>0.34</v>
      </c>
    </row>
    <row r="309" spans="1:4" x14ac:dyDescent="0.25">
      <c r="A309" t="s">
        <v>6005</v>
      </c>
      <c r="B309">
        <v>11</v>
      </c>
      <c r="C309" t="s">
        <v>0</v>
      </c>
      <c r="D309">
        <v>0.5</v>
      </c>
    </row>
    <row r="310" spans="1:4" x14ac:dyDescent="0.25">
      <c r="A310" t="s">
        <v>3989</v>
      </c>
      <c r="B310">
        <v>11</v>
      </c>
      <c r="C310" t="s">
        <v>0</v>
      </c>
      <c r="D310">
        <v>0.4</v>
      </c>
    </row>
    <row r="311" spans="1:4" x14ac:dyDescent="0.25">
      <c r="A311" t="s">
        <v>1574</v>
      </c>
      <c r="B311">
        <v>11</v>
      </c>
      <c r="C311" t="s">
        <v>0</v>
      </c>
      <c r="D311">
        <v>0.24</v>
      </c>
    </row>
    <row r="312" spans="1:4" x14ac:dyDescent="0.25">
      <c r="A312" t="s">
        <v>2526</v>
      </c>
      <c r="B312">
        <v>11</v>
      </c>
      <c r="C312" t="s">
        <v>0</v>
      </c>
      <c r="D312">
        <v>0.23</v>
      </c>
    </row>
    <row r="313" spans="1:4" x14ac:dyDescent="0.25">
      <c r="A313" t="s">
        <v>6006</v>
      </c>
      <c r="B313">
        <v>11</v>
      </c>
      <c r="C313" t="s">
        <v>131</v>
      </c>
      <c r="D313">
        <v>0.75</v>
      </c>
    </row>
    <row r="314" spans="1:4" x14ac:dyDescent="0.25">
      <c r="A314" t="s">
        <v>6007</v>
      </c>
      <c r="B314">
        <v>11</v>
      </c>
      <c r="C314" t="s">
        <v>0</v>
      </c>
      <c r="D314">
        <v>0.53</v>
      </c>
    </row>
    <row r="315" spans="1:4" x14ac:dyDescent="0.25">
      <c r="A315" t="s">
        <v>1172</v>
      </c>
      <c r="B315">
        <v>11</v>
      </c>
      <c r="C315" t="s">
        <v>0</v>
      </c>
      <c r="D315">
        <v>0.52</v>
      </c>
    </row>
    <row r="316" spans="1:4" x14ac:dyDescent="0.25">
      <c r="A316" t="s">
        <v>3854</v>
      </c>
      <c r="B316">
        <v>11</v>
      </c>
      <c r="C316" t="s">
        <v>0</v>
      </c>
      <c r="D316">
        <v>0.56000000000000005</v>
      </c>
    </row>
    <row r="317" spans="1:4" x14ac:dyDescent="0.25">
      <c r="A317" t="s">
        <v>1256</v>
      </c>
      <c r="B317">
        <v>11</v>
      </c>
      <c r="C317" t="s">
        <v>0</v>
      </c>
      <c r="D317">
        <v>0.23</v>
      </c>
    </row>
    <row r="318" spans="1:4" x14ac:dyDescent="0.25">
      <c r="A318" t="s">
        <v>3735</v>
      </c>
      <c r="B318">
        <v>11</v>
      </c>
      <c r="C318" t="s">
        <v>0</v>
      </c>
      <c r="D318">
        <v>0.7</v>
      </c>
    </row>
    <row r="319" spans="1:4" x14ac:dyDescent="0.25">
      <c r="A319" t="s">
        <v>3970</v>
      </c>
      <c r="B319">
        <v>11</v>
      </c>
      <c r="C319" t="s">
        <v>0</v>
      </c>
      <c r="D319">
        <v>0.45</v>
      </c>
    </row>
    <row r="320" spans="1:4" x14ac:dyDescent="0.25">
      <c r="A320" t="s">
        <v>6008</v>
      </c>
      <c r="B320">
        <v>11</v>
      </c>
      <c r="C320" t="s">
        <v>0</v>
      </c>
      <c r="D320">
        <v>0.4</v>
      </c>
    </row>
    <row r="321" spans="1:4" x14ac:dyDescent="0.25">
      <c r="A321" t="s">
        <v>6009</v>
      </c>
      <c r="B321">
        <v>11</v>
      </c>
      <c r="C321" t="s">
        <v>3</v>
      </c>
      <c r="D321">
        <v>0.48</v>
      </c>
    </row>
    <row r="322" spans="1:4" x14ac:dyDescent="0.25">
      <c r="A322" t="s">
        <v>3855</v>
      </c>
      <c r="B322">
        <v>11</v>
      </c>
      <c r="C322" t="s">
        <v>0</v>
      </c>
      <c r="D322">
        <v>0.27</v>
      </c>
    </row>
    <row r="323" spans="1:4" x14ac:dyDescent="0.25">
      <c r="A323" t="s">
        <v>1575</v>
      </c>
      <c r="B323">
        <v>11</v>
      </c>
      <c r="C323" t="s">
        <v>0</v>
      </c>
      <c r="D323">
        <v>0.24</v>
      </c>
    </row>
    <row r="324" spans="1:4" x14ac:dyDescent="0.25">
      <c r="A324" t="s">
        <v>2507</v>
      </c>
      <c r="B324">
        <v>10</v>
      </c>
      <c r="C324" t="s">
        <v>0</v>
      </c>
      <c r="D324">
        <v>0.35</v>
      </c>
    </row>
    <row r="325" spans="1:4" x14ac:dyDescent="0.25">
      <c r="A325" t="s">
        <v>1741</v>
      </c>
      <c r="B325">
        <v>10</v>
      </c>
      <c r="C325" t="s">
        <v>3</v>
      </c>
      <c r="D325">
        <v>0.22</v>
      </c>
    </row>
    <row r="326" spans="1:4" x14ac:dyDescent="0.25">
      <c r="A326" t="s">
        <v>6010</v>
      </c>
      <c r="B326">
        <v>10</v>
      </c>
      <c r="C326" t="s">
        <v>0</v>
      </c>
      <c r="D326">
        <v>0.55000000000000004</v>
      </c>
    </row>
    <row r="327" spans="1:4" x14ac:dyDescent="0.25">
      <c r="A327" t="s">
        <v>1738</v>
      </c>
      <c r="B327">
        <v>10</v>
      </c>
      <c r="C327" t="s">
        <v>1</v>
      </c>
      <c r="D327">
        <v>0.25</v>
      </c>
    </row>
    <row r="328" spans="1:4" x14ac:dyDescent="0.25">
      <c r="A328" t="s">
        <v>1924</v>
      </c>
      <c r="B328">
        <v>10</v>
      </c>
      <c r="C328" t="s">
        <v>3</v>
      </c>
      <c r="D328">
        <v>0.73</v>
      </c>
    </row>
    <row r="329" spans="1:4" x14ac:dyDescent="0.25">
      <c r="A329" t="s">
        <v>6011</v>
      </c>
      <c r="B329">
        <v>10</v>
      </c>
      <c r="C329" t="s">
        <v>0</v>
      </c>
      <c r="D329">
        <v>0.16</v>
      </c>
    </row>
    <row r="330" spans="1:4" x14ac:dyDescent="0.25">
      <c r="A330" t="s">
        <v>6012</v>
      </c>
      <c r="B330">
        <v>10</v>
      </c>
      <c r="C330" t="s">
        <v>0</v>
      </c>
      <c r="D330">
        <v>0.38</v>
      </c>
    </row>
    <row r="331" spans="1:4" x14ac:dyDescent="0.25">
      <c r="A331" t="s">
        <v>6013</v>
      </c>
      <c r="B331">
        <v>10</v>
      </c>
      <c r="C331" t="s">
        <v>0</v>
      </c>
      <c r="D331">
        <v>0.41</v>
      </c>
    </row>
    <row r="332" spans="1:4" x14ac:dyDescent="0.25">
      <c r="A332" t="s">
        <v>6014</v>
      </c>
      <c r="B332">
        <v>10</v>
      </c>
      <c r="C332" t="s">
        <v>131</v>
      </c>
      <c r="D332">
        <v>0.7</v>
      </c>
    </row>
    <row r="333" spans="1:4" x14ac:dyDescent="0.25">
      <c r="A333" t="s">
        <v>6015</v>
      </c>
      <c r="B333">
        <v>10</v>
      </c>
      <c r="C333" t="s">
        <v>0</v>
      </c>
      <c r="D333">
        <v>0.48</v>
      </c>
    </row>
    <row r="334" spans="1:4" x14ac:dyDescent="0.25">
      <c r="A334" t="s">
        <v>6016</v>
      </c>
      <c r="B334">
        <v>10</v>
      </c>
      <c r="C334" t="s">
        <v>0</v>
      </c>
      <c r="D334">
        <v>0.87</v>
      </c>
    </row>
    <row r="335" spans="1:4" x14ac:dyDescent="0.25">
      <c r="A335" t="s">
        <v>3801</v>
      </c>
      <c r="B335">
        <v>10</v>
      </c>
      <c r="C335" t="s">
        <v>0</v>
      </c>
      <c r="D335">
        <v>0.17</v>
      </c>
    </row>
    <row r="336" spans="1:4" x14ac:dyDescent="0.25">
      <c r="A336" t="s">
        <v>6017</v>
      </c>
      <c r="B336">
        <v>10</v>
      </c>
      <c r="C336" t="s">
        <v>0</v>
      </c>
      <c r="D336">
        <v>0.76</v>
      </c>
    </row>
    <row r="337" spans="1:4" x14ac:dyDescent="0.25">
      <c r="A337" t="s">
        <v>6018</v>
      </c>
      <c r="B337">
        <v>10</v>
      </c>
      <c r="C337" t="s">
        <v>0</v>
      </c>
      <c r="D337">
        <v>0.41</v>
      </c>
    </row>
    <row r="338" spans="1:4" x14ac:dyDescent="0.25">
      <c r="A338" t="s">
        <v>2295</v>
      </c>
      <c r="B338">
        <v>10</v>
      </c>
      <c r="C338" t="s">
        <v>131</v>
      </c>
      <c r="D338">
        <v>0.22</v>
      </c>
    </row>
    <row r="339" spans="1:4" x14ac:dyDescent="0.25">
      <c r="A339" t="s">
        <v>1920</v>
      </c>
      <c r="B339">
        <v>10</v>
      </c>
      <c r="C339" t="s">
        <v>3</v>
      </c>
      <c r="D339">
        <v>0.2</v>
      </c>
    </row>
    <row r="340" spans="1:4" x14ac:dyDescent="0.25">
      <c r="A340" t="s">
        <v>1568</v>
      </c>
      <c r="B340">
        <v>10</v>
      </c>
      <c r="C340" t="s">
        <v>0</v>
      </c>
      <c r="D340">
        <v>0.37</v>
      </c>
    </row>
    <row r="341" spans="1:4" x14ac:dyDescent="0.25">
      <c r="A341" t="s">
        <v>6019</v>
      </c>
      <c r="B341">
        <v>10</v>
      </c>
      <c r="C341" t="s">
        <v>0</v>
      </c>
      <c r="D341">
        <v>0.32</v>
      </c>
    </row>
    <row r="342" spans="1:4" x14ac:dyDescent="0.25">
      <c r="A342" t="s">
        <v>1567</v>
      </c>
      <c r="B342">
        <v>10</v>
      </c>
      <c r="C342" t="s">
        <v>0</v>
      </c>
      <c r="D342">
        <v>0.45</v>
      </c>
    </row>
    <row r="343" spans="1:4" x14ac:dyDescent="0.25">
      <c r="A343" t="s">
        <v>6020</v>
      </c>
      <c r="B343">
        <v>10</v>
      </c>
      <c r="C343" t="s">
        <v>131</v>
      </c>
      <c r="D343">
        <v>0.48</v>
      </c>
    </row>
    <row r="344" spans="1:4" x14ac:dyDescent="0.25">
      <c r="A344" t="s">
        <v>6021</v>
      </c>
      <c r="B344">
        <v>10</v>
      </c>
      <c r="C344" t="s">
        <v>0</v>
      </c>
      <c r="D344">
        <v>0.48</v>
      </c>
    </row>
    <row r="345" spans="1:4" x14ac:dyDescent="0.25">
      <c r="A345" t="s">
        <v>6022</v>
      </c>
      <c r="B345">
        <v>10</v>
      </c>
      <c r="C345" t="s">
        <v>0</v>
      </c>
      <c r="D345">
        <v>0.49</v>
      </c>
    </row>
    <row r="346" spans="1:4" x14ac:dyDescent="0.25">
      <c r="A346" t="s">
        <v>6023</v>
      </c>
      <c r="B346">
        <v>9</v>
      </c>
      <c r="C346" t="s">
        <v>3</v>
      </c>
      <c r="D346">
        <v>0.44</v>
      </c>
    </row>
    <row r="347" spans="1:4" x14ac:dyDescent="0.25">
      <c r="A347" t="s">
        <v>2202</v>
      </c>
      <c r="B347">
        <v>9</v>
      </c>
      <c r="C347" t="s">
        <v>3</v>
      </c>
      <c r="D347">
        <v>0.21</v>
      </c>
    </row>
    <row r="348" spans="1:4" x14ac:dyDescent="0.25">
      <c r="A348" t="s">
        <v>3939</v>
      </c>
      <c r="B348">
        <v>9</v>
      </c>
      <c r="C348" t="s">
        <v>0</v>
      </c>
      <c r="D348">
        <v>0.55000000000000004</v>
      </c>
    </row>
    <row r="349" spans="1:4" x14ac:dyDescent="0.25">
      <c r="A349" t="s">
        <v>1576</v>
      </c>
      <c r="B349">
        <v>9</v>
      </c>
      <c r="C349" t="s">
        <v>0</v>
      </c>
      <c r="D349">
        <v>0.25</v>
      </c>
    </row>
    <row r="350" spans="1:4" x14ac:dyDescent="0.25">
      <c r="A350" t="s">
        <v>6024</v>
      </c>
      <c r="B350">
        <v>9</v>
      </c>
      <c r="C350" t="s">
        <v>0</v>
      </c>
      <c r="D350">
        <v>0.66</v>
      </c>
    </row>
    <row r="351" spans="1:4" x14ac:dyDescent="0.25">
      <c r="A351" t="s">
        <v>3847</v>
      </c>
      <c r="B351">
        <v>9</v>
      </c>
      <c r="C351" t="s">
        <v>0</v>
      </c>
      <c r="D351">
        <v>0.4</v>
      </c>
    </row>
    <row r="352" spans="1:4" x14ac:dyDescent="0.25">
      <c r="A352" t="s">
        <v>2200</v>
      </c>
      <c r="B352">
        <v>9</v>
      </c>
      <c r="C352" t="s">
        <v>3</v>
      </c>
      <c r="D352">
        <v>0.65</v>
      </c>
    </row>
    <row r="353" spans="1:4" x14ac:dyDescent="0.25">
      <c r="A353" t="s">
        <v>1107</v>
      </c>
      <c r="B353">
        <v>9</v>
      </c>
      <c r="C353" t="s">
        <v>0</v>
      </c>
      <c r="D353">
        <v>0.54</v>
      </c>
    </row>
    <row r="354" spans="1:4" x14ac:dyDescent="0.25">
      <c r="A354" t="s">
        <v>2109</v>
      </c>
      <c r="B354">
        <v>9</v>
      </c>
      <c r="C354" t="s">
        <v>3</v>
      </c>
      <c r="D354">
        <v>0.53</v>
      </c>
    </row>
    <row r="355" spans="1:4" x14ac:dyDescent="0.25">
      <c r="A355" t="s">
        <v>6025</v>
      </c>
      <c r="B355">
        <v>9</v>
      </c>
      <c r="C355" t="s">
        <v>0</v>
      </c>
      <c r="D355">
        <v>0.76</v>
      </c>
    </row>
    <row r="356" spans="1:4" x14ac:dyDescent="0.25">
      <c r="A356" t="s">
        <v>3730</v>
      </c>
      <c r="B356">
        <v>9</v>
      </c>
      <c r="C356" t="s">
        <v>0</v>
      </c>
      <c r="D356">
        <v>0.71</v>
      </c>
    </row>
    <row r="357" spans="1:4" x14ac:dyDescent="0.25">
      <c r="A357" t="s">
        <v>1964</v>
      </c>
      <c r="B357">
        <v>9</v>
      </c>
      <c r="C357" t="s">
        <v>3</v>
      </c>
      <c r="D357">
        <v>0.19</v>
      </c>
    </row>
    <row r="358" spans="1:4" x14ac:dyDescent="0.25">
      <c r="A358" t="s">
        <v>4412</v>
      </c>
      <c r="B358">
        <v>9</v>
      </c>
      <c r="C358" t="s">
        <v>0</v>
      </c>
      <c r="D358">
        <v>0.35</v>
      </c>
    </row>
    <row r="359" spans="1:4" x14ac:dyDescent="0.25">
      <c r="A359" t="s">
        <v>3800</v>
      </c>
      <c r="B359">
        <v>9</v>
      </c>
      <c r="C359" t="s">
        <v>0</v>
      </c>
      <c r="D359">
        <v>0.17</v>
      </c>
    </row>
    <row r="360" spans="1:4" x14ac:dyDescent="0.25">
      <c r="A360" t="s">
        <v>6026</v>
      </c>
      <c r="B360">
        <v>9</v>
      </c>
      <c r="C360" t="s">
        <v>3</v>
      </c>
      <c r="D360">
        <v>0.49</v>
      </c>
    </row>
    <row r="361" spans="1:4" x14ac:dyDescent="0.25">
      <c r="A361" t="s">
        <v>1926</v>
      </c>
      <c r="B361">
        <v>9</v>
      </c>
      <c r="C361" t="s">
        <v>3</v>
      </c>
      <c r="D361">
        <v>0.18</v>
      </c>
    </row>
    <row r="362" spans="1:4" x14ac:dyDescent="0.25">
      <c r="A362" t="s">
        <v>3848</v>
      </c>
      <c r="B362">
        <v>9</v>
      </c>
      <c r="C362" t="s">
        <v>0</v>
      </c>
      <c r="D362">
        <v>0.26</v>
      </c>
    </row>
    <row r="363" spans="1:4" x14ac:dyDescent="0.25">
      <c r="A363" t="s">
        <v>3802</v>
      </c>
      <c r="B363">
        <v>9</v>
      </c>
      <c r="C363" t="s">
        <v>0</v>
      </c>
      <c r="D363">
        <v>0.37</v>
      </c>
    </row>
    <row r="364" spans="1:4" x14ac:dyDescent="0.25">
      <c r="A364" t="s">
        <v>6027</v>
      </c>
      <c r="B364">
        <v>9</v>
      </c>
      <c r="C364" t="s">
        <v>3</v>
      </c>
      <c r="D364">
        <v>0.33</v>
      </c>
    </row>
    <row r="365" spans="1:4" x14ac:dyDescent="0.25">
      <c r="A365" t="s">
        <v>3803</v>
      </c>
      <c r="B365">
        <v>9</v>
      </c>
      <c r="C365" t="s">
        <v>0</v>
      </c>
      <c r="D365">
        <v>0.39</v>
      </c>
    </row>
    <row r="366" spans="1:4" x14ac:dyDescent="0.25">
      <c r="A366" t="s">
        <v>1484</v>
      </c>
      <c r="B366">
        <v>9</v>
      </c>
      <c r="C366" t="s">
        <v>0</v>
      </c>
      <c r="D366">
        <v>0.23</v>
      </c>
    </row>
    <row r="367" spans="1:4" x14ac:dyDescent="0.25">
      <c r="A367" t="s">
        <v>6028</v>
      </c>
      <c r="B367">
        <v>9</v>
      </c>
      <c r="C367" t="s">
        <v>0</v>
      </c>
      <c r="D367">
        <v>0.76</v>
      </c>
    </row>
    <row r="368" spans="1:4" x14ac:dyDescent="0.25">
      <c r="A368" t="s">
        <v>6029</v>
      </c>
      <c r="B368">
        <v>9</v>
      </c>
      <c r="C368" t="s">
        <v>0</v>
      </c>
      <c r="D368">
        <v>0.76</v>
      </c>
    </row>
    <row r="369" spans="1:4" x14ac:dyDescent="0.25">
      <c r="A369" t="s">
        <v>6030</v>
      </c>
      <c r="B369">
        <v>9</v>
      </c>
      <c r="C369" t="s">
        <v>0</v>
      </c>
      <c r="D369">
        <v>0.56000000000000005</v>
      </c>
    </row>
    <row r="370" spans="1:4" x14ac:dyDescent="0.25">
      <c r="A370" t="s">
        <v>6031</v>
      </c>
      <c r="B370">
        <v>9</v>
      </c>
      <c r="C370" t="s">
        <v>0</v>
      </c>
      <c r="D370">
        <v>0.41</v>
      </c>
    </row>
    <row r="371" spans="1:4" x14ac:dyDescent="0.25">
      <c r="A371" t="s">
        <v>6032</v>
      </c>
      <c r="B371">
        <v>9</v>
      </c>
      <c r="C371" t="s">
        <v>0</v>
      </c>
      <c r="D371">
        <v>0.33</v>
      </c>
    </row>
    <row r="372" spans="1:4" x14ac:dyDescent="0.25">
      <c r="A372" t="s">
        <v>6033</v>
      </c>
      <c r="B372">
        <v>9</v>
      </c>
      <c r="C372" t="s">
        <v>0</v>
      </c>
      <c r="D372">
        <v>0.88</v>
      </c>
    </row>
    <row r="373" spans="1:4" x14ac:dyDescent="0.25">
      <c r="A373" t="s">
        <v>2561</v>
      </c>
      <c r="B373">
        <v>8</v>
      </c>
      <c r="C373" t="s">
        <v>0</v>
      </c>
      <c r="D373">
        <v>0.37</v>
      </c>
    </row>
    <row r="374" spans="1:4" x14ac:dyDescent="0.25">
      <c r="A374" t="s">
        <v>6034</v>
      </c>
      <c r="B374">
        <v>8</v>
      </c>
      <c r="C374" t="s">
        <v>0</v>
      </c>
      <c r="D374">
        <v>0.48</v>
      </c>
    </row>
    <row r="375" spans="1:4" x14ac:dyDescent="0.25">
      <c r="A375" t="s">
        <v>3651</v>
      </c>
      <c r="B375">
        <v>8</v>
      </c>
      <c r="C375" t="s">
        <v>131</v>
      </c>
      <c r="D375">
        <v>0.69</v>
      </c>
    </row>
    <row r="376" spans="1:4" x14ac:dyDescent="0.25">
      <c r="A376" t="s">
        <v>1701</v>
      </c>
      <c r="B376">
        <v>8</v>
      </c>
      <c r="C376" t="s">
        <v>3</v>
      </c>
      <c r="D376">
        <v>0.39</v>
      </c>
    </row>
    <row r="377" spans="1:4" x14ac:dyDescent="0.25">
      <c r="A377" t="s">
        <v>3985</v>
      </c>
      <c r="B377">
        <v>8</v>
      </c>
      <c r="C377" t="s">
        <v>0</v>
      </c>
      <c r="D377">
        <v>0.55000000000000004</v>
      </c>
    </row>
    <row r="378" spans="1:4" x14ac:dyDescent="0.25">
      <c r="A378" t="s">
        <v>1749</v>
      </c>
      <c r="B378">
        <v>8</v>
      </c>
      <c r="C378" t="s">
        <v>3</v>
      </c>
      <c r="D378">
        <v>0.24</v>
      </c>
    </row>
    <row r="379" spans="1:4" x14ac:dyDescent="0.25">
      <c r="A379" t="s">
        <v>6035</v>
      </c>
      <c r="B379">
        <v>8</v>
      </c>
      <c r="C379" t="s">
        <v>0</v>
      </c>
      <c r="D379">
        <v>0.77</v>
      </c>
    </row>
    <row r="380" spans="1:4" x14ac:dyDescent="0.25">
      <c r="A380" t="s">
        <v>2395</v>
      </c>
      <c r="B380">
        <v>8</v>
      </c>
      <c r="C380" t="s">
        <v>3</v>
      </c>
      <c r="D380">
        <v>0.72</v>
      </c>
    </row>
    <row r="381" spans="1:4" x14ac:dyDescent="0.25">
      <c r="A381" t="s">
        <v>4411</v>
      </c>
      <c r="B381">
        <v>8</v>
      </c>
      <c r="C381" t="s">
        <v>0</v>
      </c>
      <c r="D381">
        <v>0.23</v>
      </c>
    </row>
    <row r="382" spans="1:4" x14ac:dyDescent="0.25">
      <c r="A382" t="s">
        <v>1699</v>
      </c>
      <c r="B382">
        <v>8</v>
      </c>
      <c r="C382" t="s">
        <v>1</v>
      </c>
      <c r="D382">
        <v>0.51</v>
      </c>
    </row>
    <row r="383" spans="1:4" x14ac:dyDescent="0.25">
      <c r="A383" t="s">
        <v>2126</v>
      </c>
      <c r="B383">
        <v>8</v>
      </c>
      <c r="C383" t="s">
        <v>131</v>
      </c>
      <c r="D383">
        <v>0.2</v>
      </c>
    </row>
    <row r="384" spans="1:4" x14ac:dyDescent="0.25">
      <c r="A384" t="s">
        <v>1909</v>
      </c>
      <c r="B384">
        <v>8</v>
      </c>
      <c r="C384" t="s">
        <v>3</v>
      </c>
      <c r="D384">
        <v>0.2</v>
      </c>
    </row>
    <row r="385" spans="1:4" x14ac:dyDescent="0.25">
      <c r="A385" t="s">
        <v>6036</v>
      </c>
      <c r="B385">
        <v>8</v>
      </c>
      <c r="C385" t="s">
        <v>0</v>
      </c>
      <c r="D385">
        <v>0.85</v>
      </c>
    </row>
    <row r="386" spans="1:4" x14ac:dyDescent="0.25">
      <c r="A386" t="s">
        <v>6037</v>
      </c>
      <c r="B386">
        <v>8</v>
      </c>
      <c r="C386" t="s">
        <v>0</v>
      </c>
      <c r="D386">
        <v>0.72</v>
      </c>
    </row>
    <row r="387" spans="1:4" x14ac:dyDescent="0.25">
      <c r="A387" t="s">
        <v>4833</v>
      </c>
      <c r="B387">
        <v>8</v>
      </c>
      <c r="C387" t="s">
        <v>0</v>
      </c>
      <c r="D387">
        <v>0.67</v>
      </c>
    </row>
    <row r="388" spans="1:4" x14ac:dyDescent="0.25">
      <c r="A388" t="s">
        <v>6038</v>
      </c>
      <c r="B388">
        <v>8</v>
      </c>
      <c r="C388" t="s">
        <v>0</v>
      </c>
      <c r="D388">
        <v>0.52</v>
      </c>
    </row>
    <row r="389" spans="1:4" x14ac:dyDescent="0.25">
      <c r="A389" t="s">
        <v>4503</v>
      </c>
      <c r="B389">
        <v>8</v>
      </c>
      <c r="C389" t="s">
        <v>0</v>
      </c>
      <c r="D389">
        <v>0.39</v>
      </c>
    </row>
    <row r="390" spans="1:4" x14ac:dyDescent="0.25">
      <c r="A390" t="s">
        <v>2532</v>
      </c>
      <c r="B390">
        <v>8</v>
      </c>
      <c r="C390" t="s">
        <v>0</v>
      </c>
      <c r="D390">
        <v>0.24</v>
      </c>
    </row>
    <row r="391" spans="1:4" x14ac:dyDescent="0.25">
      <c r="A391" t="s">
        <v>4716</v>
      </c>
      <c r="B391">
        <v>8</v>
      </c>
      <c r="C391" t="s">
        <v>0</v>
      </c>
      <c r="D391">
        <v>0.22</v>
      </c>
    </row>
    <row r="392" spans="1:4" x14ac:dyDescent="0.25">
      <c r="A392" t="s">
        <v>3816</v>
      </c>
      <c r="B392">
        <v>8</v>
      </c>
      <c r="C392" t="s">
        <v>0</v>
      </c>
      <c r="D392">
        <v>0.19</v>
      </c>
    </row>
    <row r="393" spans="1:4" x14ac:dyDescent="0.25">
      <c r="A393" t="s">
        <v>6039</v>
      </c>
      <c r="B393">
        <v>8</v>
      </c>
      <c r="C393" t="s">
        <v>0</v>
      </c>
      <c r="D393">
        <v>0.64</v>
      </c>
    </row>
    <row r="394" spans="1:4" x14ac:dyDescent="0.25">
      <c r="A394" t="s">
        <v>3733</v>
      </c>
      <c r="B394">
        <v>8</v>
      </c>
      <c r="C394" t="s">
        <v>0</v>
      </c>
      <c r="D394">
        <v>0.35</v>
      </c>
    </row>
    <row r="395" spans="1:4" x14ac:dyDescent="0.25">
      <c r="A395" t="s">
        <v>2162</v>
      </c>
      <c r="B395">
        <v>8</v>
      </c>
      <c r="C395" t="s">
        <v>3</v>
      </c>
      <c r="D395">
        <v>0.2</v>
      </c>
    </row>
    <row r="396" spans="1:4" x14ac:dyDescent="0.25">
      <c r="A396" t="s">
        <v>3773</v>
      </c>
      <c r="B396">
        <v>8</v>
      </c>
      <c r="C396" t="s">
        <v>0</v>
      </c>
      <c r="D396">
        <v>0.17</v>
      </c>
    </row>
    <row r="397" spans="1:4" x14ac:dyDescent="0.25">
      <c r="A397" t="s">
        <v>3775</v>
      </c>
      <c r="B397">
        <v>8</v>
      </c>
      <c r="C397" t="s">
        <v>0</v>
      </c>
      <c r="D397">
        <v>0.49</v>
      </c>
    </row>
    <row r="398" spans="1:4" x14ac:dyDescent="0.25">
      <c r="A398" t="s">
        <v>6040</v>
      </c>
      <c r="B398">
        <v>8</v>
      </c>
      <c r="C398" t="s">
        <v>0</v>
      </c>
      <c r="D398">
        <v>0.7</v>
      </c>
    </row>
    <row r="399" spans="1:4" x14ac:dyDescent="0.25">
      <c r="A399" t="s">
        <v>3988</v>
      </c>
      <c r="B399">
        <v>8</v>
      </c>
      <c r="C399" t="s">
        <v>0</v>
      </c>
      <c r="D399">
        <v>0.55000000000000004</v>
      </c>
    </row>
    <row r="400" spans="1:4" x14ac:dyDescent="0.25">
      <c r="A400" t="s">
        <v>6041</v>
      </c>
      <c r="B400">
        <v>8</v>
      </c>
      <c r="C400" t="s">
        <v>0</v>
      </c>
      <c r="D400">
        <v>0.38</v>
      </c>
    </row>
    <row r="401" spans="1:4" x14ac:dyDescent="0.25">
      <c r="A401" t="s">
        <v>3984</v>
      </c>
      <c r="B401">
        <v>8</v>
      </c>
      <c r="C401" t="s">
        <v>0</v>
      </c>
      <c r="D401">
        <v>0.56999999999999995</v>
      </c>
    </row>
    <row r="402" spans="1:4" x14ac:dyDescent="0.25">
      <c r="A402" t="s">
        <v>3851</v>
      </c>
      <c r="B402">
        <v>8</v>
      </c>
      <c r="C402" t="s">
        <v>0</v>
      </c>
      <c r="D402">
        <v>0.39</v>
      </c>
    </row>
    <row r="403" spans="1:4" x14ac:dyDescent="0.25">
      <c r="A403" t="s">
        <v>6042</v>
      </c>
      <c r="B403">
        <v>8</v>
      </c>
      <c r="C403" t="s">
        <v>0</v>
      </c>
      <c r="D403">
        <v>0.37</v>
      </c>
    </row>
    <row r="404" spans="1:4" x14ac:dyDescent="0.25">
      <c r="A404" t="s">
        <v>6043</v>
      </c>
      <c r="B404">
        <v>8</v>
      </c>
      <c r="C404" t="s">
        <v>0</v>
      </c>
      <c r="D404">
        <v>0.67</v>
      </c>
    </row>
    <row r="405" spans="1:4" x14ac:dyDescent="0.25">
      <c r="A405" t="s">
        <v>6044</v>
      </c>
      <c r="B405">
        <v>7</v>
      </c>
      <c r="C405" t="s">
        <v>1</v>
      </c>
      <c r="D405">
        <v>0.66</v>
      </c>
    </row>
    <row r="406" spans="1:4" x14ac:dyDescent="0.25">
      <c r="A406" t="s">
        <v>3842</v>
      </c>
      <c r="B406">
        <v>7</v>
      </c>
      <c r="C406" t="s">
        <v>0</v>
      </c>
      <c r="D406">
        <v>0.39</v>
      </c>
    </row>
    <row r="407" spans="1:4" x14ac:dyDescent="0.25">
      <c r="A407" t="s">
        <v>6045</v>
      </c>
      <c r="B407">
        <v>7</v>
      </c>
      <c r="C407" t="s">
        <v>0</v>
      </c>
      <c r="D407">
        <v>0.77</v>
      </c>
    </row>
    <row r="408" spans="1:4" x14ac:dyDescent="0.25">
      <c r="A408" t="s">
        <v>1833</v>
      </c>
      <c r="B408">
        <v>7</v>
      </c>
      <c r="C408" t="s">
        <v>3</v>
      </c>
      <c r="D408">
        <v>0.23</v>
      </c>
    </row>
    <row r="409" spans="1:4" x14ac:dyDescent="0.25">
      <c r="A409" t="s">
        <v>6046</v>
      </c>
      <c r="B409">
        <v>7</v>
      </c>
      <c r="C409" t="s">
        <v>0</v>
      </c>
      <c r="D409">
        <v>0.37</v>
      </c>
    </row>
    <row r="410" spans="1:4" x14ac:dyDescent="0.25">
      <c r="A410" t="s">
        <v>6047</v>
      </c>
      <c r="B410">
        <v>7</v>
      </c>
      <c r="C410" t="s">
        <v>0</v>
      </c>
      <c r="D410">
        <v>0.75</v>
      </c>
    </row>
    <row r="411" spans="1:4" x14ac:dyDescent="0.25">
      <c r="A411" t="s">
        <v>2201</v>
      </c>
      <c r="B411">
        <v>7</v>
      </c>
      <c r="C411" t="s">
        <v>3</v>
      </c>
      <c r="D411">
        <v>0.23</v>
      </c>
    </row>
    <row r="412" spans="1:4" x14ac:dyDescent="0.25">
      <c r="A412" t="s">
        <v>6048</v>
      </c>
      <c r="B412">
        <v>7</v>
      </c>
      <c r="C412" t="s">
        <v>0</v>
      </c>
      <c r="D412">
        <v>0.64</v>
      </c>
    </row>
    <row r="413" spans="1:4" x14ac:dyDescent="0.25">
      <c r="A413" t="s">
        <v>3881</v>
      </c>
      <c r="B413">
        <v>7</v>
      </c>
      <c r="C413" t="s">
        <v>0</v>
      </c>
      <c r="D413">
        <v>0.63</v>
      </c>
    </row>
    <row r="414" spans="1:4" x14ac:dyDescent="0.25">
      <c r="A414" t="s">
        <v>6049</v>
      </c>
      <c r="B414">
        <v>7</v>
      </c>
      <c r="C414" t="s">
        <v>0</v>
      </c>
      <c r="D414">
        <v>0.52</v>
      </c>
    </row>
    <row r="415" spans="1:4" x14ac:dyDescent="0.25">
      <c r="A415" t="s">
        <v>3731</v>
      </c>
      <c r="B415">
        <v>7</v>
      </c>
      <c r="C415" t="s">
        <v>0</v>
      </c>
      <c r="D415">
        <v>0.49</v>
      </c>
    </row>
    <row r="416" spans="1:4" x14ac:dyDescent="0.25">
      <c r="A416" t="s">
        <v>4543</v>
      </c>
      <c r="B416">
        <v>7</v>
      </c>
      <c r="C416" t="s">
        <v>0</v>
      </c>
      <c r="D416">
        <v>0.2</v>
      </c>
    </row>
    <row r="417" spans="1:4" x14ac:dyDescent="0.25">
      <c r="A417" t="s">
        <v>6050</v>
      </c>
      <c r="B417">
        <v>7</v>
      </c>
      <c r="C417" t="s">
        <v>0</v>
      </c>
      <c r="D417">
        <v>0.56999999999999995</v>
      </c>
    </row>
    <row r="418" spans="1:4" x14ac:dyDescent="0.25">
      <c r="A418" t="s">
        <v>6051</v>
      </c>
      <c r="B418">
        <v>7</v>
      </c>
      <c r="C418" t="s">
        <v>131</v>
      </c>
      <c r="D418">
        <v>0.37</v>
      </c>
    </row>
    <row r="419" spans="1:4" x14ac:dyDescent="0.25">
      <c r="A419" t="s">
        <v>3983</v>
      </c>
      <c r="B419">
        <v>7</v>
      </c>
      <c r="C419" t="s">
        <v>0</v>
      </c>
      <c r="D419">
        <v>0.28999999999999998</v>
      </c>
    </row>
    <row r="420" spans="1:4" x14ac:dyDescent="0.25">
      <c r="A420" t="s">
        <v>3703</v>
      </c>
      <c r="B420">
        <v>7</v>
      </c>
      <c r="C420" t="s">
        <v>0</v>
      </c>
      <c r="D420">
        <v>0.56000000000000005</v>
      </c>
    </row>
    <row r="421" spans="1:4" x14ac:dyDescent="0.25">
      <c r="A421" t="s">
        <v>3987</v>
      </c>
      <c r="B421">
        <v>7</v>
      </c>
      <c r="C421" t="s">
        <v>0</v>
      </c>
      <c r="D421">
        <v>0.28999999999999998</v>
      </c>
    </row>
    <row r="422" spans="1:4" x14ac:dyDescent="0.25">
      <c r="A422" t="s">
        <v>6052</v>
      </c>
      <c r="B422">
        <v>7</v>
      </c>
      <c r="C422" t="s">
        <v>0</v>
      </c>
      <c r="D422">
        <v>0.39</v>
      </c>
    </row>
    <row r="423" spans="1:4" x14ac:dyDescent="0.25">
      <c r="A423" t="s">
        <v>6053</v>
      </c>
      <c r="B423">
        <v>7</v>
      </c>
      <c r="C423" t="s">
        <v>0</v>
      </c>
      <c r="D423">
        <v>0.59</v>
      </c>
    </row>
    <row r="424" spans="1:4" x14ac:dyDescent="0.25">
      <c r="A424" t="s">
        <v>3774</v>
      </c>
      <c r="B424">
        <v>7</v>
      </c>
      <c r="C424" t="s">
        <v>0</v>
      </c>
      <c r="D424">
        <v>0.56000000000000005</v>
      </c>
    </row>
    <row r="425" spans="1:4" x14ac:dyDescent="0.25">
      <c r="A425" t="s">
        <v>6054</v>
      </c>
      <c r="B425">
        <v>7</v>
      </c>
      <c r="C425" t="s">
        <v>0</v>
      </c>
      <c r="D425">
        <v>0.56999999999999995</v>
      </c>
    </row>
    <row r="426" spans="1:4" x14ac:dyDescent="0.25">
      <c r="A426" t="s">
        <v>3729</v>
      </c>
      <c r="B426">
        <v>7</v>
      </c>
      <c r="C426" t="s">
        <v>0</v>
      </c>
      <c r="D426">
        <v>0.5</v>
      </c>
    </row>
    <row r="427" spans="1:4" x14ac:dyDescent="0.25">
      <c r="A427" t="s">
        <v>3931</v>
      </c>
      <c r="B427">
        <v>7</v>
      </c>
      <c r="C427" t="s">
        <v>0</v>
      </c>
      <c r="D427">
        <v>0.28999999999999998</v>
      </c>
    </row>
    <row r="428" spans="1:4" x14ac:dyDescent="0.25">
      <c r="A428" t="s">
        <v>6055</v>
      </c>
      <c r="B428">
        <v>7</v>
      </c>
      <c r="C428" t="s">
        <v>0</v>
      </c>
      <c r="D428">
        <v>0.26</v>
      </c>
    </row>
    <row r="429" spans="1:4" x14ac:dyDescent="0.25">
      <c r="A429" t="s">
        <v>6056</v>
      </c>
      <c r="B429">
        <v>7</v>
      </c>
      <c r="C429" t="s">
        <v>0</v>
      </c>
      <c r="D429">
        <v>0.25</v>
      </c>
    </row>
    <row r="430" spans="1:4" x14ac:dyDescent="0.25">
      <c r="A430" t="s">
        <v>2115</v>
      </c>
      <c r="B430">
        <v>7</v>
      </c>
      <c r="C430" t="s">
        <v>1</v>
      </c>
      <c r="D430">
        <v>0.23</v>
      </c>
    </row>
    <row r="431" spans="1:4" x14ac:dyDescent="0.25">
      <c r="A431" t="s">
        <v>2558</v>
      </c>
      <c r="B431">
        <v>7</v>
      </c>
      <c r="C431" t="s">
        <v>0</v>
      </c>
      <c r="D431">
        <v>0.51</v>
      </c>
    </row>
    <row r="432" spans="1:4" x14ac:dyDescent="0.25">
      <c r="A432" t="s">
        <v>6057</v>
      </c>
      <c r="B432">
        <v>7</v>
      </c>
      <c r="C432" t="s">
        <v>3</v>
      </c>
      <c r="D432">
        <v>0.22</v>
      </c>
    </row>
    <row r="433" spans="1:4" x14ac:dyDescent="0.25">
      <c r="A433" t="s">
        <v>3880</v>
      </c>
      <c r="B433">
        <v>7</v>
      </c>
      <c r="C433" t="s">
        <v>0</v>
      </c>
      <c r="D433">
        <v>0.46</v>
      </c>
    </row>
    <row r="434" spans="1:4" x14ac:dyDescent="0.25">
      <c r="A434" t="s">
        <v>6058</v>
      </c>
      <c r="B434">
        <v>7</v>
      </c>
      <c r="C434" t="s">
        <v>0</v>
      </c>
      <c r="D434">
        <v>0.45</v>
      </c>
    </row>
    <row r="435" spans="1:4" x14ac:dyDescent="0.25">
      <c r="A435" t="s">
        <v>6059</v>
      </c>
      <c r="B435">
        <v>7</v>
      </c>
      <c r="C435" t="s">
        <v>0</v>
      </c>
      <c r="D435">
        <v>0.34</v>
      </c>
    </row>
    <row r="436" spans="1:4" x14ac:dyDescent="0.25">
      <c r="A436" t="s">
        <v>6060</v>
      </c>
      <c r="B436">
        <v>7</v>
      </c>
      <c r="C436" t="s">
        <v>0</v>
      </c>
      <c r="D436">
        <v>0.69</v>
      </c>
    </row>
    <row r="437" spans="1:4" x14ac:dyDescent="0.25">
      <c r="A437" t="s">
        <v>3728</v>
      </c>
      <c r="B437">
        <v>7</v>
      </c>
      <c r="C437" t="s">
        <v>0</v>
      </c>
      <c r="D437">
        <v>0.52</v>
      </c>
    </row>
    <row r="438" spans="1:4" x14ac:dyDescent="0.25">
      <c r="A438" t="s">
        <v>6061</v>
      </c>
      <c r="B438">
        <v>7</v>
      </c>
      <c r="C438" t="s">
        <v>0</v>
      </c>
      <c r="D438">
        <v>0.41</v>
      </c>
    </row>
    <row r="439" spans="1:4" x14ac:dyDescent="0.25">
      <c r="A439" t="s">
        <v>2508</v>
      </c>
      <c r="B439">
        <v>7</v>
      </c>
      <c r="C439" t="s">
        <v>0</v>
      </c>
      <c r="D439">
        <v>0.36</v>
      </c>
    </row>
    <row r="440" spans="1:4" x14ac:dyDescent="0.25">
      <c r="A440" t="s">
        <v>6062</v>
      </c>
      <c r="B440">
        <v>7</v>
      </c>
      <c r="C440" t="s">
        <v>0</v>
      </c>
      <c r="D440">
        <v>0.46</v>
      </c>
    </row>
    <row r="441" spans="1:4" x14ac:dyDescent="0.25">
      <c r="A441" t="s">
        <v>3704</v>
      </c>
      <c r="B441">
        <v>7</v>
      </c>
      <c r="C441" t="s">
        <v>0</v>
      </c>
      <c r="D441">
        <v>0.18</v>
      </c>
    </row>
    <row r="442" spans="1:4" x14ac:dyDescent="0.25">
      <c r="A442" t="s">
        <v>3702</v>
      </c>
      <c r="B442">
        <v>7</v>
      </c>
      <c r="C442" t="s">
        <v>0</v>
      </c>
      <c r="D442">
        <v>0.19</v>
      </c>
    </row>
    <row r="443" spans="1:4" x14ac:dyDescent="0.25">
      <c r="A443" t="s">
        <v>6063</v>
      </c>
      <c r="B443">
        <v>7</v>
      </c>
      <c r="C443" t="s">
        <v>0</v>
      </c>
      <c r="D443">
        <v>0.55000000000000004</v>
      </c>
    </row>
    <row r="444" spans="1:4" x14ac:dyDescent="0.25">
      <c r="A444" t="s">
        <v>6064</v>
      </c>
      <c r="B444">
        <v>7</v>
      </c>
      <c r="C444" t="s">
        <v>0</v>
      </c>
      <c r="D444">
        <v>0.77</v>
      </c>
    </row>
    <row r="445" spans="1:4" x14ac:dyDescent="0.25">
      <c r="A445" t="s">
        <v>6065</v>
      </c>
      <c r="B445">
        <v>7</v>
      </c>
      <c r="C445" t="s">
        <v>3</v>
      </c>
      <c r="D445">
        <v>0.36</v>
      </c>
    </row>
    <row r="446" spans="1:4" x14ac:dyDescent="0.25">
      <c r="A446" t="s">
        <v>6066</v>
      </c>
      <c r="B446">
        <v>7</v>
      </c>
      <c r="C446" t="s">
        <v>0</v>
      </c>
      <c r="D446">
        <v>0.55000000000000004</v>
      </c>
    </row>
    <row r="447" spans="1:4" x14ac:dyDescent="0.25">
      <c r="A447" t="s">
        <v>2564</v>
      </c>
      <c r="B447">
        <v>7</v>
      </c>
      <c r="C447" t="s">
        <v>0</v>
      </c>
      <c r="D447">
        <v>0.46</v>
      </c>
    </row>
    <row r="448" spans="1:4" x14ac:dyDescent="0.25">
      <c r="A448" t="s">
        <v>6067</v>
      </c>
      <c r="B448">
        <v>7</v>
      </c>
      <c r="C448" t="s">
        <v>0</v>
      </c>
      <c r="D448">
        <v>0.39</v>
      </c>
    </row>
    <row r="449" spans="1:4" x14ac:dyDescent="0.25">
      <c r="A449" t="s">
        <v>6068</v>
      </c>
      <c r="B449">
        <v>6</v>
      </c>
      <c r="C449" t="s">
        <v>0</v>
      </c>
      <c r="D449">
        <v>0.25</v>
      </c>
    </row>
    <row r="450" spans="1:4" x14ac:dyDescent="0.25">
      <c r="A450" t="s">
        <v>2544</v>
      </c>
      <c r="B450">
        <v>6</v>
      </c>
      <c r="C450" t="s">
        <v>0</v>
      </c>
      <c r="D450">
        <v>0.25</v>
      </c>
    </row>
    <row r="451" spans="1:4" x14ac:dyDescent="0.25">
      <c r="A451" t="s">
        <v>6069</v>
      </c>
      <c r="B451">
        <v>6</v>
      </c>
      <c r="C451" t="s">
        <v>0</v>
      </c>
      <c r="D451">
        <v>0.75</v>
      </c>
    </row>
    <row r="452" spans="1:4" x14ac:dyDescent="0.25">
      <c r="A452" t="s">
        <v>3850</v>
      </c>
      <c r="B452">
        <v>6</v>
      </c>
      <c r="C452" t="s">
        <v>0</v>
      </c>
      <c r="D452">
        <v>0.15</v>
      </c>
    </row>
    <row r="453" spans="1:4" x14ac:dyDescent="0.25">
      <c r="A453" t="s">
        <v>6070</v>
      </c>
      <c r="B453">
        <v>6</v>
      </c>
      <c r="C453" t="s">
        <v>0</v>
      </c>
      <c r="D453">
        <v>0.55000000000000004</v>
      </c>
    </row>
    <row r="454" spans="1:4" x14ac:dyDescent="0.25">
      <c r="A454" t="s">
        <v>3932</v>
      </c>
      <c r="B454">
        <v>6</v>
      </c>
      <c r="C454" t="s">
        <v>0</v>
      </c>
      <c r="D454">
        <v>0.56999999999999995</v>
      </c>
    </row>
    <row r="455" spans="1:4" x14ac:dyDescent="0.25">
      <c r="A455" t="s">
        <v>6071</v>
      </c>
      <c r="B455">
        <v>6</v>
      </c>
      <c r="C455" t="s">
        <v>0</v>
      </c>
      <c r="D455">
        <v>0.78</v>
      </c>
    </row>
    <row r="456" spans="1:4" x14ac:dyDescent="0.25">
      <c r="A456" t="s">
        <v>6072</v>
      </c>
      <c r="B456">
        <v>6</v>
      </c>
      <c r="C456" t="s">
        <v>0</v>
      </c>
      <c r="D456">
        <v>0.77</v>
      </c>
    </row>
    <row r="457" spans="1:4" x14ac:dyDescent="0.25">
      <c r="A457" t="s">
        <v>6073</v>
      </c>
      <c r="B457">
        <v>6</v>
      </c>
      <c r="C457" t="s">
        <v>0</v>
      </c>
      <c r="D457">
        <v>0.64</v>
      </c>
    </row>
    <row r="458" spans="1:4" x14ac:dyDescent="0.25">
      <c r="A458" t="s">
        <v>3879</v>
      </c>
      <c r="B458">
        <v>6</v>
      </c>
      <c r="C458" t="s">
        <v>0</v>
      </c>
      <c r="D458">
        <v>0.62</v>
      </c>
    </row>
    <row r="459" spans="1:4" x14ac:dyDescent="0.25">
      <c r="A459" t="s">
        <v>4819</v>
      </c>
      <c r="B459">
        <v>6</v>
      </c>
      <c r="C459" t="s">
        <v>0</v>
      </c>
      <c r="D459">
        <v>0.22</v>
      </c>
    </row>
    <row r="460" spans="1:4" x14ac:dyDescent="0.25">
      <c r="A460" t="s">
        <v>6074</v>
      </c>
      <c r="B460">
        <v>6</v>
      </c>
      <c r="C460" t="s">
        <v>0</v>
      </c>
      <c r="D460">
        <v>0.18</v>
      </c>
    </row>
    <row r="461" spans="1:4" x14ac:dyDescent="0.25">
      <c r="A461" t="s">
        <v>6075</v>
      </c>
      <c r="B461">
        <v>6</v>
      </c>
      <c r="C461" t="s">
        <v>0</v>
      </c>
      <c r="D461">
        <v>0.4</v>
      </c>
    </row>
    <row r="462" spans="1:4" x14ac:dyDescent="0.25">
      <c r="A462" t="s">
        <v>6076</v>
      </c>
      <c r="B462">
        <v>6</v>
      </c>
      <c r="C462" t="s">
        <v>0</v>
      </c>
      <c r="D462">
        <v>0.56999999999999995</v>
      </c>
    </row>
    <row r="463" spans="1:4" x14ac:dyDescent="0.25">
      <c r="A463" t="s">
        <v>6077</v>
      </c>
      <c r="B463">
        <v>6</v>
      </c>
      <c r="C463" t="s">
        <v>0</v>
      </c>
      <c r="D463">
        <v>0.18</v>
      </c>
    </row>
    <row r="464" spans="1:4" x14ac:dyDescent="0.25">
      <c r="A464" t="s">
        <v>6078</v>
      </c>
      <c r="B464">
        <v>6</v>
      </c>
      <c r="C464" t="s">
        <v>0</v>
      </c>
      <c r="D464">
        <v>0.18</v>
      </c>
    </row>
    <row r="465" spans="1:4" x14ac:dyDescent="0.25">
      <c r="A465" t="s">
        <v>6079</v>
      </c>
      <c r="B465">
        <v>6</v>
      </c>
      <c r="C465" t="s">
        <v>0</v>
      </c>
      <c r="D465">
        <v>0.18</v>
      </c>
    </row>
    <row r="466" spans="1:4" x14ac:dyDescent="0.25">
      <c r="A466" t="s">
        <v>4832</v>
      </c>
      <c r="B466">
        <v>6</v>
      </c>
      <c r="C466" t="s">
        <v>0</v>
      </c>
      <c r="D466">
        <v>0.23</v>
      </c>
    </row>
    <row r="467" spans="1:4" x14ac:dyDescent="0.25">
      <c r="A467" t="s">
        <v>6080</v>
      </c>
      <c r="B467">
        <v>6</v>
      </c>
      <c r="C467" t="s">
        <v>0</v>
      </c>
      <c r="D467">
        <v>0.41</v>
      </c>
    </row>
    <row r="468" spans="1:4" x14ac:dyDescent="0.25">
      <c r="A468" t="s">
        <v>6081</v>
      </c>
      <c r="B468">
        <v>6</v>
      </c>
      <c r="C468" t="s">
        <v>0</v>
      </c>
      <c r="D468">
        <v>0.7</v>
      </c>
    </row>
    <row r="469" spans="1:4" x14ac:dyDescent="0.25">
      <c r="A469" t="s">
        <v>6082</v>
      </c>
      <c r="B469">
        <v>6</v>
      </c>
      <c r="C469" t="s">
        <v>0</v>
      </c>
      <c r="D469">
        <v>0.51</v>
      </c>
    </row>
    <row r="470" spans="1:4" x14ac:dyDescent="0.25">
      <c r="A470" t="s">
        <v>6083</v>
      </c>
      <c r="B470">
        <v>6</v>
      </c>
      <c r="C470" t="s">
        <v>0</v>
      </c>
      <c r="D470">
        <v>0.39</v>
      </c>
    </row>
    <row r="471" spans="1:4" x14ac:dyDescent="0.25">
      <c r="A471" t="s">
        <v>3839</v>
      </c>
      <c r="B471">
        <v>6</v>
      </c>
      <c r="C471" t="s">
        <v>0</v>
      </c>
      <c r="D471">
        <v>0.24</v>
      </c>
    </row>
    <row r="472" spans="1:4" x14ac:dyDescent="0.25">
      <c r="A472" t="s">
        <v>3658</v>
      </c>
      <c r="B472">
        <v>6</v>
      </c>
      <c r="C472" t="s">
        <v>0</v>
      </c>
      <c r="D472">
        <v>0.17</v>
      </c>
    </row>
    <row r="473" spans="1:4" x14ac:dyDescent="0.25">
      <c r="A473" t="s">
        <v>3732</v>
      </c>
      <c r="B473">
        <v>6</v>
      </c>
      <c r="C473" t="s">
        <v>0</v>
      </c>
      <c r="D473">
        <v>0.52</v>
      </c>
    </row>
    <row r="474" spans="1:4" x14ac:dyDescent="0.25">
      <c r="A474" t="s">
        <v>3699</v>
      </c>
      <c r="B474">
        <v>6</v>
      </c>
      <c r="C474" t="s">
        <v>0</v>
      </c>
      <c r="D474">
        <v>0.42</v>
      </c>
    </row>
    <row r="475" spans="1:4" x14ac:dyDescent="0.25">
      <c r="A475" t="s">
        <v>3784</v>
      </c>
      <c r="B475">
        <v>6</v>
      </c>
      <c r="C475" t="s">
        <v>0</v>
      </c>
      <c r="D475">
        <v>0.16</v>
      </c>
    </row>
    <row r="476" spans="1:4" x14ac:dyDescent="0.25">
      <c r="A476" t="s">
        <v>6084</v>
      </c>
      <c r="B476">
        <v>6</v>
      </c>
      <c r="C476" t="s">
        <v>0</v>
      </c>
      <c r="D476">
        <v>0.4</v>
      </c>
    </row>
    <row r="477" spans="1:4" x14ac:dyDescent="0.25">
      <c r="A477" t="s">
        <v>3832</v>
      </c>
      <c r="B477">
        <v>6</v>
      </c>
      <c r="C477" t="s">
        <v>0</v>
      </c>
      <c r="D477">
        <v>0.45</v>
      </c>
    </row>
    <row r="478" spans="1:4" x14ac:dyDescent="0.25">
      <c r="A478" t="s">
        <v>6085</v>
      </c>
      <c r="B478">
        <v>6</v>
      </c>
      <c r="C478" t="s">
        <v>0</v>
      </c>
      <c r="D478">
        <v>0.88</v>
      </c>
    </row>
    <row r="479" spans="1:4" x14ac:dyDescent="0.25">
      <c r="A479" t="s">
        <v>2154</v>
      </c>
      <c r="B479">
        <v>6</v>
      </c>
      <c r="C479" t="s">
        <v>3</v>
      </c>
      <c r="D479">
        <v>0.38</v>
      </c>
    </row>
    <row r="480" spans="1:4" x14ac:dyDescent="0.25">
      <c r="A480" t="s">
        <v>6086</v>
      </c>
      <c r="B480">
        <v>6</v>
      </c>
      <c r="C480" t="s">
        <v>0</v>
      </c>
      <c r="D480">
        <v>0.17</v>
      </c>
    </row>
    <row r="481" spans="1:4" x14ac:dyDescent="0.25">
      <c r="A481" t="s">
        <v>3853</v>
      </c>
      <c r="B481">
        <v>6</v>
      </c>
      <c r="C481" t="s">
        <v>0</v>
      </c>
      <c r="D481">
        <v>0.49</v>
      </c>
    </row>
    <row r="482" spans="1:4" x14ac:dyDescent="0.25">
      <c r="A482" t="s">
        <v>6087</v>
      </c>
      <c r="B482">
        <v>6</v>
      </c>
      <c r="C482" t="s">
        <v>3</v>
      </c>
      <c r="D482">
        <v>0.66</v>
      </c>
    </row>
    <row r="483" spans="1:4" x14ac:dyDescent="0.25">
      <c r="A483" t="s">
        <v>6088</v>
      </c>
      <c r="B483">
        <v>6</v>
      </c>
      <c r="C483" t="s">
        <v>0</v>
      </c>
      <c r="D483">
        <v>0.89</v>
      </c>
    </row>
    <row r="484" spans="1:4" x14ac:dyDescent="0.25">
      <c r="A484" t="s">
        <v>3833</v>
      </c>
      <c r="B484">
        <v>6</v>
      </c>
      <c r="C484" t="s">
        <v>0</v>
      </c>
      <c r="D484">
        <v>0.45</v>
      </c>
    </row>
    <row r="485" spans="1:4" x14ac:dyDescent="0.25">
      <c r="A485" t="s">
        <v>6089</v>
      </c>
      <c r="B485">
        <v>6</v>
      </c>
      <c r="C485" t="s">
        <v>0</v>
      </c>
      <c r="D485">
        <v>0.3</v>
      </c>
    </row>
    <row r="486" spans="1:4" x14ac:dyDescent="0.25">
      <c r="A486" t="s">
        <v>3829</v>
      </c>
      <c r="B486">
        <v>6</v>
      </c>
      <c r="C486" t="s">
        <v>0</v>
      </c>
      <c r="D486">
        <v>0.45</v>
      </c>
    </row>
    <row r="487" spans="1:4" x14ac:dyDescent="0.25">
      <c r="A487" t="s">
        <v>3830</v>
      </c>
      <c r="B487">
        <v>6</v>
      </c>
      <c r="C487" t="s">
        <v>0</v>
      </c>
      <c r="D487">
        <v>0.46</v>
      </c>
    </row>
    <row r="488" spans="1:4" x14ac:dyDescent="0.25">
      <c r="A488" t="s">
        <v>6090</v>
      </c>
      <c r="B488">
        <v>6</v>
      </c>
      <c r="C488" t="s">
        <v>0</v>
      </c>
      <c r="D488">
        <v>0.47</v>
      </c>
    </row>
    <row r="489" spans="1:4" x14ac:dyDescent="0.25">
      <c r="A489" t="s">
        <v>4825</v>
      </c>
      <c r="B489">
        <v>6</v>
      </c>
      <c r="C489" t="s">
        <v>0</v>
      </c>
      <c r="D489">
        <v>0.24</v>
      </c>
    </row>
    <row r="490" spans="1:4" x14ac:dyDescent="0.25">
      <c r="A490" t="s">
        <v>1757</v>
      </c>
      <c r="B490">
        <v>6</v>
      </c>
      <c r="C490" t="s">
        <v>1</v>
      </c>
      <c r="D490">
        <v>0.25</v>
      </c>
    </row>
    <row r="491" spans="1:4" x14ac:dyDescent="0.25">
      <c r="A491" t="s">
        <v>2559</v>
      </c>
      <c r="B491">
        <v>6</v>
      </c>
      <c r="C491" t="s">
        <v>0</v>
      </c>
      <c r="D491">
        <v>0.69</v>
      </c>
    </row>
    <row r="492" spans="1:4" x14ac:dyDescent="0.25">
      <c r="A492" t="s">
        <v>3831</v>
      </c>
      <c r="B492">
        <v>6</v>
      </c>
      <c r="C492" t="s">
        <v>0</v>
      </c>
      <c r="D492">
        <v>0.43</v>
      </c>
    </row>
    <row r="493" spans="1:4" x14ac:dyDescent="0.25">
      <c r="A493" t="s">
        <v>3700</v>
      </c>
      <c r="B493">
        <v>6</v>
      </c>
      <c r="C493" t="s">
        <v>0</v>
      </c>
      <c r="D493">
        <v>0.18</v>
      </c>
    </row>
    <row r="494" spans="1:4" x14ac:dyDescent="0.25">
      <c r="A494" t="s">
        <v>3834</v>
      </c>
      <c r="B494">
        <v>6</v>
      </c>
      <c r="C494" t="s">
        <v>0</v>
      </c>
      <c r="D494">
        <v>0.46</v>
      </c>
    </row>
    <row r="495" spans="1:4" x14ac:dyDescent="0.25">
      <c r="A495" t="s">
        <v>6091</v>
      </c>
      <c r="B495">
        <v>6</v>
      </c>
      <c r="C495" t="s">
        <v>0</v>
      </c>
      <c r="D495">
        <v>0.39</v>
      </c>
    </row>
    <row r="496" spans="1:4" x14ac:dyDescent="0.25">
      <c r="A496" t="s">
        <v>2116</v>
      </c>
      <c r="B496">
        <v>6</v>
      </c>
      <c r="C496" t="s">
        <v>1</v>
      </c>
      <c r="D496">
        <v>0.21</v>
      </c>
    </row>
    <row r="497" spans="1:4" x14ac:dyDescent="0.25">
      <c r="A497" t="s">
        <v>6092</v>
      </c>
      <c r="B497">
        <v>5</v>
      </c>
      <c r="C497" t="s">
        <v>0</v>
      </c>
      <c r="D497">
        <v>0.24</v>
      </c>
    </row>
    <row r="498" spans="1:4" x14ac:dyDescent="0.25">
      <c r="A498" t="s">
        <v>3783</v>
      </c>
      <c r="B498">
        <v>5</v>
      </c>
      <c r="C498" t="s">
        <v>0</v>
      </c>
      <c r="D498">
        <v>0.39</v>
      </c>
    </row>
    <row r="499" spans="1:4" x14ac:dyDescent="0.25">
      <c r="A499" t="s">
        <v>1832</v>
      </c>
      <c r="B499">
        <v>5</v>
      </c>
      <c r="C499" t="s">
        <v>3</v>
      </c>
      <c r="D499">
        <v>0.48</v>
      </c>
    </row>
    <row r="500" spans="1:4" x14ac:dyDescent="0.25">
      <c r="A500" t="s">
        <v>3786</v>
      </c>
      <c r="B500">
        <v>5</v>
      </c>
      <c r="C500" t="s">
        <v>0</v>
      </c>
      <c r="D500">
        <v>0.18</v>
      </c>
    </row>
    <row r="501" spans="1:4" x14ac:dyDescent="0.25">
      <c r="A501" t="s">
        <v>6093</v>
      </c>
      <c r="B501">
        <v>5</v>
      </c>
      <c r="C501" t="s">
        <v>0</v>
      </c>
      <c r="D501">
        <v>0.52</v>
      </c>
    </row>
    <row r="502" spans="1:4" x14ac:dyDescent="0.25">
      <c r="A502" t="s">
        <v>3787</v>
      </c>
      <c r="B502">
        <v>5</v>
      </c>
      <c r="C502" t="s">
        <v>0</v>
      </c>
      <c r="D502">
        <v>0.28000000000000003</v>
      </c>
    </row>
    <row r="503" spans="1:4" x14ac:dyDescent="0.25">
      <c r="A503" t="s">
        <v>2595</v>
      </c>
      <c r="B503">
        <v>5</v>
      </c>
      <c r="C503" t="s">
        <v>0</v>
      </c>
      <c r="D503">
        <v>0.26</v>
      </c>
    </row>
    <row r="504" spans="1:4" x14ac:dyDescent="0.25">
      <c r="A504" t="s">
        <v>2597</v>
      </c>
      <c r="B504">
        <v>5</v>
      </c>
      <c r="C504" t="s">
        <v>0</v>
      </c>
      <c r="D504">
        <v>0.24</v>
      </c>
    </row>
    <row r="505" spans="1:4" x14ac:dyDescent="0.25">
      <c r="A505" t="s">
        <v>4818</v>
      </c>
      <c r="B505">
        <v>5</v>
      </c>
      <c r="C505" t="s">
        <v>0</v>
      </c>
      <c r="D505">
        <v>0.23</v>
      </c>
    </row>
    <row r="506" spans="1:4" x14ac:dyDescent="0.25">
      <c r="A506" t="s">
        <v>6094</v>
      </c>
      <c r="B506">
        <v>5</v>
      </c>
      <c r="C506" t="s">
        <v>0</v>
      </c>
      <c r="D506">
        <v>0.24</v>
      </c>
    </row>
    <row r="507" spans="1:4" x14ac:dyDescent="0.25">
      <c r="A507" t="s">
        <v>2287</v>
      </c>
      <c r="B507">
        <v>5</v>
      </c>
      <c r="C507" t="s">
        <v>131</v>
      </c>
      <c r="D507">
        <v>0.21</v>
      </c>
    </row>
    <row r="508" spans="1:4" x14ac:dyDescent="0.25">
      <c r="A508" t="s">
        <v>6095</v>
      </c>
      <c r="B508">
        <v>5</v>
      </c>
      <c r="C508" t="s">
        <v>0</v>
      </c>
      <c r="D508">
        <v>0.38</v>
      </c>
    </row>
    <row r="509" spans="1:4" x14ac:dyDescent="0.25">
      <c r="A509" t="s">
        <v>2527</v>
      </c>
      <c r="B509">
        <v>5</v>
      </c>
      <c r="C509" t="s">
        <v>0</v>
      </c>
      <c r="D509">
        <v>0.24</v>
      </c>
    </row>
    <row r="510" spans="1:4" x14ac:dyDescent="0.25">
      <c r="A510" t="s">
        <v>6096</v>
      </c>
      <c r="B510">
        <v>5</v>
      </c>
      <c r="C510" t="s">
        <v>0</v>
      </c>
      <c r="D510">
        <v>0.51</v>
      </c>
    </row>
    <row r="511" spans="1:4" x14ac:dyDescent="0.25">
      <c r="A511" t="s">
        <v>4834</v>
      </c>
      <c r="B511">
        <v>5</v>
      </c>
      <c r="C511" t="s">
        <v>0</v>
      </c>
      <c r="D511">
        <v>0.87</v>
      </c>
    </row>
    <row r="512" spans="1:4" x14ac:dyDescent="0.25">
      <c r="A512" t="s">
        <v>2542</v>
      </c>
      <c r="B512">
        <v>5</v>
      </c>
      <c r="C512" t="s">
        <v>0</v>
      </c>
      <c r="D512">
        <v>0.55000000000000004</v>
      </c>
    </row>
    <row r="513" spans="1:4" x14ac:dyDescent="0.25">
      <c r="A513" t="s">
        <v>6097</v>
      </c>
      <c r="B513">
        <v>5</v>
      </c>
      <c r="C513" t="s">
        <v>0</v>
      </c>
      <c r="D513">
        <v>0.25</v>
      </c>
    </row>
    <row r="514" spans="1:4" x14ac:dyDescent="0.25">
      <c r="A514" t="s">
        <v>3701</v>
      </c>
      <c r="B514">
        <v>5</v>
      </c>
      <c r="C514" t="s">
        <v>0</v>
      </c>
      <c r="D514">
        <v>0.18</v>
      </c>
    </row>
    <row r="515" spans="1:4" x14ac:dyDescent="0.25">
      <c r="A515" t="s">
        <v>6098</v>
      </c>
      <c r="B515">
        <v>5</v>
      </c>
      <c r="C515" t="s">
        <v>0</v>
      </c>
      <c r="D515">
        <v>0.24</v>
      </c>
    </row>
    <row r="516" spans="1:4" x14ac:dyDescent="0.25">
      <c r="A516" t="s">
        <v>6099</v>
      </c>
      <c r="B516">
        <v>5</v>
      </c>
      <c r="C516" t="s">
        <v>3</v>
      </c>
      <c r="D516">
        <v>0.51</v>
      </c>
    </row>
    <row r="517" spans="1:4" x14ac:dyDescent="0.25">
      <c r="A517" t="s">
        <v>6100</v>
      </c>
      <c r="B517">
        <v>5</v>
      </c>
      <c r="C517" t="s">
        <v>3</v>
      </c>
      <c r="D517">
        <v>0.69</v>
      </c>
    </row>
    <row r="518" spans="1:4" x14ac:dyDescent="0.25">
      <c r="A518" t="s">
        <v>6101</v>
      </c>
      <c r="B518">
        <v>5</v>
      </c>
      <c r="C518" t="s">
        <v>0</v>
      </c>
      <c r="D518">
        <v>0.4</v>
      </c>
    </row>
    <row r="519" spans="1:4" x14ac:dyDescent="0.25">
      <c r="A519" t="s">
        <v>6102</v>
      </c>
      <c r="B519">
        <v>5</v>
      </c>
      <c r="C519" t="s">
        <v>0</v>
      </c>
      <c r="D519">
        <v>0.18</v>
      </c>
    </row>
    <row r="520" spans="1:4" x14ac:dyDescent="0.25">
      <c r="A520" t="s">
        <v>1837</v>
      </c>
      <c r="B520">
        <v>5</v>
      </c>
      <c r="C520" t="s">
        <v>3</v>
      </c>
      <c r="D520">
        <v>0.21</v>
      </c>
    </row>
    <row r="521" spans="1:4" x14ac:dyDescent="0.25">
      <c r="A521" t="s">
        <v>1895</v>
      </c>
      <c r="B521">
        <v>5</v>
      </c>
      <c r="C521" t="s">
        <v>3</v>
      </c>
      <c r="D521">
        <v>0.35</v>
      </c>
    </row>
    <row r="522" spans="1:4" x14ac:dyDescent="0.25">
      <c r="A522" t="s">
        <v>2216</v>
      </c>
      <c r="B522">
        <v>5</v>
      </c>
      <c r="C522" t="s">
        <v>3</v>
      </c>
      <c r="D522">
        <v>0.26</v>
      </c>
    </row>
    <row r="523" spans="1:4" x14ac:dyDescent="0.25">
      <c r="A523" t="s">
        <v>4443</v>
      </c>
      <c r="B523">
        <v>5</v>
      </c>
      <c r="C523" t="s">
        <v>0</v>
      </c>
      <c r="D523">
        <v>0.89</v>
      </c>
    </row>
    <row r="524" spans="1:4" x14ac:dyDescent="0.25">
      <c r="A524" t="s">
        <v>3852</v>
      </c>
      <c r="B524">
        <v>5</v>
      </c>
      <c r="C524" t="s">
        <v>0</v>
      </c>
      <c r="D524">
        <v>0.18</v>
      </c>
    </row>
    <row r="525" spans="1:4" x14ac:dyDescent="0.25">
      <c r="A525" t="s">
        <v>6103</v>
      </c>
      <c r="B525">
        <v>5</v>
      </c>
      <c r="C525" t="s">
        <v>0</v>
      </c>
      <c r="D525">
        <v>0.17</v>
      </c>
    </row>
    <row r="526" spans="1:4" x14ac:dyDescent="0.25">
      <c r="A526" t="s">
        <v>6104</v>
      </c>
      <c r="B526">
        <v>5</v>
      </c>
      <c r="C526" t="s">
        <v>0</v>
      </c>
      <c r="D526">
        <v>0.17</v>
      </c>
    </row>
    <row r="527" spans="1:4" x14ac:dyDescent="0.25">
      <c r="A527" t="s">
        <v>6105</v>
      </c>
      <c r="B527">
        <v>5</v>
      </c>
      <c r="C527" t="s">
        <v>0</v>
      </c>
      <c r="D527">
        <v>0.17</v>
      </c>
    </row>
    <row r="528" spans="1:4" x14ac:dyDescent="0.25">
      <c r="A528" t="s">
        <v>1650</v>
      </c>
      <c r="B528">
        <v>5</v>
      </c>
      <c r="C528" t="s">
        <v>0</v>
      </c>
      <c r="D528">
        <v>0.24</v>
      </c>
    </row>
    <row r="529" spans="1:4" x14ac:dyDescent="0.25">
      <c r="A529" t="s">
        <v>6106</v>
      </c>
      <c r="B529">
        <v>5</v>
      </c>
      <c r="C529" t="s">
        <v>0</v>
      </c>
      <c r="D529">
        <v>0.51</v>
      </c>
    </row>
    <row r="530" spans="1:4" x14ac:dyDescent="0.25">
      <c r="A530" t="s">
        <v>1673</v>
      </c>
      <c r="B530">
        <v>5</v>
      </c>
      <c r="C530" t="s">
        <v>0</v>
      </c>
      <c r="D530">
        <v>0.68</v>
      </c>
    </row>
    <row r="531" spans="1:4" x14ac:dyDescent="0.25">
      <c r="A531" t="s">
        <v>6107</v>
      </c>
      <c r="B531">
        <v>5</v>
      </c>
      <c r="C531" t="s">
        <v>0</v>
      </c>
      <c r="D531">
        <v>0.24</v>
      </c>
    </row>
    <row r="532" spans="1:4" x14ac:dyDescent="0.25">
      <c r="A532" t="s">
        <v>3652</v>
      </c>
      <c r="B532">
        <v>5</v>
      </c>
      <c r="C532" t="s">
        <v>131</v>
      </c>
      <c r="D532">
        <v>0.87</v>
      </c>
    </row>
    <row r="533" spans="1:4" x14ac:dyDescent="0.25">
      <c r="A533" t="s">
        <v>1323</v>
      </c>
      <c r="B533">
        <v>5</v>
      </c>
      <c r="C533" t="s">
        <v>0</v>
      </c>
      <c r="D533">
        <v>0.23</v>
      </c>
    </row>
    <row r="534" spans="1:4" x14ac:dyDescent="0.25">
      <c r="A534" t="s">
        <v>2222</v>
      </c>
      <c r="B534">
        <v>5</v>
      </c>
      <c r="C534" t="s">
        <v>3</v>
      </c>
      <c r="D534">
        <v>0.23</v>
      </c>
    </row>
    <row r="535" spans="1:4" x14ac:dyDescent="0.25">
      <c r="A535" t="s">
        <v>3052</v>
      </c>
      <c r="B535">
        <v>5</v>
      </c>
      <c r="C535" t="s">
        <v>0</v>
      </c>
      <c r="D535">
        <v>0.25</v>
      </c>
    </row>
    <row r="536" spans="1:4" x14ac:dyDescent="0.25">
      <c r="A536" t="s">
        <v>6108</v>
      </c>
      <c r="B536">
        <v>5</v>
      </c>
      <c r="C536" t="s">
        <v>131</v>
      </c>
      <c r="D536">
        <v>0.74</v>
      </c>
    </row>
    <row r="537" spans="1:4" x14ac:dyDescent="0.25">
      <c r="A537" t="s">
        <v>3687</v>
      </c>
      <c r="B537">
        <v>5</v>
      </c>
      <c r="C537" t="s">
        <v>131</v>
      </c>
      <c r="D537">
        <v>0.24</v>
      </c>
    </row>
    <row r="538" spans="1:4" x14ac:dyDescent="0.25">
      <c r="A538" t="s">
        <v>2301</v>
      </c>
      <c r="B538">
        <v>5</v>
      </c>
      <c r="C538" t="s">
        <v>1</v>
      </c>
      <c r="D538">
        <v>0.22</v>
      </c>
    </row>
    <row r="539" spans="1:4" x14ac:dyDescent="0.25">
      <c r="A539" t="s">
        <v>3659</v>
      </c>
      <c r="B539">
        <v>5</v>
      </c>
      <c r="C539" t="s">
        <v>0</v>
      </c>
      <c r="D539">
        <v>0.16</v>
      </c>
    </row>
    <row r="540" spans="1:4" x14ac:dyDescent="0.25">
      <c r="A540" t="s">
        <v>2555</v>
      </c>
      <c r="B540">
        <v>5</v>
      </c>
      <c r="C540" t="s">
        <v>0</v>
      </c>
      <c r="D540">
        <v>0.38</v>
      </c>
    </row>
    <row r="541" spans="1:4" x14ac:dyDescent="0.25">
      <c r="A541" t="s">
        <v>3698</v>
      </c>
      <c r="B541">
        <v>5</v>
      </c>
      <c r="C541" t="s">
        <v>1</v>
      </c>
      <c r="D541">
        <v>0.16</v>
      </c>
    </row>
    <row r="542" spans="1:4" x14ac:dyDescent="0.25">
      <c r="A542" t="s">
        <v>3653</v>
      </c>
      <c r="B542">
        <v>5</v>
      </c>
      <c r="C542" t="s">
        <v>131</v>
      </c>
      <c r="D542">
        <v>0.89</v>
      </c>
    </row>
    <row r="543" spans="1:4" x14ac:dyDescent="0.25">
      <c r="A543" t="s">
        <v>4759</v>
      </c>
      <c r="B543">
        <v>5</v>
      </c>
      <c r="C543" t="s">
        <v>0</v>
      </c>
      <c r="D543">
        <v>0.26</v>
      </c>
    </row>
    <row r="544" spans="1:4" x14ac:dyDescent="0.25">
      <c r="A544" t="s">
        <v>2557</v>
      </c>
      <c r="B544">
        <v>5</v>
      </c>
      <c r="C544" t="s">
        <v>0</v>
      </c>
      <c r="D544">
        <v>0.51</v>
      </c>
    </row>
    <row r="545" spans="1:4" x14ac:dyDescent="0.25">
      <c r="A545" t="s">
        <v>1322</v>
      </c>
      <c r="B545">
        <v>5</v>
      </c>
      <c r="C545" t="s">
        <v>0</v>
      </c>
      <c r="D545">
        <v>0.23</v>
      </c>
    </row>
    <row r="546" spans="1:4" x14ac:dyDescent="0.25">
      <c r="A546" t="s">
        <v>2551</v>
      </c>
      <c r="B546">
        <v>5</v>
      </c>
      <c r="C546" t="s">
        <v>0</v>
      </c>
      <c r="D546">
        <v>0.24</v>
      </c>
    </row>
    <row r="547" spans="1:4" x14ac:dyDescent="0.25">
      <c r="A547" t="s">
        <v>6109</v>
      </c>
      <c r="B547">
        <v>5</v>
      </c>
      <c r="C547" t="s">
        <v>0</v>
      </c>
      <c r="D547">
        <v>0.23</v>
      </c>
    </row>
    <row r="548" spans="1:4" x14ac:dyDescent="0.25">
      <c r="A548" t="s">
        <v>3849</v>
      </c>
      <c r="B548">
        <v>5</v>
      </c>
      <c r="C548" t="s">
        <v>1</v>
      </c>
      <c r="D548">
        <v>0.16</v>
      </c>
    </row>
    <row r="549" spans="1:4" x14ac:dyDescent="0.25">
      <c r="A549" t="s">
        <v>2556</v>
      </c>
      <c r="B549">
        <v>5</v>
      </c>
      <c r="C549" t="s">
        <v>0</v>
      </c>
      <c r="D549">
        <v>0.24</v>
      </c>
    </row>
    <row r="550" spans="1:4" x14ac:dyDescent="0.25">
      <c r="A550" t="s">
        <v>2560</v>
      </c>
      <c r="B550">
        <v>5</v>
      </c>
      <c r="C550" t="s">
        <v>0</v>
      </c>
      <c r="D550">
        <v>0.24</v>
      </c>
    </row>
    <row r="551" spans="1:4" x14ac:dyDescent="0.25">
      <c r="A551" t="s">
        <v>6110</v>
      </c>
      <c r="B551">
        <v>5</v>
      </c>
      <c r="C551" t="s">
        <v>131</v>
      </c>
      <c r="D551">
        <v>0.88</v>
      </c>
    </row>
    <row r="552" spans="1:4" x14ac:dyDescent="0.25">
      <c r="A552" t="s">
        <v>6111</v>
      </c>
      <c r="B552">
        <v>5</v>
      </c>
      <c r="C552" t="s">
        <v>0</v>
      </c>
      <c r="D552">
        <v>0.73</v>
      </c>
    </row>
    <row r="553" spans="1:4" x14ac:dyDescent="0.25">
      <c r="A553" t="s">
        <v>6112</v>
      </c>
      <c r="B553">
        <v>5</v>
      </c>
      <c r="C553" t="s">
        <v>0</v>
      </c>
      <c r="D553">
        <v>0.71</v>
      </c>
    </row>
    <row r="554" spans="1:4" x14ac:dyDescent="0.25">
      <c r="A554" t="s">
        <v>2596</v>
      </c>
      <c r="B554">
        <v>5</v>
      </c>
      <c r="C554" t="s">
        <v>0</v>
      </c>
      <c r="D554">
        <v>0.25</v>
      </c>
    </row>
    <row r="555" spans="1:4" x14ac:dyDescent="0.25">
      <c r="A555" t="s">
        <v>6113</v>
      </c>
      <c r="B555">
        <v>4</v>
      </c>
      <c r="C555" t="s">
        <v>3</v>
      </c>
      <c r="D555">
        <v>0.23</v>
      </c>
    </row>
    <row r="556" spans="1:4" x14ac:dyDescent="0.25">
      <c r="A556" t="s">
        <v>4345</v>
      </c>
      <c r="B556">
        <v>4</v>
      </c>
      <c r="C556" t="s">
        <v>0</v>
      </c>
      <c r="D556">
        <v>0.21</v>
      </c>
    </row>
    <row r="557" spans="1:4" x14ac:dyDescent="0.25">
      <c r="A557" t="s">
        <v>2297</v>
      </c>
      <c r="B557">
        <v>4</v>
      </c>
      <c r="C557" t="s">
        <v>131</v>
      </c>
      <c r="D557">
        <v>0.39</v>
      </c>
    </row>
    <row r="558" spans="1:4" x14ac:dyDescent="0.25">
      <c r="A558" t="s">
        <v>6114</v>
      </c>
      <c r="B558">
        <v>4</v>
      </c>
      <c r="C558" t="s">
        <v>0</v>
      </c>
      <c r="D558">
        <v>0.4</v>
      </c>
    </row>
    <row r="559" spans="1:4" x14ac:dyDescent="0.25">
      <c r="A559" t="s">
        <v>3039</v>
      </c>
      <c r="B559">
        <v>4</v>
      </c>
      <c r="C559" t="s">
        <v>0</v>
      </c>
      <c r="D559">
        <v>0.26</v>
      </c>
    </row>
    <row r="560" spans="1:4" x14ac:dyDescent="0.25">
      <c r="A560" t="s">
        <v>6115</v>
      </c>
      <c r="B560">
        <v>4</v>
      </c>
      <c r="C560" t="s">
        <v>0</v>
      </c>
      <c r="D560">
        <v>0.5</v>
      </c>
    </row>
    <row r="561" spans="1:4" x14ac:dyDescent="0.25">
      <c r="A561" t="s">
        <v>6116</v>
      </c>
      <c r="B561">
        <v>4</v>
      </c>
      <c r="C561" t="s">
        <v>0</v>
      </c>
      <c r="D561">
        <v>0.38</v>
      </c>
    </row>
    <row r="562" spans="1:4" x14ac:dyDescent="0.25">
      <c r="A562" t="s">
        <v>6117</v>
      </c>
      <c r="B562">
        <v>4</v>
      </c>
      <c r="C562" t="s">
        <v>0</v>
      </c>
      <c r="D562">
        <v>0.37</v>
      </c>
    </row>
    <row r="563" spans="1:4" x14ac:dyDescent="0.25">
      <c r="A563" t="s">
        <v>504</v>
      </c>
      <c r="B563">
        <v>4</v>
      </c>
      <c r="C563" t="s">
        <v>1</v>
      </c>
      <c r="D563">
        <v>0.22</v>
      </c>
    </row>
    <row r="564" spans="1:4" x14ac:dyDescent="0.25">
      <c r="A564" t="s">
        <v>3779</v>
      </c>
      <c r="B564">
        <v>4</v>
      </c>
      <c r="C564" t="s">
        <v>0</v>
      </c>
      <c r="D564">
        <v>0.5</v>
      </c>
    </row>
    <row r="565" spans="1:4" x14ac:dyDescent="0.25">
      <c r="A565" t="s">
        <v>4823</v>
      </c>
      <c r="B565">
        <v>4</v>
      </c>
      <c r="C565" t="s">
        <v>0</v>
      </c>
      <c r="D565">
        <v>0.22</v>
      </c>
    </row>
    <row r="566" spans="1:4" x14ac:dyDescent="0.25">
      <c r="A566" t="s">
        <v>2042</v>
      </c>
      <c r="B566">
        <v>4</v>
      </c>
      <c r="C566" t="s">
        <v>3</v>
      </c>
      <c r="D566">
        <v>0.2</v>
      </c>
    </row>
    <row r="567" spans="1:4" x14ac:dyDescent="0.25">
      <c r="A567" t="s">
        <v>4821</v>
      </c>
      <c r="B567">
        <v>4</v>
      </c>
      <c r="C567" t="s">
        <v>0</v>
      </c>
      <c r="D567">
        <v>0.24</v>
      </c>
    </row>
    <row r="568" spans="1:4" x14ac:dyDescent="0.25">
      <c r="A568" t="s">
        <v>6118</v>
      </c>
      <c r="B568">
        <v>4</v>
      </c>
      <c r="C568" t="s">
        <v>0</v>
      </c>
      <c r="D568">
        <v>0.54</v>
      </c>
    </row>
    <row r="569" spans="1:4" x14ac:dyDescent="0.25">
      <c r="A569" t="s">
        <v>5630</v>
      </c>
      <c r="B569">
        <v>4</v>
      </c>
      <c r="C569" t="s">
        <v>0</v>
      </c>
      <c r="D569">
        <v>0.35</v>
      </c>
    </row>
    <row r="570" spans="1:4" x14ac:dyDescent="0.25">
      <c r="A570" t="s">
        <v>6119</v>
      </c>
      <c r="B570">
        <v>4</v>
      </c>
      <c r="C570" t="s">
        <v>1</v>
      </c>
      <c r="D570">
        <v>0.75</v>
      </c>
    </row>
    <row r="571" spans="1:4" x14ac:dyDescent="0.25">
      <c r="A571" t="s">
        <v>2028</v>
      </c>
      <c r="B571">
        <v>4</v>
      </c>
      <c r="C571" t="s">
        <v>1</v>
      </c>
      <c r="D571">
        <v>0.23</v>
      </c>
    </row>
    <row r="572" spans="1:4" x14ac:dyDescent="0.25">
      <c r="A572" t="s">
        <v>3785</v>
      </c>
      <c r="B572">
        <v>4</v>
      </c>
      <c r="C572" t="s">
        <v>0</v>
      </c>
      <c r="D572">
        <v>0.17</v>
      </c>
    </row>
    <row r="573" spans="1:4" x14ac:dyDescent="0.25">
      <c r="A573" t="s">
        <v>2533</v>
      </c>
      <c r="B573">
        <v>4</v>
      </c>
      <c r="C573" t="s">
        <v>0</v>
      </c>
      <c r="D573">
        <v>0.38</v>
      </c>
    </row>
    <row r="574" spans="1:4" x14ac:dyDescent="0.25">
      <c r="A574" t="s">
        <v>6120</v>
      </c>
      <c r="B574">
        <v>4</v>
      </c>
      <c r="C574" t="s">
        <v>0</v>
      </c>
      <c r="D574">
        <v>0.22</v>
      </c>
    </row>
    <row r="575" spans="1:4" x14ac:dyDescent="0.25">
      <c r="A575" t="s">
        <v>3686</v>
      </c>
      <c r="B575">
        <v>4</v>
      </c>
      <c r="C575" t="s">
        <v>131</v>
      </c>
      <c r="D575">
        <v>0.22</v>
      </c>
    </row>
    <row r="576" spans="1:4" x14ac:dyDescent="0.25">
      <c r="A576" t="s">
        <v>6121</v>
      </c>
      <c r="B576">
        <v>4</v>
      </c>
      <c r="C576" t="s">
        <v>0</v>
      </c>
      <c r="D576">
        <v>0.73</v>
      </c>
    </row>
    <row r="577" spans="1:4" x14ac:dyDescent="0.25">
      <c r="A577" t="s">
        <v>6122</v>
      </c>
      <c r="B577">
        <v>4</v>
      </c>
      <c r="C577" t="s">
        <v>0</v>
      </c>
      <c r="D577">
        <v>0.56999999999999995</v>
      </c>
    </row>
    <row r="578" spans="1:4" x14ac:dyDescent="0.25">
      <c r="A578" t="s">
        <v>3655</v>
      </c>
      <c r="B578">
        <v>4</v>
      </c>
      <c r="C578" t="s">
        <v>0</v>
      </c>
      <c r="D578">
        <v>0.41</v>
      </c>
    </row>
    <row r="579" spans="1:4" x14ac:dyDescent="0.25">
      <c r="A579" t="s">
        <v>2588</v>
      </c>
      <c r="B579">
        <v>4</v>
      </c>
      <c r="C579" t="s">
        <v>0</v>
      </c>
      <c r="D579">
        <v>0.25</v>
      </c>
    </row>
    <row r="580" spans="1:4" x14ac:dyDescent="0.25">
      <c r="A580" t="s">
        <v>3797</v>
      </c>
      <c r="B580">
        <v>4</v>
      </c>
      <c r="C580" t="s">
        <v>0</v>
      </c>
      <c r="D580">
        <v>0.16</v>
      </c>
    </row>
    <row r="581" spans="1:4" x14ac:dyDescent="0.25">
      <c r="A581" t="s">
        <v>2038</v>
      </c>
      <c r="B581">
        <v>4</v>
      </c>
      <c r="C581" t="s">
        <v>1</v>
      </c>
      <c r="D581">
        <v>0.24</v>
      </c>
    </row>
    <row r="582" spans="1:4" x14ac:dyDescent="0.25">
      <c r="A582" t="s">
        <v>3657</v>
      </c>
      <c r="B582">
        <v>4</v>
      </c>
      <c r="C582" t="s">
        <v>0</v>
      </c>
      <c r="D582">
        <v>0.19</v>
      </c>
    </row>
    <row r="583" spans="1:4" x14ac:dyDescent="0.25">
      <c r="A583" t="s">
        <v>1818</v>
      </c>
      <c r="B583">
        <v>4</v>
      </c>
      <c r="C583" t="s">
        <v>3</v>
      </c>
      <c r="D583">
        <v>0.2</v>
      </c>
    </row>
    <row r="584" spans="1:4" x14ac:dyDescent="0.25">
      <c r="A584" t="s">
        <v>4347</v>
      </c>
      <c r="B584">
        <v>4</v>
      </c>
      <c r="C584" t="s">
        <v>0</v>
      </c>
      <c r="D584">
        <v>0.2</v>
      </c>
    </row>
    <row r="585" spans="1:4" x14ac:dyDescent="0.25">
      <c r="A585" t="s">
        <v>3656</v>
      </c>
      <c r="B585">
        <v>4</v>
      </c>
      <c r="C585" t="s">
        <v>0</v>
      </c>
      <c r="D585">
        <v>0.18</v>
      </c>
    </row>
    <row r="586" spans="1:4" x14ac:dyDescent="0.25">
      <c r="A586" t="s">
        <v>2017</v>
      </c>
      <c r="B586">
        <v>4</v>
      </c>
      <c r="C586" t="s">
        <v>0</v>
      </c>
      <c r="D586">
        <v>0.2</v>
      </c>
    </row>
    <row r="587" spans="1:4" x14ac:dyDescent="0.25">
      <c r="A587" t="s">
        <v>2552</v>
      </c>
      <c r="B587">
        <v>4</v>
      </c>
      <c r="C587" t="s">
        <v>0</v>
      </c>
      <c r="D587">
        <v>0.24</v>
      </c>
    </row>
    <row r="588" spans="1:4" x14ac:dyDescent="0.25">
      <c r="A588" t="s">
        <v>6123</v>
      </c>
      <c r="B588">
        <v>4</v>
      </c>
      <c r="C588" t="s">
        <v>0</v>
      </c>
      <c r="D588">
        <v>0.57999999999999996</v>
      </c>
    </row>
    <row r="589" spans="1:4" x14ac:dyDescent="0.25">
      <c r="A589" t="s">
        <v>6124</v>
      </c>
      <c r="B589">
        <v>4</v>
      </c>
      <c r="C589" t="s">
        <v>3</v>
      </c>
      <c r="D589">
        <v>0.36</v>
      </c>
    </row>
    <row r="590" spans="1:4" x14ac:dyDescent="0.25">
      <c r="A590" t="s">
        <v>1410</v>
      </c>
      <c r="B590">
        <v>4</v>
      </c>
      <c r="C590" t="s">
        <v>0</v>
      </c>
      <c r="D590">
        <v>0.26</v>
      </c>
    </row>
    <row r="591" spans="1:4" x14ac:dyDescent="0.25">
      <c r="A591" t="s">
        <v>1896</v>
      </c>
      <c r="B591">
        <v>4</v>
      </c>
      <c r="C591" t="s">
        <v>3</v>
      </c>
      <c r="D591">
        <v>0.21</v>
      </c>
    </row>
    <row r="592" spans="1:4" x14ac:dyDescent="0.25">
      <c r="A592" t="s">
        <v>2288</v>
      </c>
      <c r="B592">
        <v>4</v>
      </c>
      <c r="C592" t="s">
        <v>131</v>
      </c>
      <c r="D592">
        <v>0.2</v>
      </c>
    </row>
    <row r="593" spans="1:4" x14ac:dyDescent="0.25">
      <c r="A593" t="s">
        <v>3933</v>
      </c>
      <c r="B593">
        <v>4</v>
      </c>
      <c r="C593" t="s">
        <v>0</v>
      </c>
      <c r="D593">
        <v>0.4</v>
      </c>
    </row>
    <row r="594" spans="1:4" x14ac:dyDescent="0.25">
      <c r="A594" t="s">
        <v>2296</v>
      </c>
      <c r="B594">
        <v>4</v>
      </c>
      <c r="C594" t="s">
        <v>131</v>
      </c>
      <c r="D594">
        <v>0.23</v>
      </c>
    </row>
    <row r="595" spans="1:4" x14ac:dyDescent="0.25">
      <c r="A595" t="s">
        <v>6125</v>
      </c>
      <c r="B595">
        <v>4</v>
      </c>
      <c r="C595" t="s">
        <v>0</v>
      </c>
      <c r="D595">
        <v>0.75</v>
      </c>
    </row>
    <row r="596" spans="1:4" x14ac:dyDescent="0.25">
      <c r="A596" t="s">
        <v>6126</v>
      </c>
      <c r="B596">
        <v>4</v>
      </c>
      <c r="C596" t="s">
        <v>0</v>
      </c>
      <c r="D596">
        <v>0.65</v>
      </c>
    </row>
    <row r="597" spans="1:4" x14ac:dyDescent="0.25">
      <c r="A597" t="s">
        <v>6127</v>
      </c>
      <c r="B597">
        <v>4</v>
      </c>
      <c r="C597" t="s">
        <v>0</v>
      </c>
      <c r="D597">
        <v>0.41</v>
      </c>
    </row>
    <row r="598" spans="1:4" x14ac:dyDescent="0.25">
      <c r="A598" t="s">
        <v>6128</v>
      </c>
      <c r="B598">
        <v>4</v>
      </c>
      <c r="C598" t="s">
        <v>0</v>
      </c>
      <c r="D598">
        <v>0.76</v>
      </c>
    </row>
    <row r="599" spans="1:4" x14ac:dyDescent="0.25">
      <c r="A599" t="s">
        <v>2183</v>
      </c>
      <c r="B599">
        <v>4</v>
      </c>
      <c r="C599" t="s">
        <v>0</v>
      </c>
      <c r="D599">
        <v>0.24</v>
      </c>
    </row>
    <row r="600" spans="1:4" x14ac:dyDescent="0.25">
      <c r="A600" t="s">
        <v>6129</v>
      </c>
      <c r="B600">
        <v>4</v>
      </c>
      <c r="C600" t="s">
        <v>0</v>
      </c>
      <c r="D600">
        <v>0.4</v>
      </c>
    </row>
    <row r="601" spans="1:4" x14ac:dyDescent="0.25">
      <c r="A601" t="s">
        <v>2285</v>
      </c>
      <c r="B601">
        <v>4</v>
      </c>
      <c r="C601" t="s">
        <v>131</v>
      </c>
      <c r="D601">
        <v>0.36</v>
      </c>
    </row>
    <row r="602" spans="1:4" x14ac:dyDescent="0.25">
      <c r="A602" t="s">
        <v>4830</v>
      </c>
      <c r="B602">
        <v>4</v>
      </c>
      <c r="C602" t="s">
        <v>0</v>
      </c>
      <c r="D602">
        <v>0.25</v>
      </c>
    </row>
    <row r="603" spans="1:4" x14ac:dyDescent="0.25">
      <c r="A603" t="s">
        <v>3777</v>
      </c>
      <c r="B603">
        <v>4</v>
      </c>
      <c r="C603" t="s">
        <v>0</v>
      </c>
      <c r="D603">
        <v>0.18</v>
      </c>
    </row>
    <row r="604" spans="1:4" x14ac:dyDescent="0.25">
      <c r="A604" t="s">
        <v>2018</v>
      </c>
      <c r="B604">
        <v>4</v>
      </c>
      <c r="C604" t="s">
        <v>0</v>
      </c>
      <c r="D604">
        <v>0.2</v>
      </c>
    </row>
    <row r="605" spans="1:4" x14ac:dyDescent="0.25">
      <c r="A605" t="s">
        <v>5836</v>
      </c>
      <c r="B605">
        <v>4</v>
      </c>
      <c r="C605" t="s">
        <v>0</v>
      </c>
      <c r="D605">
        <v>0.26</v>
      </c>
    </row>
    <row r="606" spans="1:4" x14ac:dyDescent="0.25">
      <c r="A606" t="s">
        <v>1948</v>
      </c>
      <c r="B606">
        <v>4</v>
      </c>
      <c r="C606" t="s">
        <v>3</v>
      </c>
      <c r="D606">
        <v>0.25</v>
      </c>
    </row>
    <row r="607" spans="1:4" x14ac:dyDescent="0.25">
      <c r="A607" t="s">
        <v>3046</v>
      </c>
      <c r="B607">
        <v>4</v>
      </c>
      <c r="C607" t="s">
        <v>0</v>
      </c>
      <c r="D607">
        <v>0.25</v>
      </c>
    </row>
    <row r="608" spans="1:4" x14ac:dyDescent="0.25">
      <c r="A608" t="s">
        <v>4824</v>
      </c>
      <c r="B608">
        <v>4</v>
      </c>
      <c r="C608" t="s">
        <v>0</v>
      </c>
      <c r="D608">
        <v>0.23</v>
      </c>
    </row>
    <row r="609" spans="1:4" x14ac:dyDescent="0.25">
      <c r="A609" t="s">
        <v>6130</v>
      </c>
      <c r="B609">
        <v>4</v>
      </c>
      <c r="C609" t="s">
        <v>0</v>
      </c>
      <c r="D609">
        <v>0.23</v>
      </c>
    </row>
    <row r="610" spans="1:4" x14ac:dyDescent="0.25">
      <c r="A610" t="s">
        <v>3037</v>
      </c>
      <c r="B610">
        <v>4</v>
      </c>
      <c r="C610" t="s">
        <v>0</v>
      </c>
      <c r="D610">
        <v>0.27</v>
      </c>
    </row>
    <row r="611" spans="1:4" x14ac:dyDescent="0.25">
      <c r="A611" t="s">
        <v>1897</v>
      </c>
      <c r="B611">
        <v>4</v>
      </c>
      <c r="C611" t="s">
        <v>3</v>
      </c>
      <c r="D611">
        <v>0.48</v>
      </c>
    </row>
    <row r="612" spans="1:4" x14ac:dyDescent="0.25">
      <c r="A612" t="s">
        <v>6131</v>
      </c>
      <c r="B612">
        <v>4</v>
      </c>
      <c r="C612" t="s">
        <v>0</v>
      </c>
      <c r="D612">
        <v>0.52</v>
      </c>
    </row>
    <row r="613" spans="1:4" x14ac:dyDescent="0.25">
      <c r="A613" t="s">
        <v>6132</v>
      </c>
      <c r="B613">
        <v>4</v>
      </c>
      <c r="C613" t="s">
        <v>0</v>
      </c>
      <c r="D613">
        <v>0.57999999999999996</v>
      </c>
    </row>
    <row r="614" spans="1:4" x14ac:dyDescent="0.25">
      <c r="A614" t="s">
        <v>6133</v>
      </c>
      <c r="B614">
        <v>4</v>
      </c>
      <c r="C614" t="s">
        <v>0</v>
      </c>
      <c r="D614">
        <v>0.56000000000000005</v>
      </c>
    </row>
    <row r="615" spans="1:4" x14ac:dyDescent="0.25">
      <c r="A615" t="s">
        <v>2217</v>
      </c>
      <c r="B615">
        <v>4</v>
      </c>
      <c r="C615" t="s">
        <v>3</v>
      </c>
      <c r="D615">
        <v>0.22</v>
      </c>
    </row>
    <row r="616" spans="1:4" x14ac:dyDescent="0.25">
      <c r="A616" t="s">
        <v>3776</v>
      </c>
      <c r="B616">
        <v>4</v>
      </c>
      <c r="C616" t="s">
        <v>0</v>
      </c>
      <c r="D616">
        <v>0.17</v>
      </c>
    </row>
    <row r="617" spans="1:4" x14ac:dyDescent="0.25">
      <c r="A617" t="s">
        <v>6134</v>
      </c>
      <c r="B617">
        <v>4</v>
      </c>
      <c r="C617" t="s">
        <v>0</v>
      </c>
      <c r="D617">
        <v>0.8</v>
      </c>
    </row>
    <row r="618" spans="1:4" x14ac:dyDescent="0.25">
      <c r="A618" t="s">
        <v>2058</v>
      </c>
      <c r="B618">
        <v>4</v>
      </c>
      <c r="C618" t="s">
        <v>1</v>
      </c>
      <c r="D618">
        <v>0.24</v>
      </c>
    </row>
    <row r="619" spans="1:4" x14ac:dyDescent="0.25">
      <c r="A619" t="s">
        <v>6135</v>
      </c>
      <c r="B619">
        <v>4</v>
      </c>
      <c r="C619" t="s">
        <v>131</v>
      </c>
      <c r="D619">
        <v>0.51</v>
      </c>
    </row>
    <row r="620" spans="1:4" x14ac:dyDescent="0.25">
      <c r="A620" t="s">
        <v>4439</v>
      </c>
      <c r="B620">
        <v>4</v>
      </c>
      <c r="C620" t="s">
        <v>0</v>
      </c>
      <c r="D620">
        <v>0.25</v>
      </c>
    </row>
    <row r="621" spans="1:4" x14ac:dyDescent="0.25">
      <c r="A621" t="s">
        <v>1882</v>
      </c>
      <c r="B621">
        <v>4</v>
      </c>
      <c r="C621" t="s">
        <v>131</v>
      </c>
      <c r="D621">
        <v>0.23</v>
      </c>
    </row>
    <row r="622" spans="1:4" x14ac:dyDescent="0.25">
      <c r="A622" t="s">
        <v>6136</v>
      </c>
      <c r="B622">
        <v>4</v>
      </c>
      <c r="C622" t="s">
        <v>3</v>
      </c>
      <c r="D622">
        <v>0.37</v>
      </c>
    </row>
    <row r="623" spans="1:4" x14ac:dyDescent="0.25">
      <c r="A623" t="s">
        <v>4822</v>
      </c>
      <c r="B623">
        <v>4</v>
      </c>
      <c r="C623" t="s">
        <v>0</v>
      </c>
      <c r="D623">
        <v>0.22</v>
      </c>
    </row>
    <row r="624" spans="1:4" x14ac:dyDescent="0.25">
      <c r="A624" t="s">
        <v>4827</v>
      </c>
      <c r="B624">
        <v>4</v>
      </c>
      <c r="C624" t="s">
        <v>0</v>
      </c>
      <c r="D624">
        <v>0.21</v>
      </c>
    </row>
    <row r="625" spans="1:4" x14ac:dyDescent="0.25">
      <c r="A625" t="s">
        <v>6137</v>
      </c>
      <c r="B625">
        <v>3</v>
      </c>
      <c r="C625" t="s">
        <v>0</v>
      </c>
      <c r="D625">
        <v>0.78</v>
      </c>
    </row>
    <row r="626" spans="1:4" x14ac:dyDescent="0.25">
      <c r="A626" t="s">
        <v>3781</v>
      </c>
      <c r="B626">
        <v>3</v>
      </c>
      <c r="C626" t="s">
        <v>0</v>
      </c>
      <c r="D626">
        <v>0.4</v>
      </c>
    </row>
    <row r="627" spans="1:4" x14ac:dyDescent="0.25">
      <c r="A627" t="s">
        <v>3778</v>
      </c>
      <c r="B627">
        <v>3</v>
      </c>
      <c r="C627" t="s">
        <v>0</v>
      </c>
      <c r="D627">
        <v>0.18</v>
      </c>
    </row>
    <row r="628" spans="1:4" x14ac:dyDescent="0.25">
      <c r="A628" t="s">
        <v>6138</v>
      </c>
      <c r="B628">
        <v>3</v>
      </c>
      <c r="C628" t="s">
        <v>3</v>
      </c>
      <c r="D628">
        <v>0.69</v>
      </c>
    </row>
    <row r="629" spans="1:4" x14ac:dyDescent="0.25">
      <c r="A629" t="s">
        <v>3736</v>
      </c>
      <c r="B629">
        <v>3</v>
      </c>
      <c r="C629" t="s">
        <v>0</v>
      </c>
      <c r="D629">
        <v>0.4</v>
      </c>
    </row>
    <row r="630" spans="1:4" x14ac:dyDescent="0.25">
      <c r="A630" t="s">
        <v>3782</v>
      </c>
      <c r="B630">
        <v>3</v>
      </c>
      <c r="C630" t="s">
        <v>0</v>
      </c>
      <c r="D630">
        <v>0.39</v>
      </c>
    </row>
    <row r="631" spans="1:4" x14ac:dyDescent="0.25">
      <c r="A631" t="s">
        <v>1325</v>
      </c>
      <c r="B631">
        <v>3</v>
      </c>
      <c r="C631" t="s">
        <v>0</v>
      </c>
      <c r="D631">
        <v>0.26</v>
      </c>
    </row>
    <row r="632" spans="1:4" x14ac:dyDescent="0.25">
      <c r="A632" t="s">
        <v>3789</v>
      </c>
      <c r="B632">
        <v>3</v>
      </c>
      <c r="C632" t="s">
        <v>0</v>
      </c>
      <c r="D632">
        <v>0.53</v>
      </c>
    </row>
    <row r="633" spans="1:4" x14ac:dyDescent="0.25">
      <c r="A633" t="s">
        <v>1702</v>
      </c>
      <c r="B633">
        <v>3</v>
      </c>
      <c r="C633" t="s">
        <v>3</v>
      </c>
      <c r="D633">
        <v>0.23</v>
      </c>
    </row>
    <row r="634" spans="1:4" x14ac:dyDescent="0.25">
      <c r="A634" t="s">
        <v>2107</v>
      </c>
      <c r="B634">
        <v>3</v>
      </c>
      <c r="C634" t="s">
        <v>3</v>
      </c>
      <c r="D634">
        <v>0.22</v>
      </c>
    </row>
    <row r="635" spans="1:4" x14ac:dyDescent="0.25">
      <c r="A635" t="s">
        <v>1767</v>
      </c>
      <c r="B635">
        <v>3</v>
      </c>
      <c r="C635" t="s">
        <v>131</v>
      </c>
      <c r="D635">
        <v>0.26</v>
      </c>
    </row>
    <row r="636" spans="1:4" x14ac:dyDescent="0.25">
      <c r="A636" t="s">
        <v>2378</v>
      </c>
      <c r="B636">
        <v>3</v>
      </c>
      <c r="C636" t="s">
        <v>3</v>
      </c>
      <c r="D636">
        <v>0.4</v>
      </c>
    </row>
    <row r="637" spans="1:4" x14ac:dyDescent="0.25">
      <c r="A637" t="s">
        <v>1900</v>
      </c>
      <c r="B637">
        <v>3</v>
      </c>
      <c r="C637" t="s">
        <v>3</v>
      </c>
      <c r="D637">
        <v>0.33</v>
      </c>
    </row>
    <row r="638" spans="1:4" x14ac:dyDescent="0.25">
      <c r="A638" t="s">
        <v>1762</v>
      </c>
      <c r="B638">
        <v>3</v>
      </c>
      <c r="C638" t="s">
        <v>131</v>
      </c>
      <c r="D638">
        <v>0.65</v>
      </c>
    </row>
    <row r="639" spans="1:4" x14ac:dyDescent="0.25">
      <c r="A639" t="s">
        <v>4828</v>
      </c>
      <c r="B639">
        <v>3</v>
      </c>
      <c r="C639" t="s">
        <v>0</v>
      </c>
      <c r="D639">
        <v>0.48</v>
      </c>
    </row>
    <row r="640" spans="1:4" x14ac:dyDescent="0.25">
      <c r="A640" t="s">
        <v>4820</v>
      </c>
      <c r="B640">
        <v>3</v>
      </c>
      <c r="C640" t="s">
        <v>0</v>
      </c>
      <c r="D640">
        <v>0.23</v>
      </c>
    </row>
    <row r="641" spans="1:4" x14ac:dyDescent="0.25">
      <c r="A641" t="s">
        <v>2219</v>
      </c>
      <c r="B641">
        <v>3</v>
      </c>
      <c r="C641" t="s">
        <v>3</v>
      </c>
      <c r="D641">
        <v>0.24</v>
      </c>
    </row>
    <row r="642" spans="1:4" x14ac:dyDescent="0.25">
      <c r="A642" t="s">
        <v>6139</v>
      </c>
      <c r="B642">
        <v>3</v>
      </c>
      <c r="C642" t="s">
        <v>131</v>
      </c>
      <c r="D642">
        <v>0.4</v>
      </c>
    </row>
    <row r="643" spans="1:4" x14ac:dyDescent="0.25">
      <c r="A643" t="s">
        <v>6140</v>
      </c>
      <c r="B643">
        <v>3</v>
      </c>
      <c r="C643" t="s">
        <v>0</v>
      </c>
      <c r="D643">
        <v>0.38</v>
      </c>
    </row>
    <row r="644" spans="1:4" x14ac:dyDescent="0.25">
      <c r="A644" t="s">
        <v>3788</v>
      </c>
      <c r="B644">
        <v>3</v>
      </c>
      <c r="C644" t="s">
        <v>0</v>
      </c>
      <c r="D644">
        <v>0.18</v>
      </c>
    </row>
    <row r="645" spans="1:4" x14ac:dyDescent="0.25">
      <c r="A645" t="s">
        <v>1839</v>
      </c>
      <c r="B645">
        <v>3</v>
      </c>
      <c r="C645" t="s">
        <v>3</v>
      </c>
      <c r="D645">
        <v>0.24</v>
      </c>
    </row>
    <row r="646" spans="1:4" x14ac:dyDescent="0.25">
      <c r="A646" t="s">
        <v>2057</v>
      </c>
      <c r="B646">
        <v>3</v>
      </c>
      <c r="C646" t="s">
        <v>1</v>
      </c>
      <c r="D646">
        <v>0.21</v>
      </c>
    </row>
    <row r="647" spans="1:4" x14ac:dyDescent="0.25">
      <c r="A647" t="s">
        <v>2973</v>
      </c>
      <c r="B647">
        <v>3</v>
      </c>
      <c r="C647" t="s">
        <v>0</v>
      </c>
      <c r="D647">
        <v>0.25</v>
      </c>
    </row>
    <row r="648" spans="1:4" x14ac:dyDescent="0.25">
      <c r="A648" t="s">
        <v>3205</v>
      </c>
      <c r="B648">
        <v>3</v>
      </c>
      <c r="C648" t="s">
        <v>131</v>
      </c>
      <c r="D648">
        <v>0.16</v>
      </c>
    </row>
    <row r="649" spans="1:4" x14ac:dyDescent="0.25">
      <c r="A649" t="s">
        <v>6141</v>
      </c>
      <c r="B649">
        <v>3</v>
      </c>
      <c r="C649" t="s">
        <v>0</v>
      </c>
      <c r="D649">
        <v>0.23</v>
      </c>
    </row>
    <row r="650" spans="1:4" x14ac:dyDescent="0.25">
      <c r="A650" t="s">
        <v>6142</v>
      </c>
      <c r="B650">
        <v>3</v>
      </c>
      <c r="C650" t="s">
        <v>0</v>
      </c>
      <c r="D650">
        <v>0.5</v>
      </c>
    </row>
    <row r="651" spans="1:4" x14ac:dyDescent="0.25">
      <c r="A651" t="s">
        <v>6143</v>
      </c>
      <c r="B651">
        <v>3</v>
      </c>
      <c r="C651" t="s">
        <v>131</v>
      </c>
      <c r="D651">
        <v>0.46</v>
      </c>
    </row>
    <row r="652" spans="1:4" x14ac:dyDescent="0.25">
      <c r="A652" t="s">
        <v>6144</v>
      </c>
      <c r="B652">
        <v>3</v>
      </c>
      <c r="C652" t="s">
        <v>0</v>
      </c>
      <c r="D652">
        <v>0.41</v>
      </c>
    </row>
    <row r="653" spans="1:4" x14ac:dyDescent="0.25">
      <c r="A653" t="s">
        <v>2598</v>
      </c>
      <c r="B653">
        <v>3</v>
      </c>
      <c r="C653" t="s">
        <v>0</v>
      </c>
      <c r="D653">
        <v>0.22</v>
      </c>
    </row>
    <row r="654" spans="1:4" x14ac:dyDescent="0.25">
      <c r="A654" t="s">
        <v>3780</v>
      </c>
      <c r="B654">
        <v>3</v>
      </c>
      <c r="C654" t="s">
        <v>0</v>
      </c>
      <c r="D654">
        <v>0.54</v>
      </c>
    </row>
    <row r="655" spans="1:4" x14ac:dyDescent="0.25">
      <c r="A655" t="s">
        <v>3056</v>
      </c>
      <c r="B655">
        <v>3</v>
      </c>
      <c r="C655" t="s">
        <v>0</v>
      </c>
      <c r="D655">
        <v>0.25</v>
      </c>
    </row>
    <row r="656" spans="1:4" x14ac:dyDescent="0.25">
      <c r="A656" t="s">
        <v>2581</v>
      </c>
      <c r="B656">
        <v>3</v>
      </c>
      <c r="C656" t="s">
        <v>0</v>
      </c>
      <c r="D656">
        <v>0.52</v>
      </c>
    </row>
    <row r="657" spans="1:4" x14ac:dyDescent="0.25">
      <c r="A657" t="s">
        <v>4442</v>
      </c>
      <c r="B657">
        <v>3</v>
      </c>
      <c r="C657" t="s">
        <v>0</v>
      </c>
      <c r="D657">
        <v>0.23</v>
      </c>
    </row>
    <row r="658" spans="1:4" x14ac:dyDescent="0.25">
      <c r="A658" t="s">
        <v>1860</v>
      </c>
      <c r="B658">
        <v>3</v>
      </c>
      <c r="C658" t="s">
        <v>3</v>
      </c>
      <c r="D658">
        <v>0.22</v>
      </c>
    </row>
    <row r="659" spans="1:4" x14ac:dyDescent="0.25">
      <c r="A659" t="s">
        <v>6145</v>
      </c>
      <c r="B659">
        <v>3</v>
      </c>
      <c r="C659" t="s">
        <v>131</v>
      </c>
      <c r="D659">
        <v>0.72</v>
      </c>
    </row>
    <row r="660" spans="1:4" x14ac:dyDescent="0.25">
      <c r="A660" t="s">
        <v>6146</v>
      </c>
      <c r="B660">
        <v>3</v>
      </c>
      <c r="C660" t="s">
        <v>0</v>
      </c>
      <c r="D660">
        <v>0.71</v>
      </c>
    </row>
    <row r="661" spans="1:4" x14ac:dyDescent="0.25">
      <c r="A661" t="s">
        <v>3044</v>
      </c>
      <c r="B661">
        <v>3</v>
      </c>
      <c r="C661" t="s">
        <v>0</v>
      </c>
      <c r="D661">
        <v>0.53</v>
      </c>
    </row>
    <row r="662" spans="1:4" x14ac:dyDescent="0.25">
      <c r="A662" t="s">
        <v>3047</v>
      </c>
      <c r="B662">
        <v>3</v>
      </c>
      <c r="C662" t="s">
        <v>0</v>
      </c>
      <c r="D662">
        <v>0.75</v>
      </c>
    </row>
    <row r="663" spans="1:4" x14ac:dyDescent="0.25">
      <c r="A663" t="s">
        <v>3112</v>
      </c>
      <c r="B663">
        <v>3</v>
      </c>
      <c r="C663" t="s">
        <v>0</v>
      </c>
      <c r="D663">
        <v>0.44</v>
      </c>
    </row>
    <row r="664" spans="1:4" x14ac:dyDescent="0.25">
      <c r="A664" t="s">
        <v>4346</v>
      </c>
      <c r="B664">
        <v>3</v>
      </c>
      <c r="C664" t="s">
        <v>0</v>
      </c>
      <c r="D664">
        <v>0.38</v>
      </c>
    </row>
    <row r="665" spans="1:4" x14ac:dyDescent="0.25">
      <c r="A665" t="s">
        <v>6147</v>
      </c>
      <c r="B665">
        <v>3</v>
      </c>
      <c r="C665" t="s">
        <v>0</v>
      </c>
      <c r="D665">
        <v>0.24</v>
      </c>
    </row>
    <row r="666" spans="1:4" x14ac:dyDescent="0.25">
      <c r="A666" t="s">
        <v>2972</v>
      </c>
      <c r="B666">
        <v>3</v>
      </c>
      <c r="C666" t="s">
        <v>0</v>
      </c>
      <c r="D666">
        <v>0.24</v>
      </c>
    </row>
    <row r="667" spans="1:4" x14ac:dyDescent="0.25">
      <c r="A667" t="s">
        <v>1859</v>
      </c>
      <c r="B667">
        <v>3</v>
      </c>
      <c r="C667" t="s">
        <v>3</v>
      </c>
      <c r="D667">
        <v>0.21</v>
      </c>
    </row>
    <row r="668" spans="1:4" x14ac:dyDescent="0.25">
      <c r="A668" t="s">
        <v>4438</v>
      </c>
      <c r="B668">
        <v>3</v>
      </c>
      <c r="C668" t="s">
        <v>0</v>
      </c>
      <c r="D668">
        <v>0.42</v>
      </c>
    </row>
    <row r="669" spans="1:4" x14ac:dyDescent="0.25">
      <c r="A669" t="s">
        <v>1409</v>
      </c>
      <c r="B669">
        <v>3</v>
      </c>
      <c r="C669" t="s">
        <v>0</v>
      </c>
      <c r="D669">
        <v>0.25</v>
      </c>
    </row>
    <row r="670" spans="1:4" x14ac:dyDescent="0.25">
      <c r="A670" t="s">
        <v>3796</v>
      </c>
      <c r="B670">
        <v>3</v>
      </c>
      <c r="C670" t="s">
        <v>0</v>
      </c>
      <c r="D670">
        <v>0.76</v>
      </c>
    </row>
    <row r="671" spans="1:4" x14ac:dyDescent="0.25">
      <c r="A671" t="s">
        <v>2117</v>
      </c>
      <c r="B671">
        <v>3</v>
      </c>
      <c r="C671" t="s">
        <v>1</v>
      </c>
      <c r="D671">
        <v>0.91</v>
      </c>
    </row>
    <row r="672" spans="1:4" x14ac:dyDescent="0.25">
      <c r="A672" t="s">
        <v>2213</v>
      </c>
      <c r="B672">
        <v>3</v>
      </c>
      <c r="C672" t="s">
        <v>3</v>
      </c>
      <c r="D672">
        <v>0.26</v>
      </c>
    </row>
    <row r="673" spans="1:4" x14ac:dyDescent="0.25">
      <c r="A673" t="s">
        <v>2974</v>
      </c>
      <c r="B673">
        <v>3</v>
      </c>
      <c r="C673" t="s">
        <v>0</v>
      </c>
      <c r="D673">
        <v>0.2</v>
      </c>
    </row>
    <row r="674" spans="1:4" x14ac:dyDescent="0.25">
      <c r="A674" t="s">
        <v>6148</v>
      </c>
      <c r="B674">
        <v>3</v>
      </c>
      <c r="C674" t="s">
        <v>0</v>
      </c>
      <c r="D674">
        <v>0.36</v>
      </c>
    </row>
    <row r="675" spans="1:4" x14ac:dyDescent="0.25">
      <c r="A675" t="s">
        <v>6149</v>
      </c>
      <c r="B675">
        <v>3</v>
      </c>
      <c r="C675" t="s">
        <v>0</v>
      </c>
      <c r="D675">
        <v>0.55000000000000004</v>
      </c>
    </row>
    <row r="676" spans="1:4" x14ac:dyDescent="0.25">
      <c r="A676" t="s">
        <v>6150</v>
      </c>
      <c r="B676">
        <v>3</v>
      </c>
      <c r="C676" t="s">
        <v>0</v>
      </c>
      <c r="D676">
        <v>0.19</v>
      </c>
    </row>
    <row r="677" spans="1:4" x14ac:dyDescent="0.25">
      <c r="A677" t="s">
        <v>1386</v>
      </c>
      <c r="B677">
        <v>3</v>
      </c>
      <c r="C677" t="s">
        <v>0</v>
      </c>
      <c r="D677">
        <v>0.24</v>
      </c>
    </row>
    <row r="678" spans="1:4" x14ac:dyDescent="0.25">
      <c r="A678" t="s">
        <v>2203</v>
      </c>
      <c r="B678">
        <v>3</v>
      </c>
      <c r="C678" t="s">
        <v>3</v>
      </c>
      <c r="D678">
        <v>0.25</v>
      </c>
    </row>
    <row r="679" spans="1:4" x14ac:dyDescent="0.25">
      <c r="A679" t="s">
        <v>3795</v>
      </c>
      <c r="B679">
        <v>3</v>
      </c>
      <c r="C679" t="s">
        <v>0</v>
      </c>
      <c r="D679">
        <v>0.56000000000000005</v>
      </c>
    </row>
    <row r="680" spans="1:4" x14ac:dyDescent="0.25">
      <c r="A680" t="s">
        <v>4444</v>
      </c>
      <c r="B680">
        <v>3</v>
      </c>
      <c r="C680" t="s">
        <v>0</v>
      </c>
      <c r="D680">
        <v>0.25</v>
      </c>
    </row>
    <row r="681" spans="1:4" x14ac:dyDescent="0.25">
      <c r="A681" t="s">
        <v>4231</v>
      </c>
      <c r="B681">
        <v>3</v>
      </c>
      <c r="C681" t="s">
        <v>0</v>
      </c>
      <c r="D681">
        <v>0.24</v>
      </c>
    </row>
    <row r="682" spans="1:4" x14ac:dyDescent="0.25">
      <c r="A682" t="s">
        <v>2067</v>
      </c>
      <c r="B682">
        <v>3</v>
      </c>
      <c r="C682" t="s">
        <v>3</v>
      </c>
      <c r="D682">
        <v>0.38</v>
      </c>
    </row>
    <row r="683" spans="1:4" x14ac:dyDescent="0.25">
      <c r="A683" t="s">
        <v>6151</v>
      </c>
      <c r="B683">
        <v>3</v>
      </c>
      <c r="C683" t="s">
        <v>0</v>
      </c>
      <c r="D683">
        <v>0.22</v>
      </c>
    </row>
    <row r="684" spans="1:4" x14ac:dyDescent="0.25">
      <c r="A684" t="s">
        <v>6152</v>
      </c>
      <c r="B684">
        <v>3</v>
      </c>
      <c r="C684" t="s">
        <v>0</v>
      </c>
      <c r="D684">
        <v>0.54</v>
      </c>
    </row>
    <row r="685" spans="1:4" x14ac:dyDescent="0.25">
      <c r="A685" t="s">
        <v>2516</v>
      </c>
      <c r="B685">
        <v>3</v>
      </c>
      <c r="C685" t="s">
        <v>0</v>
      </c>
      <c r="D685">
        <v>0.26</v>
      </c>
    </row>
    <row r="686" spans="1:4" x14ac:dyDescent="0.25">
      <c r="A686" t="s">
        <v>2496</v>
      </c>
      <c r="B686">
        <v>3</v>
      </c>
      <c r="C686" t="s">
        <v>0</v>
      </c>
      <c r="D686">
        <v>0.26</v>
      </c>
    </row>
    <row r="687" spans="1:4" x14ac:dyDescent="0.25">
      <c r="A687" t="s">
        <v>3917</v>
      </c>
      <c r="B687">
        <v>3</v>
      </c>
      <c r="C687" t="s">
        <v>0</v>
      </c>
      <c r="D687">
        <v>0.18</v>
      </c>
    </row>
    <row r="688" spans="1:4" x14ac:dyDescent="0.25">
      <c r="A688" t="s">
        <v>2218</v>
      </c>
      <c r="B688">
        <v>3</v>
      </c>
      <c r="C688" t="s">
        <v>3</v>
      </c>
      <c r="D688">
        <v>0.26</v>
      </c>
    </row>
    <row r="689" spans="1:4" x14ac:dyDescent="0.25">
      <c r="A689" t="s">
        <v>6153</v>
      </c>
      <c r="B689">
        <v>3</v>
      </c>
      <c r="C689" t="s">
        <v>1</v>
      </c>
      <c r="D689">
        <v>0.2</v>
      </c>
    </row>
    <row r="690" spans="1:4" x14ac:dyDescent="0.25">
      <c r="A690" t="s">
        <v>5259</v>
      </c>
      <c r="B690">
        <v>3</v>
      </c>
      <c r="C690" t="s">
        <v>0</v>
      </c>
      <c r="D690">
        <v>0.23</v>
      </c>
    </row>
    <row r="691" spans="1:4" x14ac:dyDescent="0.25">
      <c r="A691" t="s">
        <v>3055</v>
      </c>
      <c r="B691">
        <v>3</v>
      </c>
      <c r="C691" t="s">
        <v>0</v>
      </c>
      <c r="D691">
        <v>0.26</v>
      </c>
    </row>
    <row r="692" spans="1:4" x14ac:dyDescent="0.25">
      <c r="A692" t="s">
        <v>1834</v>
      </c>
      <c r="B692">
        <v>3</v>
      </c>
      <c r="C692" t="s">
        <v>3</v>
      </c>
      <c r="D692">
        <v>0.24</v>
      </c>
    </row>
    <row r="693" spans="1:4" x14ac:dyDescent="0.25">
      <c r="A693" t="s">
        <v>6154</v>
      </c>
      <c r="B693">
        <v>3</v>
      </c>
      <c r="C693" t="s">
        <v>0</v>
      </c>
      <c r="D693">
        <v>0.4</v>
      </c>
    </row>
    <row r="694" spans="1:4" x14ac:dyDescent="0.25">
      <c r="A694" t="s">
        <v>2232</v>
      </c>
      <c r="B694">
        <v>3</v>
      </c>
      <c r="C694" t="s">
        <v>3</v>
      </c>
      <c r="D694">
        <v>0.19</v>
      </c>
    </row>
    <row r="695" spans="1:4" x14ac:dyDescent="0.25">
      <c r="A695" t="s">
        <v>5343</v>
      </c>
      <c r="B695">
        <v>3</v>
      </c>
      <c r="C695" t="s">
        <v>0</v>
      </c>
      <c r="D695">
        <v>0.35</v>
      </c>
    </row>
    <row r="696" spans="1:4" x14ac:dyDescent="0.25">
      <c r="A696" t="s">
        <v>5835</v>
      </c>
      <c r="B696">
        <v>3</v>
      </c>
      <c r="C696" t="s">
        <v>0</v>
      </c>
      <c r="D696">
        <v>0.25</v>
      </c>
    </row>
    <row r="697" spans="1:4" x14ac:dyDescent="0.25">
      <c r="A697" t="s">
        <v>4758</v>
      </c>
      <c r="B697">
        <v>3</v>
      </c>
      <c r="C697" t="s">
        <v>0</v>
      </c>
      <c r="D697">
        <v>0.41</v>
      </c>
    </row>
    <row r="698" spans="1:4" x14ac:dyDescent="0.25">
      <c r="A698" t="s">
        <v>4441</v>
      </c>
      <c r="B698">
        <v>3</v>
      </c>
      <c r="C698" t="s">
        <v>0</v>
      </c>
      <c r="D698">
        <v>0.42</v>
      </c>
    </row>
    <row r="699" spans="1:4" x14ac:dyDescent="0.25">
      <c r="A699" t="s">
        <v>4440</v>
      </c>
      <c r="B699">
        <v>3</v>
      </c>
      <c r="C699" t="s">
        <v>0</v>
      </c>
      <c r="D699">
        <v>0.37</v>
      </c>
    </row>
    <row r="700" spans="1:4" x14ac:dyDescent="0.25">
      <c r="A700" t="s">
        <v>2599</v>
      </c>
      <c r="B700">
        <v>3</v>
      </c>
      <c r="C700" t="s">
        <v>0</v>
      </c>
      <c r="D700">
        <v>0.24</v>
      </c>
    </row>
    <row r="701" spans="1:4" x14ac:dyDescent="0.25">
      <c r="A701" t="s">
        <v>6155</v>
      </c>
      <c r="B701">
        <v>3</v>
      </c>
      <c r="C701" t="s">
        <v>0</v>
      </c>
      <c r="D701">
        <v>0.55000000000000004</v>
      </c>
    </row>
    <row r="702" spans="1:4" x14ac:dyDescent="0.25">
      <c r="A702" t="s">
        <v>3058</v>
      </c>
      <c r="B702">
        <v>3</v>
      </c>
      <c r="C702" t="s">
        <v>0</v>
      </c>
      <c r="D702">
        <v>0.27</v>
      </c>
    </row>
    <row r="703" spans="1:4" x14ac:dyDescent="0.25">
      <c r="A703" t="s">
        <v>2215</v>
      </c>
      <c r="B703">
        <v>3</v>
      </c>
      <c r="C703" t="s">
        <v>3</v>
      </c>
      <c r="D703">
        <v>0.22</v>
      </c>
    </row>
    <row r="704" spans="1:4" x14ac:dyDescent="0.25">
      <c r="A704" t="s">
        <v>6156</v>
      </c>
      <c r="B704">
        <v>3</v>
      </c>
      <c r="C704" t="s">
        <v>0</v>
      </c>
      <c r="D704">
        <v>0.59</v>
      </c>
    </row>
    <row r="705" spans="1:4" x14ac:dyDescent="0.25">
      <c r="A705" t="s">
        <v>6157</v>
      </c>
      <c r="B705">
        <v>3</v>
      </c>
      <c r="C705" t="s">
        <v>0</v>
      </c>
      <c r="D705">
        <v>0.24</v>
      </c>
    </row>
    <row r="706" spans="1:4" x14ac:dyDescent="0.25">
      <c r="A706" t="s">
        <v>3053</v>
      </c>
      <c r="B706">
        <v>3</v>
      </c>
      <c r="C706" t="s">
        <v>0</v>
      </c>
      <c r="D706">
        <v>0.26</v>
      </c>
    </row>
    <row r="707" spans="1:4" x14ac:dyDescent="0.25">
      <c r="A707" t="s">
        <v>6158</v>
      </c>
      <c r="B707">
        <v>3</v>
      </c>
      <c r="C707" t="s">
        <v>0</v>
      </c>
      <c r="D707">
        <v>0.71</v>
      </c>
    </row>
    <row r="708" spans="1:4" x14ac:dyDescent="0.25">
      <c r="A708" t="s">
        <v>6159</v>
      </c>
      <c r="B708">
        <v>3</v>
      </c>
      <c r="C708" t="s">
        <v>0</v>
      </c>
      <c r="D708">
        <v>0.25</v>
      </c>
    </row>
    <row r="709" spans="1:4" x14ac:dyDescent="0.25">
      <c r="A709" t="s">
        <v>2211</v>
      </c>
      <c r="B709">
        <v>3</v>
      </c>
      <c r="C709" t="s">
        <v>3</v>
      </c>
      <c r="D709">
        <v>0.26</v>
      </c>
    </row>
    <row r="710" spans="1:4" x14ac:dyDescent="0.25">
      <c r="A710" t="s">
        <v>3095</v>
      </c>
      <c r="B710">
        <v>3</v>
      </c>
      <c r="C710" t="s">
        <v>0</v>
      </c>
      <c r="D710">
        <v>0.25</v>
      </c>
    </row>
    <row r="711" spans="1:4" x14ac:dyDescent="0.25">
      <c r="A711" t="s">
        <v>4555</v>
      </c>
      <c r="B711">
        <v>3</v>
      </c>
      <c r="C711" t="s">
        <v>0</v>
      </c>
      <c r="D711">
        <v>0.68</v>
      </c>
    </row>
    <row r="712" spans="1:4" x14ac:dyDescent="0.25">
      <c r="A712" t="s">
        <v>3041</v>
      </c>
      <c r="B712">
        <v>3</v>
      </c>
      <c r="C712" t="s">
        <v>0</v>
      </c>
      <c r="D712">
        <v>0.54</v>
      </c>
    </row>
    <row r="713" spans="1:4" x14ac:dyDescent="0.25">
      <c r="A713" t="s">
        <v>1324</v>
      </c>
      <c r="B713">
        <v>3</v>
      </c>
      <c r="C713" t="s">
        <v>0</v>
      </c>
      <c r="D713">
        <v>0.43</v>
      </c>
    </row>
    <row r="714" spans="1:4" x14ac:dyDescent="0.25">
      <c r="A714" t="s">
        <v>1718</v>
      </c>
      <c r="B714">
        <v>3</v>
      </c>
      <c r="C714" t="s">
        <v>3</v>
      </c>
      <c r="D714">
        <v>0.4</v>
      </c>
    </row>
    <row r="715" spans="1:4" x14ac:dyDescent="0.25">
      <c r="A715" t="s">
        <v>6160</v>
      </c>
      <c r="B715">
        <v>3</v>
      </c>
      <c r="C715" t="s">
        <v>131</v>
      </c>
      <c r="D715">
        <v>0.25</v>
      </c>
    </row>
    <row r="716" spans="1:4" x14ac:dyDescent="0.25">
      <c r="A716" t="s">
        <v>5594</v>
      </c>
      <c r="B716">
        <v>3</v>
      </c>
      <c r="C716" t="s">
        <v>0</v>
      </c>
      <c r="D716">
        <v>0.25</v>
      </c>
    </row>
    <row r="717" spans="1:4" x14ac:dyDescent="0.25">
      <c r="A717" t="s">
        <v>1719</v>
      </c>
      <c r="B717">
        <v>3</v>
      </c>
      <c r="C717" t="s">
        <v>131</v>
      </c>
      <c r="D717">
        <v>0.24</v>
      </c>
    </row>
    <row r="718" spans="1:4" x14ac:dyDescent="0.25">
      <c r="A718" t="s">
        <v>6161</v>
      </c>
      <c r="B718">
        <v>3</v>
      </c>
      <c r="C718" t="s">
        <v>131</v>
      </c>
      <c r="D718">
        <v>0.21</v>
      </c>
    </row>
    <row r="719" spans="1:4" x14ac:dyDescent="0.25">
      <c r="A719" t="s">
        <v>1938</v>
      </c>
      <c r="B719">
        <v>3</v>
      </c>
      <c r="C719" t="s">
        <v>3</v>
      </c>
      <c r="D719">
        <v>0.2</v>
      </c>
    </row>
    <row r="720" spans="1:4" x14ac:dyDescent="0.25">
      <c r="A720" t="s">
        <v>3020</v>
      </c>
      <c r="B720">
        <v>2</v>
      </c>
      <c r="C720" t="s">
        <v>0</v>
      </c>
      <c r="D720">
        <v>0.72</v>
      </c>
    </row>
    <row r="721" spans="1:4" x14ac:dyDescent="0.25">
      <c r="A721" t="s">
        <v>3109</v>
      </c>
      <c r="B721">
        <v>2</v>
      </c>
      <c r="C721" t="s">
        <v>0</v>
      </c>
      <c r="D721">
        <v>0.26</v>
      </c>
    </row>
    <row r="722" spans="1:4" x14ac:dyDescent="0.25">
      <c r="A722" t="s">
        <v>3051</v>
      </c>
      <c r="B722">
        <v>2</v>
      </c>
      <c r="C722" t="s">
        <v>0</v>
      </c>
      <c r="D722">
        <v>0.25</v>
      </c>
    </row>
    <row r="723" spans="1:4" x14ac:dyDescent="0.25">
      <c r="A723" t="s">
        <v>6162</v>
      </c>
      <c r="B723">
        <v>2</v>
      </c>
      <c r="C723" t="s">
        <v>0</v>
      </c>
      <c r="D723">
        <v>0.23</v>
      </c>
    </row>
    <row r="724" spans="1:4" x14ac:dyDescent="0.25">
      <c r="A724" t="s">
        <v>5592</v>
      </c>
      <c r="B724">
        <v>2</v>
      </c>
      <c r="C724" t="s">
        <v>0</v>
      </c>
      <c r="D724">
        <v>0.25</v>
      </c>
    </row>
    <row r="725" spans="1:4" x14ac:dyDescent="0.25">
      <c r="A725" t="s">
        <v>2105</v>
      </c>
      <c r="B725">
        <v>2</v>
      </c>
      <c r="C725" t="s">
        <v>0</v>
      </c>
      <c r="D725">
        <v>0.19</v>
      </c>
    </row>
    <row r="726" spans="1:4" x14ac:dyDescent="0.25">
      <c r="A726" t="s">
        <v>3040</v>
      </c>
      <c r="B726">
        <v>2</v>
      </c>
      <c r="C726" t="s">
        <v>0</v>
      </c>
      <c r="D726">
        <v>0.26</v>
      </c>
    </row>
    <row r="727" spans="1:4" x14ac:dyDescent="0.25">
      <c r="A727" t="s">
        <v>6163</v>
      </c>
      <c r="B727">
        <v>2</v>
      </c>
      <c r="C727" t="s">
        <v>0</v>
      </c>
      <c r="D727">
        <v>0.28000000000000003</v>
      </c>
    </row>
    <row r="728" spans="1:4" x14ac:dyDescent="0.25">
      <c r="A728" t="s">
        <v>1969</v>
      </c>
      <c r="B728">
        <v>2</v>
      </c>
      <c r="C728" t="s">
        <v>1</v>
      </c>
      <c r="D728">
        <v>0.24</v>
      </c>
    </row>
    <row r="729" spans="1:4" x14ac:dyDescent="0.25">
      <c r="A729" t="s">
        <v>6164</v>
      </c>
      <c r="B729">
        <v>2</v>
      </c>
      <c r="C729" t="s">
        <v>0</v>
      </c>
      <c r="D729">
        <v>0.4</v>
      </c>
    </row>
    <row r="730" spans="1:4" x14ac:dyDescent="0.25">
      <c r="A730" t="s">
        <v>6165</v>
      </c>
      <c r="B730">
        <v>2</v>
      </c>
      <c r="C730" t="s">
        <v>0</v>
      </c>
      <c r="D730">
        <v>0.56000000000000005</v>
      </c>
    </row>
    <row r="731" spans="1:4" x14ac:dyDescent="0.25">
      <c r="A731" t="s">
        <v>1863</v>
      </c>
      <c r="B731">
        <v>2</v>
      </c>
      <c r="C731" t="s">
        <v>3</v>
      </c>
      <c r="D731">
        <v>0.26</v>
      </c>
    </row>
    <row r="732" spans="1:4" x14ac:dyDescent="0.25">
      <c r="A732" t="s">
        <v>3098</v>
      </c>
      <c r="B732">
        <v>2</v>
      </c>
      <c r="C732" t="s">
        <v>0</v>
      </c>
      <c r="D732">
        <v>0.26</v>
      </c>
    </row>
    <row r="733" spans="1:4" x14ac:dyDescent="0.25">
      <c r="A733" t="s">
        <v>3916</v>
      </c>
      <c r="B733">
        <v>2</v>
      </c>
      <c r="C733" t="s">
        <v>0</v>
      </c>
      <c r="D733">
        <v>0.18</v>
      </c>
    </row>
    <row r="734" spans="1:4" x14ac:dyDescent="0.25">
      <c r="A734" t="s">
        <v>6166</v>
      </c>
      <c r="B734">
        <v>2</v>
      </c>
      <c r="C734" t="s">
        <v>0</v>
      </c>
      <c r="D734">
        <v>0.56000000000000005</v>
      </c>
    </row>
    <row r="735" spans="1:4" x14ac:dyDescent="0.25">
      <c r="A735" t="s">
        <v>3048</v>
      </c>
      <c r="B735">
        <v>2</v>
      </c>
      <c r="C735" t="s">
        <v>0</v>
      </c>
      <c r="D735">
        <v>0.25</v>
      </c>
    </row>
    <row r="736" spans="1:4" x14ac:dyDescent="0.25">
      <c r="A736" t="s">
        <v>1857</v>
      </c>
      <c r="B736">
        <v>2</v>
      </c>
      <c r="C736" t="s">
        <v>131</v>
      </c>
      <c r="D736">
        <v>0.37</v>
      </c>
    </row>
    <row r="737" spans="1:4" x14ac:dyDescent="0.25">
      <c r="A737" t="s">
        <v>4445</v>
      </c>
      <c r="B737">
        <v>2</v>
      </c>
      <c r="C737" t="s">
        <v>0</v>
      </c>
      <c r="D737">
        <v>0.25</v>
      </c>
    </row>
    <row r="738" spans="1:4" x14ac:dyDescent="0.25">
      <c r="A738" t="s">
        <v>6167</v>
      </c>
      <c r="B738">
        <v>2</v>
      </c>
      <c r="C738" t="s">
        <v>0</v>
      </c>
      <c r="D738">
        <v>0.54</v>
      </c>
    </row>
    <row r="739" spans="1:4" x14ac:dyDescent="0.25">
      <c r="A739" t="s">
        <v>6168</v>
      </c>
      <c r="B739">
        <v>2</v>
      </c>
      <c r="C739" t="s">
        <v>0</v>
      </c>
      <c r="D739">
        <v>0.73</v>
      </c>
    </row>
    <row r="740" spans="1:4" x14ac:dyDescent="0.25">
      <c r="A740" t="s">
        <v>3050</v>
      </c>
      <c r="B740">
        <v>2</v>
      </c>
      <c r="C740" t="s">
        <v>0</v>
      </c>
      <c r="D740">
        <v>0.25</v>
      </c>
    </row>
    <row r="741" spans="1:4" x14ac:dyDescent="0.25">
      <c r="A741" t="s">
        <v>2563</v>
      </c>
      <c r="B741">
        <v>2</v>
      </c>
      <c r="C741" t="s">
        <v>0</v>
      </c>
      <c r="D741">
        <v>0.24</v>
      </c>
    </row>
    <row r="742" spans="1:4" x14ac:dyDescent="0.25">
      <c r="A742" t="s">
        <v>6169</v>
      </c>
      <c r="B742">
        <v>2</v>
      </c>
      <c r="C742" t="s">
        <v>0</v>
      </c>
      <c r="D742">
        <v>0.26</v>
      </c>
    </row>
    <row r="743" spans="1:4" x14ac:dyDescent="0.25">
      <c r="A743" t="s">
        <v>6170</v>
      </c>
      <c r="B743">
        <v>2</v>
      </c>
      <c r="C743" t="s">
        <v>0</v>
      </c>
      <c r="D743">
        <v>0.54</v>
      </c>
    </row>
    <row r="744" spans="1:4" x14ac:dyDescent="0.25">
      <c r="A744" t="s">
        <v>6171</v>
      </c>
      <c r="B744">
        <v>2</v>
      </c>
      <c r="C744" t="s">
        <v>0</v>
      </c>
      <c r="D744">
        <v>0.26</v>
      </c>
    </row>
    <row r="745" spans="1:4" x14ac:dyDescent="0.25">
      <c r="A745" t="s">
        <v>6172</v>
      </c>
      <c r="B745">
        <v>2</v>
      </c>
      <c r="C745" t="s">
        <v>0</v>
      </c>
      <c r="D745">
        <v>0.77</v>
      </c>
    </row>
    <row r="746" spans="1:4" x14ac:dyDescent="0.25">
      <c r="A746" t="s">
        <v>6173</v>
      </c>
      <c r="B746">
        <v>2</v>
      </c>
      <c r="C746" t="s">
        <v>131</v>
      </c>
      <c r="D746">
        <v>0.49</v>
      </c>
    </row>
    <row r="747" spans="1:4" x14ac:dyDescent="0.25">
      <c r="A747" t="s">
        <v>1899</v>
      </c>
      <c r="B747">
        <v>2</v>
      </c>
      <c r="C747" t="s">
        <v>3</v>
      </c>
      <c r="D747">
        <v>0.45</v>
      </c>
    </row>
    <row r="748" spans="1:4" x14ac:dyDescent="0.25">
      <c r="A748" t="s">
        <v>1695</v>
      </c>
      <c r="B748">
        <v>2</v>
      </c>
      <c r="C748" t="s">
        <v>3</v>
      </c>
      <c r="D748">
        <v>0.23</v>
      </c>
    </row>
    <row r="749" spans="1:4" x14ac:dyDescent="0.25">
      <c r="A749" t="s">
        <v>2145</v>
      </c>
      <c r="B749">
        <v>2</v>
      </c>
      <c r="C749" t="s">
        <v>1</v>
      </c>
      <c r="D749">
        <v>0.26</v>
      </c>
    </row>
    <row r="750" spans="1:4" x14ac:dyDescent="0.25">
      <c r="A750" t="s">
        <v>6174</v>
      </c>
      <c r="B750">
        <v>2</v>
      </c>
      <c r="C750" t="s">
        <v>0</v>
      </c>
      <c r="D750">
        <v>0.37</v>
      </c>
    </row>
    <row r="751" spans="1:4" x14ac:dyDescent="0.25">
      <c r="A751" t="s">
        <v>1843</v>
      </c>
      <c r="B751">
        <v>2</v>
      </c>
      <c r="C751" t="s">
        <v>3</v>
      </c>
      <c r="D751">
        <v>0.32</v>
      </c>
    </row>
    <row r="752" spans="1:4" x14ac:dyDescent="0.25">
      <c r="A752" t="s">
        <v>1844</v>
      </c>
      <c r="B752">
        <v>2</v>
      </c>
      <c r="C752" t="s">
        <v>3</v>
      </c>
      <c r="D752">
        <v>0.21</v>
      </c>
    </row>
    <row r="753" spans="1:4" x14ac:dyDescent="0.25">
      <c r="A753" t="s">
        <v>3042</v>
      </c>
      <c r="B753">
        <v>2</v>
      </c>
      <c r="C753" t="s">
        <v>0</v>
      </c>
      <c r="D753">
        <v>0.25</v>
      </c>
    </row>
    <row r="754" spans="1:4" x14ac:dyDescent="0.25">
      <c r="A754" t="s">
        <v>2437</v>
      </c>
      <c r="B754">
        <v>2</v>
      </c>
      <c r="C754" t="s">
        <v>3</v>
      </c>
      <c r="D754">
        <v>0.26</v>
      </c>
    </row>
    <row r="755" spans="1:4" x14ac:dyDescent="0.25">
      <c r="A755" t="s">
        <v>3097</v>
      </c>
      <c r="B755">
        <v>2</v>
      </c>
      <c r="C755" t="s">
        <v>0</v>
      </c>
      <c r="D755">
        <v>0.25</v>
      </c>
    </row>
    <row r="756" spans="1:4" x14ac:dyDescent="0.25">
      <c r="A756" t="s">
        <v>2016</v>
      </c>
      <c r="B756">
        <v>2</v>
      </c>
      <c r="C756" t="s">
        <v>0</v>
      </c>
      <c r="D756">
        <v>0.21</v>
      </c>
    </row>
    <row r="757" spans="1:4" x14ac:dyDescent="0.25">
      <c r="A757" t="s">
        <v>6175</v>
      </c>
      <c r="B757">
        <v>2</v>
      </c>
      <c r="C757" t="s">
        <v>0</v>
      </c>
      <c r="D757">
        <v>0.77</v>
      </c>
    </row>
    <row r="758" spans="1:4" x14ac:dyDescent="0.25">
      <c r="A758" t="s">
        <v>6176</v>
      </c>
      <c r="B758">
        <v>2</v>
      </c>
      <c r="C758" t="s">
        <v>0</v>
      </c>
      <c r="D758">
        <v>0.41</v>
      </c>
    </row>
    <row r="759" spans="1:4" x14ac:dyDescent="0.25">
      <c r="A759" t="s">
        <v>3105</v>
      </c>
      <c r="B759">
        <v>2</v>
      </c>
      <c r="C759" t="s">
        <v>0</v>
      </c>
      <c r="D759">
        <v>0.27</v>
      </c>
    </row>
    <row r="760" spans="1:4" x14ac:dyDescent="0.25">
      <c r="A760" t="s">
        <v>1862</v>
      </c>
      <c r="B760">
        <v>2</v>
      </c>
      <c r="C760" t="s">
        <v>3</v>
      </c>
      <c r="D760">
        <v>0.24</v>
      </c>
    </row>
    <row r="761" spans="1:4" x14ac:dyDescent="0.25">
      <c r="A761" t="s">
        <v>6177</v>
      </c>
      <c r="B761">
        <v>2</v>
      </c>
      <c r="C761" t="s">
        <v>0</v>
      </c>
      <c r="D761">
        <v>0.26</v>
      </c>
    </row>
    <row r="762" spans="1:4" x14ac:dyDescent="0.25">
      <c r="A762" t="s">
        <v>3099</v>
      </c>
      <c r="B762">
        <v>2</v>
      </c>
      <c r="C762" t="s">
        <v>0</v>
      </c>
      <c r="D762">
        <v>0.26</v>
      </c>
    </row>
    <row r="763" spans="1:4" x14ac:dyDescent="0.25">
      <c r="A763" t="s">
        <v>2221</v>
      </c>
      <c r="B763">
        <v>2</v>
      </c>
      <c r="C763" t="s">
        <v>3</v>
      </c>
      <c r="D763">
        <v>0.22</v>
      </c>
    </row>
    <row r="764" spans="1:4" x14ac:dyDescent="0.25">
      <c r="A764" t="s">
        <v>6178</v>
      </c>
      <c r="B764">
        <v>2</v>
      </c>
      <c r="C764" t="s">
        <v>0</v>
      </c>
      <c r="D764">
        <v>0.26</v>
      </c>
    </row>
    <row r="765" spans="1:4" x14ac:dyDescent="0.25">
      <c r="A765" t="s">
        <v>1847</v>
      </c>
      <c r="B765">
        <v>2</v>
      </c>
      <c r="C765" t="s">
        <v>3</v>
      </c>
      <c r="D765">
        <v>0.22</v>
      </c>
    </row>
    <row r="766" spans="1:4" x14ac:dyDescent="0.25">
      <c r="A766" t="s">
        <v>6179</v>
      </c>
      <c r="B766">
        <v>2</v>
      </c>
      <c r="C766" t="s">
        <v>0</v>
      </c>
      <c r="D766">
        <v>0.74</v>
      </c>
    </row>
    <row r="767" spans="1:4" x14ac:dyDescent="0.25">
      <c r="A767" t="s">
        <v>1941</v>
      </c>
      <c r="B767">
        <v>2</v>
      </c>
      <c r="C767" t="s">
        <v>3</v>
      </c>
      <c r="D767">
        <v>0.54</v>
      </c>
    </row>
    <row r="768" spans="1:4" x14ac:dyDescent="0.25">
      <c r="A768" t="s">
        <v>6180</v>
      </c>
      <c r="B768">
        <v>2</v>
      </c>
      <c r="C768" t="s">
        <v>0</v>
      </c>
      <c r="D768">
        <v>0.77</v>
      </c>
    </row>
    <row r="769" spans="1:4" x14ac:dyDescent="0.25">
      <c r="A769" t="s">
        <v>6181</v>
      </c>
      <c r="B769">
        <v>2</v>
      </c>
      <c r="C769" t="s">
        <v>0</v>
      </c>
      <c r="D769">
        <v>0.26</v>
      </c>
    </row>
    <row r="770" spans="1:4" x14ac:dyDescent="0.25">
      <c r="A770" t="s">
        <v>3043</v>
      </c>
      <c r="B770">
        <v>2</v>
      </c>
      <c r="C770" t="s">
        <v>0</v>
      </c>
      <c r="D770">
        <v>0.26</v>
      </c>
    </row>
    <row r="771" spans="1:4" x14ac:dyDescent="0.25">
      <c r="A771" t="s">
        <v>6182</v>
      </c>
      <c r="B771">
        <v>2</v>
      </c>
      <c r="C771" t="s">
        <v>0</v>
      </c>
      <c r="D771">
        <v>0.24</v>
      </c>
    </row>
    <row r="772" spans="1:4" x14ac:dyDescent="0.25">
      <c r="A772" t="s">
        <v>5541</v>
      </c>
      <c r="B772">
        <v>2</v>
      </c>
      <c r="C772" t="s">
        <v>0</v>
      </c>
      <c r="D772">
        <v>0.35</v>
      </c>
    </row>
    <row r="773" spans="1:4" x14ac:dyDescent="0.25">
      <c r="A773" t="s">
        <v>4232</v>
      </c>
      <c r="B773">
        <v>2</v>
      </c>
      <c r="C773" t="s">
        <v>0</v>
      </c>
      <c r="D773">
        <v>0.24</v>
      </c>
    </row>
    <row r="774" spans="1:4" x14ac:dyDescent="0.25">
      <c r="A774" t="s">
        <v>6183</v>
      </c>
      <c r="B774">
        <v>2</v>
      </c>
      <c r="C774" t="s">
        <v>1</v>
      </c>
      <c r="D774">
        <v>0.22</v>
      </c>
    </row>
    <row r="775" spans="1:4" x14ac:dyDescent="0.25">
      <c r="A775" t="s">
        <v>6184</v>
      </c>
      <c r="B775">
        <v>2</v>
      </c>
      <c r="C775" t="s">
        <v>0</v>
      </c>
      <c r="D775">
        <v>0.25</v>
      </c>
    </row>
    <row r="776" spans="1:4" x14ac:dyDescent="0.25">
      <c r="A776" t="s">
        <v>2519</v>
      </c>
      <c r="B776">
        <v>2</v>
      </c>
      <c r="C776" t="s">
        <v>0</v>
      </c>
      <c r="D776">
        <v>0.53</v>
      </c>
    </row>
    <row r="777" spans="1:4" x14ac:dyDescent="0.25">
      <c r="A777" t="s">
        <v>6185</v>
      </c>
      <c r="B777">
        <v>2</v>
      </c>
      <c r="C777" t="s">
        <v>1</v>
      </c>
      <c r="D777">
        <v>0.68</v>
      </c>
    </row>
    <row r="778" spans="1:4" x14ac:dyDescent="0.25">
      <c r="A778" t="s">
        <v>1765</v>
      </c>
      <c r="B778">
        <v>2</v>
      </c>
      <c r="C778" t="s">
        <v>131</v>
      </c>
      <c r="D778">
        <v>0.25</v>
      </c>
    </row>
    <row r="779" spans="1:4" x14ac:dyDescent="0.25">
      <c r="A779" t="s">
        <v>2184</v>
      </c>
      <c r="B779">
        <v>2</v>
      </c>
      <c r="C779" t="s">
        <v>0</v>
      </c>
      <c r="D779">
        <v>0.39</v>
      </c>
    </row>
    <row r="780" spans="1:4" x14ac:dyDescent="0.25">
      <c r="A780" t="s">
        <v>5346</v>
      </c>
      <c r="B780">
        <v>2</v>
      </c>
      <c r="C780" t="s">
        <v>0</v>
      </c>
      <c r="D780">
        <v>0.23</v>
      </c>
    </row>
    <row r="781" spans="1:4" x14ac:dyDescent="0.25">
      <c r="A781" t="s">
        <v>6186</v>
      </c>
      <c r="B781">
        <v>2</v>
      </c>
      <c r="C781" t="s">
        <v>0</v>
      </c>
      <c r="D781">
        <v>0.38</v>
      </c>
    </row>
    <row r="782" spans="1:4" x14ac:dyDescent="0.25">
      <c r="A782" t="s">
        <v>1649</v>
      </c>
      <c r="B782">
        <v>2</v>
      </c>
      <c r="C782" t="s">
        <v>0</v>
      </c>
      <c r="D782">
        <v>0.44</v>
      </c>
    </row>
    <row r="783" spans="1:4" x14ac:dyDescent="0.25">
      <c r="A783" t="s">
        <v>6187</v>
      </c>
      <c r="B783">
        <v>2</v>
      </c>
      <c r="C783" t="s">
        <v>0</v>
      </c>
      <c r="D783">
        <v>0.74</v>
      </c>
    </row>
    <row r="784" spans="1:4" x14ac:dyDescent="0.25">
      <c r="A784" t="s">
        <v>2562</v>
      </c>
      <c r="B784">
        <v>2</v>
      </c>
      <c r="C784" t="s">
        <v>0</v>
      </c>
      <c r="D784">
        <v>0.24</v>
      </c>
    </row>
    <row r="785" spans="1:4" x14ac:dyDescent="0.25">
      <c r="A785" t="s">
        <v>6188</v>
      </c>
      <c r="B785">
        <v>2</v>
      </c>
      <c r="C785" t="s">
        <v>3</v>
      </c>
      <c r="D785">
        <v>0.4</v>
      </c>
    </row>
    <row r="786" spans="1:4" x14ac:dyDescent="0.25">
      <c r="A786" t="s">
        <v>6189</v>
      </c>
      <c r="B786">
        <v>2</v>
      </c>
      <c r="C786" t="s">
        <v>0</v>
      </c>
      <c r="D786">
        <v>0.51</v>
      </c>
    </row>
    <row r="787" spans="1:4" x14ac:dyDescent="0.25">
      <c r="A787" t="s">
        <v>1841</v>
      </c>
      <c r="B787">
        <v>2</v>
      </c>
      <c r="C787" t="s">
        <v>3</v>
      </c>
      <c r="D787">
        <v>0.2</v>
      </c>
    </row>
    <row r="788" spans="1:4" x14ac:dyDescent="0.25">
      <c r="A788" t="s">
        <v>6190</v>
      </c>
      <c r="B788">
        <v>2</v>
      </c>
      <c r="C788" t="s">
        <v>0</v>
      </c>
      <c r="D788">
        <v>0.7</v>
      </c>
    </row>
    <row r="789" spans="1:4" x14ac:dyDescent="0.25">
      <c r="A789" t="s">
        <v>6191</v>
      </c>
      <c r="B789">
        <v>2</v>
      </c>
      <c r="C789" t="s">
        <v>131</v>
      </c>
      <c r="D789">
        <v>0.46</v>
      </c>
    </row>
    <row r="790" spans="1:4" x14ac:dyDescent="0.25">
      <c r="A790" t="s">
        <v>6192</v>
      </c>
      <c r="B790">
        <v>2</v>
      </c>
      <c r="C790" t="s">
        <v>0</v>
      </c>
      <c r="D790">
        <v>0.24</v>
      </c>
    </row>
    <row r="791" spans="1:4" x14ac:dyDescent="0.25">
      <c r="A791" t="s">
        <v>6193</v>
      </c>
      <c r="B791">
        <v>2</v>
      </c>
      <c r="C791" t="s">
        <v>0</v>
      </c>
      <c r="D791">
        <v>0.23</v>
      </c>
    </row>
    <row r="792" spans="1:4" x14ac:dyDescent="0.25">
      <c r="A792" t="s">
        <v>1966</v>
      </c>
      <c r="B792">
        <v>2</v>
      </c>
      <c r="C792" t="s">
        <v>1</v>
      </c>
      <c r="D792">
        <v>0.25</v>
      </c>
    </row>
    <row r="793" spans="1:4" x14ac:dyDescent="0.25">
      <c r="A793" t="s">
        <v>6194</v>
      </c>
      <c r="B793">
        <v>2</v>
      </c>
      <c r="C793" t="s">
        <v>3</v>
      </c>
      <c r="D793">
        <v>0.46</v>
      </c>
    </row>
    <row r="794" spans="1:4" x14ac:dyDescent="0.25">
      <c r="A794" t="s">
        <v>6195</v>
      </c>
      <c r="B794">
        <v>2</v>
      </c>
      <c r="C794" t="s">
        <v>0</v>
      </c>
      <c r="D794">
        <v>0.26</v>
      </c>
    </row>
    <row r="795" spans="1:4" x14ac:dyDescent="0.25">
      <c r="A795" t="s">
        <v>6196</v>
      </c>
      <c r="B795">
        <v>2</v>
      </c>
      <c r="C795" t="s">
        <v>0</v>
      </c>
      <c r="D795">
        <v>0.24</v>
      </c>
    </row>
    <row r="796" spans="1:4" x14ac:dyDescent="0.25">
      <c r="A796" t="s">
        <v>2567</v>
      </c>
      <c r="B796">
        <v>2</v>
      </c>
      <c r="C796" t="s">
        <v>0</v>
      </c>
      <c r="D796">
        <v>0.5</v>
      </c>
    </row>
    <row r="797" spans="1:4" x14ac:dyDescent="0.25">
      <c r="A797" t="s">
        <v>3049</v>
      </c>
      <c r="B797">
        <v>2</v>
      </c>
      <c r="C797" t="s">
        <v>0</v>
      </c>
      <c r="D797">
        <v>0.26</v>
      </c>
    </row>
    <row r="798" spans="1:4" x14ac:dyDescent="0.25">
      <c r="A798" t="s">
        <v>3085</v>
      </c>
      <c r="B798">
        <v>2</v>
      </c>
      <c r="C798" t="s">
        <v>0</v>
      </c>
      <c r="D798">
        <v>0.74</v>
      </c>
    </row>
    <row r="799" spans="1:4" x14ac:dyDescent="0.25">
      <c r="A799" t="s">
        <v>1907</v>
      </c>
      <c r="B799">
        <v>2</v>
      </c>
      <c r="C799" t="s">
        <v>131</v>
      </c>
      <c r="D799">
        <v>0.54</v>
      </c>
    </row>
    <row r="800" spans="1:4" x14ac:dyDescent="0.25">
      <c r="A800" t="s">
        <v>6197</v>
      </c>
      <c r="B800">
        <v>2</v>
      </c>
      <c r="C800" t="s">
        <v>3</v>
      </c>
      <c r="D800">
        <v>0.35</v>
      </c>
    </row>
    <row r="801" spans="1:4" x14ac:dyDescent="0.25">
      <c r="A801" t="s">
        <v>6198</v>
      </c>
      <c r="B801">
        <v>2</v>
      </c>
      <c r="C801" t="s">
        <v>3</v>
      </c>
      <c r="D801">
        <v>0.17</v>
      </c>
    </row>
    <row r="802" spans="1:4" x14ac:dyDescent="0.25">
      <c r="A802" t="s">
        <v>6199</v>
      </c>
      <c r="B802">
        <v>2</v>
      </c>
      <c r="C802" t="s">
        <v>131</v>
      </c>
      <c r="D802">
        <v>0.68</v>
      </c>
    </row>
    <row r="803" spans="1:4" x14ac:dyDescent="0.25">
      <c r="A803" t="s">
        <v>1842</v>
      </c>
      <c r="B803">
        <v>2</v>
      </c>
      <c r="C803" t="s">
        <v>3</v>
      </c>
      <c r="D803">
        <v>0.17</v>
      </c>
    </row>
    <row r="804" spans="1:4" x14ac:dyDescent="0.25">
      <c r="A804" t="s">
        <v>2604</v>
      </c>
      <c r="B804">
        <v>2</v>
      </c>
      <c r="C804" t="s">
        <v>0</v>
      </c>
      <c r="D804">
        <v>0.37</v>
      </c>
    </row>
    <row r="805" spans="1:4" x14ac:dyDescent="0.25">
      <c r="A805" t="s">
        <v>6200</v>
      </c>
      <c r="B805">
        <v>2</v>
      </c>
      <c r="C805" t="s">
        <v>0</v>
      </c>
      <c r="D805">
        <v>0.24</v>
      </c>
    </row>
    <row r="806" spans="1:4" x14ac:dyDescent="0.25">
      <c r="A806" t="s">
        <v>6201</v>
      </c>
      <c r="B806">
        <v>2</v>
      </c>
      <c r="C806" t="s">
        <v>0</v>
      </c>
      <c r="D806">
        <v>0.75</v>
      </c>
    </row>
    <row r="807" spans="1:4" x14ac:dyDescent="0.25">
      <c r="A807" t="s">
        <v>4196</v>
      </c>
      <c r="B807">
        <v>2</v>
      </c>
      <c r="C807" t="s">
        <v>0</v>
      </c>
      <c r="D807">
        <v>0.4</v>
      </c>
    </row>
    <row r="808" spans="1:4" x14ac:dyDescent="0.25">
      <c r="A808" t="s">
        <v>6202</v>
      </c>
      <c r="B808">
        <v>2</v>
      </c>
      <c r="C808" t="s">
        <v>0</v>
      </c>
      <c r="D808">
        <v>0.42</v>
      </c>
    </row>
    <row r="809" spans="1:4" x14ac:dyDescent="0.25">
      <c r="A809" t="s">
        <v>6203</v>
      </c>
      <c r="B809">
        <v>2</v>
      </c>
      <c r="C809" t="s">
        <v>0</v>
      </c>
      <c r="D809">
        <v>0.23</v>
      </c>
    </row>
    <row r="810" spans="1:4" x14ac:dyDescent="0.25">
      <c r="A810" t="s">
        <v>3019</v>
      </c>
      <c r="B810">
        <v>2</v>
      </c>
      <c r="C810" t="s">
        <v>0</v>
      </c>
      <c r="D810">
        <v>0.92</v>
      </c>
    </row>
    <row r="811" spans="1:4" x14ac:dyDescent="0.25">
      <c r="A811" t="s">
        <v>5839</v>
      </c>
      <c r="B811">
        <v>2</v>
      </c>
      <c r="C811" t="s">
        <v>0</v>
      </c>
      <c r="D811">
        <v>0.24</v>
      </c>
    </row>
    <row r="812" spans="1:4" x14ac:dyDescent="0.25">
      <c r="A812" t="s">
        <v>6204</v>
      </c>
      <c r="B812">
        <v>2</v>
      </c>
      <c r="C812" t="s">
        <v>0</v>
      </c>
      <c r="D812">
        <v>0.25</v>
      </c>
    </row>
    <row r="813" spans="1:4" x14ac:dyDescent="0.25">
      <c r="A813" t="s">
        <v>6205</v>
      </c>
      <c r="B813">
        <v>2</v>
      </c>
      <c r="C813" t="s">
        <v>0</v>
      </c>
      <c r="D813">
        <v>0.25</v>
      </c>
    </row>
    <row r="814" spans="1:4" x14ac:dyDescent="0.25">
      <c r="A814" t="s">
        <v>1861</v>
      </c>
      <c r="B814">
        <v>2</v>
      </c>
      <c r="C814" t="s">
        <v>3</v>
      </c>
      <c r="D814">
        <v>0.23</v>
      </c>
    </row>
    <row r="815" spans="1:4" x14ac:dyDescent="0.25">
      <c r="A815" t="s">
        <v>6206</v>
      </c>
      <c r="B815">
        <v>2</v>
      </c>
      <c r="C815" t="s">
        <v>0</v>
      </c>
      <c r="D815">
        <v>0.61</v>
      </c>
    </row>
    <row r="816" spans="1:4" x14ac:dyDescent="0.25">
      <c r="A816" t="s">
        <v>6207</v>
      </c>
      <c r="B816">
        <v>2</v>
      </c>
      <c r="C816" t="s">
        <v>3</v>
      </c>
      <c r="D816">
        <v>0.25</v>
      </c>
    </row>
    <row r="817" spans="1:4" x14ac:dyDescent="0.25">
      <c r="A817" t="s">
        <v>5345</v>
      </c>
      <c r="B817">
        <v>2</v>
      </c>
      <c r="C817" t="s">
        <v>0</v>
      </c>
      <c r="D817">
        <v>0.22</v>
      </c>
    </row>
    <row r="818" spans="1:4" x14ac:dyDescent="0.25">
      <c r="A818" t="s">
        <v>1939</v>
      </c>
      <c r="B818">
        <v>2</v>
      </c>
      <c r="C818" t="s">
        <v>3</v>
      </c>
      <c r="D818">
        <v>0.22</v>
      </c>
    </row>
    <row r="819" spans="1:4" x14ac:dyDescent="0.25">
      <c r="A819" t="s">
        <v>2053</v>
      </c>
      <c r="B819">
        <v>2</v>
      </c>
      <c r="C819" t="s">
        <v>131</v>
      </c>
      <c r="D819">
        <v>0.25</v>
      </c>
    </row>
    <row r="820" spans="1:4" x14ac:dyDescent="0.25">
      <c r="A820" t="s">
        <v>6208</v>
      </c>
      <c r="B820">
        <v>2</v>
      </c>
      <c r="C820" t="s">
        <v>0</v>
      </c>
      <c r="D820">
        <v>0.26</v>
      </c>
    </row>
    <row r="821" spans="1:4" x14ac:dyDescent="0.25">
      <c r="A821" t="s">
        <v>2497</v>
      </c>
      <c r="B821">
        <v>2</v>
      </c>
      <c r="C821" t="s">
        <v>0</v>
      </c>
      <c r="D821">
        <v>0.38</v>
      </c>
    </row>
    <row r="822" spans="1:4" x14ac:dyDescent="0.25">
      <c r="A822" t="s">
        <v>6209</v>
      </c>
      <c r="B822">
        <v>2</v>
      </c>
      <c r="C822" t="s">
        <v>3</v>
      </c>
      <c r="D822">
        <v>0.34</v>
      </c>
    </row>
    <row r="823" spans="1:4" x14ac:dyDescent="0.25">
      <c r="A823" t="s">
        <v>6210</v>
      </c>
      <c r="B823">
        <v>2</v>
      </c>
      <c r="C823" t="s">
        <v>131</v>
      </c>
      <c r="D823">
        <v>0.39</v>
      </c>
    </row>
    <row r="824" spans="1:4" x14ac:dyDescent="0.25">
      <c r="A824" t="s">
        <v>1717</v>
      </c>
      <c r="B824">
        <v>2</v>
      </c>
      <c r="C824" t="s">
        <v>131</v>
      </c>
      <c r="D824">
        <v>0.24</v>
      </c>
    </row>
    <row r="825" spans="1:4" x14ac:dyDescent="0.25">
      <c r="A825" t="s">
        <v>1997</v>
      </c>
      <c r="B825">
        <v>2</v>
      </c>
      <c r="C825" t="s">
        <v>131</v>
      </c>
      <c r="D825">
        <v>0.26</v>
      </c>
    </row>
    <row r="826" spans="1:4" x14ac:dyDescent="0.25">
      <c r="A826" t="s">
        <v>6211</v>
      </c>
      <c r="B826">
        <v>2</v>
      </c>
      <c r="C826" t="s">
        <v>0</v>
      </c>
      <c r="D826">
        <v>0.72</v>
      </c>
    </row>
    <row r="827" spans="1:4" x14ac:dyDescent="0.25">
      <c r="A827" t="s">
        <v>6212</v>
      </c>
      <c r="B827">
        <v>2</v>
      </c>
      <c r="C827" t="s">
        <v>0</v>
      </c>
      <c r="D827">
        <v>0.8</v>
      </c>
    </row>
    <row r="828" spans="1:4" x14ac:dyDescent="0.25">
      <c r="A828" t="s">
        <v>4262</v>
      </c>
      <c r="B828">
        <v>2</v>
      </c>
      <c r="C828" t="s">
        <v>0</v>
      </c>
      <c r="D828">
        <v>0.88</v>
      </c>
    </row>
    <row r="829" spans="1:4" x14ac:dyDescent="0.25">
      <c r="A829" t="s">
        <v>5340</v>
      </c>
      <c r="B829">
        <v>2</v>
      </c>
      <c r="C829" t="s">
        <v>0</v>
      </c>
      <c r="D829">
        <v>0.22</v>
      </c>
    </row>
    <row r="830" spans="1:4" x14ac:dyDescent="0.25">
      <c r="A830" t="s">
        <v>4504</v>
      </c>
      <c r="B830">
        <v>2</v>
      </c>
      <c r="C830" t="s">
        <v>0</v>
      </c>
      <c r="D830">
        <v>0.25</v>
      </c>
    </row>
    <row r="831" spans="1:4" x14ac:dyDescent="0.25">
      <c r="A831" t="s">
        <v>3054</v>
      </c>
      <c r="B831">
        <v>2</v>
      </c>
      <c r="C831" t="s">
        <v>0</v>
      </c>
      <c r="D831">
        <v>0.26</v>
      </c>
    </row>
    <row r="832" spans="1:4" x14ac:dyDescent="0.25">
      <c r="A832" t="s">
        <v>1770</v>
      </c>
      <c r="B832">
        <v>2</v>
      </c>
      <c r="C832" t="s">
        <v>131</v>
      </c>
      <c r="D832">
        <v>0.25</v>
      </c>
    </row>
    <row r="833" spans="1:4" x14ac:dyDescent="0.25">
      <c r="A833" t="s">
        <v>3057</v>
      </c>
      <c r="B833">
        <v>2</v>
      </c>
      <c r="C833" t="s">
        <v>0</v>
      </c>
      <c r="D833">
        <v>0.26</v>
      </c>
    </row>
    <row r="834" spans="1:4" x14ac:dyDescent="0.25">
      <c r="A834" t="s">
        <v>6213</v>
      </c>
      <c r="B834">
        <v>2</v>
      </c>
      <c r="C834" t="s">
        <v>0</v>
      </c>
      <c r="D834">
        <v>0.9</v>
      </c>
    </row>
    <row r="835" spans="1:4" x14ac:dyDescent="0.25">
      <c r="A835" t="s">
        <v>3038</v>
      </c>
      <c r="B835">
        <v>2</v>
      </c>
      <c r="C835" t="s">
        <v>0</v>
      </c>
      <c r="D835">
        <v>0.26</v>
      </c>
    </row>
    <row r="836" spans="1:4" x14ac:dyDescent="0.25">
      <c r="A836" t="s">
        <v>6214</v>
      </c>
      <c r="B836">
        <v>2</v>
      </c>
      <c r="C836" t="s">
        <v>0</v>
      </c>
      <c r="D836">
        <v>0.8</v>
      </c>
    </row>
    <row r="837" spans="1:4" x14ac:dyDescent="0.25">
      <c r="A837" t="s">
        <v>3322</v>
      </c>
      <c r="B837">
        <v>2</v>
      </c>
      <c r="C837" t="s">
        <v>131</v>
      </c>
      <c r="D837">
        <v>0.26</v>
      </c>
    </row>
    <row r="838" spans="1:4" x14ac:dyDescent="0.25">
      <c r="A838" t="s">
        <v>4757</v>
      </c>
      <c r="B838">
        <v>2</v>
      </c>
      <c r="C838" t="s">
        <v>0</v>
      </c>
      <c r="D838">
        <v>0.24</v>
      </c>
    </row>
    <row r="839" spans="1:4" x14ac:dyDescent="0.25">
      <c r="A839" t="s">
        <v>5344</v>
      </c>
      <c r="B839">
        <v>2</v>
      </c>
      <c r="C839" t="s">
        <v>0</v>
      </c>
      <c r="D839">
        <v>0.22</v>
      </c>
    </row>
    <row r="840" spans="1:4" x14ac:dyDescent="0.25">
      <c r="A840" t="s">
        <v>2299</v>
      </c>
      <c r="B840">
        <v>2</v>
      </c>
      <c r="C840" t="s">
        <v>131</v>
      </c>
      <c r="D840">
        <v>0.23</v>
      </c>
    </row>
    <row r="841" spans="1:4" x14ac:dyDescent="0.25">
      <c r="A841" t="s">
        <v>6215</v>
      </c>
      <c r="B841">
        <v>2</v>
      </c>
      <c r="C841" t="s">
        <v>3</v>
      </c>
      <c r="D841">
        <v>0.35</v>
      </c>
    </row>
    <row r="842" spans="1:4" x14ac:dyDescent="0.25">
      <c r="A842" t="s">
        <v>6216</v>
      </c>
      <c r="B842">
        <v>2</v>
      </c>
      <c r="C842" t="s">
        <v>0</v>
      </c>
      <c r="D842">
        <v>0.44</v>
      </c>
    </row>
    <row r="843" spans="1:4" x14ac:dyDescent="0.25">
      <c r="A843" t="s">
        <v>6217</v>
      </c>
      <c r="B843">
        <v>2</v>
      </c>
      <c r="C843" t="s">
        <v>0</v>
      </c>
      <c r="D843">
        <v>0.75</v>
      </c>
    </row>
    <row r="844" spans="1:4" x14ac:dyDescent="0.25">
      <c r="A844" t="s">
        <v>1774</v>
      </c>
      <c r="B844">
        <v>2</v>
      </c>
      <c r="C844" t="s">
        <v>131</v>
      </c>
      <c r="D844">
        <v>0.22</v>
      </c>
    </row>
    <row r="845" spans="1:4" x14ac:dyDescent="0.25">
      <c r="A845" t="s">
        <v>6218</v>
      </c>
      <c r="B845">
        <v>2</v>
      </c>
      <c r="C845" t="s">
        <v>0</v>
      </c>
      <c r="D845">
        <v>0.74</v>
      </c>
    </row>
    <row r="846" spans="1:4" x14ac:dyDescent="0.25">
      <c r="A846" t="s">
        <v>2294</v>
      </c>
      <c r="B846">
        <v>2</v>
      </c>
      <c r="C846" t="s">
        <v>131</v>
      </c>
      <c r="D846">
        <v>0.35</v>
      </c>
    </row>
    <row r="847" spans="1:4" x14ac:dyDescent="0.25">
      <c r="A847" t="s">
        <v>2014</v>
      </c>
      <c r="B847">
        <v>2</v>
      </c>
      <c r="C847" t="s">
        <v>3</v>
      </c>
      <c r="D847">
        <v>0.22</v>
      </c>
    </row>
    <row r="848" spans="1:4" x14ac:dyDescent="0.25">
      <c r="A848" t="s">
        <v>2286</v>
      </c>
      <c r="B848">
        <v>1</v>
      </c>
      <c r="C848" t="s">
        <v>131</v>
      </c>
      <c r="D848">
        <v>0.34</v>
      </c>
    </row>
    <row r="849" spans="1:4" x14ac:dyDescent="0.25">
      <c r="A849" t="s">
        <v>6219</v>
      </c>
      <c r="B849">
        <v>1</v>
      </c>
      <c r="C849" t="s">
        <v>131</v>
      </c>
      <c r="D849">
        <v>0.32</v>
      </c>
    </row>
    <row r="850" spans="1:4" x14ac:dyDescent="0.25">
      <c r="A850" t="s">
        <v>5342</v>
      </c>
      <c r="B850">
        <v>1</v>
      </c>
      <c r="C850" t="s">
        <v>0</v>
      </c>
      <c r="D850">
        <v>0.24</v>
      </c>
    </row>
    <row r="851" spans="1:4" x14ac:dyDescent="0.25">
      <c r="A851" t="s">
        <v>2312</v>
      </c>
      <c r="B851">
        <v>1</v>
      </c>
      <c r="C851" t="s">
        <v>131</v>
      </c>
      <c r="D851">
        <v>0.46</v>
      </c>
    </row>
    <row r="852" spans="1:4" x14ac:dyDescent="0.25">
      <c r="A852" t="s">
        <v>6220</v>
      </c>
      <c r="B852">
        <v>1</v>
      </c>
      <c r="C852" t="s">
        <v>0</v>
      </c>
      <c r="D852">
        <v>0.39</v>
      </c>
    </row>
    <row r="853" spans="1:4" x14ac:dyDescent="0.25">
      <c r="A853" t="s">
        <v>2498</v>
      </c>
      <c r="B853">
        <v>1</v>
      </c>
      <c r="C853" t="s">
        <v>0</v>
      </c>
      <c r="D853">
        <v>0.39</v>
      </c>
    </row>
    <row r="854" spans="1:4" x14ac:dyDescent="0.25">
      <c r="A854" t="s">
        <v>491</v>
      </c>
      <c r="B854">
        <v>1</v>
      </c>
      <c r="C854" t="s">
        <v>131</v>
      </c>
      <c r="D854">
        <v>0.4</v>
      </c>
    </row>
    <row r="855" spans="1:4" x14ac:dyDescent="0.25">
      <c r="A855" t="s">
        <v>6221</v>
      </c>
      <c r="B855">
        <v>1</v>
      </c>
      <c r="C855" t="s">
        <v>0</v>
      </c>
      <c r="D855">
        <v>0.89</v>
      </c>
    </row>
    <row r="856" spans="1:4" x14ac:dyDescent="0.25">
      <c r="A856" t="s">
        <v>6222</v>
      </c>
      <c r="B856">
        <v>1</v>
      </c>
      <c r="C856" t="s">
        <v>0</v>
      </c>
      <c r="D856">
        <v>0.24</v>
      </c>
    </row>
    <row r="857" spans="1:4" x14ac:dyDescent="0.25">
      <c r="A857" t="s">
        <v>1840</v>
      </c>
      <c r="B857">
        <v>1</v>
      </c>
      <c r="C857" t="s">
        <v>3</v>
      </c>
      <c r="D857">
        <v>0.39</v>
      </c>
    </row>
    <row r="858" spans="1:4" x14ac:dyDescent="0.25">
      <c r="A858" t="s">
        <v>6223</v>
      </c>
      <c r="B858">
        <v>1</v>
      </c>
      <c r="C858" t="s">
        <v>3</v>
      </c>
      <c r="D858">
        <v>0.71</v>
      </c>
    </row>
    <row r="859" spans="1:4" x14ac:dyDescent="0.25">
      <c r="A859" t="s">
        <v>1846</v>
      </c>
      <c r="B859">
        <v>1</v>
      </c>
      <c r="C859" t="s">
        <v>3</v>
      </c>
      <c r="D859">
        <v>0.22</v>
      </c>
    </row>
    <row r="860" spans="1:4" x14ac:dyDescent="0.25">
      <c r="A860" t="s">
        <v>2554</v>
      </c>
      <c r="B860">
        <v>1</v>
      </c>
      <c r="C860" t="s">
        <v>0</v>
      </c>
      <c r="D860">
        <v>0.7</v>
      </c>
    </row>
    <row r="861" spans="1:4" x14ac:dyDescent="0.25">
      <c r="A861" t="s">
        <v>1858</v>
      </c>
      <c r="B861">
        <v>1</v>
      </c>
      <c r="C861" t="s">
        <v>3</v>
      </c>
      <c r="D861">
        <v>0.37</v>
      </c>
    </row>
    <row r="862" spans="1:4" x14ac:dyDescent="0.25">
      <c r="A862" t="s">
        <v>6224</v>
      </c>
      <c r="B862">
        <v>1</v>
      </c>
      <c r="C862" t="s">
        <v>0</v>
      </c>
      <c r="D862">
        <v>0.51</v>
      </c>
    </row>
    <row r="863" spans="1:4" x14ac:dyDescent="0.25">
      <c r="A863" t="s">
        <v>3749</v>
      </c>
      <c r="B863">
        <v>1</v>
      </c>
      <c r="C863" t="s">
        <v>0</v>
      </c>
      <c r="D863">
        <v>0.42</v>
      </c>
    </row>
    <row r="864" spans="1:4" x14ac:dyDescent="0.25">
      <c r="A864" t="s">
        <v>2108</v>
      </c>
      <c r="B864">
        <v>1</v>
      </c>
      <c r="C864" t="s">
        <v>3</v>
      </c>
      <c r="D864">
        <v>0.35</v>
      </c>
    </row>
    <row r="865" spans="1:4" x14ac:dyDescent="0.25">
      <c r="A865" t="s">
        <v>6225</v>
      </c>
      <c r="B865">
        <v>1</v>
      </c>
      <c r="C865" t="s">
        <v>0</v>
      </c>
      <c r="D865">
        <v>0.42</v>
      </c>
    </row>
    <row r="866" spans="1:4" x14ac:dyDescent="0.25">
      <c r="A866" t="s">
        <v>6226</v>
      </c>
      <c r="B866">
        <v>1</v>
      </c>
      <c r="C866" t="s">
        <v>0</v>
      </c>
      <c r="D866">
        <v>0.24</v>
      </c>
    </row>
    <row r="867" spans="1:4" x14ac:dyDescent="0.25">
      <c r="A867" t="s">
        <v>1835</v>
      </c>
      <c r="B867">
        <v>1</v>
      </c>
      <c r="C867" t="s">
        <v>3</v>
      </c>
      <c r="D867">
        <v>0.52</v>
      </c>
    </row>
    <row r="868" spans="1:4" x14ac:dyDescent="0.25">
      <c r="A868" t="s">
        <v>2517</v>
      </c>
      <c r="B868">
        <v>1</v>
      </c>
      <c r="C868" t="s">
        <v>0</v>
      </c>
      <c r="D868">
        <v>0.53</v>
      </c>
    </row>
    <row r="869" spans="1:4" x14ac:dyDescent="0.25">
      <c r="A869" t="s">
        <v>3114</v>
      </c>
      <c r="B869">
        <v>1</v>
      </c>
      <c r="C869" t="s">
        <v>0</v>
      </c>
      <c r="D869">
        <v>0.26</v>
      </c>
    </row>
    <row r="870" spans="1:4" x14ac:dyDescent="0.25">
      <c r="A870" t="s">
        <v>6227</v>
      </c>
      <c r="B870">
        <v>1</v>
      </c>
      <c r="C870" t="s">
        <v>0</v>
      </c>
      <c r="D870">
        <v>0.5</v>
      </c>
    </row>
    <row r="871" spans="1:4" x14ac:dyDescent="0.25">
      <c r="A871" t="s">
        <v>6228</v>
      </c>
      <c r="B871">
        <v>1</v>
      </c>
      <c r="C871" t="s">
        <v>3</v>
      </c>
      <c r="D871">
        <v>0.25</v>
      </c>
    </row>
    <row r="872" spans="1:4" x14ac:dyDescent="0.25">
      <c r="A872" t="s">
        <v>2019</v>
      </c>
      <c r="B872">
        <v>1</v>
      </c>
      <c r="C872" t="s">
        <v>0</v>
      </c>
      <c r="D872">
        <v>0.34</v>
      </c>
    </row>
    <row r="873" spans="1:4" x14ac:dyDescent="0.25">
      <c r="A873" t="s">
        <v>6229</v>
      </c>
      <c r="B873">
        <v>1</v>
      </c>
      <c r="C873" t="s">
        <v>0</v>
      </c>
      <c r="D873">
        <v>0.54</v>
      </c>
    </row>
    <row r="874" spans="1:4" x14ac:dyDescent="0.25">
      <c r="A874" t="s">
        <v>1998</v>
      </c>
      <c r="B874">
        <v>1</v>
      </c>
      <c r="C874" t="s">
        <v>131</v>
      </c>
      <c r="D874">
        <v>0.25</v>
      </c>
    </row>
    <row r="875" spans="1:4" x14ac:dyDescent="0.25">
      <c r="A875" t="s">
        <v>5543</v>
      </c>
      <c r="B875">
        <v>1</v>
      </c>
      <c r="C875" t="s">
        <v>0</v>
      </c>
      <c r="D875">
        <v>0.34</v>
      </c>
    </row>
    <row r="876" spans="1:4" x14ac:dyDescent="0.25">
      <c r="A876" t="s">
        <v>6230</v>
      </c>
      <c r="B876">
        <v>1</v>
      </c>
      <c r="C876" t="s">
        <v>3</v>
      </c>
      <c r="D876">
        <v>0.25</v>
      </c>
    </row>
    <row r="877" spans="1:4" x14ac:dyDescent="0.25">
      <c r="A877" t="s">
        <v>1943</v>
      </c>
      <c r="B877">
        <v>1</v>
      </c>
      <c r="C877" t="s">
        <v>3</v>
      </c>
      <c r="D877">
        <v>0.23</v>
      </c>
    </row>
    <row r="878" spans="1:4" x14ac:dyDescent="0.25">
      <c r="A878" t="s">
        <v>4365</v>
      </c>
      <c r="B878">
        <v>1</v>
      </c>
      <c r="C878" t="s">
        <v>0</v>
      </c>
      <c r="D878">
        <v>0.26</v>
      </c>
    </row>
    <row r="879" spans="1:4" x14ac:dyDescent="0.25">
      <c r="A879" t="s">
        <v>6231</v>
      </c>
      <c r="B879">
        <v>1</v>
      </c>
      <c r="C879" t="s">
        <v>0</v>
      </c>
      <c r="D879">
        <v>0.39</v>
      </c>
    </row>
    <row r="880" spans="1:4" x14ac:dyDescent="0.25">
      <c r="A880" t="s">
        <v>6232</v>
      </c>
      <c r="B880">
        <v>1</v>
      </c>
      <c r="C880" t="s">
        <v>0</v>
      </c>
      <c r="D880">
        <v>0.44</v>
      </c>
    </row>
    <row r="881" spans="1:4" x14ac:dyDescent="0.25">
      <c r="A881" t="s">
        <v>6233</v>
      </c>
      <c r="B881">
        <v>1</v>
      </c>
      <c r="C881" t="s">
        <v>0</v>
      </c>
      <c r="D881">
        <v>0.28000000000000003</v>
      </c>
    </row>
    <row r="882" spans="1:4" x14ac:dyDescent="0.25">
      <c r="A882" t="s">
        <v>4366</v>
      </c>
      <c r="B882">
        <v>1</v>
      </c>
      <c r="C882" t="s">
        <v>0</v>
      </c>
      <c r="D882">
        <v>0.26</v>
      </c>
    </row>
    <row r="883" spans="1:4" x14ac:dyDescent="0.25">
      <c r="A883" t="s">
        <v>3324</v>
      </c>
      <c r="B883">
        <v>1</v>
      </c>
      <c r="C883" t="s">
        <v>131</v>
      </c>
      <c r="D883">
        <v>0.54</v>
      </c>
    </row>
    <row r="884" spans="1:4" x14ac:dyDescent="0.25">
      <c r="A884" t="s">
        <v>6234</v>
      </c>
      <c r="B884">
        <v>1</v>
      </c>
      <c r="C884" t="s">
        <v>0</v>
      </c>
      <c r="D884">
        <v>0.73</v>
      </c>
    </row>
    <row r="885" spans="1:4" x14ac:dyDescent="0.25">
      <c r="A885" t="s">
        <v>2553</v>
      </c>
      <c r="B885">
        <v>1</v>
      </c>
      <c r="C885" t="s">
        <v>0</v>
      </c>
      <c r="D885">
        <v>0.38</v>
      </c>
    </row>
    <row r="886" spans="1:4" x14ac:dyDescent="0.25">
      <c r="A886" t="s">
        <v>2546</v>
      </c>
      <c r="B886">
        <v>1</v>
      </c>
      <c r="C886" t="s">
        <v>0</v>
      </c>
      <c r="D886">
        <v>0.5</v>
      </c>
    </row>
    <row r="887" spans="1:4" x14ac:dyDescent="0.25">
      <c r="A887" t="s">
        <v>6235</v>
      </c>
      <c r="B887">
        <v>1</v>
      </c>
      <c r="C887" t="s">
        <v>0</v>
      </c>
      <c r="D887">
        <v>0.74</v>
      </c>
    </row>
    <row r="888" spans="1:4" x14ac:dyDescent="0.25">
      <c r="A888" t="s">
        <v>6236</v>
      </c>
      <c r="B888">
        <v>1</v>
      </c>
      <c r="C888" t="s">
        <v>0</v>
      </c>
      <c r="D888">
        <v>0.69</v>
      </c>
    </row>
    <row r="889" spans="1:4" x14ac:dyDescent="0.25">
      <c r="A889" t="s">
        <v>3871</v>
      </c>
      <c r="B889">
        <v>1</v>
      </c>
      <c r="C889" t="s">
        <v>1</v>
      </c>
      <c r="D889">
        <v>0.4</v>
      </c>
    </row>
    <row r="890" spans="1:4" x14ac:dyDescent="0.25">
      <c r="A890" t="s">
        <v>6237</v>
      </c>
      <c r="B890">
        <v>1</v>
      </c>
      <c r="C890" t="s">
        <v>1</v>
      </c>
      <c r="D890">
        <v>0.26</v>
      </c>
    </row>
    <row r="891" spans="1:4" x14ac:dyDescent="0.25">
      <c r="A891" t="s">
        <v>1776</v>
      </c>
      <c r="B891">
        <v>1</v>
      </c>
      <c r="C891" t="s">
        <v>131</v>
      </c>
      <c r="D891">
        <v>0.25</v>
      </c>
    </row>
    <row r="892" spans="1:4" x14ac:dyDescent="0.25">
      <c r="A892" t="s">
        <v>2417</v>
      </c>
      <c r="B892">
        <v>1</v>
      </c>
      <c r="C892" t="s">
        <v>0</v>
      </c>
      <c r="D892">
        <v>0.23</v>
      </c>
    </row>
    <row r="893" spans="1:4" x14ac:dyDescent="0.25">
      <c r="A893" t="s">
        <v>1710</v>
      </c>
      <c r="B893">
        <v>1</v>
      </c>
      <c r="C893" t="s">
        <v>0</v>
      </c>
      <c r="D893">
        <v>0.2</v>
      </c>
    </row>
    <row r="894" spans="1:4" x14ac:dyDescent="0.25">
      <c r="A894" t="s">
        <v>1709</v>
      </c>
      <c r="B894">
        <v>1</v>
      </c>
      <c r="C894" t="s">
        <v>0</v>
      </c>
      <c r="D894">
        <v>0.2</v>
      </c>
    </row>
    <row r="895" spans="1:4" x14ac:dyDescent="0.25">
      <c r="A895" t="s">
        <v>2311</v>
      </c>
      <c r="B895">
        <v>1</v>
      </c>
      <c r="C895" t="s">
        <v>131</v>
      </c>
      <c r="D895">
        <v>0.28000000000000003</v>
      </c>
    </row>
    <row r="896" spans="1:4" x14ac:dyDescent="0.25">
      <c r="A896" t="s">
        <v>6238</v>
      </c>
      <c r="B896">
        <v>1</v>
      </c>
      <c r="C896" t="s">
        <v>0</v>
      </c>
      <c r="D896">
        <v>0.75</v>
      </c>
    </row>
    <row r="897" spans="1:4" x14ac:dyDescent="0.25">
      <c r="A897" t="s">
        <v>6239</v>
      </c>
      <c r="B897">
        <v>1</v>
      </c>
      <c r="C897" t="s">
        <v>0</v>
      </c>
      <c r="D897">
        <v>0.54</v>
      </c>
    </row>
    <row r="898" spans="1:4" x14ac:dyDescent="0.25">
      <c r="A898" t="s">
        <v>2223</v>
      </c>
      <c r="B898">
        <v>1</v>
      </c>
      <c r="C898" t="s">
        <v>1</v>
      </c>
      <c r="D898">
        <v>0.24</v>
      </c>
    </row>
    <row r="899" spans="1:4" x14ac:dyDescent="0.25">
      <c r="A899" t="s">
        <v>3891</v>
      </c>
      <c r="B899">
        <v>1</v>
      </c>
      <c r="C899" t="s">
        <v>0</v>
      </c>
      <c r="D899">
        <v>0.21</v>
      </c>
    </row>
    <row r="900" spans="1:4" x14ac:dyDescent="0.25">
      <c r="A900" t="s">
        <v>6240</v>
      </c>
      <c r="B900">
        <v>1</v>
      </c>
      <c r="C900" t="s">
        <v>131</v>
      </c>
      <c r="D900">
        <v>0.45</v>
      </c>
    </row>
    <row r="901" spans="1:4" x14ac:dyDescent="0.25">
      <c r="A901" t="s">
        <v>6241</v>
      </c>
      <c r="B901">
        <v>1</v>
      </c>
      <c r="C901" t="s">
        <v>131</v>
      </c>
      <c r="D901">
        <v>0.26</v>
      </c>
    </row>
    <row r="902" spans="1:4" x14ac:dyDescent="0.25">
      <c r="A902" t="s">
        <v>6242</v>
      </c>
      <c r="B902">
        <v>1</v>
      </c>
      <c r="C902" t="s">
        <v>0</v>
      </c>
      <c r="D902">
        <v>0.46</v>
      </c>
    </row>
    <row r="903" spans="1:4" x14ac:dyDescent="0.25">
      <c r="A903" t="s">
        <v>6243</v>
      </c>
      <c r="B903">
        <v>1</v>
      </c>
      <c r="C903" t="s">
        <v>0</v>
      </c>
      <c r="D903">
        <v>0.45</v>
      </c>
    </row>
    <row r="904" spans="1:4" x14ac:dyDescent="0.25">
      <c r="A904" t="s">
        <v>4121</v>
      </c>
      <c r="B904">
        <v>1</v>
      </c>
      <c r="C904" t="s">
        <v>0</v>
      </c>
      <c r="D904">
        <v>0.41</v>
      </c>
    </row>
    <row r="905" spans="1:4" x14ac:dyDescent="0.25">
      <c r="A905" t="s">
        <v>2499</v>
      </c>
      <c r="B905">
        <v>1</v>
      </c>
      <c r="C905" t="s">
        <v>0</v>
      </c>
      <c r="D905">
        <v>0.92</v>
      </c>
    </row>
    <row r="906" spans="1:4" x14ac:dyDescent="0.25">
      <c r="A906" t="s">
        <v>3110</v>
      </c>
      <c r="B906">
        <v>1</v>
      </c>
      <c r="C906" t="s">
        <v>0</v>
      </c>
      <c r="D906">
        <v>0.26</v>
      </c>
    </row>
    <row r="907" spans="1:4" x14ac:dyDescent="0.25">
      <c r="A907" t="s">
        <v>1845</v>
      </c>
      <c r="B907">
        <v>1</v>
      </c>
      <c r="C907" t="s">
        <v>3</v>
      </c>
      <c r="D907">
        <v>0.23</v>
      </c>
    </row>
    <row r="908" spans="1:4" x14ac:dyDescent="0.25">
      <c r="A908" t="s">
        <v>6244</v>
      </c>
      <c r="B908">
        <v>1</v>
      </c>
      <c r="C908" t="s">
        <v>0</v>
      </c>
      <c r="D908">
        <v>0.26</v>
      </c>
    </row>
    <row r="909" spans="1:4" x14ac:dyDescent="0.25">
      <c r="A909" t="s">
        <v>5540</v>
      </c>
      <c r="B909">
        <v>1</v>
      </c>
      <c r="C909" t="s">
        <v>0</v>
      </c>
      <c r="D909">
        <v>0.36</v>
      </c>
    </row>
    <row r="910" spans="1:4" x14ac:dyDescent="0.25">
      <c r="A910" t="s">
        <v>6245</v>
      </c>
      <c r="B910">
        <v>1</v>
      </c>
      <c r="C910" t="s">
        <v>0</v>
      </c>
      <c r="D910">
        <v>0.54</v>
      </c>
    </row>
    <row r="911" spans="1:4" x14ac:dyDescent="0.25">
      <c r="A911" t="s">
        <v>2298</v>
      </c>
      <c r="B911">
        <v>1</v>
      </c>
      <c r="C911" t="s">
        <v>131</v>
      </c>
      <c r="D911">
        <v>0.36</v>
      </c>
    </row>
    <row r="912" spans="1:4" x14ac:dyDescent="0.25">
      <c r="A912" t="s">
        <v>6246</v>
      </c>
      <c r="B912">
        <v>1</v>
      </c>
      <c r="C912" t="s">
        <v>0</v>
      </c>
      <c r="D912">
        <v>0.23</v>
      </c>
    </row>
    <row r="913" spans="1:4" x14ac:dyDescent="0.25">
      <c r="A913" t="s">
        <v>2435</v>
      </c>
      <c r="B913">
        <v>1</v>
      </c>
      <c r="C913" t="s">
        <v>3</v>
      </c>
      <c r="D913">
        <v>0.26</v>
      </c>
    </row>
    <row r="914" spans="1:4" x14ac:dyDescent="0.25">
      <c r="A914" t="s">
        <v>2111</v>
      </c>
      <c r="B914">
        <v>1</v>
      </c>
      <c r="C914" t="s">
        <v>3</v>
      </c>
      <c r="D914">
        <v>0.25</v>
      </c>
    </row>
    <row r="915" spans="1:4" x14ac:dyDescent="0.25">
      <c r="A915" t="s">
        <v>6247</v>
      </c>
      <c r="B915">
        <v>1</v>
      </c>
      <c r="C915" t="s">
        <v>1</v>
      </c>
      <c r="D915">
        <v>0.42</v>
      </c>
    </row>
    <row r="916" spans="1:4" x14ac:dyDescent="0.25">
      <c r="A916" t="s">
        <v>2436</v>
      </c>
      <c r="B916">
        <v>1</v>
      </c>
      <c r="C916" t="s">
        <v>3</v>
      </c>
      <c r="D916">
        <v>0.26</v>
      </c>
    </row>
    <row r="917" spans="1:4" x14ac:dyDescent="0.25">
      <c r="A917" t="s">
        <v>1953</v>
      </c>
      <c r="B917">
        <v>1</v>
      </c>
      <c r="C917" t="s">
        <v>3</v>
      </c>
      <c r="D917">
        <v>0.23</v>
      </c>
    </row>
    <row r="918" spans="1:4" x14ac:dyDescent="0.25">
      <c r="A918" t="s">
        <v>4429</v>
      </c>
      <c r="B918">
        <v>1</v>
      </c>
      <c r="C918" t="s">
        <v>0</v>
      </c>
      <c r="D918">
        <v>0.25</v>
      </c>
    </row>
    <row r="919" spans="1:4" x14ac:dyDescent="0.25">
      <c r="A919" t="s">
        <v>6248</v>
      </c>
      <c r="B919">
        <v>1</v>
      </c>
      <c r="C919" t="s">
        <v>0</v>
      </c>
      <c r="D919">
        <v>0.36</v>
      </c>
    </row>
    <row r="920" spans="1:4" x14ac:dyDescent="0.25">
      <c r="A920" t="s">
        <v>2579</v>
      </c>
      <c r="B920">
        <v>1</v>
      </c>
      <c r="C920" t="s">
        <v>0</v>
      </c>
      <c r="D920">
        <v>0.38</v>
      </c>
    </row>
    <row r="921" spans="1:4" x14ac:dyDescent="0.25">
      <c r="A921" t="s">
        <v>2376</v>
      </c>
      <c r="B921">
        <v>1</v>
      </c>
      <c r="C921" t="s">
        <v>131</v>
      </c>
      <c r="D921">
        <v>0.4</v>
      </c>
    </row>
    <row r="922" spans="1:4" x14ac:dyDescent="0.25">
      <c r="A922" t="s">
        <v>2021</v>
      </c>
      <c r="B922">
        <v>1</v>
      </c>
      <c r="C922" t="s">
        <v>3</v>
      </c>
      <c r="D922">
        <v>0.26</v>
      </c>
    </row>
    <row r="923" spans="1:4" x14ac:dyDescent="0.25">
      <c r="A923" t="s">
        <v>3320</v>
      </c>
      <c r="B923">
        <v>1</v>
      </c>
      <c r="C923" t="s">
        <v>131</v>
      </c>
      <c r="D923">
        <v>0.26</v>
      </c>
    </row>
    <row r="924" spans="1:4" x14ac:dyDescent="0.25">
      <c r="A924" t="s">
        <v>2580</v>
      </c>
      <c r="B924">
        <v>1</v>
      </c>
      <c r="C924" t="s">
        <v>0</v>
      </c>
      <c r="D924">
        <v>0.24</v>
      </c>
    </row>
    <row r="925" spans="1:4" x14ac:dyDescent="0.25">
      <c r="A925" t="s">
        <v>1766</v>
      </c>
      <c r="B925">
        <v>1</v>
      </c>
      <c r="C925" t="s">
        <v>131</v>
      </c>
      <c r="D925">
        <v>0.26</v>
      </c>
    </row>
    <row r="926" spans="1:4" x14ac:dyDescent="0.25">
      <c r="A926" t="s">
        <v>6249</v>
      </c>
      <c r="B926">
        <v>1</v>
      </c>
      <c r="C926" t="s">
        <v>0</v>
      </c>
      <c r="D926">
        <v>0.44</v>
      </c>
    </row>
    <row r="927" spans="1:4" x14ac:dyDescent="0.25">
      <c r="A927" t="s">
        <v>2379</v>
      </c>
      <c r="B927">
        <v>1</v>
      </c>
      <c r="C927" t="s">
        <v>131</v>
      </c>
      <c r="D927">
        <v>0.74</v>
      </c>
    </row>
    <row r="928" spans="1:4" x14ac:dyDescent="0.25">
      <c r="A928" t="s">
        <v>6250</v>
      </c>
      <c r="B928">
        <v>1</v>
      </c>
      <c r="C928" t="s">
        <v>0</v>
      </c>
      <c r="D928">
        <v>0.61</v>
      </c>
    </row>
    <row r="929" spans="1:4" x14ac:dyDescent="0.25">
      <c r="A929" t="s">
        <v>3907</v>
      </c>
      <c r="B929">
        <v>1</v>
      </c>
      <c r="C929" t="s">
        <v>0</v>
      </c>
      <c r="D929">
        <v>0.19</v>
      </c>
    </row>
    <row r="930" spans="1:4" x14ac:dyDescent="0.25">
      <c r="A930" t="s">
        <v>5542</v>
      </c>
      <c r="B930">
        <v>1</v>
      </c>
      <c r="C930" t="s">
        <v>0</v>
      </c>
      <c r="D930">
        <v>0.23</v>
      </c>
    </row>
    <row r="931" spans="1:4" x14ac:dyDescent="0.25">
      <c r="A931" t="s">
        <v>6251</v>
      </c>
      <c r="B931">
        <v>1</v>
      </c>
      <c r="C931" t="s">
        <v>0</v>
      </c>
      <c r="D931">
        <v>0.73</v>
      </c>
    </row>
    <row r="932" spans="1:4" x14ac:dyDescent="0.25">
      <c r="A932" t="s">
        <v>6252</v>
      </c>
      <c r="B932">
        <v>1</v>
      </c>
      <c r="C932" t="s">
        <v>0</v>
      </c>
      <c r="D932">
        <v>0.39</v>
      </c>
    </row>
    <row r="933" spans="1:4" x14ac:dyDescent="0.25">
      <c r="A933" t="s">
        <v>3716</v>
      </c>
      <c r="B933">
        <v>1</v>
      </c>
      <c r="C933" t="s">
        <v>0</v>
      </c>
      <c r="D933">
        <v>0.19</v>
      </c>
    </row>
    <row r="934" spans="1:4" x14ac:dyDescent="0.25">
      <c r="A934" t="s">
        <v>2569</v>
      </c>
      <c r="B934">
        <v>1</v>
      </c>
      <c r="C934" t="s">
        <v>0</v>
      </c>
      <c r="D934">
        <v>0.37</v>
      </c>
    </row>
    <row r="935" spans="1:4" x14ac:dyDescent="0.25">
      <c r="A935" t="s">
        <v>6253</v>
      </c>
      <c r="B935">
        <v>1</v>
      </c>
      <c r="C935" t="s">
        <v>0</v>
      </c>
      <c r="D935">
        <v>0.76</v>
      </c>
    </row>
    <row r="936" spans="1:4" x14ac:dyDescent="0.25">
      <c r="A936" t="s">
        <v>6254</v>
      </c>
      <c r="B936">
        <v>1</v>
      </c>
      <c r="C936" t="s">
        <v>0</v>
      </c>
      <c r="D936">
        <v>0.74</v>
      </c>
    </row>
    <row r="937" spans="1:4" x14ac:dyDescent="0.25">
      <c r="A937" t="s">
        <v>6255</v>
      </c>
      <c r="B937">
        <v>1</v>
      </c>
      <c r="C937" t="s">
        <v>0</v>
      </c>
      <c r="D937">
        <v>0.56999999999999995</v>
      </c>
    </row>
    <row r="938" spans="1:4" x14ac:dyDescent="0.25">
      <c r="A938" t="s">
        <v>6256</v>
      </c>
      <c r="B938">
        <v>1</v>
      </c>
      <c r="C938" t="s">
        <v>0</v>
      </c>
      <c r="D938">
        <v>0.3</v>
      </c>
    </row>
    <row r="939" spans="1:4" x14ac:dyDescent="0.25">
      <c r="A939" t="s">
        <v>5341</v>
      </c>
      <c r="B939">
        <v>1</v>
      </c>
      <c r="C939" t="s">
        <v>0</v>
      </c>
      <c r="D939">
        <v>0.24</v>
      </c>
    </row>
    <row r="940" spans="1:4" x14ac:dyDescent="0.25">
      <c r="A940" t="s">
        <v>1968</v>
      </c>
      <c r="B940">
        <v>1</v>
      </c>
      <c r="C940" t="s">
        <v>1</v>
      </c>
      <c r="D940">
        <v>0.25</v>
      </c>
    </row>
    <row r="941" spans="1:4" x14ac:dyDescent="0.25">
      <c r="A941" t="s">
        <v>6257</v>
      </c>
      <c r="B941">
        <v>1</v>
      </c>
      <c r="C941" t="s">
        <v>1</v>
      </c>
      <c r="D941">
        <v>0.26</v>
      </c>
    </row>
    <row r="942" spans="1:4" x14ac:dyDescent="0.25">
      <c r="A942" t="s">
        <v>2434</v>
      </c>
      <c r="B942">
        <v>1</v>
      </c>
      <c r="C942" t="s">
        <v>3</v>
      </c>
      <c r="D942">
        <v>0.26</v>
      </c>
    </row>
    <row r="943" spans="1:4" x14ac:dyDescent="0.25">
      <c r="A943" t="s">
        <v>6258</v>
      </c>
      <c r="B943">
        <v>1</v>
      </c>
      <c r="C943" t="s">
        <v>3</v>
      </c>
      <c r="D943">
        <v>0.25</v>
      </c>
    </row>
    <row r="944" spans="1:4" x14ac:dyDescent="0.25">
      <c r="A944" t="s">
        <v>2290</v>
      </c>
      <c r="B944">
        <v>1</v>
      </c>
      <c r="C944" t="s">
        <v>1</v>
      </c>
      <c r="D944">
        <v>0.24</v>
      </c>
    </row>
    <row r="945" spans="1:4" x14ac:dyDescent="0.25">
      <c r="A945" t="s">
        <v>6259</v>
      </c>
      <c r="B945">
        <v>1</v>
      </c>
      <c r="C945" t="s">
        <v>0</v>
      </c>
      <c r="D945">
        <v>0.2</v>
      </c>
    </row>
    <row r="946" spans="1:4" x14ac:dyDescent="0.25">
      <c r="A946" t="s">
        <v>1713</v>
      </c>
      <c r="B946">
        <v>1</v>
      </c>
      <c r="C946" t="s">
        <v>0</v>
      </c>
      <c r="D946">
        <v>0.23</v>
      </c>
    </row>
    <row r="947" spans="1:4" x14ac:dyDescent="0.25">
      <c r="A947" t="s">
        <v>6260</v>
      </c>
      <c r="B947">
        <v>1</v>
      </c>
      <c r="C947" t="s">
        <v>0</v>
      </c>
      <c r="D947">
        <v>0.74</v>
      </c>
    </row>
    <row r="948" spans="1:4" x14ac:dyDescent="0.25">
      <c r="A948" t="s">
        <v>6261</v>
      </c>
      <c r="B948">
        <v>1</v>
      </c>
      <c r="C948" t="s">
        <v>0</v>
      </c>
      <c r="D948">
        <v>0.92</v>
      </c>
    </row>
    <row r="949" spans="1:4" x14ac:dyDescent="0.25">
      <c r="A949" t="s">
        <v>6262</v>
      </c>
      <c r="B949">
        <v>1</v>
      </c>
      <c r="C949" t="s">
        <v>0</v>
      </c>
      <c r="D949">
        <v>0.44</v>
      </c>
    </row>
    <row r="950" spans="1:4" x14ac:dyDescent="0.25">
      <c r="A950" t="s">
        <v>1838</v>
      </c>
      <c r="B950">
        <v>1</v>
      </c>
      <c r="C950" t="s">
        <v>3</v>
      </c>
      <c r="D950">
        <v>0.27</v>
      </c>
    </row>
    <row r="951" spans="1:4" x14ac:dyDescent="0.25">
      <c r="A951" t="s">
        <v>4307</v>
      </c>
      <c r="B951">
        <v>1</v>
      </c>
      <c r="C951" t="s">
        <v>0</v>
      </c>
      <c r="D951">
        <v>0.26</v>
      </c>
    </row>
    <row r="952" spans="1:4" x14ac:dyDescent="0.25">
      <c r="A952" t="s">
        <v>1944</v>
      </c>
      <c r="B952">
        <v>1</v>
      </c>
      <c r="C952" t="s">
        <v>1</v>
      </c>
      <c r="D952">
        <v>0.25</v>
      </c>
    </row>
    <row r="953" spans="1:4" x14ac:dyDescent="0.25">
      <c r="A953" t="s">
        <v>5152</v>
      </c>
      <c r="B953">
        <v>1</v>
      </c>
      <c r="C953" t="s">
        <v>0</v>
      </c>
      <c r="D953">
        <v>0.26</v>
      </c>
    </row>
    <row r="954" spans="1:4" x14ac:dyDescent="0.25">
      <c r="A954" t="s">
        <v>2513</v>
      </c>
      <c r="B954">
        <v>1</v>
      </c>
      <c r="C954" t="s">
        <v>0</v>
      </c>
      <c r="D954">
        <v>0.36</v>
      </c>
    </row>
    <row r="955" spans="1:4" x14ac:dyDescent="0.25">
      <c r="A955" t="s">
        <v>2212</v>
      </c>
      <c r="B955">
        <v>1</v>
      </c>
      <c r="C955" t="s">
        <v>0</v>
      </c>
      <c r="D955">
        <v>0.26</v>
      </c>
    </row>
    <row r="956" spans="1:4" x14ac:dyDescent="0.25">
      <c r="A956" t="s">
        <v>6263</v>
      </c>
      <c r="B956">
        <v>1</v>
      </c>
      <c r="C956" t="s">
        <v>0</v>
      </c>
      <c r="D956">
        <v>0.38</v>
      </c>
    </row>
    <row r="957" spans="1:4" x14ac:dyDescent="0.25">
      <c r="A957" t="s">
        <v>6264</v>
      </c>
      <c r="B957">
        <v>1</v>
      </c>
      <c r="C957" t="s">
        <v>0</v>
      </c>
      <c r="D957">
        <v>0.26</v>
      </c>
    </row>
    <row r="958" spans="1:4" x14ac:dyDescent="0.25">
      <c r="A958" t="s">
        <v>3108</v>
      </c>
      <c r="B958">
        <v>1</v>
      </c>
      <c r="C958" t="s">
        <v>0</v>
      </c>
      <c r="D958">
        <v>0.75</v>
      </c>
    </row>
    <row r="959" spans="1:4" x14ac:dyDescent="0.25">
      <c r="A959" t="s">
        <v>6265</v>
      </c>
      <c r="B959">
        <v>1</v>
      </c>
      <c r="C959" t="s">
        <v>0</v>
      </c>
      <c r="D959">
        <v>0.25</v>
      </c>
    </row>
    <row r="960" spans="1:4" x14ac:dyDescent="0.25">
      <c r="A960" t="s">
        <v>3111</v>
      </c>
      <c r="B960">
        <v>1</v>
      </c>
      <c r="C960" t="s">
        <v>0</v>
      </c>
      <c r="D960">
        <v>0.74</v>
      </c>
    </row>
    <row r="961" spans="1:4" x14ac:dyDescent="0.25">
      <c r="A961" t="s">
        <v>6266</v>
      </c>
      <c r="B961">
        <v>1</v>
      </c>
      <c r="C961" t="s">
        <v>0</v>
      </c>
      <c r="D961">
        <v>0.92</v>
      </c>
    </row>
    <row r="962" spans="1:4" x14ac:dyDescent="0.25">
      <c r="A962" t="s">
        <v>6267</v>
      </c>
      <c r="B962">
        <v>1</v>
      </c>
      <c r="C962" t="s">
        <v>1</v>
      </c>
      <c r="D962">
        <v>0.26</v>
      </c>
    </row>
    <row r="963" spans="1:4" x14ac:dyDescent="0.25">
      <c r="A963" t="s">
        <v>6268</v>
      </c>
      <c r="B963">
        <v>1</v>
      </c>
      <c r="C963" t="s">
        <v>0</v>
      </c>
      <c r="D963">
        <v>0.28999999999999998</v>
      </c>
    </row>
    <row r="964" spans="1:4" x14ac:dyDescent="0.25">
      <c r="A964" t="s">
        <v>6269</v>
      </c>
      <c r="B964">
        <v>1</v>
      </c>
      <c r="C964" t="s">
        <v>0</v>
      </c>
      <c r="D964">
        <v>0.43</v>
      </c>
    </row>
    <row r="965" spans="1:4" x14ac:dyDescent="0.25">
      <c r="A965" t="s">
        <v>6270</v>
      </c>
      <c r="B965">
        <v>1</v>
      </c>
      <c r="C965" t="s">
        <v>0</v>
      </c>
      <c r="D965">
        <v>0.2</v>
      </c>
    </row>
    <row r="966" spans="1:4" x14ac:dyDescent="0.25">
      <c r="A966" t="s">
        <v>3886</v>
      </c>
      <c r="B966">
        <v>1</v>
      </c>
      <c r="C966" t="s">
        <v>1</v>
      </c>
      <c r="D966">
        <v>0.42</v>
      </c>
    </row>
    <row r="967" spans="1:4" x14ac:dyDescent="0.25">
      <c r="A967" t="s">
        <v>4428</v>
      </c>
      <c r="B967">
        <v>1</v>
      </c>
      <c r="C967" t="s">
        <v>0</v>
      </c>
      <c r="D967">
        <v>0.26</v>
      </c>
    </row>
    <row r="968" spans="1:4" x14ac:dyDescent="0.25">
      <c r="A968" t="s">
        <v>2011</v>
      </c>
      <c r="B968">
        <v>1</v>
      </c>
      <c r="C968" t="s">
        <v>3</v>
      </c>
      <c r="D968">
        <v>0.24</v>
      </c>
    </row>
    <row r="969" spans="1:4" x14ac:dyDescent="0.25">
      <c r="A969" t="s">
        <v>2008</v>
      </c>
      <c r="B969">
        <v>1</v>
      </c>
      <c r="C969" t="s">
        <v>3</v>
      </c>
      <c r="D969">
        <v>0.74</v>
      </c>
    </row>
    <row r="970" spans="1:4" x14ac:dyDescent="0.25">
      <c r="A970" t="s">
        <v>1716</v>
      </c>
      <c r="B970">
        <v>1</v>
      </c>
      <c r="C970" t="s">
        <v>0</v>
      </c>
      <c r="D970">
        <v>0.2</v>
      </c>
    </row>
    <row r="971" spans="1:4" x14ac:dyDescent="0.25">
      <c r="A971" t="s">
        <v>2608</v>
      </c>
      <c r="B971">
        <v>1</v>
      </c>
      <c r="C971" t="s">
        <v>1</v>
      </c>
      <c r="D971">
        <v>0.25</v>
      </c>
    </row>
    <row r="972" spans="1:4" x14ac:dyDescent="0.25">
      <c r="A972" t="s">
        <v>6271</v>
      </c>
      <c r="B972">
        <v>1</v>
      </c>
      <c r="C972" t="s">
        <v>1</v>
      </c>
      <c r="D972">
        <v>0.7</v>
      </c>
    </row>
    <row r="973" spans="1:4" x14ac:dyDescent="0.25">
      <c r="A973" t="s">
        <v>6272</v>
      </c>
      <c r="B973">
        <v>1</v>
      </c>
      <c r="C973" t="s">
        <v>0</v>
      </c>
      <c r="D973">
        <v>0.67</v>
      </c>
    </row>
    <row r="974" spans="1:4" x14ac:dyDescent="0.25">
      <c r="A974" t="s">
        <v>3887</v>
      </c>
      <c r="B974">
        <v>1</v>
      </c>
      <c r="C974" t="s">
        <v>1</v>
      </c>
      <c r="D974">
        <v>0.44</v>
      </c>
    </row>
    <row r="975" spans="1:4" x14ac:dyDescent="0.25">
      <c r="A975" t="s">
        <v>3717</v>
      </c>
      <c r="B975">
        <v>1</v>
      </c>
      <c r="C975" t="s">
        <v>0</v>
      </c>
      <c r="D975">
        <v>0.19</v>
      </c>
    </row>
    <row r="976" spans="1:4" x14ac:dyDescent="0.25">
      <c r="A976" t="s">
        <v>4430</v>
      </c>
      <c r="B976">
        <v>1</v>
      </c>
      <c r="C976" t="s">
        <v>0</v>
      </c>
      <c r="D976">
        <v>0.74</v>
      </c>
    </row>
    <row r="977" spans="1:4" x14ac:dyDescent="0.25">
      <c r="A977" t="s">
        <v>4432</v>
      </c>
      <c r="B977">
        <v>1</v>
      </c>
      <c r="C977" t="s">
        <v>0</v>
      </c>
      <c r="D977">
        <v>0.73</v>
      </c>
    </row>
    <row r="978" spans="1:4" x14ac:dyDescent="0.25">
      <c r="A978" t="s">
        <v>2578</v>
      </c>
      <c r="B978">
        <v>1</v>
      </c>
      <c r="C978" t="s">
        <v>0</v>
      </c>
      <c r="D978">
        <v>0.26</v>
      </c>
    </row>
    <row r="979" spans="1:4" x14ac:dyDescent="0.25">
      <c r="A979" t="s">
        <v>1931</v>
      </c>
      <c r="B979">
        <v>1</v>
      </c>
      <c r="C979" t="s">
        <v>3</v>
      </c>
      <c r="D979">
        <v>0.22</v>
      </c>
    </row>
    <row r="980" spans="1:4" x14ac:dyDescent="0.25">
      <c r="A980" t="s">
        <v>3955</v>
      </c>
      <c r="B980">
        <v>1</v>
      </c>
      <c r="C980" t="s">
        <v>0</v>
      </c>
      <c r="D980">
        <v>0.28999999999999998</v>
      </c>
    </row>
    <row r="981" spans="1:4" x14ac:dyDescent="0.25">
      <c r="A981" t="s">
        <v>6273</v>
      </c>
      <c r="B981">
        <v>1</v>
      </c>
      <c r="C981" t="s">
        <v>131</v>
      </c>
      <c r="D981">
        <v>0.26</v>
      </c>
    </row>
    <row r="982" spans="1:4" x14ac:dyDescent="0.25">
      <c r="A982" t="s">
        <v>6274</v>
      </c>
      <c r="B982">
        <v>1</v>
      </c>
      <c r="C982" t="s">
        <v>131</v>
      </c>
      <c r="D982">
        <v>0.39</v>
      </c>
    </row>
    <row r="983" spans="1:4" x14ac:dyDescent="0.25">
      <c r="A983" t="s">
        <v>3106</v>
      </c>
      <c r="B983">
        <v>1</v>
      </c>
      <c r="C983" t="s">
        <v>0</v>
      </c>
      <c r="D983">
        <v>0.26</v>
      </c>
    </row>
    <row r="984" spans="1:4" x14ac:dyDescent="0.25">
      <c r="A984" t="s">
        <v>6275</v>
      </c>
      <c r="B984">
        <v>1</v>
      </c>
      <c r="C984" t="s">
        <v>0</v>
      </c>
      <c r="D984">
        <v>0.59</v>
      </c>
    </row>
    <row r="985" spans="1:4" x14ac:dyDescent="0.25">
      <c r="A985" t="s">
        <v>6276</v>
      </c>
      <c r="B985">
        <v>1</v>
      </c>
      <c r="C985" t="s">
        <v>0</v>
      </c>
      <c r="D985">
        <v>0.43</v>
      </c>
    </row>
    <row r="986" spans="1:4" x14ac:dyDescent="0.25">
      <c r="A986" t="s">
        <v>6277</v>
      </c>
      <c r="B986">
        <v>1</v>
      </c>
      <c r="C986" t="s">
        <v>0</v>
      </c>
      <c r="D986">
        <v>0.35</v>
      </c>
    </row>
    <row r="987" spans="1:4" x14ac:dyDescent="0.25">
      <c r="A987" t="s">
        <v>3712</v>
      </c>
      <c r="B987">
        <v>1</v>
      </c>
      <c r="C987" t="s">
        <v>0</v>
      </c>
      <c r="D987">
        <v>0.43</v>
      </c>
    </row>
    <row r="988" spans="1:4" x14ac:dyDescent="0.25">
      <c r="A988" t="s">
        <v>3713</v>
      </c>
      <c r="B988">
        <v>1</v>
      </c>
      <c r="C988" t="s">
        <v>0</v>
      </c>
      <c r="D988">
        <v>0.43</v>
      </c>
    </row>
    <row r="989" spans="1:4" x14ac:dyDescent="0.25">
      <c r="A989" t="s">
        <v>3718</v>
      </c>
      <c r="B989">
        <v>1</v>
      </c>
      <c r="C989" t="s">
        <v>0</v>
      </c>
      <c r="D989">
        <v>0.19</v>
      </c>
    </row>
    <row r="990" spans="1:4" x14ac:dyDescent="0.25">
      <c r="A990" t="s">
        <v>3328</v>
      </c>
      <c r="B990">
        <v>1</v>
      </c>
      <c r="C990" t="s">
        <v>131</v>
      </c>
      <c r="D990">
        <v>0.54</v>
      </c>
    </row>
    <row r="991" spans="1:4" x14ac:dyDescent="0.25">
      <c r="A991" t="s">
        <v>6278</v>
      </c>
      <c r="B991">
        <v>1</v>
      </c>
      <c r="C991" t="s">
        <v>0</v>
      </c>
      <c r="D991">
        <v>0.26</v>
      </c>
    </row>
    <row r="992" spans="1:4" x14ac:dyDescent="0.25">
      <c r="A992" t="s">
        <v>4382</v>
      </c>
      <c r="B992">
        <v>1</v>
      </c>
      <c r="C992" t="s">
        <v>0</v>
      </c>
      <c r="D992">
        <v>0.26</v>
      </c>
    </row>
    <row r="993" spans="1:4" x14ac:dyDescent="0.25">
      <c r="A993" t="s">
        <v>5009</v>
      </c>
      <c r="B993">
        <v>1</v>
      </c>
      <c r="C993" t="s">
        <v>0</v>
      </c>
      <c r="D993">
        <v>0.25</v>
      </c>
    </row>
    <row r="994" spans="1:4" x14ac:dyDescent="0.25">
      <c r="A994" t="s">
        <v>6279</v>
      </c>
      <c r="B994">
        <v>1</v>
      </c>
      <c r="C994" t="s">
        <v>0</v>
      </c>
      <c r="D994">
        <v>0.62</v>
      </c>
    </row>
    <row r="995" spans="1:4" x14ac:dyDescent="0.25">
      <c r="A995" t="s">
        <v>6280</v>
      </c>
      <c r="B995">
        <v>1</v>
      </c>
      <c r="C995" t="s">
        <v>131</v>
      </c>
      <c r="D995">
        <v>0.26</v>
      </c>
    </row>
    <row r="996" spans="1:4" x14ac:dyDescent="0.25">
      <c r="A996" t="s">
        <v>6281</v>
      </c>
      <c r="B996">
        <v>1</v>
      </c>
      <c r="C996" t="s">
        <v>0</v>
      </c>
      <c r="D996">
        <v>0.62</v>
      </c>
    </row>
    <row r="997" spans="1:4" x14ac:dyDescent="0.25">
      <c r="A997" t="s">
        <v>6282</v>
      </c>
      <c r="B997">
        <v>1</v>
      </c>
      <c r="C997" t="s">
        <v>0</v>
      </c>
      <c r="D997">
        <v>0.18</v>
      </c>
    </row>
    <row r="998" spans="1:4" x14ac:dyDescent="0.25">
      <c r="A998" t="s">
        <v>6283</v>
      </c>
      <c r="B998">
        <v>1</v>
      </c>
      <c r="C998" t="s">
        <v>131</v>
      </c>
      <c r="D998">
        <v>0.75</v>
      </c>
    </row>
    <row r="999" spans="1:4" x14ac:dyDescent="0.25">
      <c r="A999" t="s">
        <v>3115</v>
      </c>
      <c r="B999">
        <v>1</v>
      </c>
      <c r="C999" t="s">
        <v>0</v>
      </c>
      <c r="D999">
        <v>0.54</v>
      </c>
    </row>
    <row r="1000" spans="1:4" x14ac:dyDescent="0.25">
      <c r="A1000" t="s">
        <v>6284</v>
      </c>
      <c r="B1000">
        <v>1</v>
      </c>
      <c r="C1000" t="s">
        <v>0</v>
      </c>
      <c r="D1000">
        <v>0.93</v>
      </c>
    </row>
    <row r="1001" spans="1:4" x14ac:dyDescent="0.25">
      <c r="A1001" t="s">
        <v>1886</v>
      </c>
      <c r="B1001">
        <v>1</v>
      </c>
      <c r="C1001" t="s">
        <v>3</v>
      </c>
      <c r="D1001">
        <v>0.25</v>
      </c>
    </row>
    <row r="1002" spans="1:4" x14ac:dyDescent="0.25">
      <c r="A1002" t="s">
        <v>4427</v>
      </c>
      <c r="B1002">
        <v>1</v>
      </c>
      <c r="C1002" t="s">
        <v>0</v>
      </c>
      <c r="D1002">
        <v>0.25</v>
      </c>
    </row>
    <row r="1003" spans="1:4" x14ac:dyDescent="0.25">
      <c r="A1003" t="s">
        <v>4208</v>
      </c>
      <c r="B1003">
        <v>1</v>
      </c>
      <c r="C1003" t="s">
        <v>0</v>
      </c>
      <c r="D1003">
        <v>0.25</v>
      </c>
    </row>
    <row r="1004" spans="1:4" x14ac:dyDescent="0.25">
      <c r="A1004" t="s">
        <v>1965</v>
      </c>
      <c r="B1004">
        <v>1</v>
      </c>
      <c r="C1004" t="s">
        <v>1</v>
      </c>
      <c r="D1004">
        <v>0.24</v>
      </c>
    </row>
    <row r="1005" spans="1:4" x14ac:dyDescent="0.25">
      <c r="A1005" t="s">
        <v>6285</v>
      </c>
      <c r="B1005">
        <v>1</v>
      </c>
      <c r="C1005" t="s">
        <v>1</v>
      </c>
      <c r="D1005">
        <v>0.79</v>
      </c>
    </row>
    <row r="1006" spans="1:4" x14ac:dyDescent="0.25">
      <c r="A1006" t="s">
        <v>6286</v>
      </c>
      <c r="B1006">
        <v>1</v>
      </c>
      <c r="C1006" t="s">
        <v>1</v>
      </c>
      <c r="D1006">
        <v>0.44</v>
      </c>
    </row>
    <row r="1007" spans="1:4" x14ac:dyDescent="0.25">
      <c r="A1007" t="s">
        <v>5639</v>
      </c>
      <c r="B1007">
        <v>1</v>
      </c>
      <c r="C1007" t="s">
        <v>0</v>
      </c>
      <c r="D1007">
        <v>0.41</v>
      </c>
    </row>
    <row r="1008" spans="1:4" x14ac:dyDescent="0.25">
      <c r="A1008" t="s">
        <v>5631</v>
      </c>
      <c r="B1008">
        <v>1</v>
      </c>
      <c r="C1008" t="s">
        <v>0</v>
      </c>
      <c r="D1008">
        <v>0.4</v>
      </c>
    </row>
    <row r="1009" spans="1:4" x14ac:dyDescent="0.25">
      <c r="A1009" t="s">
        <v>3944</v>
      </c>
      <c r="B1009">
        <v>1</v>
      </c>
      <c r="C1009" t="s">
        <v>0</v>
      </c>
      <c r="D1009">
        <v>0.22</v>
      </c>
    </row>
    <row r="1010" spans="1:4" x14ac:dyDescent="0.25">
      <c r="A1010" t="s">
        <v>3714</v>
      </c>
      <c r="B1010">
        <v>1</v>
      </c>
      <c r="C1010" t="s">
        <v>0</v>
      </c>
      <c r="D1010">
        <v>0.56999999999999995</v>
      </c>
    </row>
    <row r="1011" spans="1:4" x14ac:dyDescent="0.25">
      <c r="A1011" t="s">
        <v>4747</v>
      </c>
      <c r="B1011">
        <v>1</v>
      </c>
      <c r="C1011" t="s">
        <v>0</v>
      </c>
      <c r="D1011">
        <v>0.26</v>
      </c>
    </row>
    <row r="1012" spans="1:4" x14ac:dyDescent="0.25">
      <c r="A1012" t="s">
        <v>6287</v>
      </c>
      <c r="B1012">
        <v>1</v>
      </c>
      <c r="C1012" t="s">
        <v>3</v>
      </c>
      <c r="D1012">
        <v>0.22</v>
      </c>
    </row>
    <row r="1013" spans="1:4" x14ac:dyDescent="0.25">
      <c r="A1013" t="s">
        <v>6288</v>
      </c>
      <c r="B1013">
        <v>1</v>
      </c>
      <c r="C1013" t="s">
        <v>0</v>
      </c>
      <c r="D1013">
        <v>0.43</v>
      </c>
    </row>
    <row r="1014" spans="1:4" x14ac:dyDescent="0.25">
      <c r="A1014" t="s">
        <v>3952</v>
      </c>
      <c r="B1014">
        <v>1</v>
      </c>
      <c r="C1014" t="s">
        <v>0</v>
      </c>
      <c r="D1014">
        <v>0.19</v>
      </c>
    </row>
    <row r="1015" spans="1:4" x14ac:dyDescent="0.25">
      <c r="A1015" t="s">
        <v>5350</v>
      </c>
      <c r="B1015">
        <v>1</v>
      </c>
      <c r="C1015" t="s">
        <v>0</v>
      </c>
      <c r="D1015">
        <v>0.23</v>
      </c>
    </row>
    <row r="1016" spans="1:4" x14ac:dyDescent="0.25">
      <c r="A1016" t="s">
        <v>3715</v>
      </c>
      <c r="B1016">
        <v>1</v>
      </c>
      <c r="C1016" t="s">
        <v>0</v>
      </c>
      <c r="D1016">
        <v>0.42</v>
      </c>
    </row>
    <row r="1017" spans="1:4" x14ac:dyDescent="0.25">
      <c r="A1017" t="s">
        <v>6289</v>
      </c>
      <c r="B1017">
        <v>1</v>
      </c>
      <c r="C1017" t="s">
        <v>0</v>
      </c>
      <c r="D1017">
        <v>0.75</v>
      </c>
    </row>
    <row r="1018" spans="1:4" x14ac:dyDescent="0.25">
      <c r="A1018" t="s">
        <v>6290</v>
      </c>
      <c r="B1018">
        <v>1</v>
      </c>
      <c r="C1018" t="s">
        <v>0</v>
      </c>
      <c r="D1018">
        <v>0.37</v>
      </c>
    </row>
    <row r="1019" spans="1:4" x14ac:dyDescent="0.25">
      <c r="A1019" t="s">
        <v>3956</v>
      </c>
      <c r="B1019">
        <v>1</v>
      </c>
      <c r="C1019" t="s">
        <v>0</v>
      </c>
      <c r="D1019">
        <v>0.43</v>
      </c>
    </row>
    <row r="1020" spans="1:4" x14ac:dyDescent="0.25">
      <c r="A1020" t="s">
        <v>6291</v>
      </c>
      <c r="B1020">
        <v>1</v>
      </c>
      <c r="C1020" t="s">
        <v>131</v>
      </c>
      <c r="D1020">
        <v>0.25</v>
      </c>
    </row>
    <row r="1021" spans="1:4" x14ac:dyDescent="0.25">
      <c r="A1021" t="s">
        <v>2612</v>
      </c>
      <c r="B1021">
        <v>1</v>
      </c>
      <c r="C1021" t="s">
        <v>131</v>
      </c>
      <c r="D1021">
        <v>0.25</v>
      </c>
    </row>
    <row r="1022" spans="1:4" x14ac:dyDescent="0.25">
      <c r="A1022" t="s">
        <v>3323</v>
      </c>
      <c r="B1022">
        <v>1</v>
      </c>
      <c r="C1022" t="s">
        <v>131</v>
      </c>
      <c r="D1022">
        <v>0.26</v>
      </c>
    </row>
    <row r="1023" spans="1:4" x14ac:dyDescent="0.25">
      <c r="A1023" t="s">
        <v>6292</v>
      </c>
      <c r="B1023">
        <v>1</v>
      </c>
      <c r="C1023" t="s">
        <v>131</v>
      </c>
      <c r="D1023">
        <v>0.26</v>
      </c>
    </row>
    <row r="1024" spans="1:4" x14ac:dyDescent="0.25">
      <c r="A1024" t="s">
        <v>6293</v>
      </c>
      <c r="B1024">
        <v>1</v>
      </c>
      <c r="C1024" t="s">
        <v>131</v>
      </c>
      <c r="D1024">
        <v>0.26</v>
      </c>
    </row>
    <row r="1025" spans="1:4" x14ac:dyDescent="0.25">
      <c r="A1025" t="s">
        <v>5637</v>
      </c>
      <c r="B1025">
        <v>1</v>
      </c>
      <c r="C1025" t="s">
        <v>0</v>
      </c>
      <c r="D1025">
        <v>0.24</v>
      </c>
    </row>
    <row r="1026" spans="1:4" x14ac:dyDescent="0.25">
      <c r="A1026" t="s">
        <v>6294</v>
      </c>
      <c r="B1026">
        <v>1</v>
      </c>
      <c r="C1026" t="s">
        <v>0</v>
      </c>
      <c r="D1026">
        <v>0.2</v>
      </c>
    </row>
    <row r="1027" spans="1:4" x14ac:dyDescent="0.25">
      <c r="A1027" t="s">
        <v>3113</v>
      </c>
      <c r="B1027">
        <v>1</v>
      </c>
      <c r="C1027" t="s">
        <v>0</v>
      </c>
      <c r="D1027">
        <v>0.26</v>
      </c>
    </row>
    <row r="1028" spans="1:4" x14ac:dyDescent="0.25">
      <c r="A1028" t="s">
        <v>3892</v>
      </c>
      <c r="B1028">
        <v>1</v>
      </c>
      <c r="C1028" t="s">
        <v>0</v>
      </c>
      <c r="D1028">
        <v>0.23</v>
      </c>
    </row>
    <row r="1029" spans="1:4" x14ac:dyDescent="0.25">
      <c r="A1029" t="s">
        <v>2610</v>
      </c>
      <c r="B1029">
        <v>1</v>
      </c>
      <c r="C1029" t="s">
        <v>1</v>
      </c>
      <c r="D1029">
        <v>0.25</v>
      </c>
    </row>
    <row r="1030" spans="1:4" x14ac:dyDescent="0.25">
      <c r="A1030" t="s">
        <v>4801</v>
      </c>
      <c r="B1030">
        <v>1</v>
      </c>
      <c r="C1030" t="s">
        <v>0</v>
      </c>
      <c r="D1030">
        <v>0.26</v>
      </c>
    </row>
    <row r="1031" spans="1:4" x14ac:dyDescent="0.25">
      <c r="A1031" t="s">
        <v>6295</v>
      </c>
      <c r="B1031">
        <v>1</v>
      </c>
      <c r="C1031" t="s">
        <v>0</v>
      </c>
      <c r="D1031">
        <v>0.86</v>
      </c>
    </row>
    <row r="1032" spans="1:4" x14ac:dyDescent="0.25">
      <c r="A1032" t="s">
        <v>6296</v>
      </c>
      <c r="B1032">
        <v>1</v>
      </c>
      <c r="C1032" t="s">
        <v>0</v>
      </c>
      <c r="D1032">
        <v>0.51</v>
      </c>
    </row>
    <row r="1033" spans="1:4" x14ac:dyDescent="0.25">
      <c r="A1033" t="s">
        <v>6297</v>
      </c>
      <c r="B1033">
        <v>1</v>
      </c>
      <c r="C1033" t="s">
        <v>3</v>
      </c>
      <c r="D1033">
        <v>0.26</v>
      </c>
    </row>
    <row r="1034" spans="1:4" x14ac:dyDescent="0.25">
      <c r="A1034" t="s">
        <v>6298</v>
      </c>
      <c r="B1034">
        <v>1</v>
      </c>
      <c r="C1034" t="s">
        <v>0</v>
      </c>
      <c r="D1034">
        <v>0.24</v>
      </c>
    </row>
    <row r="1035" spans="1:4" x14ac:dyDescent="0.25">
      <c r="A1035" t="s">
        <v>6299</v>
      </c>
      <c r="B1035">
        <v>1</v>
      </c>
      <c r="C1035" t="s">
        <v>131</v>
      </c>
      <c r="D1035">
        <v>0.21</v>
      </c>
    </row>
    <row r="1036" spans="1:4" x14ac:dyDescent="0.25">
      <c r="A1036" t="s">
        <v>3954</v>
      </c>
      <c r="B1036">
        <v>1</v>
      </c>
      <c r="C1036" t="s">
        <v>0</v>
      </c>
      <c r="D1036">
        <v>0.18</v>
      </c>
    </row>
    <row r="1037" spans="1:4" x14ac:dyDescent="0.25">
      <c r="A1037" t="s">
        <v>6300</v>
      </c>
      <c r="B1037">
        <v>1</v>
      </c>
      <c r="C1037" t="s">
        <v>0</v>
      </c>
      <c r="D1037">
        <v>0.26</v>
      </c>
    </row>
    <row r="1038" spans="1:4" x14ac:dyDescent="0.25">
      <c r="A1038" t="s">
        <v>5847</v>
      </c>
      <c r="B1038">
        <v>1</v>
      </c>
      <c r="C1038" t="s">
        <v>0</v>
      </c>
      <c r="D1038">
        <v>0.38</v>
      </c>
    </row>
    <row r="1039" spans="1:4" x14ac:dyDescent="0.25">
      <c r="A1039" t="s">
        <v>2474</v>
      </c>
      <c r="B1039">
        <v>1</v>
      </c>
      <c r="C1039" t="s">
        <v>1</v>
      </c>
      <c r="D1039">
        <v>0.26</v>
      </c>
    </row>
    <row r="1040" spans="1:4" x14ac:dyDescent="0.25">
      <c r="A1040" t="s">
        <v>6301</v>
      </c>
      <c r="B1040">
        <v>1</v>
      </c>
      <c r="C1040" t="s">
        <v>0</v>
      </c>
      <c r="D1040">
        <v>0.51</v>
      </c>
    </row>
    <row r="1041" spans="1:4" x14ac:dyDescent="0.25">
      <c r="A1041" t="s">
        <v>6302</v>
      </c>
      <c r="B1041">
        <v>1</v>
      </c>
      <c r="C1041" t="s">
        <v>0</v>
      </c>
      <c r="D1041">
        <v>0.79</v>
      </c>
    </row>
    <row r="1042" spans="1:4" x14ac:dyDescent="0.25">
      <c r="A1042" t="s">
        <v>6303</v>
      </c>
      <c r="B1042">
        <v>1</v>
      </c>
      <c r="C1042" t="s">
        <v>0</v>
      </c>
      <c r="D1042">
        <v>0.54</v>
      </c>
    </row>
    <row r="1043" spans="1:4" x14ac:dyDescent="0.25">
      <c r="A1043" t="s">
        <v>5633</v>
      </c>
      <c r="B1043">
        <v>1</v>
      </c>
      <c r="C1043" t="s">
        <v>0</v>
      </c>
      <c r="D1043">
        <v>0.24</v>
      </c>
    </row>
    <row r="1044" spans="1:4" x14ac:dyDescent="0.25">
      <c r="A1044" t="s">
        <v>6304</v>
      </c>
      <c r="B1044">
        <v>1</v>
      </c>
      <c r="C1044" t="s">
        <v>0</v>
      </c>
      <c r="D1044">
        <v>0.43</v>
      </c>
    </row>
    <row r="1045" spans="1:4" x14ac:dyDescent="0.25">
      <c r="A1045" t="s">
        <v>2161</v>
      </c>
      <c r="B1045">
        <v>1</v>
      </c>
      <c r="C1045" t="s">
        <v>131</v>
      </c>
      <c r="D1045">
        <v>0.25</v>
      </c>
    </row>
    <row r="1046" spans="1:4" x14ac:dyDescent="0.25">
      <c r="A1046" t="s">
        <v>4434</v>
      </c>
      <c r="B1046">
        <v>1</v>
      </c>
      <c r="C1046" t="s">
        <v>0</v>
      </c>
      <c r="D1046">
        <v>0.26</v>
      </c>
    </row>
    <row r="1047" spans="1:4" x14ac:dyDescent="0.25">
      <c r="A1047" t="s">
        <v>3329</v>
      </c>
      <c r="B1047">
        <v>1</v>
      </c>
      <c r="C1047" t="s">
        <v>131</v>
      </c>
      <c r="D1047">
        <v>0.26</v>
      </c>
    </row>
    <row r="1048" spans="1:4" x14ac:dyDescent="0.25">
      <c r="A1048" t="s">
        <v>2611</v>
      </c>
      <c r="B1048">
        <v>1</v>
      </c>
      <c r="C1048" t="s">
        <v>131</v>
      </c>
      <c r="D1048">
        <v>0.26</v>
      </c>
    </row>
    <row r="1049" spans="1:4" x14ac:dyDescent="0.25">
      <c r="A1049" t="s">
        <v>4873</v>
      </c>
      <c r="B1049">
        <v>1</v>
      </c>
      <c r="C1049" t="s">
        <v>0</v>
      </c>
      <c r="D1049">
        <v>0.54</v>
      </c>
    </row>
    <row r="1050" spans="1:4" x14ac:dyDescent="0.25">
      <c r="A1050" t="s">
        <v>6305</v>
      </c>
      <c r="B1050">
        <v>1</v>
      </c>
      <c r="C1050" t="s">
        <v>0</v>
      </c>
      <c r="D1050">
        <v>0.69</v>
      </c>
    </row>
    <row r="1051" spans="1:4" x14ac:dyDescent="0.25">
      <c r="A1051" t="s">
        <v>6306</v>
      </c>
      <c r="B1051">
        <v>1</v>
      </c>
      <c r="C1051" t="s">
        <v>0</v>
      </c>
      <c r="D1051">
        <v>0.68</v>
      </c>
    </row>
    <row r="1052" spans="1:4" x14ac:dyDescent="0.25">
      <c r="A1052" t="s">
        <v>6307</v>
      </c>
      <c r="B1052">
        <v>1</v>
      </c>
      <c r="C1052" t="s">
        <v>1</v>
      </c>
      <c r="D1052">
        <v>0.54</v>
      </c>
    </row>
    <row r="1053" spans="1:4" x14ac:dyDescent="0.25">
      <c r="A1053" t="s">
        <v>3107</v>
      </c>
      <c r="B1053">
        <v>1</v>
      </c>
      <c r="C1053" t="s">
        <v>0</v>
      </c>
      <c r="D1053">
        <v>0.27</v>
      </c>
    </row>
    <row r="1054" spans="1:4" x14ac:dyDescent="0.25">
      <c r="A1054" t="s">
        <v>6308</v>
      </c>
      <c r="B1054">
        <v>1</v>
      </c>
      <c r="C1054" t="s">
        <v>131</v>
      </c>
      <c r="D1054">
        <v>0.75</v>
      </c>
    </row>
    <row r="1055" spans="1:4" x14ac:dyDescent="0.25">
      <c r="A1055" t="s">
        <v>6309</v>
      </c>
      <c r="B1055">
        <v>1</v>
      </c>
      <c r="C1055" t="s">
        <v>0</v>
      </c>
      <c r="D1055">
        <v>0.45</v>
      </c>
    </row>
    <row r="1056" spans="1:4" x14ac:dyDescent="0.25">
      <c r="A1056" t="s">
        <v>1775</v>
      </c>
      <c r="B1056">
        <v>1</v>
      </c>
      <c r="C1056" t="s">
        <v>131</v>
      </c>
      <c r="D1056">
        <v>0.26</v>
      </c>
    </row>
    <row r="1057" spans="1:4" x14ac:dyDescent="0.25">
      <c r="A1057" t="s">
        <v>5635</v>
      </c>
      <c r="B1057">
        <v>1</v>
      </c>
      <c r="C1057" t="s">
        <v>0</v>
      </c>
      <c r="D1057">
        <v>0.24</v>
      </c>
    </row>
    <row r="1058" spans="1:4" x14ac:dyDescent="0.25">
      <c r="A1058" t="s">
        <v>5636</v>
      </c>
      <c r="B1058">
        <v>1</v>
      </c>
      <c r="C1058" t="s">
        <v>0</v>
      </c>
      <c r="D1058">
        <v>0.24</v>
      </c>
    </row>
    <row r="1059" spans="1:4" x14ac:dyDescent="0.25">
      <c r="A1059" t="s">
        <v>1793</v>
      </c>
      <c r="B1059">
        <v>1</v>
      </c>
      <c r="C1059" t="s">
        <v>131</v>
      </c>
      <c r="D1059">
        <v>0.23</v>
      </c>
    </row>
    <row r="1060" spans="1:4" x14ac:dyDescent="0.25">
      <c r="A1060" t="s">
        <v>5238</v>
      </c>
      <c r="B1060">
        <v>1</v>
      </c>
      <c r="C1060" t="s">
        <v>0</v>
      </c>
      <c r="D1060">
        <v>0.42</v>
      </c>
    </row>
    <row r="1061" spans="1:4" x14ac:dyDescent="0.25">
      <c r="A1061" t="s">
        <v>2110</v>
      </c>
      <c r="B1061">
        <v>1</v>
      </c>
      <c r="C1061" t="s">
        <v>3</v>
      </c>
      <c r="D1061">
        <v>0.26</v>
      </c>
    </row>
    <row r="1062" spans="1:4" x14ac:dyDescent="0.25">
      <c r="A1062" t="s">
        <v>6310</v>
      </c>
      <c r="B1062">
        <v>1</v>
      </c>
      <c r="C1062" t="s">
        <v>0</v>
      </c>
      <c r="D1062">
        <v>0.37</v>
      </c>
    </row>
    <row r="1063" spans="1:4" x14ac:dyDescent="0.25">
      <c r="A1063" t="s">
        <v>5697</v>
      </c>
      <c r="B1063">
        <v>1</v>
      </c>
      <c r="C1063" t="s">
        <v>0</v>
      </c>
      <c r="D1063">
        <v>0.27</v>
      </c>
    </row>
    <row r="1064" spans="1:4" x14ac:dyDescent="0.25">
      <c r="A1064" t="s">
        <v>5242</v>
      </c>
      <c r="B1064">
        <v>1</v>
      </c>
      <c r="C1064" t="s">
        <v>0</v>
      </c>
      <c r="D1064">
        <v>0.24</v>
      </c>
    </row>
    <row r="1065" spans="1:4" x14ac:dyDescent="0.25">
      <c r="A1065" t="s">
        <v>982</v>
      </c>
      <c r="B1065">
        <v>1</v>
      </c>
      <c r="C1065" t="s">
        <v>131</v>
      </c>
      <c r="D1065">
        <v>0.24</v>
      </c>
    </row>
    <row r="1066" spans="1:4" x14ac:dyDescent="0.25">
      <c r="A1066" t="s">
        <v>4195</v>
      </c>
      <c r="B1066">
        <v>1</v>
      </c>
      <c r="C1066" t="s">
        <v>0</v>
      </c>
      <c r="D1066">
        <v>0.24</v>
      </c>
    </row>
    <row r="1067" spans="1:4" x14ac:dyDescent="0.25">
      <c r="A1067" t="s">
        <v>4250</v>
      </c>
      <c r="B1067">
        <v>1</v>
      </c>
      <c r="C1067" t="s">
        <v>0</v>
      </c>
      <c r="D1067">
        <v>0.24</v>
      </c>
    </row>
    <row r="1068" spans="1:4" x14ac:dyDescent="0.25">
      <c r="A1068" t="s">
        <v>6311</v>
      </c>
      <c r="B1068">
        <v>1</v>
      </c>
      <c r="C1068" t="s">
        <v>0</v>
      </c>
      <c r="D1068">
        <v>0.31</v>
      </c>
    </row>
    <row r="1069" spans="1:4" x14ac:dyDescent="0.25">
      <c r="A1069" t="s">
        <v>6312</v>
      </c>
      <c r="B1069">
        <v>1</v>
      </c>
      <c r="C1069" t="s">
        <v>131</v>
      </c>
      <c r="D1069">
        <v>0.67</v>
      </c>
    </row>
    <row r="1070" spans="1:4" x14ac:dyDescent="0.25">
      <c r="A1070" t="s">
        <v>3840</v>
      </c>
      <c r="B1070">
        <v>1</v>
      </c>
      <c r="C1070" t="s">
        <v>1</v>
      </c>
      <c r="D1070">
        <v>0.6</v>
      </c>
    </row>
    <row r="1071" spans="1:4" x14ac:dyDescent="0.25">
      <c r="A1071" t="s">
        <v>6313</v>
      </c>
      <c r="B1071">
        <v>1</v>
      </c>
      <c r="C1071" t="s">
        <v>0</v>
      </c>
      <c r="D1071">
        <v>0.73</v>
      </c>
    </row>
    <row r="1072" spans="1:4" x14ac:dyDescent="0.25">
      <c r="A1072" t="s">
        <v>5168</v>
      </c>
      <c r="B1072">
        <v>1</v>
      </c>
      <c r="C1072" t="s">
        <v>0</v>
      </c>
      <c r="D1072">
        <v>0.25</v>
      </c>
    </row>
    <row r="1073" spans="1:4" x14ac:dyDescent="0.25">
      <c r="A1073" t="s">
        <v>4435</v>
      </c>
      <c r="B1073">
        <v>1</v>
      </c>
      <c r="C1073" t="s">
        <v>0</v>
      </c>
      <c r="D1073">
        <v>0.26</v>
      </c>
    </row>
    <row r="1074" spans="1:4" x14ac:dyDescent="0.25">
      <c r="A1074" t="s">
        <v>5638</v>
      </c>
      <c r="B1074">
        <v>1</v>
      </c>
      <c r="C1074" t="s">
        <v>0</v>
      </c>
      <c r="D1074">
        <v>0.23</v>
      </c>
    </row>
    <row r="1075" spans="1:4" x14ac:dyDescent="0.25">
      <c r="A1075" t="s">
        <v>3953</v>
      </c>
      <c r="B1075">
        <v>1</v>
      </c>
      <c r="C1075" t="s">
        <v>0</v>
      </c>
      <c r="D1075">
        <v>0.44</v>
      </c>
    </row>
    <row r="1076" spans="1:4" x14ac:dyDescent="0.25">
      <c r="A1076" t="s">
        <v>5625</v>
      </c>
      <c r="B1076">
        <v>1</v>
      </c>
      <c r="C1076" t="s">
        <v>0</v>
      </c>
      <c r="D1076">
        <v>0.43</v>
      </c>
    </row>
    <row r="1077" spans="1:4" x14ac:dyDescent="0.25">
      <c r="A1077" t="s">
        <v>5859</v>
      </c>
      <c r="B1077">
        <v>1</v>
      </c>
      <c r="C1077" t="s">
        <v>0</v>
      </c>
      <c r="D1077">
        <v>0.26</v>
      </c>
    </row>
    <row r="1078" spans="1:4" x14ac:dyDescent="0.25">
      <c r="A1078" t="s">
        <v>6314</v>
      </c>
      <c r="B1078">
        <v>1</v>
      </c>
      <c r="C1078" t="s">
        <v>0</v>
      </c>
      <c r="D1078">
        <v>0.19</v>
      </c>
    </row>
    <row r="1079" spans="1:4" x14ac:dyDescent="0.25">
      <c r="A1079" t="s">
        <v>6315</v>
      </c>
      <c r="B1079">
        <v>1</v>
      </c>
      <c r="C1079" t="s">
        <v>0</v>
      </c>
      <c r="D1079">
        <v>0.25</v>
      </c>
    </row>
    <row r="1080" spans="1:4" x14ac:dyDescent="0.25">
      <c r="A1080" t="s">
        <v>5470</v>
      </c>
      <c r="B1080">
        <v>1</v>
      </c>
      <c r="C1080" t="s">
        <v>0</v>
      </c>
      <c r="D1080">
        <v>0.24</v>
      </c>
    </row>
    <row r="1081" spans="1:4" x14ac:dyDescent="0.25">
      <c r="A1081" t="s">
        <v>4512</v>
      </c>
      <c r="B1081">
        <v>1</v>
      </c>
      <c r="C1081" t="s">
        <v>0</v>
      </c>
      <c r="D1081">
        <v>0.44</v>
      </c>
    </row>
    <row r="1082" spans="1:4" x14ac:dyDescent="0.25">
      <c r="A1082" t="s">
        <v>6316</v>
      </c>
      <c r="B1082">
        <v>1</v>
      </c>
      <c r="C1082" t="s">
        <v>1</v>
      </c>
      <c r="D1082">
        <v>0.44</v>
      </c>
    </row>
    <row r="1083" spans="1:4" x14ac:dyDescent="0.25">
      <c r="A1083" t="s">
        <v>4702</v>
      </c>
      <c r="B1083">
        <v>1</v>
      </c>
      <c r="C1083" t="s">
        <v>1</v>
      </c>
      <c r="D1083">
        <v>0.26</v>
      </c>
    </row>
    <row r="1084" spans="1:4" x14ac:dyDescent="0.25">
      <c r="A1084" t="s">
        <v>4511</v>
      </c>
      <c r="B1084">
        <v>1</v>
      </c>
      <c r="C1084" t="s">
        <v>0</v>
      </c>
      <c r="D1084">
        <v>0.26</v>
      </c>
    </row>
    <row r="1085" spans="1:4" x14ac:dyDescent="0.25">
      <c r="A1085" t="s">
        <v>5873</v>
      </c>
      <c r="B1085">
        <v>1</v>
      </c>
      <c r="C1085" t="s">
        <v>0</v>
      </c>
      <c r="D1085">
        <v>0.25</v>
      </c>
    </row>
    <row r="1086" spans="1:4" x14ac:dyDescent="0.25">
      <c r="A1086" t="s">
        <v>5621</v>
      </c>
      <c r="B1086">
        <v>1</v>
      </c>
      <c r="C1086" t="s">
        <v>0</v>
      </c>
      <c r="D1086">
        <v>0.22</v>
      </c>
    </row>
    <row r="1087" spans="1:4" x14ac:dyDescent="0.25">
      <c r="A1087" t="s">
        <v>6317</v>
      </c>
      <c r="B1087">
        <v>1</v>
      </c>
      <c r="C1087" t="s">
        <v>0</v>
      </c>
      <c r="D1087">
        <v>0.86</v>
      </c>
    </row>
    <row r="1088" spans="1:4" x14ac:dyDescent="0.25">
      <c r="A1088" t="s">
        <v>5741</v>
      </c>
      <c r="B1088">
        <v>1</v>
      </c>
      <c r="C1088" t="s">
        <v>0</v>
      </c>
      <c r="D1088">
        <v>0.74</v>
      </c>
    </row>
    <row r="1089" spans="1:4" x14ac:dyDescent="0.25">
      <c r="A1089" t="s">
        <v>5171</v>
      </c>
      <c r="B1089">
        <v>1</v>
      </c>
      <c r="C1089" t="s">
        <v>0</v>
      </c>
      <c r="D1089">
        <v>0.26</v>
      </c>
    </row>
    <row r="1090" spans="1:4" x14ac:dyDescent="0.25">
      <c r="A1090" t="s">
        <v>6318</v>
      </c>
      <c r="B1090">
        <v>1</v>
      </c>
      <c r="C1090" t="s">
        <v>0</v>
      </c>
      <c r="D1090">
        <v>0.39</v>
      </c>
    </row>
    <row r="1091" spans="1:4" x14ac:dyDescent="0.25">
      <c r="A1091" t="s">
        <v>6319</v>
      </c>
      <c r="B1091">
        <v>1</v>
      </c>
      <c r="C1091" t="s">
        <v>1</v>
      </c>
      <c r="D1091">
        <v>0.8</v>
      </c>
    </row>
    <row r="1092" spans="1:4" x14ac:dyDescent="0.25">
      <c r="A1092" t="s">
        <v>6320</v>
      </c>
      <c r="B1092">
        <v>1</v>
      </c>
      <c r="C1092" t="s">
        <v>131</v>
      </c>
      <c r="D1092">
        <v>0.4</v>
      </c>
    </row>
    <row r="1093" spans="1:4" x14ac:dyDescent="0.25">
      <c r="A1093" t="s">
        <v>5871</v>
      </c>
      <c r="B1093">
        <v>1</v>
      </c>
      <c r="C1093" t="s">
        <v>0</v>
      </c>
      <c r="D1093">
        <v>0.26</v>
      </c>
    </row>
    <row r="1094" spans="1:4" x14ac:dyDescent="0.25">
      <c r="A1094" t="s">
        <v>6321</v>
      </c>
      <c r="B1094">
        <v>1</v>
      </c>
      <c r="C1094" t="s">
        <v>0</v>
      </c>
      <c r="D1094">
        <v>0.25</v>
      </c>
    </row>
    <row r="1095" spans="1:4" x14ac:dyDescent="0.25">
      <c r="A1095" t="s">
        <v>4744</v>
      </c>
      <c r="B1095">
        <v>1</v>
      </c>
      <c r="C1095" t="s">
        <v>0</v>
      </c>
      <c r="D1095">
        <v>0.26</v>
      </c>
    </row>
    <row r="1096" spans="1:4" x14ac:dyDescent="0.25">
      <c r="A1096" t="s">
        <v>5710</v>
      </c>
      <c r="B1096">
        <v>1</v>
      </c>
      <c r="C1096" t="s">
        <v>0</v>
      </c>
      <c r="D1096">
        <v>0.25</v>
      </c>
    </row>
    <row r="1097" spans="1:4" x14ac:dyDescent="0.25">
      <c r="A1097" t="s">
        <v>6322</v>
      </c>
      <c r="B1097">
        <v>1</v>
      </c>
      <c r="C1097" t="s">
        <v>0</v>
      </c>
      <c r="D1097">
        <v>0.44</v>
      </c>
    </row>
    <row r="1098" spans="1:4" x14ac:dyDescent="0.25">
      <c r="A1098" t="s">
        <v>5626</v>
      </c>
      <c r="B1098">
        <v>1</v>
      </c>
      <c r="C1098" t="s">
        <v>0</v>
      </c>
      <c r="D1098">
        <v>0.24</v>
      </c>
    </row>
    <row r="1099" spans="1:4" x14ac:dyDescent="0.25">
      <c r="A1099" t="s">
        <v>3841</v>
      </c>
      <c r="B1099">
        <v>1</v>
      </c>
      <c r="C1099" t="s">
        <v>1</v>
      </c>
      <c r="D1099">
        <v>0.56999999999999995</v>
      </c>
    </row>
    <row r="1100" spans="1:4" x14ac:dyDescent="0.25">
      <c r="A1100" t="s">
        <v>6323</v>
      </c>
      <c r="B1100">
        <v>1</v>
      </c>
      <c r="C1100" t="s">
        <v>0</v>
      </c>
      <c r="D1100">
        <v>0.26</v>
      </c>
    </row>
    <row r="1101" spans="1:4" x14ac:dyDescent="0.25">
      <c r="A1101" t="s">
        <v>4245</v>
      </c>
      <c r="B1101">
        <v>1</v>
      </c>
      <c r="C1101" t="s">
        <v>0</v>
      </c>
      <c r="D1101">
        <v>0.26</v>
      </c>
    </row>
    <row r="1102" spans="1:4" x14ac:dyDescent="0.25">
      <c r="A1102" t="s">
        <v>6324</v>
      </c>
      <c r="B1102">
        <v>1</v>
      </c>
      <c r="C1102" t="s">
        <v>1</v>
      </c>
      <c r="D1102">
        <v>0.54</v>
      </c>
    </row>
    <row r="1103" spans="1:4" x14ac:dyDescent="0.25">
      <c r="A1103" t="s">
        <v>6325</v>
      </c>
      <c r="B1103">
        <v>1</v>
      </c>
      <c r="C1103" t="s">
        <v>1</v>
      </c>
      <c r="D1103">
        <v>0.61</v>
      </c>
    </row>
    <row r="1104" spans="1:4" x14ac:dyDescent="0.25">
      <c r="A1104" t="s">
        <v>6326</v>
      </c>
      <c r="B1104">
        <v>1</v>
      </c>
      <c r="C1104" t="s">
        <v>0</v>
      </c>
      <c r="D1104">
        <v>0.93</v>
      </c>
    </row>
    <row r="1105" spans="1:4" x14ac:dyDescent="0.25">
      <c r="A1105" t="s">
        <v>2547</v>
      </c>
      <c r="B1105">
        <v>1</v>
      </c>
      <c r="C1105" t="s">
        <v>1</v>
      </c>
      <c r="D1105">
        <v>0.35</v>
      </c>
    </row>
    <row r="1106" spans="1:4" x14ac:dyDescent="0.25">
      <c r="A1106" t="s">
        <v>6327</v>
      </c>
      <c r="B1106">
        <v>1</v>
      </c>
      <c r="C1106" t="s">
        <v>1</v>
      </c>
      <c r="D1106">
        <v>0.45</v>
      </c>
    </row>
    <row r="1107" spans="1:4" x14ac:dyDescent="0.25">
      <c r="A1107" t="s">
        <v>2104</v>
      </c>
      <c r="B1107">
        <v>1</v>
      </c>
      <c r="C1107" t="s">
        <v>0</v>
      </c>
      <c r="D1107">
        <v>0.26</v>
      </c>
    </row>
    <row r="1108" spans="1:4" x14ac:dyDescent="0.25">
      <c r="A1108" t="s">
        <v>2010</v>
      </c>
      <c r="B1108">
        <v>1</v>
      </c>
      <c r="C1108" t="s">
        <v>3</v>
      </c>
      <c r="D1108">
        <v>0.23</v>
      </c>
    </row>
    <row r="1109" spans="1:4" x14ac:dyDescent="0.25">
      <c r="A1109" t="s">
        <v>2155</v>
      </c>
      <c r="B1109">
        <v>1</v>
      </c>
      <c r="C1109" t="s">
        <v>1</v>
      </c>
      <c r="D1109">
        <v>0.53</v>
      </c>
    </row>
    <row r="1110" spans="1:4" x14ac:dyDescent="0.25">
      <c r="A1110" t="s">
        <v>2006</v>
      </c>
      <c r="B1110">
        <v>1</v>
      </c>
      <c r="C1110" t="s">
        <v>3</v>
      </c>
      <c r="D1110">
        <v>0.93</v>
      </c>
    </row>
    <row r="1111" spans="1:4" x14ac:dyDescent="0.25">
      <c r="A1111" t="s">
        <v>4295</v>
      </c>
      <c r="B1111">
        <v>1</v>
      </c>
      <c r="C1111" t="s">
        <v>0</v>
      </c>
      <c r="D1111">
        <v>0.25</v>
      </c>
    </row>
    <row r="1112" spans="1:4" x14ac:dyDescent="0.25">
      <c r="A1112" t="s">
        <v>6328</v>
      </c>
      <c r="B1112">
        <v>1</v>
      </c>
      <c r="C1112" t="s">
        <v>0</v>
      </c>
      <c r="D1112">
        <v>0.63</v>
      </c>
    </row>
    <row r="1113" spans="1:4" x14ac:dyDescent="0.25">
      <c r="A1113" t="s">
        <v>6329</v>
      </c>
      <c r="B1113">
        <v>1</v>
      </c>
      <c r="C1113" t="s">
        <v>0</v>
      </c>
      <c r="D1113">
        <v>0.93</v>
      </c>
    </row>
    <row r="1114" spans="1:4" x14ac:dyDescent="0.25">
      <c r="A1114" t="s">
        <v>5872</v>
      </c>
      <c r="B1114">
        <v>1</v>
      </c>
      <c r="C1114" t="s">
        <v>0</v>
      </c>
      <c r="D1114">
        <v>0.25</v>
      </c>
    </row>
    <row r="1115" spans="1:4" x14ac:dyDescent="0.25">
      <c r="A1115" t="s">
        <v>3751</v>
      </c>
      <c r="B1115">
        <v>1</v>
      </c>
      <c r="C1115" t="s">
        <v>1</v>
      </c>
      <c r="D1115">
        <v>0.47</v>
      </c>
    </row>
    <row r="1116" spans="1:4" x14ac:dyDescent="0.25">
      <c r="A1116" t="s">
        <v>3948</v>
      </c>
      <c r="B1116">
        <v>1</v>
      </c>
      <c r="C1116" t="s">
        <v>0</v>
      </c>
      <c r="D1116">
        <v>0.21</v>
      </c>
    </row>
    <row r="1117" spans="1:4" x14ac:dyDescent="0.25">
      <c r="A1117" t="s">
        <v>6330</v>
      </c>
      <c r="B1117">
        <v>1</v>
      </c>
      <c r="C1117" t="s">
        <v>3</v>
      </c>
      <c r="D1117">
        <v>0.5</v>
      </c>
    </row>
    <row r="1118" spans="1:4" x14ac:dyDescent="0.25">
      <c r="A1118" t="s">
        <v>6331</v>
      </c>
      <c r="B1118">
        <v>1</v>
      </c>
      <c r="C1118" t="s">
        <v>0</v>
      </c>
      <c r="D1118">
        <v>0.25</v>
      </c>
    </row>
    <row r="1119" spans="1:4" x14ac:dyDescent="0.25">
      <c r="A1119" t="s">
        <v>6332</v>
      </c>
      <c r="B1119">
        <v>1</v>
      </c>
      <c r="C1119" t="s">
        <v>0</v>
      </c>
      <c r="D1119">
        <v>0.75</v>
      </c>
    </row>
    <row r="1120" spans="1:4" x14ac:dyDescent="0.25">
      <c r="A1120" t="s">
        <v>2204</v>
      </c>
      <c r="B1120">
        <v>1</v>
      </c>
      <c r="C1120" t="s">
        <v>3</v>
      </c>
      <c r="D1120">
        <v>0.55000000000000004</v>
      </c>
    </row>
    <row r="1121" spans="1:4" x14ac:dyDescent="0.25">
      <c r="A1121" t="s">
        <v>6333</v>
      </c>
      <c r="B1121">
        <v>1</v>
      </c>
      <c r="C1121" t="s">
        <v>0</v>
      </c>
      <c r="D1121">
        <v>0.43</v>
      </c>
    </row>
    <row r="1122" spans="1:4" x14ac:dyDescent="0.25">
      <c r="A1122" t="s">
        <v>6334</v>
      </c>
      <c r="B1122">
        <v>1</v>
      </c>
      <c r="C1122" t="s">
        <v>131</v>
      </c>
      <c r="D1122">
        <v>0.27</v>
      </c>
    </row>
    <row r="1123" spans="1:4" x14ac:dyDescent="0.25">
      <c r="A1123" t="s">
        <v>3947</v>
      </c>
      <c r="B1123">
        <v>1</v>
      </c>
      <c r="C1123" t="s">
        <v>0</v>
      </c>
      <c r="D1123">
        <v>0.22</v>
      </c>
    </row>
    <row r="1124" spans="1:4" x14ac:dyDescent="0.25">
      <c r="A1124" t="s">
        <v>5627</v>
      </c>
      <c r="B1124">
        <v>1</v>
      </c>
      <c r="C1124" t="s">
        <v>0</v>
      </c>
      <c r="D1124">
        <v>0.21</v>
      </c>
    </row>
    <row r="1125" spans="1:4" x14ac:dyDescent="0.25">
      <c r="A1125" t="s">
        <v>6335</v>
      </c>
      <c r="B1125">
        <v>1</v>
      </c>
      <c r="C1125" t="s">
        <v>1</v>
      </c>
      <c r="D1125">
        <v>0.25</v>
      </c>
    </row>
    <row r="1126" spans="1:4" x14ac:dyDescent="0.25">
      <c r="A1126" t="s">
        <v>3172</v>
      </c>
      <c r="B1126">
        <v>1</v>
      </c>
      <c r="C1126" t="s">
        <v>131</v>
      </c>
      <c r="D1126">
        <v>0.76</v>
      </c>
    </row>
    <row r="1127" spans="1:4" x14ac:dyDescent="0.25">
      <c r="A1127" t="s">
        <v>2447</v>
      </c>
      <c r="B1127">
        <v>1</v>
      </c>
      <c r="C1127" t="s">
        <v>3</v>
      </c>
      <c r="D1127">
        <v>0.25</v>
      </c>
    </row>
    <row r="1128" spans="1:4" x14ac:dyDescent="0.25">
      <c r="A1128" t="s">
        <v>6336</v>
      </c>
      <c r="B1128">
        <v>1</v>
      </c>
      <c r="C1128" t="s">
        <v>0</v>
      </c>
      <c r="D1128">
        <v>0.43</v>
      </c>
    </row>
    <row r="1129" spans="1:4" x14ac:dyDescent="0.25">
      <c r="A1129" t="s">
        <v>1999</v>
      </c>
      <c r="B1129">
        <v>1</v>
      </c>
      <c r="C1129" t="s">
        <v>3</v>
      </c>
      <c r="D1129">
        <v>0.25</v>
      </c>
    </row>
    <row r="1130" spans="1:4" x14ac:dyDescent="0.25">
      <c r="A1130" t="s">
        <v>2514</v>
      </c>
      <c r="B1130">
        <v>1</v>
      </c>
      <c r="C1130" t="s">
        <v>131</v>
      </c>
      <c r="D1130">
        <v>0.25</v>
      </c>
    </row>
    <row r="1131" spans="1:4" x14ac:dyDescent="0.25">
      <c r="A1131" t="s">
        <v>6337</v>
      </c>
      <c r="B1131">
        <v>1</v>
      </c>
      <c r="C1131" t="s">
        <v>0</v>
      </c>
      <c r="D1131">
        <v>0.36</v>
      </c>
    </row>
    <row r="1132" spans="1:4" x14ac:dyDescent="0.25">
      <c r="A1132" t="s">
        <v>2013</v>
      </c>
      <c r="B1132">
        <v>1</v>
      </c>
      <c r="C1132" t="s">
        <v>3</v>
      </c>
      <c r="D1132">
        <v>0.25</v>
      </c>
    </row>
    <row r="1133" spans="1:4" x14ac:dyDescent="0.25">
      <c r="A1133" t="s">
        <v>6338</v>
      </c>
      <c r="B1133">
        <v>1</v>
      </c>
      <c r="C1133" t="s">
        <v>131</v>
      </c>
      <c r="D1133">
        <v>0.26</v>
      </c>
    </row>
    <row r="1134" spans="1:4" x14ac:dyDescent="0.25">
      <c r="A1134" t="s">
        <v>6339</v>
      </c>
      <c r="B1134">
        <v>1</v>
      </c>
      <c r="C1134" t="s">
        <v>0</v>
      </c>
      <c r="D1134">
        <v>0.44</v>
      </c>
    </row>
    <row r="1135" spans="1:4" x14ac:dyDescent="0.25">
      <c r="A1135" t="s">
        <v>2377</v>
      </c>
      <c r="B1135">
        <v>1</v>
      </c>
      <c r="C1135" t="s">
        <v>1</v>
      </c>
      <c r="D1135">
        <v>0.75</v>
      </c>
    </row>
    <row r="1136" spans="1:4" x14ac:dyDescent="0.25">
      <c r="A1136" t="s">
        <v>4304</v>
      </c>
      <c r="B1136">
        <v>1</v>
      </c>
      <c r="C1136" t="s">
        <v>0</v>
      </c>
      <c r="D1136">
        <v>0.27</v>
      </c>
    </row>
    <row r="1137" spans="1:4" x14ac:dyDescent="0.25">
      <c r="A1137" t="s">
        <v>6340</v>
      </c>
      <c r="B1137">
        <v>1</v>
      </c>
      <c r="C1137" t="s">
        <v>0</v>
      </c>
      <c r="D1137">
        <v>0.24</v>
      </c>
    </row>
    <row r="1138" spans="1:4" x14ac:dyDescent="0.25">
      <c r="A1138" t="s">
        <v>4265</v>
      </c>
      <c r="B1138">
        <v>1</v>
      </c>
      <c r="C1138" t="s">
        <v>0</v>
      </c>
      <c r="D1138">
        <v>0.75</v>
      </c>
    </row>
    <row r="1139" spans="1:4" x14ac:dyDescent="0.25">
      <c r="A1139" t="s">
        <v>6341</v>
      </c>
      <c r="B1139">
        <v>1</v>
      </c>
      <c r="C1139" t="s">
        <v>0</v>
      </c>
      <c r="D1139">
        <v>0.27</v>
      </c>
    </row>
    <row r="1140" spans="1:4" x14ac:dyDescent="0.25">
      <c r="A1140" t="s">
        <v>6342</v>
      </c>
      <c r="B1140">
        <v>1</v>
      </c>
      <c r="C1140" t="s">
        <v>0</v>
      </c>
      <c r="D1140">
        <v>0.2</v>
      </c>
    </row>
    <row r="1141" spans="1:4" x14ac:dyDescent="0.25">
      <c r="A1141" t="s">
        <v>2477</v>
      </c>
      <c r="B1141">
        <v>1</v>
      </c>
      <c r="C1141" t="s">
        <v>3</v>
      </c>
      <c r="D1141">
        <v>0.26</v>
      </c>
    </row>
    <row r="1142" spans="1:4" x14ac:dyDescent="0.25">
      <c r="A1142" t="s">
        <v>6343</v>
      </c>
      <c r="B1142">
        <v>1</v>
      </c>
      <c r="C1142" t="s">
        <v>0</v>
      </c>
      <c r="D1142">
        <v>0.22</v>
      </c>
    </row>
    <row r="1143" spans="1:4" x14ac:dyDescent="0.25">
      <c r="A1143" t="s">
        <v>3945</v>
      </c>
      <c r="B1143">
        <v>1</v>
      </c>
      <c r="C1143" t="s">
        <v>0</v>
      </c>
      <c r="D1143">
        <v>0.21</v>
      </c>
    </row>
    <row r="1144" spans="1:4" x14ac:dyDescent="0.25">
      <c r="A1144" t="s">
        <v>6344</v>
      </c>
      <c r="B1144">
        <v>1</v>
      </c>
      <c r="C1144" t="s">
        <v>0</v>
      </c>
      <c r="D1144">
        <v>0.49</v>
      </c>
    </row>
    <row r="1145" spans="1:4" x14ac:dyDescent="0.25">
      <c r="A1145" t="s">
        <v>5372</v>
      </c>
      <c r="B1145">
        <v>1</v>
      </c>
      <c r="C1145" t="s">
        <v>0</v>
      </c>
      <c r="D1145">
        <v>0.75</v>
      </c>
    </row>
    <row r="1146" spans="1:4" x14ac:dyDescent="0.25">
      <c r="A1146" t="s">
        <v>5172</v>
      </c>
      <c r="B1146">
        <v>1</v>
      </c>
      <c r="C1146" t="s">
        <v>0</v>
      </c>
      <c r="D1146">
        <v>0.25</v>
      </c>
    </row>
    <row r="1147" spans="1:4" x14ac:dyDescent="0.25">
      <c r="A1147" t="s">
        <v>4330</v>
      </c>
      <c r="B1147">
        <v>0</v>
      </c>
      <c r="C1147" t="s">
        <v>0</v>
      </c>
      <c r="D1147">
        <v>0.72</v>
      </c>
    </row>
    <row r="1148" spans="1:4" x14ac:dyDescent="0.25">
      <c r="A1148" t="s">
        <v>5169</v>
      </c>
      <c r="B1148">
        <v>0</v>
      </c>
      <c r="C1148" t="s">
        <v>0</v>
      </c>
      <c r="D1148">
        <v>0.44</v>
      </c>
    </row>
    <row r="1149" spans="1:4" x14ac:dyDescent="0.25">
      <c r="A1149" t="s">
        <v>5170</v>
      </c>
      <c r="B1149">
        <v>0</v>
      </c>
      <c r="C1149" t="s">
        <v>0</v>
      </c>
      <c r="D1149">
        <v>0.26</v>
      </c>
    </row>
    <row r="1150" spans="1:4" x14ac:dyDescent="0.25">
      <c r="A1150" t="s">
        <v>6345</v>
      </c>
      <c r="B1150">
        <v>0</v>
      </c>
      <c r="C1150" t="s">
        <v>0</v>
      </c>
      <c r="D1150">
        <v>0.36</v>
      </c>
    </row>
    <row r="1151" spans="1:4" x14ac:dyDescent="0.25">
      <c r="A1151" t="s">
        <v>6346</v>
      </c>
      <c r="B1151">
        <v>0</v>
      </c>
      <c r="C1151" t="s">
        <v>3</v>
      </c>
      <c r="D1151">
        <v>0.25</v>
      </c>
    </row>
    <row r="1152" spans="1:4" x14ac:dyDescent="0.25">
      <c r="A1152" t="s">
        <v>5628</v>
      </c>
      <c r="B1152">
        <v>0</v>
      </c>
      <c r="C1152" t="s">
        <v>0</v>
      </c>
      <c r="D1152">
        <v>0.24</v>
      </c>
    </row>
    <row r="1153" spans="1:4" x14ac:dyDescent="0.25">
      <c r="A1153" t="s">
        <v>6347</v>
      </c>
      <c r="B1153">
        <v>0</v>
      </c>
      <c r="C1153" t="s">
        <v>0</v>
      </c>
      <c r="D1153">
        <v>0.19</v>
      </c>
    </row>
    <row r="1154" spans="1:4" x14ac:dyDescent="0.25">
      <c r="A1154" t="s">
        <v>6348</v>
      </c>
      <c r="B1154">
        <v>0</v>
      </c>
      <c r="C1154" t="s">
        <v>0</v>
      </c>
      <c r="D1154">
        <v>0.54</v>
      </c>
    </row>
    <row r="1155" spans="1:4" x14ac:dyDescent="0.25">
      <c r="A1155" t="s">
        <v>6349</v>
      </c>
      <c r="B1155">
        <v>0</v>
      </c>
      <c r="C1155" t="s">
        <v>0</v>
      </c>
      <c r="D1155">
        <v>0.64</v>
      </c>
    </row>
    <row r="1156" spans="1:4" x14ac:dyDescent="0.25">
      <c r="A1156" t="s">
        <v>4399</v>
      </c>
      <c r="B1156">
        <v>0</v>
      </c>
      <c r="C1156" t="s">
        <v>0</v>
      </c>
      <c r="D1156">
        <v>0.26</v>
      </c>
    </row>
    <row r="1157" spans="1:4" x14ac:dyDescent="0.25">
      <c r="A1157" t="s">
        <v>3942</v>
      </c>
      <c r="B1157">
        <v>0</v>
      </c>
      <c r="C1157" t="s">
        <v>0</v>
      </c>
      <c r="D1157">
        <v>0.34</v>
      </c>
    </row>
    <row r="1158" spans="1:4" x14ac:dyDescent="0.25">
      <c r="A1158" t="s">
        <v>5645</v>
      </c>
      <c r="B1158">
        <v>0</v>
      </c>
      <c r="C1158" t="s">
        <v>0</v>
      </c>
      <c r="D1158">
        <v>0.22</v>
      </c>
    </row>
    <row r="1159" spans="1:4" x14ac:dyDescent="0.25">
      <c r="A1159" t="s">
        <v>1853</v>
      </c>
      <c r="B1159">
        <v>0</v>
      </c>
      <c r="C1159" t="s">
        <v>131</v>
      </c>
      <c r="D1159">
        <v>0.26</v>
      </c>
    </row>
    <row r="1160" spans="1:4" x14ac:dyDescent="0.25">
      <c r="A1160" t="s">
        <v>5640</v>
      </c>
      <c r="B1160">
        <v>0</v>
      </c>
      <c r="C1160" t="s">
        <v>0</v>
      </c>
      <c r="D1160">
        <v>0.42</v>
      </c>
    </row>
    <row r="1161" spans="1:4" x14ac:dyDescent="0.25">
      <c r="A1161" t="s">
        <v>4331</v>
      </c>
      <c r="B1161">
        <v>0</v>
      </c>
      <c r="C1161" t="s">
        <v>0</v>
      </c>
      <c r="D1161">
        <v>0.73</v>
      </c>
    </row>
    <row r="1162" spans="1:4" x14ac:dyDescent="0.25">
      <c r="A1162" t="s">
        <v>6350</v>
      </c>
      <c r="B1162">
        <v>0</v>
      </c>
      <c r="C1162" t="s">
        <v>0</v>
      </c>
      <c r="D1162">
        <v>0.46</v>
      </c>
    </row>
    <row r="1163" spans="1:4" x14ac:dyDescent="0.25">
      <c r="A1163" t="s">
        <v>3103</v>
      </c>
      <c r="B1163">
        <v>0</v>
      </c>
      <c r="C1163" t="s">
        <v>0</v>
      </c>
      <c r="D1163">
        <v>0.75</v>
      </c>
    </row>
    <row r="1164" spans="1:4" x14ac:dyDescent="0.25">
      <c r="A1164" t="s">
        <v>5593</v>
      </c>
      <c r="B1164">
        <v>0</v>
      </c>
      <c r="C1164" t="s">
        <v>0</v>
      </c>
      <c r="D1164">
        <v>0.25</v>
      </c>
    </row>
    <row r="1165" spans="1:4" x14ac:dyDescent="0.25">
      <c r="A1165" t="s">
        <v>5892</v>
      </c>
      <c r="B1165">
        <v>0</v>
      </c>
      <c r="C1165" t="s">
        <v>0</v>
      </c>
      <c r="D1165">
        <v>0.74</v>
      </c>
    </row>
    <row r="1166" spans="1:4" x14ac:dyDescent="0.25">
      <c r="A1166" t="s">
        <v>2380</v>
      </c>
      <c r="B1166">
        <v>0</v>
      </c>
      <c r="C1166" t="s">
        <v>131</v>
      </c>
      <c r="D1166">
        <v>0.74</v>
      </c>
    </row>
    <row r="1167" spans="1:4" x14ac:dyDescent="0.25">
      <c r="A1167" t="s">
        <v>5684</v>
      </c>
      <c r="B1167">
        <v>0</v>
      </c>
      <c r="C1167" t="s">
        <v>0</v>
      </c>
      <c r="D1167">
        <v>0.73</v>
      </c>
    </row>
    <row r="1168" spans="1:4" x14ac:dyDescent="0.25">
      <c r="A1168" t="s">
        <v>5687</v>
      </c>
      <c r="B1168">
        <v>0</v>
      </c>
      <c r="C1168" t="s">
        <v>0</v>
      </c>
      <c r="D1168">
        <v>0.25</v>
      </c>
    </row>
    <row r="1169" spans="1:4" x14ac:dyDescent="0.25">
      <c r="A1169" t="s">
        <v>6351</v>
      </c>
      <c r="B1169">
        <v>0</v>
      </c>
      <c r="C1169" t="s">
        <v>0</v>
      </c>
      <c r="D1169">
        <v>0.47</v>
      </c>
    </row>
    <row r="1170" spans="1:4" x14ac:dyDescent="0.25">
      <c r="A1170" t="s">
        <v>6352</v>
      </c>
      <c r="B1170">
        <v>0</v>
      </c>
      <c r="C1170" t="s">
        <v>3</v>
      </c>
      <c r="D1170">
        <v>0.26</v>
      </c>
    </row>
    <row r="1171" spans="1:4" x14ac:dyDescent="0.25">
      <c r="A1171" t="s">
        <v>6353</v>
      </c>
      <c r="B1171">
        <v>0</v>
      </c>
      <c r="C1171" t="s">
        <v>1</v>
      </c>
      <c r="D1171">
        <v>0.25</v>
      </c>
    </row>
    <row r="1172" spans="1:4" x14ac:dyDescent="0.25">
      <c r="A1172" t="s">
        <v>6354</v>
      </c>
      <c r="B1172">
        <v>0</v>
      </c>
      <c r="C1172" t="s">
        <v>0</v>
      </c>
      <c r="D1172">
        <v>0.57999999999999996</v>
      </c>
    </row>
    <row r="1173" spans="1:4" x14ac:dyDescent="0.25">
      <c r="A1173" t="s">
        <v>3940</v>
      </c>
      <c r="B1173">
        <v>0</v>
      </c>
      <c r="C1173" t="s">
        <v>0</v>
      </c>
      <c r="D1173">
        <v>0.85</v>
      </c>
    </row>
    <row r="1174" spans="1:4" x14ac:dyDescent="0.25">
      <c r="A1174" t="s">
        <v>6355</v>
      </c>
      <c r="B1174">
        <v>0</v>
      </c>
      <c r="C1174" t="s">
        <v>0</v>
      </c>
      <c r="D1174">
        <v>0.43</v>
      </c>
    </row>
    <row r="1175" spans="1:4" x14ac:dyDescent="0.25">
      <c r="A1175" t="s">
        <v>5623</v>
      </c>
      <c r="B1175">
        <v>0</v>
      </c>
      <c r="C1175" t="s">
        <v>0</v>
      </c>
      <c r="D1175">
        <v>0.24</v>
      </c>
    </row>
    <row r="1176" spans="1:4" x14ac:dyDescent="0.25">
      <c r="A1176" t="s">
        <v>4378</v>
      </c>
      <c r="B1176">
        <v>0</v>
      </c>
      <c r="C1176" t="s">
        <v>0</v>
      </c>
      <c r="D1176">
        <v>0.26</v>
      </c>
    </row>
    <row r="1177" spans="1:4" x14ac:dyDescent="0.25">
      <c r="A1177" t="s">
        <v>6356</v>
      </c>
      <c r="B1177">
        <v>0</v>
      </c>
      <c r="C1177" t="s">
        <v>0</v>
      </c>
      <c r="D1177">
        <v>0.61</v>
      </c>
    </row>
    <row r="1178" spans="1:4" x14ac:dyDescent="0.25">
      <c r="A1178" t="s">
        <v>6357</v>
      </c>
      <c r="B1178">
        <v>0</v>
      </c>
      <c r="C1178" t="s">
        <v>0</v>
      </c>
      <c r="D1178">
        <v>0.45</v>
      </c>
    </row>
    <row r="1179" spans="1:4" x14ac:dyDescent="0.25">
      <c r="A1179" t="s">
        <v>6358</v>
      </c>
      <c r="B1179">
        <v>0</v>
      </c>
      <c r="C1179" t="s">
        <v>0</v>
      </c>
      <c r="D1179">
        <v>0.33</v>
      </c>
    </row>
    <row r="1180" spans="1:4" x14ac:dyDescent="0.25">
      <c r="A1180" t="s">
        <v>4306</v>
      </c>
      <c r="B1180">
        <v>0</v>
      </c>
      <c r="C1180" t="s">
        <v>0</v>
      </c>
      <c r="D1180">
        <v>0.26</v>
      </c>
    </row>
    <row r="1181" spans="1:4" x14ac:dyDescent="0.25">
      <c r="A1181" t="s">
        <v>6359</v>
      </c>
      <c r="B1181">
        <v>0</v>
      </c>
      <c r="C1181" t="s">
        <v>0</v>
      </c>
      <c r="D1181">
        <v>0.61</v>
      </c>
    </row>
    <row r="1182" spans="1:4" x14ac:dyDescent="0.25">
      <c r="A1182" t="s">
        <v>3946</v>
      </c>
      <c r="B1182">
        <v>0</v>
      </c>
      <c r="C1182" t="s">
        <v>0</v>
      </c>
      <c r="D1182">
        <v>0.63</v>
      </c>
    </row>
    <row r="1183" spans="1:4" x14ac:dyDescent="0.25">
      <c r="A1183" t="s">
        <v>6360</v>
      </c>
      <c r="B1183">
        <v>0</v>
      </c>
      <c r="C1183" t="s">
        <v>0</v>
      </c>
      <c r="D1183">
        <v>0.25</v>
      </c>
    </row>
    <row r="1184" spans="1:4" x14ac:dyDescent="0.25">
      <c r="A1184" t="s">
        <v>6361</v>
      </c>
      <c r="B1184">
        <v>0</v>
      </c>
      <c r="C1184" t="s">
        <v>0</v>
      </c>
      <c r="D1184">
        <v>0.79</v>
      </c>
    </row>
    <row r="1185" spans="1:4" x14ac:dyDescent="0.25">
      <c r="A1185" t="s">
        <v>6362</v>
      </c>
      <c r="B1185">
        <v>0</v>
      </c>
      <c r="C1185" t="s">
        <v>0</v>
      </c>
      <c r="D1185">
        <v>0.61</v>
      </c>
    </row>
    <row r="1186" spans="1:4" x14ac:dyDescent="0.25">
      <c r="A1186" t="s">
        <v>6363</v>
      </c>
      <c r="B1186">
        <v>0</v>
      </c>
      <c r="C1186" t="s">
        <v>0</v>
      </c>
      <c r="D1186">
        <v>0.46</v>
      </c>
    </row>
    <row r="1187" spans="1:4" x14ac:dyDescent="0.25">
      <c r="A1187" t="s">
        <v>6364</v>
      </c>
      <c r="B1187">
        <v>0</v>
      </c>
      <c r="C1187" t="s">
        <v>0</v>
      </c>
      <c r="D1187">
        <v>0.43</v>
      </c>
    </row>
    <row r="1188" spans="1:4" x14ac:dyDescent="0.25">
      <c r="A1188" t="s">
        <v>6365</v>
      </c>
      <c r="B1188">
        <v>0</v>
      </c>
      <c r="C1188" t="s">
        <v>0</v>
      </c>
      <c r="D1188">
        <v>0.34</v>
      </c>
    </row>
    <row r="1189" spans="1:4" x14ac:dyDescent="0.25">
      <c r="A1189" t="s">
        <v>6366</v>
      </c>
      <c r="B1189">
        <v>0</v>
      </c>
      <c r="C1189" t="s">
        <v>0</v>
      </c>
      <c r="D1189">
        <v>0.33</v>
      </c>
    </row>
    <row r="1190" spans="1:4" x14ac:dyDescent="0.25">
      <c r="A1190" t="s">
        <v>6367</v>
      </c>
      <c r="B1190">
        <v>0</v>
      </c>
      <c r="C1190" t="s">
        <v>0</v>
      </c>
      <c r="D1190">
        <v>0.44</v>
      </c>
    </row>
    <row r="1191" spans="1:4" x14ac:dyDescent="0.25">
      <c r="A1191" t="s">
        <v>3949</v>
      </c>
      <c r="B1191">
        <v>0</v>
      </c>
      <c r="C1191" t="s">
        <v>0</v>
      </c>
      <c r="D1191">
        <v>0.32</v>
      </c>
    </row>
    <row r="1192" spans="1:4" x14ac:dyDescent="0.25">
      <c r="A1192" t="s">
        <v>2607</v>
      </c>
      <c r="B1192">
        <v>0</v>
      </c>
      <c r="C1192" t="s">
        <v>1</v>
      </c>
      <c r="D1192">
        <v>0.27</v>
      </c>
    </row>
    <row r="1193" spans="1:4" x14ac:dyDescent="0.25">
      <c r="A1193" t="s">
        <v>4590</v>
      </c>
      <c r="B1193">
        <v>0</v>
      </c>
      <c r="C1193" t="s">
        <v>0</v>
      </c>
      <c r="D1193">
        <v>0.26</v>
      </c>
    </row>
    <row r="1194" spans="1:4" x14ac:dyDescent="0.25">
      <c r="A1194" t="s">
        <v>6368</v>
      </c>
      <c r="B1194">
        <v>0</v>
      </c>
      <c r="C1194" t="s">
        <v>0</v>
      </c>
      <c r="D1194">
        <v>0.46</v>
      </c>
    </row>
    <row r="1195" spans="1:4" x14ac:dyDescent="0.25">
      <c r="A1195" t="s">
        <v>6369</v>
      </c>
      <c r="B1195">
        <v>0</v>
      </c>
      <c r="C1195" t="s">
        <v>0</v>
      </c>
      <c r="D1195">
        <v>0.4</v>
      </c>
    </row>
    <row r="1196" spans="1:4" x14ac:dyDescent="0.25">
      <c r="A1196" t="s">
        <v>6370</v>
      </c>
      <c r="B1196">
        <v>0</v>
      </c>
      <c r="C1196" t="s">
        <v>0</v>
      </c>
      <c r="D1196">
        <v>0.42</v>
      </c>
    </row>
    <row r="1197" spans="1:4" x14ac:dyDescent="0.25">
      <c r="A1197" t="s">
        <v>3950</v>
      </c>
      <c r="B1197">
        <v>0</v>
      </c>
      <c r="C1197" t="s">
        <v>0</v>
      </c>
      <c r="D1197">
        <v>0.8</v>
      </c>
    </row>
    <row r="1198" spans="1:4" x14ac:dyDescent="0.25">
      <c r="A1198" t="s">
        <v>6371</v>
      </c>
      <c r="B1198">
        <v>0</v>
      </c>
      <c r="C1198" t="s">
        <v>0</v>
      </c>
      <c r="D1198">
        <v>0.44</v>
      </c>
    </row>
    <row r="1199" spans="1:4" x14ac:dyDescent="0.25">
      <c r="A1199" t="s">
        <v>6372</v>
      </c>
      <c r="B1199">
        <v>0</v>
      </c>
      <c r="C1199" t="s">
        <v>0</v>
      </c>
      <c r="D1199">
        <v>0.25</v>
      </c>
    </row>
    <row r="1200" spans="1:4" x14ac:dyDescent="0.25">
      <c r="A1200" t="s">
        <v>6373</v>
      </c>
      <c r="B1200">
        <v>0</v>
      </c>
      <c r="C1200" t="s">
        <v>0</v>
      </c>
      <c r="D1200">
        <v>0.26</v>
      </c>
    </row>
    <row r="1201" spans="1:4" x14ac:dyDescent="0.25">
      <c r="A1201" t="s">
        <v>4728</v>
      </c>
      <c r="B1201">
        <v>0</v>
      </c>
      <c r="C1201" t="s">
        <v>0</v>
      </c>
      <c r="D1201">
        <v>0.25</v>
      </c>
    </row>
    <row r="1202" spans="1:4" x14ac:dyDescent="0.25">
      <c r="A1202" t="s">
        <v>6374</v>
      </c>
      <c r="B1202">
        <v>0</v>
      </c>
      <c r="C1202" t="s">
        <v>0</v>
      </c>
      <c r="D1202">
        <v>0.22</v>
      </c>
    </row>
    <row r="1203" spans="1:4" x14ac:dyDescent="0.25">
      <c r="A1203" t="s">
        <v>6375</v>
      </c>
      <c r="B1203">
        <v>0</v>
      </c>
      <c r="C1203" t="s">
        <v>0</v>
      </c>
      <c r="D1203">
        <v>0.92</v>
      </c>
    </row>
    <row r="1204" spans="1:4" x14ac:dyDescent="0.25">
      <c r="A1204" t="s">
        <v>2487</v>
      </c>
      <c r="B1204">
        <v>0</v>
      </c>
      <c r="C1204" t="s">
        <v>0</v>
      </c>
      <c r="D1204">
        <v>0.26</v>
      </c>
    </row>
    <row r="1205" spans="1:4" x14ac:dyDescent="0.25">
      <c r="A1205" t="s">
        <v>6376</v>
      </c>
      <c r="B1205">
        <v>0</v>
      </c>
      <c r="C1205" t="s">
        <v>0</v>
      </c>
      <c r="D1205">
        <v>0.21</v>
      </c>
    </row>
    <row r="1206" spans="1:4" x14ac:dyDescent="0.25">
      <c r="A1206" t="s">
        <v>974</v>
      </c>
      <c r="B1206">
        <v>0</v>
      </c>
      <c r="C1206" t="s">
        <v>131</v>
      </c>
      <c r="D1206">
        <v>0.7</v>
      </c>
    </row>
    <row r="1207" spans="1:4" x14ac:dyDescent="0.25">
      <c r="A1207" t="s">
        <v>4194</v>
      </c>
      <c r="B1207">
        <v>0</v>
      </c>
      <c r="C1207" t="s">
        <v>0</v>
      </c>
      <c r="D1207">
        <v>0.24</v>
      </c>
    </row>
    <row r="1208" spans="1:4" x14ac:dyDescent="0.25">
      <c r="A1208" t="s">
        <v>5620</v>
      </c>
      <c r="B1208">
        <v>0</v>
      </c>
      <c r="C1208" t="s">
        <v>0</v>
      </c>
      <c r="D1208">
        <v>0.25</v>
      </c>
    </row>
    <row r="1209" spans="1:4" x14ac:dyDescent="0.25">
      <c r="A1209" t="s">
        <v>5619</v>
      </c>
      <c r="B1209">
        <v>0</v>
      </c>
      <c r="C1209" t="s">
        <v>0</v>
      </c>
      <c r="D1209">
        <v>0.25</v>
      </c>
    </row>
    <row r="1210" spans="1:4" x14ac:dyDescent="0.25">
      <c r="A1210" t="s">
        <v>5644</v>
      </c>
      <c r="B1210">
        <v>0</v>
      </c>
      <c r="C1210" t="s">
        <v>0</v>
      </c>
      <c r="D1210">
        <v>0.23</v>
      </c>
    </row>
    <row r="1211" spans="1:4" x14ac:dyDescent="0.25">
      <c r="A1211" t="s">
        <v>6377</v>
      </c>
      <c r="B1211">
        <v>0</v>
      </c>
      <c r="C1211" t="s">
        <v>0</v>
      </c>
      <c r="D1211">
        <v>0.51</v>
      </c>
    </row>
    <row r="1212" spans="1:4" x14ac:dyDescent="0.25">
      <c r="A1212" t="s">
        <v>3018</v>
      </c>
      <c r="B1212">
        <v>0</v>
      </c>
      <c r="C1212" t="s">
        <v>0</v>
      </c>
      <c r="D1212">
        <v>0.26</v>
      </c>
    </row>
    <row r="1213" spans="1:4" x14ac:dyDescent="0.25">
      <c r="A1213" t="s">
        <v>4370</v>
      </c>
      <c r="B1213">
        <v>0</v>
      </c>
      <c r="C1213" t="s">
        <v>0</v>
      </c>
      <c r="D1213">
        <v>0.26</v>
      </c>
    </row>
    <row r="1214" spans="1:4" x14ac:dyDescent="0.25">
      <c r="A1214" t="s">
        <v>5469</v>
      </c>
      <c r="B1214">
        <v>0</v>
      </c>
      <c r="C1214" t="s">
        <v>0</v>
      </c>
      <c r="D1214">
        <v>0.38</v>
      </c>
    </row>
    <row r="1215" spans="1:4" x14ac:dyDescent="0.25">
      <c r="A1215" t="s">
        <v>2735</v>
      </c>
      <c r="B1215">
        <v>0</v>
      </c>
      <c r="C1215" t="s">
        <v>131</v>
      </c>
      <c r="D1215">
        <v>0.75</v>
      </c>
    </row>
    <row r="1216" spans="1:4" x14ac:dyDescent="0.25">
      <c r="A1216" t="s">
        <v>6378</v>
      </c>
      <c r="B1216">
        <v>0</v>
      </c>
      <c r="C1216" t="s">
        <v>0</v>
      </c>
      <c r="D1216">
        <v>0.67</v>
      </c>
    </row>
    <row r="1217" spans="1:4" x14ac:dyDescent="0.25">
      <c r="A1217" t="s">
        <v>6379</v>
      </c>
      <c r="B1217">
        <v>0</v>
      </c>
      <c r="C1217" t="s">
        <v>0</v>
      </c>
      <c r="D1217">
        <v>0.67</v>
      </c>
    </row>
    <row r="1218" spans="1:4" x14ac:dyDescent="0.25">
      <c r="A1218" t="s">
        <v>6380</v>
      </c>
      <c r="B1218">
        <v>0</v>
      </c>
      <c r="C1218" t="s">
        <v>0</v>
      </c>
      <c r="D1218">
        <v>0.66</v>
      </c>
    </row>
    <row r="1219" spans="1:4" x14ac:dyDescent="0.25">
      <c r="A1219" t="s">
        <v>3321</v>
      </c>
      <c r="B1219">
        <v>0</v>
      </c>
      <c r="C1219" t="s">
        <v>131</v>
      </c>
      <c r="D1219">
        <v>0.54</v>
      </c>
    </row>
    <row r="1220" spans="1:4" x14ac:dyDescent="0.25">
      <c r="A1220" t="s">
        <v>3173</v>
      </c>
      <c r="B1220">
        <v>0</v>
      </c>
      <c r="C1220" t="s">
        <v>131</v>
      </c>
      <c r="D1220">
        <v>0.26</v>
      </c>
    </row>
    <row r="1221" spans="1:4" x14ac:dyDescent="0.25">
      <c r="A1221" t="s">
        <v>3174</v>
      </c>
      <c r="B1221">
        <v>0</v>
      </c>
      <c r="C1221" t="s">
        <v>131</v>
      </c>
      <c r="D1221">
        <v>0.25</v>
      </c>
    </row>
    <row r="1222" spans="1:4" x14ac:dyDescent="0.25">
      <c r="A1222" t="s">
        <v>6381</v>
      </c>
      <c r="B1222">
        <v>0</v>
      </c>
      <c r="C1222" t="s">
        <v>0</v>
      </c>
      <c r="D1222">
        <v>0.76</v>
      </c>
    </row>
    <row r="1223" spans="1:4" x14ac:dyDescent="0.25">
      <c r="A1223" t="s">
        <v>6382</v>
      </c>
      <c r="B1223">
        <v>0</v>
      </c>
      <c r="C1223" t="s">
        <v>0</v>
      </c>
      <c r="D1223">
        <v>0.26</v>
      </c>
    </row>
    <row r="1224" spans="1:4" x14ac:dyDescent="0.25">
      <c r="A1224" t="s">
        <v>4362</v>
      </c>
      <c r="B1224">
        <v>0</v>
      </c>
      <c r="C1224" t="s">
        <v>0</v>
      </c>
      <c r="D1224">
        <v>0.26</v>
      </c>
    </row>
    <row r="1225" spans="1:4" x14ac:dyDescent="0.25">
      <c r="A1225" t="s">
        <v>6383</v>
      </c>
      <c r="B1225">
        <v>0</v>
      </c>
      <c r="C1225" t="s">
        <v>0</v>
      </c>
      <c r="D1225">
        <v>0.25</v>
      </c>
    </row>
    <row r="1226" spans="1:4" x14ac:dyDescent="0.25">
      <c r="A1226" t="s">
        <v>6384</v>
      </c>
      <c r="B1226">
        <v>0</v>
      </c>
      <c r="C1226" t="s">
        <v>0</v>
      </c>
      <c r="D1226">
        <v>0.26</v>
      </c>
    </row>
    <row r="1227" spans="1:4" x14ac:dyDescent="0.25">
      <c r="A1227" t="s">
        <v>6385</v>
      </c>
      <c r="B1227">
        <v>0</v>
      </c>
      <c r="C1227" t="s">
        <v>0</v>
      </c>
      <c r="D1227">
        <v>0.44</v>
      </c>
    </row>
    <row r="1228" spans="1:4" x14ac:dyDescent="0.25">
      <c r="A1228" t="s">
        <v>2506</v>
      </c>
      <c r="B1228">
        <v>0</v>
      </c>
      <c r="C1228" t="s">
        <v>131</v>
      </c>
      <c r="D1228">
        <v>0.23</v>
      </c>
    </row>
    <row r="1229" spans="1:4" x14ac:dyDescent="0.25">
      <c r="A1229" t="s">
        <v>6386</v>
      </c>
      <c r="B1229">
        <v>0</v>
      </c>
      <c r="C1229" t="s">
        <v>0</v>
      </c>
      <c r="D1229">
        <v>0.47</v>
      </c>
    </row>
    <row r="1230" spans="1:4" x14ac:dyDescent="0.25">
      <c r="A1230" t="s">
        <v>3943</v>
      </c>
      <c r="B1230">
        <v>0</v>
      </c>
      <c r="C1230" t="s">
        <v>0</v>
      </c>
      <c r="D1230">
        <v>0.2</v>
      </c>
    </row>
    <row r="1231" spans="1:4" x14ac:dyDescent="0.25">
      <c r="A1231" t="s">
        <v>6387</v>
      </c>
      <c r="B1231">
        <v>0</v>
      </c>
      <c r="C1231" t="s">
        <v>0</v>
      </c>
      <c r="D1231">
        <v>0.51</v>
      </c>
    </row>
    <row r="1232" spans="1:4" x14ac:dyDescent="0.25">
      <c r="A1232" t="s">
        <v>6388</v>
      </c>
      <c r="B1232">
        <v>0</v>
      </c>
      <c r="C1232" t="s">
        <v>0</v>
      </c>
      <c r="D1232">
        <v>0.36</v>
      </c>
    </row>
    <row r="1233" spans="1:4" x14ac:dyDescent="0.25">
      <c r="A1233" t="s">
        <v>6389</v>
      </c>
      <c r="B1233">
        <v>0</v>
      </c>
      <c r="C1233" t="s">
        <v>0</v>
      </c>
      <c r="D1233">
        <v>0.45</v>
      </c>
    </row>
    <row r="1234" spans="1:4" x14ac:dyDescent="0.25">
      <c r="A1234" t="s">
        <v>6390</v>
      </c>
      <c r="B1234">
        <v>0</v>
      </c>
      <c r="C1234" t="s">
        <v>0</v>
      </c>
      <c r="D1234">
        <v>0.24</v>
      </c>
    </row>
    <row r="1235" spans="1:4" x14ac:dyDescent="0.25">
      <c r="A1235" t="s">
        <v>5643</v>
      </c>
      <c r="B1235">
        <v>0</v>
      </c>
      <c r="C1235" t="s">
        <v>0</v>
      </c>
      <c r="D1235">
        <v>0.25</v>
      </c>
    </row>
    <row r="1236" spans="1:4" x14ac:dyDescent="0.25">
      <c r="A1236" t="s">
        <v>6391</v>
      </c>
      <c r="B1236">
        <v>0</v>
      </c>
      <c r="C1236" t="s">
        <v>0</v>
      </c>
      <c r="D1236">
        <v>0.35</v>
      </c>
    </row>
    <row r="1237" spans="1:4" x14ac:dyDescent="0.25">
      <c r="A1237" t="s">
        <v>4404</v>
      </c>
      <c r="B1237">
        <v>0</v>
      </c>
      <c r="C1237" t="s">
        <v>0</v>
      </c>
      <c r="D1237">
        <v>0.92</v>
      </c>
    </row>
    <row r="1238" spans="1:4" x14ac:dyDescent="0.25">
      <c r="A1238" t="s">
        <v>4377</v>
      </c>
      <c r="B1238">
        <v>0</v>
      </c>
      <c r="C1238" t="s">
        <v>0</v>
      </c>
      <c r="D1238">
        <v>0.74</v>
      </c>
    </row>
    <row r="1239" spans="1:4" x14ac:dyDescent="0.25">
      <c r="A1239" t="s">
        <v>6392</v>
      </c>
      <c r="B1239">
        <v>0</v>
      </c>
      <c r="C1239" t="s">
        <v>0</v>
      </c>
      <c r="D1239">
        <v>0.48</v>
      </c>
    </row>
    <row r="1240" spans="1:4" x14ac:dyDescent="0.25">
      <c r="A1240" t="s">
        <v>4400</v>
      </c>
      <c r="B1240">
        <v>0</v>
      </c>
      <c r="C1240" t="s">
        <v>0</v>
      </c>
      <c r="D1240">
        <v>0.45</v>
      </c>
    </row>
    <row r="1241" spans="1:4" x14ac:dyDescent="0.25">
      <c r="A1241" t="s">
        <v>4381</v>
      </c>
      <c r="B1241">
        <v>0</v>
      </c>
      <c r="C1241" t="s">
        <v>0</v>
      </c>
      <c r="D1241">
        <v>0.45</v>
      </c>
    </row>
    <row r="1242" spans="1:4" x14ac:dyDescent="0.25">
      <c r="A1242" t="s">
        <v>4380</v>
      </c>
      <c r="B1242">
        <v>0</v>
      </c>
      <c r="C1242" t="s">
        <v>0</v>
      </c>
      <c r="D1242">
        <v>0.44</v>
      </c>
    </row>
    <row r="1243" spans="1:4" x14ac:dyDescent="0.25">
      <c r="A1243" t="s">
        <v>4403</v>
      </c>
      <c r="B1243">
        <v>0</v>
      </c>
      <c r="C1243" t="s">
        <v>0</v>
      </c>
      <c r="D1243">
        <v>0.44</v>
      </c>
    </row>
    <row r="1244" spans="1:4" x14ac:dyDescent="0.25">
      <c r="A1244" t="s">
        <v>6393</v>
      </c>
      <c r="B1244">
        <v>0</v>
      </c>
      <c r="C1244" t="s">
        <v>0</v>
      </c>
      <c r="D1244">
        <v>0.4</v>
      </c>
    </row>
    <row r="1245" spans="1:4" x14ac:dyDescent="0.25">
      <c r="A1245" t="s">
        <v>6394</v>
      </c>
      <c r="B1245">
        <v>0</v>
      </c>
      <c r="C1245" t="s">
        <v>0</v>
      </c>
      <c r="D1245">
        <v>0.27</v>
      </c>
    </row>
    <row r="1246" spans="1:4" x14ac:dyDescent="0.25">
      <c r="A1246" t="s">
        <v>4273</v>
      </c>
      <c r="B1246">
        <v>0</v>
      </c>
      <c r="C1246" t="s">
        <v>0</v>
      </c>
      <c r="D1246">
        <v>0.25</v>
      </c>
    </row>
    <row r="1247" spans="1:4" x14ac:dyDescent="0.25">
      <c r="A1247" t="s">
        <v>4814</v>
      </c>
      <c r="B1247">
        <v>0</v>
      </c>
      <c r="C1247" t="s">
        <v>0</v>
      </c>
      <c r="D1247">
        <v>0.26</v>
      </c>
    </row>
    <row r="1248" spans="1:4" x14ac:dyDescent="0.25">
      <c r="A1248" t="s">
        <v>6395</v>
      </c>
      <c r="B1248">
        <v>0</v>
      </c>
      <c r="C1248" t="s">
        <v>0</v>
      </c>
      <c r="D1248">
        <v>0.43</v>
      </c>
    </row>
    <row r="1249" spans="1:4" x14ac:dyDescent="0.25">
      <c r="A1249" t="s">
        <v>6396</v>
      </c>
      <c r="B1249">
        <v>0</v>
      </c>
      <c r="C1249" t="s">
        <v>0</v>
      </c>
      <c r="D1249">
        <v>0.75</v>
      </c>
    </row>
    <row r="1250" spans="1:4" x14ac:dyDescent="0.25">
      <c r="A1250" t="s">
        <v>4597</v>
      </c>
      <c r="B1250">
        <v>0</v>
      </c>
      <c r="C1250" t="s">
        <v>0</v>
      </c>
      <c r="D1250">
        <v>0.26</v>
      </c>
    </row>
    <row r="1251" spans="1:4" x14ac:dyDescent="0.25">
      <c r="A1251" t="s">
        <v>6397</v>
      </c>
      <c r="B1251">
        <v>0</v>
      </c>
      <c r="C1251" t="s">
        <v>0</v>
      </c>
      <c r="D1251">
        <v>0.26</v>
      </c>
    </row>
    <row r="1252" spans="1:4" x14ac:dyDescent="0.25">
      <c r="A1252" t="s">
        <v>4471</v>
      </c>
      <c r="B1252">
        <v>0</v>
      </c>
      <c r="C1252" t="s">
        <v>0</v>
      </c>
      <c r="D1252">
        <v>0.44</v>
      </c>
    </row>
    <row r="1253" spans="1:4" x14ac:dyDescent="0.25">
      <c r="A1253" t="s">
        <v>6398</v>
      </c>
      <c r="B1253">
        <v>0</v>
      </c>
      <c r="C1253" t="s">
        <v>0</v>
      </c>
      <c r="D1253">
        <v>0.54</v>
      </c>
    </row>
    <row r="1254" spans="1:4" x14ac:dyDescent="0.25">
      <c r="A1254" t="s">
        <v>6399</v>
      </c>
      <c r="B1254">
        <v>0</v>
      </c>
      <c r="C1254" t="s">
        <v>0</v>
      </c>
      <c r="D1254">
        <v>0.21</v>
      </c>
    </row>
    <row r="1255" spans="1:4" x14ac:dyDescent="0.25">
      <c r="A1255" t="s">
        <v>3941</v>
      </c>
      <c r="B1255">
        <v>0</v>
      </c>
      <c r="C1255" t="s">
        <v>0</v>
      </c>
      <c r="D1255">
        <v>0.2</v>
      </c>
    </row>
    <row r="1256" spans="1:4" x14ac:dyDescent="0.25">
      <c r="A1256" t="s">
        <v>6400</v>
      </c>
      <c r="B1256">
        <v>0</v>
      </c>
      <c r="C1256" t="s">
        <v>0</v>
      </c>
      <c r="D1256">
        <v>0.23</v>
      </c>
    </row>
    <row r="1257" spans="1:4" x14ac:dyDescent="0.25">
      <c r="A1257" t="s">
        <v>4672</v>
      </c>
      <c r="B1257">
        <v>0</v>
      </c>
      <c r="C1257" t="s">
        <v>0</v>
      </c>
      <c r="D1257">
        <v>0.25</v>
      </c>
    </row>
    <row r="1258" spans="1:4" x14ac:dyDescent="0.25">
      <c r="A1258" t="s">
        <v>3951</v>
      </c>
      <c r="B1258">
        <v>0</v>
      </c>
      <c r="C1258" t="s">
        <v>0</v>
      </c>
      <c r="D1258">
        <v>0.31</v>
      </c>
    </row>
    <row r="1259" spans="1:4" x14ac:dyDescent="0.25">
      <c r="A1259" t="s">
        <v>4249</v>
      </c>
      <c r="B1259">
        <v>0</v>
      </c>
      <c r="C1259" t="s">
        <v>0</v>
      </c>
      <c r="D1259">
        <v>0.24</v>
      </c>
    </row>
    <row r="1260" spans="1:4" x14ac:dyDescent="0.25">
      <c r="A1260" t="s">
        <v>6401</v>
      </c>
      <c r="B1260">
        <v>0</v>
      </c>
      <c r="C1260" t="s">
        <v>0</v>
      </c>
      <c r="D1260">
        <v>0.41</v>
      </c>
    </row>
    <row r="1261" spans="1:4" x14ac:dyDescent="0.25">
      <c r="A1261" t="s">
        <v>4591</v>
      </c>
      <c r="B1261">
        <v>0</v>
      </c>
      <c r="C1261" t="s">
        <v>0</v>
      </c>
      <c r="D1261">
        <v>0.44</v>
      </c>
    </row>
    <row r="1262" spans="1:4" x14ac:dyDescent="0.25">
      <c r="A1262" t="s">
        <v>6402</v>
      </c>
      <c r="B1262">
        <v>0</v>
      </c>
      <c r="C1262" t="s">
        <v>0</v>
      </c>
      <c r="D1262">
        <v>0.5</v>
      </c>
    </row>
    <row r="1263" spans="1:4" x14ac:dyDescent="0.25">
      <c r="A1263" t="s">
        <v>4405</v>
      </c>
      <c r="B1263">
        <v>0</v>
      </c>
      <c r="C1263" t="s">
        <v>0</v>
      </c>
      <c r="D1263">
        <v>0.26</v>
      </c>
    </row>
    <row r="1264" spans="1:4" x14ac:dyDescent="0.25">
      <c r="A1264" t="s">
        <v>6403</v>
      </c>
      <c r="B1264">
        <v>0</v>
      </c>
      <c r="C1264" t="s">
        <v>0</v>
      </c>
      <c r="D1264">
        <v>0.45</v>
      </c>
    </row>
    <row r="1265" spans="1:4" x14ac:dyDescent="0.25">
      <c r="A1265" t="s">
        <v>4436</v>
      </c>
      <c r="B1265">
        <v>0</v>
      </c>
      <c r="C1265" t="s">
        <v>0</v>
      </c>
      <c r="D1265">
        <v>0.44</v>
      </c>
    </row>
    <row r="1266" spans="1:4" x14ac:dyDescent="0.25">
      <c r="A1266" t="s">
        <v>6404</v>
      </c>
      <c r="B1266">
        <v>0</v>
      </c>
      <c r="C1266" t="s">
        <v>0</v>
      </c>
      <c r="D1266">
        <v>0.21</v>
      </c>
    </row>
    <row r="1267" spans="1:4" x14ac:dyDescent="0.25">
      <c r="A1267" t="s">
        <v>6405</v>
      </c>
      <c r="B1267">
        <v>0</v>
      </c>
      <c r="C1267" t="s">
        <v>0</v>
      </c>
      <c r="D1267">
        <v>0.27</v>
      </c>
    </row>
    <row r="1268" spans="1:4" x14ac:dyDescent="0.25">
      <c r="A1268" t="s">
        <v>2464</v>
      </c>
      <c r="B1268">
        <v>0</v>
      </c>
      <c r="C1268" t="s">
        <v>1</v>
      </c>
      <c r="D1268">
        <v>0.26</v>
      </c>
    </row>
    <row r="1269" spans="1:4" x14ac:dyDescent="0.25">
      <c r="A1269" t="s">
        <v>6406</v>
      </c>
      <c r="B1269">
        <v>0</v>
      </c>
      <c r="C1269" t="s">
        <v>0</v>
      </c>
      <c r="D1269">
        <v>0.42</v>
      </c>
    </row>
    <row r="1270" spans="1:4" x14ac:dyDescent="0.25">
      <c r="A1270" t="s">
        <v>6407</v>
      </c>
      <c r="B1270">
        <v>0</v>
      </c>
      <c r="C1270" t="s">
        <v>131</v>
      </c>
      <c r="D1270">
        <v>0.23</v>
      </c>
    </row>
    <row r="1271" spans="1:4" x14ac:dyDescent="0.25">
      <c r="A1271" t="s">
        <v>4693</v>
      </c>
      <c r="B1271">
        <v>0</v>
      </c>
      <c r="C1271" t="s">
        <v>0</v>
      </c>
      <c r="D1271">
        <v>0.26</v>
      </c>
    </row>
    <row r="1272" spans="1:4" x14ac:dyDescent="0.25">
      <c r="A1272" t="s">
        <v>6408</v>
      </c>
      <c r="B1272">
        <v>0</v>
      </c>
      <c r="C1272" t="s">
        <v>0</v>
      </c>
      <c r="D1272">
        <v>0.21</v>
      </c>
    </row>
    <row r="1273" spans="1:4" x14ac:dyDescent="0.25">
      <c r="A1273" t="s">
        <v>6409</v>
      </c>
      <c r="B1273">
        <v>0</v>
      </c>
      <c r="C1273" t="s">
        <v>3</v>
      </c>
      <c r="D1273">
        <v>0.26</v>
      </c>
    </row>
    <row r="1274" spans="1:4" x14ac:dyDescent="0.25">
      <c r="A1274" t="s">
        <v>6410</v>
      </c>
      <c r="B1274">
        <v>0</v>
      </c>
      <c r="C1274" t="s">
        <v>3</v>
      </c>
      <c r="D1274">
        <v>0.25</v>
      </c>
    </row>
    <row r="1275" spans="1:4" x14ac:dyDescent="0.25">
      <c r="A1275" t="s">
        <v>1811</v>
      </c>
      <c r="B1275">
        <v>0</v>
      </c>
      <c r="C1275" t="s">
        <v>131</v>
      </c>
      <c r="D1275">
        <v>0.38</v>
      </c>
    </row>
    <row r="1276" spans="1:4" x14ac:dyDescent="0.25">
      <c r="A1276" t="s">
        <v>4376</v>
      </c>
      <c r="B1276">
        <v>0</v>
      </c>
      <c r="C1276" t="s">
        <v>0</v>
      </c>
      <c r="D1276">
        <v>0.75</v>
      </c>
    </row>
    <row r="1277" spans="1:4" x14ac:dyDescent="0.25">
      <c r="A1277" t="s">
        <v>4397</v>
      </c>
      <c r="B1277">
        <v>0</v>
      </c>
      <c r="C1277" t="s">
        <v>0</v>
      </c>
      <c r="D1277">
        <v>0.25</v>
      </c>
    </row>
    <row r="1278" spans="1:4" x14ac:dyDescent="0.25">
      <c r="A1278" t="s">
        <v>6411</v>
      </c>
      <c r="B1278">
        <v>0</v>
      </c>
      <c r="C1278" t="s">
        <v>0</v>
      </c>
      <c r="D1278">
        <v>0.54</v>
      </c>
    </row>
    <row r="1279" spans="1:4" x14ac:dyDescent="0.25">
      <c r="A1279" t="s">
        <v>6412</v>
      </c>
      <c r="B1279">
        <v>0</v>
      </c>
      <c r="C1279" t="s">
        <v>0</v>
      </c>
      <c r="D1279">
        <v>0.36</v>
      </c>
    </row>
    <row r="1280" spans="1:4" x14ac:dyDescent="0.25">
      <c r="A1280" t="s">
        <v>4592</v>
      </c>
      <c r="B1280">
        <v>0</v>
      </c>
      <c r="C1280" t="s">
        <v>0</v>
      </c>
      <c r="D1280">
        <v>0.26</v>
      </c>
    </row>
    <row r="1281" spans="1:4" x14ac:dyDescent="0.25">
      <c r="A1281" t="s">
        <v>5436</v>
      </c>
      <c r="B1281">
        <v>0</v>
      </c>
      <c r="C1281" t="s">
        <v>0</v>
      </c>
      <c r="D1281">
        <v>0.26</v>
      </c>
    </row>
    <row r="1282" spans="1:4" x14ac:dyDescent="0.25">
      <c r="A1282" t="s">
        <v>5823</v>
      </c>
      <c r="B1282">
        <v>0</v>
      </c>
      <c r="C1282" t="s">
        <v>0</v>
      </c>
      <c r="D1282">
        <v>0.25</v>
      </c>
    </row>
    <row r="1283" spans="1:4" x14ac:dyDescent="0.25">
      <c r="A1283" t="s">
        <v>4256</v>
      </c>
      <c r="B1283">
        <v>0</v>
      </c>
      <c r="C1283" t="s">
        <v>0</v>
      </c>
      <c r="D1283">
        <v>0.26</v>
      </c>
    </row>
    <row r="1284" spans="1:4" x14ac:dyDescent="0.25">
      <c r="A1284" t="s">
        <v>5733</v>
      </c>
      <c r="B1284">
        <v>0</v>
      </c>
      <c r="C1284" t="s">
        <v>0</v>
      </c>
      <c r="D1284">
        <v>0.37</v>
      </c>
    </row>
    <row r="1285" spans="1:4" x14ac:dyDescent="0.25">
      <c r="A1285" t="s">
        <v>6413</v>
      </c>
      <c r="B1285">
        <v>0</v>
      </c>
      <c r="C1285" t="s">
        <v>0</v>
      </c>
      <c r="D1285">
        <v>0.26</v>
      </c>
    </row>
    <row r="1286" spans="1:4" x14ac:dyDescent="0.25">
      <c r="A1286" t="s">
        <v>6414</v>
      </c>
      <c r="B1286">
        <v>0</v>
      </c>
      <c r="C1286" t="s">
        <v>0</v>
      </c>
      <c r="D1286">
        <v>0.23</v>
      </c>
    </row>
    <row r="1287" spans="1:4" x14ac:dyDescent="0.25">
      <c r="A1287" t="s">
        <v>6415</v>
      </c>
      <c r="B1287">
        <v>0</v>
      </c>
      <c r="C1287" t="s">
        <v>0</v>
      </c>
      <c r="D1287">
        <v>0.23</v>
      </c>
    </row>
    <row r="1288" spans="1:4" x14ac:dyDescent="0.25">
      <c r="A1288" t="s">
        <v>2549</v>
      </c>
      <c r="B1288">
        <v>0</v>
      </c>
      <c r="C1288" t="s">
        <v>1</v>
      </c>
      <c r="D1288">
        <v>0.66</v>
      </c>
    </row>
    <row r="1289" spans="1:4" x14ac:dyDescent="0.25">
      <c r="A1289" t="s">
        <v>6416</v>
      </c>
      <c r="B1289">
        <v>0</v>
      </c>
      <c r="C1289" t="s">
        <v>0</v>
      </c>
      <c r="D1289">
        <v>0.44</v>
      </c>
    </row>
    <row r="1290" spans="1:4" x14ac:dyDescent="0.25">
      <c r="A1290" t="s">
        <v>2617</v>
      </c>
      <c r="B1290">
        <v>0</v>
      </c>
      <c r="C1290" t="s">
        <v>1</v>
      </c>
      <c r="D1290">
        <v>0.25</v>
      </c>
    </row>
    <row r="1291" spans="1:4" x14ac:dyDescent="0.25">
      <c r="A1291" t="s">
        <v>2431</v>
      </c>
      <c r="B1291">
        <v>0</v>
      </c>
      <c r="C1291" t="s">
        <v>0</v>
      </c>
      <c r="D1291">
        <v>0.26</v>
      </c>
    </row>
    <row r="1292" spans="1:4" x14ac:dyDescent="0.25">
      <c r="A1292" t="s">
        <v>6417</v>
      </c>
      <c r="B1292">
        <v>0</v>
      </c>
      <c r="C1292" t="s">
        <v>0</v>
      </c>
      <c r="D1292">
        <v>0.21</v>
      </c>
    </row>
    <row r="1293" spans="1:4" x14ac:dyDescent="0.25">
      <c r="A1293" t="s">
        <v>6418</v>
      </c>
      <c r="B1293">
        <v>0</v>
      </c>
      <c r="C1293" t="s">
        <v>131</v>
      </c>
      <c r="D1293">
        <v>0.56000000000000005</v>
      </c>
    </row>
    <row r="1294" spans="1:4" x14ac:dyDescent="0.25">
      <c r="A1294" t="s">
        <v>6419</v>
      </c>
      <c r="B1294">
        <v>0</v>
      </c>
      <c r="C1294" t="s">
        <v>0</v>
      </c>
      <c r="D1294">
        <v>0.33</v>
      </c>
    </row>
    <row r="1295" spans="1:4" x14ac:dyDescent="0.25">
      <c r="A1295" t="s">
        <v>4599</v>
      </c>
      <c r="B1295">
        <v>0</v>
      </c>
      <c r="C1295" t="s">
        <v>0</v>
      </c>
      <c r="D1295">
        <v>0.74</v>
      </c>
    </row>
    <row r="1296" spans="1:4" x14ac:dyDescent="0.25">
      <c r="A1296" t="s">
        <v>4165</v>
      </c>
      <c r="B1296">
        <v>0</v>
      </c>
      <c r="C1296" t="s">
        <v>0</v>
      </c>
      <c r="D1296">
        <v>0.26</v>
      </c>
    </row>
    <row r="1297" spans="1:4" x14ac:dyDescent="0.25">
      <c r="A1297" t="s">
        <v>5430</v>
      </c>
      <c r="B1297">
        <v>0</v>
      </c>
      <c r="C1297" t="s">
        <v>0</v>
      </c>
      <c r="D1297">
        <v>0.26</v>
      </c>
    </row>
    <row r="1298" spans="1:4" x14ac:dyDescent="0.25">
      <c r="A1298" t="s">
        <v>4784</v>
      </c>
      <c r="B1298">
        <v>0</v>
      </c>
      <c r="C1298" t="s">
        <v>1</v>
      </c>
      <c r="D1298">
        <v>0.26</v>
      </c>
    </row>
    <row r="1299" spans="1:4" x14ac:dyDescent="0.25">
      <c r="A1299" t="s">
        <v>4676</v>
      </c>
      <c r="B1299">
        <v>0</v>
      </c>
      <c r="C1299" t="s">
        <v>0</v>
      </c>
      <c r="D1299">
        <v>0.42</v>
      </c>
    </row>
    <row r="1300" spans="1:4" x14ac:dyDescent="0.25">
      <c r="A1300" t="s">
        <v>5732</v>
      </c>
      <c r="B1300">
        <v>0</v>
      </c>
      <c r="C1300" t="s">
        <v>0</v>
      </c>
      <c r="D1300">
        <v>0.27</v>
      </c>
    </row>
    <row r="1301" spans="1:4" x14ac:dyDescent="0.25">
      <c r="A1301" t="s">
        <v>6420</v>
      </c>
      <c r="B1301">
        <v>0</v>
      </c>
      <c r="C1301" t="s">
        <v>0</v>
      </c>
      <c r="D1301">
        <v>0.62</v>
      </c>
    </row>
    <row r="1302" spans="1:4" x14ac:dyDescent="0.25">
      <c r="A1302" t="s">
        <v>6421</v>
      </c>
      <c r="B1302">
        <v>0</v>
      </c>
      <c r="C1302" t="s">
        <v>0</v>
      </c>
      <c r="D1302">
        <v>0.36</v>
      </c>
    </row>
    <row r="1303" spans="1:4" x14ac:dyDescent="0.25">
      <c r="A1303" t="s">
        <v>6422</v>
      </c>
      <c r="B1303">
        <v>0</v>
      </c>
      <c r="C1303" t="s">
        <v>0</v>
      </c>
      <c r="D1303">
        <v>0.23</v>
      </c>
    </row>
    <row r="1304" spans="1:4" x14ac:dyDescent="0.25">
      <c r="A1304" t="s">
        <v>6423</v>
      </c>
      <c r="B1304">
        <v>0</v>
      </c>
      <c r="C1304" t="s">
        <v>0</v>
      </c>
      <c r="D1304">
        <v>0.39</v>
      </c>
    </row>
    <row r="1305" spans="1:4" x14ac:dyDescent="0.25">
      <c r="A1305" t="s">
        <v>6424</v>
      </c>
      <c r="B1305">
        <v>0</v>
      </c>
      <c r="C1305" t="s">
        <v>0</v>
      </c>
      <c r="D1305">
        <v>0.85</v>
      </c>
    </row>
    <row r="1306" spans="1:4" x14ac:dyDescent="0.25">
      <c r="A1306" t="s">
        <v>3753</v>
      </c>
      <c r="B1306">
        <v>0</v>
      </c>
      <c r="C1306" t="s">
        <v>0</v>
      </c>
      <c r="D1306">
        <v>0.65</v>
      </c>
    </row>
    <row r="1307" spans="1:4" x14ac:dyDescent="0.25">
      <c r="A1307" t="s">
        <v>3752</v>
      </c>
      <c r="B1307">
        <v>0</v>
      </c>
      <c r="C1307" t="s">
        <v>0</v>
      </c>
      <c r="D1307">
        <v>0.65</v>
      </c>
    </row>
    <row r="1308" spans="1:4" x14ac:dyDescent="0.25">
      <c r="A1308" t="s">
        <v>3756</v>
      </c>
      <c r="B1308">
        <v>0</v>
      </c>
      <c r="C1308" t="s">
        <v>0</v>
      </c>
      <c r="D1308">
        <v>0.49</v>
      </c>
    </row>
    <row r="1309" spans="1:4" x14ac:dyDescent="0.25">
      <c r="A1309" t="s">
        <v>2616</v>
      </c>
      <c r="B1309">
        <v>0</v>
      </c>
      <c r="C1309" t="s">
        <v>3</v>
      </c>
      <c r="D1309">
        <v>0.25</v>
      </c>
    </row>
    <row r="1310" spans="1:4" x14ac:dyDescent="0.25">
      <c r="A1310" t="s">
        <v>2613</v>
      </c>
      <c r="B1310">
        <v>0</v>
      </c>
      <c r="C1310" t="s">
        <v>1</v>
      </c>
      <c r="D1310">
        <v>0.25</v>
      </c>
    </row>
    <row r="1311" spans="1:4" x14ac:dyDescent="0.25">
      <c r="A1311" t="s">
        <v>3754</v>
      </c>
      <c r="B1311">
        <v>0</v>
      </c>
      <c r="C1311" t="s">
        <v>0</v>
      </c>
      <c r="D1311">
        <v>0.22</v>
      </c>
    </row>
    <row r="1312" spans="1:4" x14ac:dyDescent="0.25">
      <c r="A1312" t="s">
        <v>6425</v>
      </c>
      <c r="B1312">
        <v>0</v>
      </c>
      <c r="C1312" t="s">
        <v>1</v>
      </c>
      <c r="D1312">
        <v>0.21</v>
      </c>
    </row>
    <row r="1313" spans="1:4" x14ac:dyDescent="0.25">
      <c r="A1313" t="s">
        <v>3757</v>
      </c>
      <c r="B1313">
        <v>0</v>
      </c>
      <c r="C1313" t="s">
        <v>0</v>
      </c>
      <c r="D1313">
        <v>0.24</v>
      </c>
    </row>
    <row r="1314" spans="1:4" x14ac:dyDescent="0.25">
      <c r="A1314" t="s">
        <v>5427</v>
      </c>
      <c r="B1314">
        <v>0</v>
      </c>
      <c r="C1314" t="s">
        <v>0</v>
      </c>
      <c r="D1314">
        <v>0.27</v>
      </c>
    </row>
    <row r="1315" spans="1:4" x14ac:dyDescent="0.25">
      <c r="A1315" t="s">
        <v>6426</v>
      </c>
      <c r="B1315">
        <v>0</v>
      </c>
      <c r="C1315" t="s">
        <v>0</v>
      </c>
      <c r="D1315">
        <v>0.22</v>
      </c>
    </row>
    <row r="1316" spans="1:4" x14ac:dyDescent="0.25">
      <c r="A1316" t="s">
        <v>6427</v>
      </c>
      <c r="B1316">
        <v>0</v>
      </c>
      <c r="C1316" t="s">
        <v>0</v>
      </c>
      <c r="D1316">
        <v>0.26</v>
      </c>
    </row>
    <row r="1317" spans="1:4" x14ac:dyDescent="0.25">
      <c r="A1317" t="s">
        <v>6428</v>
      </c>
      <c r="B1317">
        <v>0</v>
      </c>
      <c r="C1317" t="s">
        <v>0</v>
      </c>
      <c r="D1317">
        <v>0.25</v>
      </c>
    </row>
    <row r="1318" spans="1:4" x14ac:dyDescent="0.25">
      <c r="A1318" t="s">
        <v>5834</v>
      </c>
      <c r="B1318">
        <v>0</v>
      </c>
      <c r="C1318" t="s">
        <v>0</v>
      </c>
      <c r="D1318">
        <v>0.25</v>
      </c>
    </row>
    <row r="1319" spans="1:4" x14ac:dyDescent="0.25">
      <c r="A1319" t="s">
        <v>6429</v>
      </c>
      <c r="B1319">
        <v>0</v>
      </c>
      <c r="C1319" t="s">
        <v>0</v>
      </c>
      <c r="D1319">
        <v>0.23</v>
      </c>
    </row>
    <row r="1320" spans="1:4" x14ac:dyDescent="0.25">
      <c r="A1320" t="s">
        <v>6430</v>
      </c>
      <c r="B1320">
        <v>0</v>
      </c>
      <c r="C1320" t="s">
        <v>1</v>
      </c>
      <c r="D1320">
        <v>0.26</v>
      </c>
    </row>
    <row r="1321" spans="1:4" x14ac:dyDescent="0.25">
      <c r="A1321" t="s">
        <v>6431</v>
      </c>
      <c r="B1321">
        <v>0</v>
      </c>
      <c r="C1321" t="s">
        <v>0</v>
      </c>
      <c r="D1321">
        <v>0.45</v>
      </c>
    </row>
    <row r="1322" spans="1:4" x14ac:dyDescent="0.25">
      <c r="A1322" t="s">
        <v>6432</v>
      </c>
      <c r="B1322">
        <v>0</v>
      </c>
      <c r="C1322" t="s">
        <v>1</v>
      </c>
      <c r="D1322">
        <v>0.22</v>
      </c>
    </row>
    <row r="1323" spans="1:4" x14ac:dyDescent="0.25">
      <c r="A1323" t="s">
        <v>5646</v>
      </c>
      <c r="B1323">
        <v>0</v>
      </c>
      <c r="C1323" t="s">
        <v>0</v>
      </c>
      <c r="D1323">
        <v>0.24</v>
      </c>
    </row>
    <row r="1324" spans="1:4" x14ac:dyDescent="0.25">
      <c r="A1324" t="s">
        <v>4674</v>
      </c>
      <c r="B1324">
        <v>0</v>
      </c>
      <c r="C1324" t="s">
        <v>0</v>
      </c>
      <c r="D1324">
        <v>0.25</v>
      </c>
    </row>
    <row r="1325" spans="1:4" x14ac:dyDescent="0.25">
      <c r="A1325" t="s">
        <v>4786</v>
      </c>
      <c r="B1325">
        <v>0</v>
      </c>
      <c r="C1325" t="s">
        <v>0</v>
      </c>
      <c r="D1325">
        <v>0.39</v>
      </c>
    </row>
    <row r="1326" spans="1:4" x14ac:dyDescent="0.25">
      <c r="A1326" t="s">
        <v>2430</v>
      </c>
      <c r="B1326">
        <v>0</v>
      </c>
      <c r="C1326" t="s">
        <v>0</v>
      </c>
      <c r="D1326">
        <v>0.26</v>
      </c>
    </row>
    <row r="1327" spans="1:4" x14ac:dyDescent="0.25">
      <c r="A1327" t="s">
        <v>6433</v>
      </c>
      <c r="B1327">
        <v>0</v>
      </c>
      <c r="C1327" t="s">
        <v>0</v>
      </c>
      <c r="D1327">
        <v>0.26</v>
      </c>
    </row>
    <row r="1328" spans="1:4" x14ac:dyDescent="0.25">
      <c r="A1328" t="s">
        <v>2476</v>
      </c>
      <c r="B1328">
        <v>0</v>
      </c>
      <c r="C1328" t="s">
        <v>3</v>
      </c>
      <c r="D1328">
        <v>0.26</v>
      </c>
    </row>
    <row r="1329" spans="1:4" x14ac:dyDescent="0.25">
      <c r="A1329" t="s">
        <v>4269</v>
      </c>
      <c r="B1329">
        <v>0</v>
      </c>
      <c r="C1329" t="s">
        <v>0</v>
      </c>
      <c r="D1329">
        <v>0.25</v>
      </c>
    </row>
    <row r="1330" spans="1:4" x14ac:dyDescent="0.25">
      <c r="A1330" t="s">
        <v>6434</v>
      </c>
      <c r="B1330">
        <v>0</v>
      </c>
      <c r="C1330" t="s">
        <v>0</v>
      </c>
      <c r="D1330">
        <v>0.24</v>
      </c>
    </row>
    <row r="1331" spans="1:4" x14ac:dyDescent="0.25">
      <c r="A1331" t="s">
        <v>6435</v>
      </c>
      <c r="B1331">
        <v>0</v>
      </c>
      <c r="C1331" t="s">
        <v>0</v>
      </c>
      <c r="D1331">
        <v>0.54</v>
      </c>
    </row>
    <row r="1332" spans="1:4" x14ac:dyDescent="0.25">
      <c r="A1332" t="s">
        <v>6436</v>
      </c>
      <c r="B1332">
        <v>0</v>
      </c>
      <c r="C1332" t="s">
        <v>0</v>
      </c>
      <c r="D1332">
        <v>0.26</v>
      </c>
    </row>
    <row r="1333" spans="1:4" x14ac:dyDescent="0.25">
      <c r="A1333" t="s">
        <v>6437</v>
      </c>
      <c r="B1333">
        <v>0</v>
      </c>
      <c r="C1333" t="s">
        <v>0</v>
      </c>
      <c r="D1333">
        <v>0.64</v>
      </c>
    </row>
    <row r="1334" spans="1:4" x14ac:dyDescent="0.25">
      <c r="A1334" t="s">
        <v>6438</v>
      </c>
      <c r="B1334">
        <v>0</v>
      </c>
      <c r="C1334" t="s">
        <v>131</v>
      </c>
      <c r="D1334">
        <v>0.24</v>
      </c>
    </row>
    <row r="1335" spans="1:4" x14ac:dyDescent="0.25">
      <c r="A1335" t="s">
        <v>2609</v>
      </c>
      <c r="B1335">
        <v>0</v>
      </c>
      <c r="C1335" t="s">
        <v>1</v>
      </c>
      <c r="D1335">
        <v>0.26</v>
      </c>
    </row>
    <row r="1336" spans="1:4" x14ac:dyDescent="0.25">
      <c r="A1336" t="s">
        <v>5632</v>
      </c>
      <c r="B1336">
        <v>0</v>
      </c>
      <c r="C1336" t="s">
        <v>0</v>
      </c>
      <c r="D1336">
        <v>0.24</v>
      </c>
    </row>
    <row r="1337" spans="1:4" x14ac:dyDescent="0.25">
      <c r="A1337" t="s">
        <v>6439</v>
      </c>
      <c r="B1337">
        <v>0</v>
      </c>
      <c r="C1337" t="s">
        <v>0</v>
      </c>
      <c r="D1337">
        <v>0.43</v>
      </c>
    </row>
    <row r="1338" spans="1:4" x14ac:dyDescent="0.25">
      <c r="A1338" t="s">
        <v>5874</v>
      </c>
      <c r="B1338">
        <v>0</v>
      </c>
      <c r="C1338" t="s">
        <v>0</v>
      </c>
      <c r="D1338">
        <v>0.25</v>
      </c>
    </row>
    <row r="1339" spans="1:4" x14ac:dyDescent="0.25">
      <c r="A1339" t="s">
        <v>6440</v>
      </c>
      <c r="B1339">
        <v>0</v>
      </c>
      <c r="C1339" t="s">
        <v>0</v>
      </c>
      <c r="D1339">
        <v>0.54</v>
      </c>
    </row>
    <row r="1340" spans="1:4" x14ac:dyDescent="0.25">
      <c r="A1340" t="s">
        <v>6441</v>
      </c>
      <c r="B1340">
        <v>0</v>
      </c>
      <c r="C1340" t="s">
        <v>0</v>
      </c>
      <c r="D1340">
        <v>0.38</v>
      </c>
    </row>
    <row r="1341" spans="1:4" x14ac:dyDescent="0.25">
      <c r="A1341" t="s">
        <v>4388</v>
      </c>
      <c r="B1341">
        <v>0</v>
      </c>
      <c r="C1341" t="s">
        <v>0</v>
      </c>
      <c r="D1341">
        <v>0.44</v>
      </c>
    </row>
    <row r="1342" spans="1:4" x14ac:dyDescent="0.25">
      <c r="A1342" t="s">
        <v>6442</v>
      </c>
      <c r="B1342">
        <v>0</v>
      </c>
      <c r="C1342" t="s">
        <v>0</v>
      </c>
      <c r="D1342">
        <v>0.52</v>
      </c>
    </row>
    <row r="1343" spans="1:4" x14ac:dyDescent="0.25">
      <c r="A1343" t="s">
        <v>6443</v>
      </c>
      <c r="B1343">
        <v>0</v>
      </c>
      <c r="C1343" t="s">
        <v>0</v>
      </c>
      <c r="D1343">
        <v>0.26</v>
      </c>
    </row>
    <row r="1344" spans="1:4" x14ac:dyDescent="0.25">
      <c r="A1344" t="s">
        <v>6444</v>
      </c>
      <c r="B1344">
        <v>0</v>
      </c>
      <c r="C1344" t="s">
        <v>0</v>
      </c>
      <c r="D1344">
        <v>0.34</v>
      </c>
    </row>
    <row r="1345" spans="1:4" x14ac:dyDescent="0.25">
      <c r="A1345" t="s">
        <v>5425</v>
      </c>
      <c r="B1345">
        <v>0</v>
      </c>
      <c r="C1345" t="s">
        <v>0</v>
      </c>
      <c r="D1345">
        <v>0.27</v>
      </c>
    </row>
    <row r="1346" spans="1:4" x14ac:dyDescent="0.25">
      <c r="A1346" t="s">
        <v>2156</v>
      </c>
      <c r="B1346">
        <v>0</v>
      </c>
      <c r="C1346" t="s">
        <v>131</v>
      </c>
      <c r="D1346">
        <v>0.52</v>
      </c>
    </row>
    <row r="1347" spans="1:4" x14ac:dyDescent="0.25">
      <c r="A1347" t="s">
        <v>6445</v>
      </c>
      <c r="B1347">
        <v>0</v>
      </c>
      <c r="C1347" t="s">
        <v>0</v>
      </c>
      <c r="D1347">
        <v>0.74</v>
      </c>
    </row>
    <row r="1348" spans="1:4" x14ac:dyDescent="0.25">
      <c r="A1348" t="s">
        <v>6446</v>
      </c>
      <c r="B1348">
        <v>0</v>
      </c>
      <c r="C1348" t="s">
        <v>131</v>
      </c>
      <c r="D1348">
        <v>0.69</v>
      </c>
    </row>
    <row r="1349" spans="1:4" x14ac:dyDescent="0.25">
      <c r="A1349" t="s">
        <v>6447</v>
      </c>
      <c r="B1349">
        <v>0</v>
      </c>
      <c r="C1349" t="s">
        <v>0</v>
      </c>
      <c r="D1349">
        <v>0.44</v>
      </c>
    </row>
    <row r="1350" spans="1:4" x14ac:dyDescent="0.25">
      <c r="A1350" t="s">
        <v>6448</v>
      </c>
      <c r="B1350">
        <v>0</v>
      </c>
      <c r="C1350" t="s">
        <v>0</v>
      </c>
      <c r="D1350">
        <v>0.33</v>
      </c>
    </row>
    <row r="1351" spans="1:4" x14ac:dyDescent="0.25">
      <c r="A1351" t="s">
        <v>5240</v>
      </c>
      <c r="B1351">
        <v>0</v>
      </c>
      <c r="C1351" t="s">
        <v>0</v>
      </c>
      <c r="D1351">
        <v>0.24</v>
      </c>
    </row>
    <row r="1352" spans="1:4" x14ac:dyDescent="0.25">
      <c r="A1352" t="s">
        <v>6449</v>
      </c>
      <c r="B1352">
        <v>0</v>
      </c>
      <c r="C1352" t="s">
        <v>1</v>
      </c>
      <c r="D1352">
        <v>0.26</v>
      </c>
    </row>
    <row r="1353" spans="1:4" x14ac:dyDescent="0.25">
      <c r="A1353" t="s">
        <v>4782</v>
      </c>
      <c r="B1353">
        <v>0</v>
      </c>
      <c r="C1353" t="s">
        <v>1</v>
      </c>
      <c r="D1353">
        <v>0.26</v>
      </c>
    </row>
    <row r="1354" spans="1:4" x14ac:dyDescent="0.25">
      <c r="A1354" t="s">
        <v>2102</v>
      </c>
      <c r="B1354">
        <v>0</v>
      </c>
      <c r="C1354" t="s">
        <v>3</v>
      </c>
      <c r="D1354">
        <v>0.27</v>
      </c>
    </row>
    <row r="1355" spans="1:4" x14ac:dyDescent="0.25">
      <c r="A1355" t="s">
        <v>6450</v>
      </c>
      <c r="B1355">
        <v>0</v>
      </c>
      <c r="C1355" t="s">
        <v>0</v>
      </c>
      <c r="D1355">
        <v>0.2</v>
      </c>
    </row>
    <row r="1356" spans="1:4" x14ac:dyDescent="0.25">
      <c r="A1356" t="s">
        <v>6451</v>
      </c>
      <c r="B1356">
        <v>0</v>
      </c>
      <c r="C1356" t="s">
        <v>0</v>
      </c>
      <c r="D1356">
        <v>0.39</v>
      </c>
    </row>
    <row r="1357" spans="1:4" x14ac:dyDescent="0.25">
      <c r="A1357" t="s">
        <v>6452</v>
      </c>
      <c r="B1357">
        <v>0</v>
      </c>
      <c r="C1357" t="s">
        <v>0</v>
      </c>
      <c r="D1357">
        <v>0.93</v>
      </c>
    </row>
    <row r="1358" spans="1:4" x14ac:dyDescent="0.25">
      <c r="A1358" t="s">
        <v>6453</v>
      </c>
      <c r="B1358">
        <v>0</v>
      </c>
      <c r="C1358" t="s">
        <v>0</v>
      </c>
      <c r="D1358">
        <v>0.74</v>
      </c>
    </row>
    <row r="1359" spans="1:4" x14ac:dyDescent="0.25">
      <c r="A1359" t="s">
        <v>6454</v>
      </c>
      <c r="B1359">
        <v>0</v>
      </c>
      <c r="C1359" t="s">
        <v>0</v>
      </c>
      <c r="D1359">
        <v>0.45</v>
      </c>
    </row>
    <row r="1360" spans="1:4" x14ac:dyDescent="0.25">
      <c r="A1360" t="s">
        <v>6455</v>
      </c>
      <c r="B1360">
        <v>0</v>
      </c>
      <c r="C1360" t="s">
        <v>0</v>
      </c>
      <c r="D1360">
        <v>0.25</v>
      </c>
    </row>
    <row r="1361" spans="1:4" x14ac:dyDescent="0.25">
      <c r="A1361" t="s">
        <v>6456</v>
      </c>
      <c r="B1361">
        <v>0</v>
      </c>
      <c r="C1361" t="s">
        <v>0</v>
      </c>
      <c r="D1361">
        <v>0.4</v>
      </c>
    </row>
    <row r="1362" spans="1:4" x14ac:dyDescent="0.25">
      <c r="A1362" t="s">
        <v>6457</v>
      </c>
      <c r="B1362">
        <v>0</v>
      </c>
      <c r="C1362" t="s">
        <v>0</v>
      </c>
      <c r="D1362">
        <v>0.23</v>
      </c>
    </row>
    <row r="1363" spans="1:4" x14ac:dyDescent="0.25">
      <c r="A1363" t="s">
        <v>6458</v>
      </c>
      <c r="B1363">
        <v>0</v>
      </c>
      <c r="C1363" t="s">
        <v>131</v>
      </c>
      <c r="D1363">
        <v>0.44</v>
      </c>
    </row>
    <row r="1364" spans="1:4" x14ac:dyDescent="0.25">
      <c r="A1364" t="s">
        <v>6459</v>
      </c>
      <c r="B1364">
        <v>0</v>
      </c>
      <c r="C1364" t="s">
        <v>0</v>
      </c>
      <c r="D1364">
        <v>0.44</v>
      </c>
    </row>
    <row r="1365" spans="1:4" x14ac:dyDescent="0.25">
      <c r="A1365" t="s">
        <v>6460</v>
      </c>
      <c r="B1365">
        <v>0</v>
      </c>
      <c r="C1365" t="s">
        <v>1</v>
      </c>
      <c r="D1365">
        <v>0.36</v>
      </c>
    </row>
    <row r="1366" spans="1:4" x14ac:dyDescent="0.25">
      <c r="A1366" t="s">
        <v>6461</v>
      </c>
      <c r="B1366">
        <v>0</v>
      </c>
      <c r="C1366" t="s">
        <v>0</v>
      </c>
      <c r="D1366">
        <v>0.24</v>
      </c>
    </row>
    <row r="1367" spans="1:4" x14ac:dyDescent="0.25">
      <c r="A1367" t="s">
        <v>6462</v>
      </c>
      <c r="B1367">
        <v>0</v>
      </c>
      <c r="C1367" t="s">
        <v>131</v>
      </c>
      <c r="D1367">
        <v>0.26</v>
      </c>
    </row>
    <row r="1368" spans="1:4" x14ac:dyDescent="0.25">
      <c r="A1368" t="s">
        <v>4783</v>
      </c>
      <c r="B1368">
        <v>0</v>
      </c>
      <c r="C1368" t="s">
        <v>1</v>
      </c>
      <c r="D1368">
        <v>0.26</v>
      </c>
    </row>
    <row r="1369" spans="1:4" x14ac:dyDescent="0.25">
      <c r="A1369" t="s">
        <v>6463</v>
      </c>
      <c r="B1369">
        <v>0</v>
      </c>
      <c r="C1369" t="s">
        <v>0</v>
      </c>
      <c r="D1369">
        <v>0.49</v>
      </c>
    </row>
    <row r="1370" spans="1:4" x14ac:dyDescent="0.25">
      <c r="A1370" t="s">
        <v>6464</v>
      </c>
      <c r="B1370">
        <v>0</v>
      </c>
      <c r="C1370" t="s">
        <v>0</v>
      </c>
      <c r="D1370">
        <v>0.21</v>
      </c>
    </row>
    <row r="1371" spans="1:4" x14ac:dyDescent="0.25">
      <c r="A1371" t="s">
        <v>6465</v>
      </c>
      <c r="B1371">
        <v>0</v>
      </c>
      <c r="C1371" t="s">
        <v>0</v>
      </c>
      <c r="D1371">
        <v>0.44</v>
      </c>
    </row>
    <row r="1372" spans="1:4" x14ac:dyDescent="0.25">
      <c r="A1372" t="s">
        <v>6466</v>
      </c>
      <c r="B1372">
        <v>0</v>
      </c>
      <c r="C1372" t="s">
        <v>0</v>
      </c>
      <c r="D1372">
        <v>0.52</v>
      </c>
    </row>
    <row r="1373" spans="1:4" x14ac:dyDescent="0.25">
      <c r="A1373" t="s">
        <v>6467</v>
      </c>
      <c r="B1373">
        <v>0</v>
      </c>
      <c r="C1373" t="s">
        <v>0</v>
      </c>
      <c r="D1373">
        <v>0.24</v>
      </c>
    </row>
    <row r="1374" spans="1:4" x14ac:dyDescent="0.25">
      <c r="A1374" t="s">
        <v>5624</v>
      </c>
      <c r="B1374">
        <v>0</v>
      </c>
      <c r="C1374" t="s">
        <v>0</v>
      </c>
      <c r="D1374">
        <v>0.23</v>
      </c>
    </row>
    <row r="1375" spans="1:4" x14ac:dyDescent="0.25">
      <c r="A1375" t="s">
        <v>3817</v>
      </c>
      <c r="B1375">
        <v>0</v>
      </c>
      <c r="C1375" t="s">
        <v>0</v>
      </c>
      <c r="D1375">
        <v>0.23</v>
      </c>
    </row>
    <row r="1376" spans="1:4" x14ac:dyDescent="0.25">
      <c r="A1376" t="s">
        <v>6468</v>
      </c>
      <c r="B1376">
        <v>0</v>
      </c>
      <c r="C1376" t="s">
        <v>3</v>
      </c>
      <c r="D1376">
        <v>0.25</v>
      </c>
    </row>
    <row r="1377" spans="1:4" x14ac:dyDescent="0.25">
      <c r="A1377" t="s">
        <v>6469</v>
      </c>
      <c r="B1377">
        <v>0</v>
      </c>
      <c r="C1377" t="s">
        <v>0</v>
      </c>
      <c r="D1377">
        <v>0.26</v>
      </c>
    </row>
    <row r="1378" spans="1:4" x14ac:dyDescent="0.25">
      <c r="A1378" t="s">
        <v>6470</v>
      </c>
      <c r="B1378">
        <v>0</v>
      </c>
      <c r="C1378" t="s">
        <v>0</v>
      </c>
      <c r="D1378">
        <v>0.44</v>
      </c>
    </row>
    <row r="1379" spans="1:4" x14ac:dyDescent="0.25">
      <c r="A1379" t="s">
        <v>6471</v>
      </c>
      <c r="B1379">
        <v>0</v>
      </c>
      <c r="C1379" t="s">
        <v>0</v>
      </c>
      <c r="D1379">
        <v>0.44</v>
      </c>
    </row>
    <row r="1380" spans="1:4" x14ac:dyDescent="0.25">
      <c r="A1380" t="s">
        <v>6472</v>
      </c>
      <c r="B1380">
        <v>0</v>
      </c>
      <c r="C1380" t="s">
        <v>0</v>
      </c>
      <c r="D1380">
        <v>0.26</v>
      </c>
    </row>
    <row r="1381" spans="1:4" x14ac:dyDescent="0.25">
      <c r="A1381" t="s">
        <v>6473</v>
      </c>
      <c r="B1381">
        <v>0</v>
      </c>
      <c r="C1381" t="s">
        <v>0</v>
      </c>
      <c r="D1381">
        <v>0.26</v>
      </c>
    </row>
    <row r="1382" spans="1:4" x14ac:dyDescent="0.25">
      <c r="A1382" t="s">
        <v>4675</v>
      </c>
      <c r="B1382">
        <v>0</v>
      </c>
      <c r="C1382" t="s">
        <v>0</v>
      </c>
      <c r="D1382">
        <v>0.25</v>
      </c>
    </row>
    <row r="1383" spans="1:4" x14ac:dyDescent="0.25">
      <c r="A1383" t="s">
        <v>3755</v>
      </c>
      <c r="B1383">
        <v>0</v>
      </c>
      <c r="C1383" t="s">
        <v>0</v>
      </c>
      <c r="D1383">
        <v>0.23</v>
      </c>
    </row>
    <row r="1384" spans="1:4" x14ac:dyDescent="0.25">
      <c r="A1384" t="s">
        <v>5691</v>
      </c>
      <c r="B1384">
        <v>0</v>
      </c>
      <c r="C1384" t="s">
        <v>0</v>
      </c>
      <c r="D1384">
        <v>0.54</v>
      </c>
    </row>
    <row r="1385" spans="1:4" x14ac:dyDescent="0.25">
      <c r="A1385" t="s">
        <v>5720</v>
      </c>
      <c r="B1385">
        <v>0</v>
      </c>
      <c r="C1385" t="s">
        <v>0</v>
      </c>
      <c r="D1385">
        <v>0.39</v>
      </c>
    </row>
    <row r="1386" spans="1:4" x14ac:dyDescent="0.25">
      <c r="A1386" t="s">
        <v>4373</v>
      </c>
      <c r="B1386">
        <v>0</v>
      </c>
      <c r="C1386" t="s">
        <v>0</v>
      </c>
      <c r="D1386">
        <v>0.26</v>
      </c>
    </row>
    <row r="1387" spans="1:4" x14ac:dyDescent="0.25">
      <c r="A1387" t="s">
        <v>4888</v>
      </c>
      <c r="B1387">
        <v>0</v>
      </c>
      <c r="C1387" t="s">
        <v>0</v>
      </c>
      <c r="D1387">
        <v>0.27</v>
      </c>
    </row>
    <row r="1388" spans="1:4" x14ac:dyDescent="0.25">
      <c r="A1388" t="s">
        <v>5048</v>
      </c>
      <c r="B1388">
        <v>0</v>
      </c>
      <c r="C1388" t="s">
        <v>0</v>
      </c>
      <c r="D1388">
        <v>0.26</v>
      </c>
    </row>
    <row r="1389" spans="1:4" x14ac:dyDescent="0.25">
      <c r="A1389" t="s">
        <v>6474</v>
      </c>
      <c r="B1389">
        <v>0</v>
      </c>
      <c r="C1389" t="s">
        <v>0</v>
      </c>
      <c r="D1389">
        <v>0.25</v>
      </c>
    </row>
    <row r="1390" spans="1:4" x14ac:dyDescent="0.25">
      <c r="A1390" t="s">
        <v>4384</v>
      </c>
      <c r="B1390">
        <v>0</v>
      </c>
      <c r="C1390" t="s">
        <v>0</v>
      </c>
      <c r="D1390">
        <v>0.26</v>
      </c>
    </row>
    <row r="1391" spans="1:4" x14ac:dyDescent="0.25">
      <c r="A1391" t="s">
        <v>6475</v>
      </c>
      <c r="B1391">
        <v>0</v>
      </c>
      <c r="C1391" t="s">
        <v>0</v>
      </c>
      <c r="D1391">
        <v>0.54</v>
      </c>
    </row>
    <row r="1392" spans="1:4" x14ac:dyDescent="0.25">
      <c r="A1392" t="s">
        <v>5426</v>
      </c>
      <c r="B1392">
        <v>0</v>
      </c>
      <c r="C1392" t="s">
        <v>0</v>
      </c>
      <c r="D1392">
        <v>0.45</v>
      </c>
    </row>
    <row r="1393" spans="1:4" x14ac:dyDescent="0.25">
      <c r="A1393" t="s">
        <v>5434</v>
      </c>
      <c r="B1393">
        <v>0</v>
      </c>
      <c r="C1393" t="s">
        <v>0</v>
      </c>
      <c r="D1393">
        <v>0.45</v>
      </c>
    </row>
    <row r="1394" spans="1:4" x14ac:dyDescent="0.25">
      <c r="A1394" t="s">
        <v>5431</v>
      </c>
      <c r="B1394">
        <v>0</v>
      </c>
      <c r="C1394" t="s">
        <v>0</v>
      </c>
      <c r="D1394">
        <v>0.45</v>
      </c>
    </row>
    <row r="1395" spans="1:4" x14ac:dyDescent="0.25">
      <c r="A1395" t="s">
        <v>5433</v>
      </c>
      <c r="B1395">
        <v>0</v>
      </c>
      <c r="C1395" t="s">
        <v>0</v>
      </c>
      <c r="D1395">
        <v>0.44</v>
      </c>
    </row>
    <row r="1396" spans="1:4" x14ac:dyDescent="0.25">
      <c r="A1396" t="s">
        <v>5428</v>
      </c>
      <c r="B1396">
        <v>0</v>
      </c>
      <c r="C1396" t="s">
        <v>0</v>
      </c>
      <c r="D1396">
        <v>0.38</v>
      </c>
    </row>
    <row r="1397" spans="1:4" x14ac:dyDescent="0.25">
      <c r="A1397" t="s">
        <v>5437</v>
      </c>
      <c r="B1397">
        <v>0</v>
      </c>
      <c r="C1397" t="s">
        <v>0</v>
      </c>
      <c r="D1397">
        <v>0.26</v>
      </c>
    </row>
    <row r="1398" spans="1:4" x14ac:dyDescent="0.25">
      <c r="A1398" t="s">
        <v>5424</v>
      </c>
      <c r="B1398">
        <v>0</v>
      </c>
      <c r="C1398" t="s">
        <v>0</v>
      </c>
      <c r="D1398">
        <v>0.26</v>
      </c>
    </row>
    <row r="1399" spans="1:4" x14ac:dyDescent="0.25">
      <c r="A1399" t="s">
        <v>5435</v>
      </c>
      <c r="B1399">
        <v>0</v>
      </c>
      <c r="C1399" t="s">
        <v>0</v>
      </c>
      <c r="D1399">
        <v>0.26</v>
      </c>
    </row>
    <row r="1400" spans="1:4" x14ac:dyDescent="0.25">
      <c r="A1400" t="s">
        <v>5429</v>
      </c>
      <c r="B1400">
        <v>0</v>
      </c>
      <c r="C1400" t="s">
        <v>0</v>
      </c>
      <c r="D1400">
        <v>0.26</v>
      </c>
    </row>
    <row r="1401" spans="1:4" x14ac:dyDescent="0.25">
      <c r="A1401" t="s">
        <v>5438</v>
      </c>
      <c r="B1401">
        <v>0</v>
      </c>
      <c r="C1401" t="s">
        <v>0</v>
      </c>
      <c r="D1401">
        <v>0.26</v>
      </c>
    </row>
    <row r="1402" spans="1:4" x14ac:dyDescent="0.25">
      <c r="A1402" t="s">
        <v>5842</v>
      </c>
      <c r="B1402">
        <v>0</v>
      </c>
      <c r="C1402" t="s">
        <v>0</v>
      </c>
      <c r="D1402">
        <v>0.26</v>
      </c>
    </row>
    <row r="1403" spans="1:4" x14ac:dyDescent="0.25">
      <c r="A1403" t="s">
        <v>5845</v>
      </c>
      <c r="B1403">
        <v>0</v>
      </c>
      <c r="C1403" t="s">
        <v>0</v>
      </c>
      <c r="D1403">
        <v>0.25</v>
      </c>
    </row>
    <row r="1404" spans="1:4" x14ac:dyDescent="0.25">
      <c r="A1404" t="s">
        <v>6476</v>
      </c>
      <c r="B1404">
        <v>0</v>
      </c>
      <c r="C1404" t="s">
        <v>0</v>
      </c>
      <c r="D1404">
        <v>0.25</v>
      </c>
    </row>
    <row r="1405" spans="1:4" x14ac:dyDescent="0.25">
      <c r="A1405" t="s">
        <v>6477</v>
      </c>
      <c r="B1405">
        <v>0</v>
      </c>
      <c r="C1405" t="s">
        <v>0</v>
      </c>
      <c r="D1405">
        <v>0.46</v>
      </c>
    </row>
    <row r="1406" spans="1:4" x14ac:dyDescent="0.25">
      <c r="A1406" t="s">
        <v>6478</v>
      </c>
      <c r="B1406">
        <v>0</v>
      </c>
      <c r="C1406" t="s">
        <v>0</v>
      </c>
      <c r="D1406">
        <v>0.26</v>
      </c>
    </row>
    <row r="1407" spans="1:4" x14ac:dyDescent="0.25">
      <c r="A1407" t="s">
        <v>5531</v>
      </c>
      <c r="B1407">
        <v>0</v>
      </c>
      <c r="C1407" t="s">
        <v>0</v>
      </c>
      <c r="D1407">
        <v>0.25</v>
      </c>
    </row>
    <row r="1408" spans="1:4" x14ac:dyDescent="0.25">
      <c r="A1408" t="s">
        <v>4305</v>
      </c>
      <c r="B1408">
        <v>0</v>
      </c>
      <c r="C1408" t="s">
        <v>0</v>
      </c>
      <c r="D1408">
        <v>0.26</v>
      </c>
    </row>
    <row r="1409" spans="1:4" x14ac:dyDescent="0.25">
      <c r="A1409" t="s">
        <v>6479</v>
      </c>
      <c r="B1409">
        <v>0</v>
      </c>
      <c r="C1409" t="s">
        <v>0</v>
      </c>
      <c r="D1409">
        <v>0.26</v>
      </c>
    </row>
    <row r="1410" spans="1:4" x14ac:dyDescent="0.25">
      <c r="A1410" t="s">
        <v>4472</v>
      </c>
      <c r="B1410">
        <v>0</v>
      </c>
      <c r="C1410" t="s">
        <v>0</v>
      </c>
      <c r="D1410">
        <v>0.26</v>
      </c>
    </row>
    <row r="1411" spans="1:4" x14ac:dyDescent="0.25">
      <c r="A1411" t="s">
        <v>1854</v>
      </c>
      <c r="B1411">
        <v>0</v>
      </c>
      <c r="C1411" t="s">
        <v>131</v>
      </c>
      <c r="D1411">
        <v>0.24</v>
      </c>
    </row>
    <row r="1412" spans="1:4" x14ac:dyDescent="0.25">
      <c r="A1412" t="s">
        <v>4697</v>
      </c>
      <c r="B1412">
        <v>0</v>
      </c>
      <c r="C1412" t="s">
        <v>0</v>
      </c>
      <c r="D1412">
        <v>0.26</v>
      </c>
    </row>
    <row r="1413" spans="1:4" x14ac:dyDescent="0.25">
      <c r="A1413" t="s">
        <v>5850</v>
      </c>
      <c r="B1413">
        <v>0</v>
      </c>
      <c r="C1413" t="s">
        <v>0</v>
      </c>
      <c r="D1413">
        <v>0.93</v>
      </c>
    </row>
    <row r="1414" spans="1:4" x14ac:dyDescent="0.25">
      <c r="A1414" t="s">
        <v>5853</v>
      </c>
      <c r="B1414">
        <v>0</v>
      </c>
      <c r="C1414" t="s">
        <v>0</v>
      </c>
      <c r="D1414">
        <v>0.92</v>
      </c>
    </row>
    <row r="1415" spans="1:4" x14ac:dyDescent="0.25">
      <c r="A1415" t="s">
        <v>4267</v>
      </c>
      <c r="B1415">
        <v>0</v>
      </c>
      <c r="C1415" t="s">
        <v>0</v>
      </c>
      <c r="D1415">
        <v>0.25</v>
      </c>
    </row>
    <row r="1416" spans="1:4" x14ac:dyDescent="0.25">
      <c r="A1416" t="s">
        <v>4386</v>
      </c>
      <c r="B1416">
        <v>0</v>
      </c>
      <c r="C1416" t="s">
        <v>0</v>
      </c>
      <c r="D1416">
        <v>0.44</v>
      </c>
    </row>
    <row r="1417" spans="1:4" x14ac:dyDescent="0.25">
      <c r="A1417" t="s">
        <v>6480</v>
      </c>
      <c r="B1417">
        <v>0</v>
      </c>
      <c r="C1417" t="s">
        <v>1</v>
      </c>
      <c r="D1417">
        <v>0.87</v>
      </c>
    </row>
    <row r="1418" spans="1:4" x14ac:dyDescent="0.25">
      <c r="A1418" t="s">
        <v>6481</v>
      </c>
      <c r="B1418">
        <v>0</v>
      </c>
      <c r="C1418" t="s">
        <v>0</v>
      </c>
      <c r="D1418">
        <v>0.25</v>
      </c>
    </row>
    <row r="1419" spans="1:4" x14ac:dyDescent="0.25">
      <c r="A1419" t="s">
        <v>4268</v>
      </c>
      <c r="B1419">
        <v>0</v>
      </c>
      <c r="C1419" t="s">
        <v>0</v>
      </c>
      <c r="D1419">
        <v>0.25</v>
      </c>
    </row>
    <row r="1420" spans="1:4" x14ac:dyDescent="0.25">
      <c r="A1420" t="s">
        <v>6482</v>
      </c>
      <c r="B1420">
        <v>0</v>
      </c>
      <c r="C1420" t="s">
        <v>0</v>
      </c>
      <c r="D1420">
        <v>0.44</v>
      </c>
    </row>
    <row r="1421" spans="1:4" x14ac:dyDescent="0.25">
      <c r="A1421" t="s">
        <v>6483</v>
      </c>
      <c r="B1421">
        <v>0</v>
      </c>
      <c r="C1421" t="s">
        <v>0</v>
      </c>
      <c r="D1421">
        <v>0.25</v>
      </c>
    </row>
    <row r="1422" spans="1:4" x14ac:dyDescent="0.25">
      <c r="A1422" t="s">
        <v>6484</v>
      </c>
      <c r="B1422">
        <v>0</v>
      </c>
      <c r="C1422" t="s">
        <v>0</v>
      </c>
      <c r="D1422">
        <v>0.25</v>
      </c>
    </row>
    <row r="1423" spans="1:4" x14ac:dyDescent="0.25">
      <c r="A1423" t="s">
        <v>3818</v>
      </c>
      <c r="B1423">
        <v>0</v>
      </c>
      <c r="C1423" t="s">
        <v>0</v>
      </c>
      <c r="D1423">
        <v>0.22</v>
      </c>
    </row>
    <row r="1424" spans="1:4" x14ac:dyDescent="0.25">
      <c r="A1424" t="s">
        <v>4581</v>
      </c>
      <c r="B1424">
        <v>0</v>
      </c>
      <c r="C1424" t="s">
        <v>0</v>
      </c>
      <c r="D1424">
        <v>0.24</v>
      </c>
    </row>
    <row r="1425" spans="1:4" x14ac:dyDescent="0.25">
      <c r="A1425" t="s">
        <v>4257</v>
      </c>
      <c r="B1425">
        <v>0</v>
      </c>
      <c r="C1425" t="s">
        <v>0</v>
      </c>
      <c r="D1425">
        <v>0.46</v>
      </c>
    </row>
    <row r="1426" spans="1:4" x14ac:dyDescent="0.25">
      <c r="A1426" t="s">
        <v>6485</v>
      </c>
      <c r="B1426">
        <v>0</v>
      </c>
      <c r="C1426" t="s">
        <v>0</v>
      </c>
      <c r="D1426">
        <v>0.65</v>
      </c>
    </row>
    <row r="1427" spans="1:4" x14ac:dyDescent="0.25">
      <c r="A1427" t="s">
        <v>6486</v>
      </c>
      <c r="B1427">
        <v>0</v>
      </c>
      <c r="C1427" t="s">
        <v>0</v>
      </c>
      <c r="D1427">
        <v>0.27</v>
      </c>
    </row>
    <row r="1428" spans="1:4" x14ac:dyDescent="0.25">
      <c r="A1428" t="s">
        <v>6487</v>
      </c>
      <c r="B1428">
        <v>0</v>
      </c>
      <c r="C1428" t="s">
        <v>0</v>
      </c>
      <c r="D1428">
        <v>0.45</v>
      </c>
    </row>
    <row r="1429" spans="1:4" x14ac:dyDescent="0.25">
      <c r="A1429" t="s">
        <v>5132</v>
      </c>
      <c r="B1429">
        <v>0</v>
      </c>
      <c r="C1429" t="s">
        <v>0</v>
      </c>
      <c r="D1429">
        <v>0.45</v>
      </c>
    </row>
    <row r="1430" spans="1:4" x14ac:dyDescent="0.25">
      <c r="A1430" t="s">
        <v>4392</v>
      </c>
      <c r="B1430">
        <v>0</v>
      </c>
      <c r="C1430" t="s">
        <v>0</v>
      </c>
      <c r="D1430">
        <v>0.25</v>
      </c>
    </row>
    <row r="1431" spans="1:4" x14ac:dyDescent="0.25">
      <c r="A1431" t="s">
        <v>4272</v>
      </c>
      <c r="B1431">
        <v>0</v>
      </c>
      <c r="C1431" t="s">
        <v>0</v>
      </c>
      <c r="D1431">
        <v>0.25</v>
      </c>
    </row>
    <row r="1432" spans="1:4" x14ac:dyDescent="0.25">
      <c r="A1432" t="s">
        <v>4874</v>
      </c>
      <c r="B1432">
        <v>0</v>
      </c>
      <c r="C1432" t="s">
        <v>0</v>
      </c>
      <c r="D1432">
        <v>0.4</v>
      </c>
    </row>
    <row r="1433" spans="1:4" x14ac:dyDescent="0.25">
      <c r="A1433" t="s">
        <v>6488</v>
      </c>
      <c r="B1433">
        <v>0</v>
      </c>
      <c r="C1433" t="s">
        <v>0</v>
      </c>
      <c r="D1433">
        <v>0.45</v>
      </c>
    </row>
    <row r="1434" spans="1:4" x14ac:dyDescent="0.25">
      <c r="A1434" t="s">
        <v>6489</v>
      </c>
      <c r="B1434">
        <v>0</v>
      </c>
      <c r="C1434" t="s">
        <v>0</v>
      </c>
      <c r="D1434">
        <v>0.36</v>
      </c>
    </row>
    <row r="1435" spans="1:4" x14ac:dyDescent="0.25">
      <c r="A1435" t="s">
        <v>4683</v>
      </c>
      <c r="B1435">
        <v>0</v>
      </c>
      <c r="C1435" t="s">
        <v>0</v>
      </c>
      <c r="D1435">
        <v>0.25</v>
      </c>
    </row>
    <row r="1436" spans="1:4" x14ac:dyDescent="0.25">
      <c r="A1436" t="s">
        <v>4360</v>
      </c>
      <c r="B1436">
        <v>0</v>
      </c>
      <c r="C1436" t="s">
        <v>0</v>
      </c>
      <c r="D1436">
        <v>0.26</v>
      </c>
    </row>
    <row r="1437" spans="1:4" x14ac:dyDescent="0.25">
      <c r="A1437" t="s">
        <v>6490</v>
      </c>
      <c r="B1437">
        <v>0</v>
      </c>
      <c r="C1437" t="s">
        <v>0</v>
      </c>
      <c r="D1437">
        <v>0.26</v>
      </c>
    </row>
    <row r="1438" spans="1:4" x14ac:dyDescent="0.25">
      <c r="A1438" t="s">
        <v>5043</v>
      </c>
      <c r="B1438">
        <v>0</v>
      </c>
      <c r="C1438" t="s">
        <v>0</v>
      </c>
      <c r="D1438">
        <v>0.26</v>
      </c>
    </row>
    <row r="1439" spans="1:4" x14ac:dyDescent="0.25">
      <c r="A1439" t="s">
        <v>6491</v>
      </c>
      <c r="B1439">
        <v>0</v>
      </c>
      <c r="C1439" t="s">
        <v>0</v>
      </c>
      <c r="D1439">
        <v>0.45</v>
      </c>
    </row>
    <row r="1440" spans="1:4" x14ac:dyDescent="0.25">
      <c r="A1440" t="s">
        <v>6492</v>
      </c>
      <c r="B1440">
        <v>0</v>
      </c>
      <c r="C1440" t="s">
        <v>0</v>
      </c>
      <c r="D1440">
        <v>0.45</v>
      </c>
    </row>
    <row r="1441" spans="1:4" x14ac:dyDescent="0.25">
      <c r="A1441" t="s">
        <v>6493</v>
      </c>
      <c r="B1441">
        <v>0</v>
      </c>
      <c r="C1441" t="s">
        <v>0</v>
      </c>
      <c r="D1441">
        <v>0.45</v>
      </c>
    </row>
    <row r="1442" spans="1:4" x14ac:dyDescent="0.25">
      <c r="A1442" t="s">
        <v>6494</v>
      </c>
      <c r="B1442">
        <v>0</v>
      </c>
      <c r="C1442" t="s">
        <v>0</v>
      </c>
      <c r="D1442">
        <v>0.44</v>
      </c>
    </row>
    <row r="1443" spans="1:4" x14ac:dyDescent="0.25">
      <c r="A1443" t="s">
        <v>6495</v>
      </c>
      <c r="B1443">
        <v>0</v>
      </c>
      <c r="C1443" t="s">
        <v>0</v>
      </c>
      <c r="D1443">
        <v>0.44</v>
      </c>
    </row>
    <row r="1444" spans="1:4" x14ac:dyDescent="0.25">
      <c r="A1444" t="s">
        <v>6496</v>
      </c>
      <c r="B1444">
        <v>0</v>
      </c>
      <c r="C1444" t="s">
        <v>0</v>
      </c>
      <c r="D1444">
        <v>0.25</v>
      </c>
    </row>
    <row r="1445" spans="1:4" x14ac:dyDescent="0.25">
      <c r="A1445" t="s">
        <v>6497</v>
      </c>
      <c r="B1445">
        <v>0</v>
      </c>
      <c r="C1445" t="s">
        <v>0</v>
      </c>
      <c r="D1445">
        <v>0.25</v>
      </c>
    </row>
    <row r="1446" spans="1:4" x14ac:dyDescent="0.25">
      <c r="A1446" t="s">
        <v>3660</v>
      </c>
      <c r="B1446">
        <v>0</v>
      </c>
      <c r="C1446" t="s">
        <v>131</v>
      </c>
      <c r="D1446">
        <v>0.39</v>
      </c>
    </row>
    <row r="1447" spans="1:4" x14ac:dyDescent="0.25">
      <c r="A1447" t="s">
        <v>2005</v>
      </c>
      <c r="B1447">
        <v>0</v>
      </c>
      <c r="C1447" t="s">
        <v>3</v>
      </c>
      <c r="D1447">
        <v>0.26</v>
      </c>
    </row>
    <row r="1448" spans="1:4" x14ac:dyDescent="0.25">
      <c r="A1448" t="s">
        <v>5832</v>
      </c>
      <c r="B1448">
        <v>0</v>
      </c>
      <c r="C1448" t="s">
        <v>0</v>
      </c>
      <c r="D1448">
        <v>0.25</v>
      </c>
    </row>
    <row r="1449" spans="1:4" x14ac:dyDescent="0.25">
      <c r="A1449" t="s">
        <v>6498</v>
      </c>
      <c r="B1449">
        <v>0</v>
      </c>
      <c r="C1449" t="s">
        <v>0</v>
      </c>
      <c r="D1449">
        <v>0.93</v>
      </c>
    </row>
    <row r="1450" spans="1:4" x14ac:dyDescent="0.25">
      <c r="A1450" t="s">
        <v>6499</v>
      </c>
      <c r="B1450">
        <v>0</v>
      </c>
      <c r="C1450" t="s">
        <v>0</v>
      </c>
      <c r="D1450">
        <v>0.93</v>
      </c>
    </row>
    <row r="1451" spans="1:4" x14ac:dyDescent="0.25">
      <c r="A1451" t="s">
        <v>6500</v>
      </c>
      <c r="B1451">
        <v>0</v>
      </c>
      <c r="C1451" t="s">
        <v>0</v>
      </c>
      <c r="D1451">
        <v>0.75</v>
      </c>
    </row>
    <row r="1452" spans="1:4" x14ac:dyDescent="0.25">
      <c r="A1452" t="s">
        <v>6501</v>
      </c>
      <c r="B1452">
        <v>0</v>
      </c>
      <c r="C1452" t="s">
        <v>0</v>
      </c>
      <c r="D1452">
        <v>0.75</v>
      </c>
    </row>
    <row r="1453" spans="1:4" x14ac:dyDescent="0.25">
      <c r="A1453" t="s">
        <v>6502</v>
      </c>
      <c r="B1453">
        <v>0</v>
      </c>
      <c r="C1453" t="s">
        <v>0</v>
      </c>
      <c r="D1453">
        <v>0.53</v>
      </c>
    </row>
    <row r="1454" spans="1:4" x14ac:dyDescent="0.25">
      <c r="A1454" t="s">
        <v>6503</v>
      </c>
      <c r="B1454">
        <v>0</v>
      </c>
      <c r="C1454" t="s">
        <v>0</v>
      </c>
      <c r="D1454">
        <v>0.45</v>
      </c>
    </row>
    <row r="1455" spans="1:4" x14ac:dyDescent="0.25">
      <c r="A1455" t="s">
        <v>6504</v>
      </c>
      <c r="B1455">
        <v>0</v>
      </c>
      <c r="C1455" t="s">
        <v>0</v>
      </c>
      <c r="D1455">
        <v>0.44</v>
      </c>
    </row>
    <row r="1456" spans="1:4" x14ac:dyDescent="0.25">
      <c r="A1456" t="s">
        <v>6505</v>
      </c>
      <c r="B1456">
        <v>0</v>
      </c>
      <c r="C1456" t="s">
        <v>0</v>
      </c>
      <c r="D1456">
        <v>0.44</v>
      </c>
    </row>
    <row r="1457" spans="1:4" x14ac:dyDescent="0.25">
      <c r="A1457" t="s">
        <v>6506</v>
      </c>
      <c r="B1457">
        <v>0</v>
      </c>
      <c r="C1457" t="s">
        <v>0</v>
      </c>
      <c r="D1457">
        <v>0.39</v>
      </c>
    </row>
    <row r="1458" spans="1:4" x14ac:dyDescent="0.25">
      <c r="A1458" t="s">
        <v>4266</v>
      </c>
      <c r="B1458">
        <v>0</v>
      </c>
      <c r="C1458" t="s">
        <v>0</v>
      </c>
      <c r="D1458">
        <v>0.25</v>
      </c>
    </row>
    <row r="1459" spans="1:4" x14ac:dyDescent="0.25">
      <c r="A1459" t="s">
        <v>4246</v>
      </c>
      <c r="B1459">
        <v>0</v>
      </c>
      <c r="C1459" t="s">
        <v>0</v>
      </c>
      <c r="D1459">
        <v>0.26</v>
      </c>
    </row>
    <row r="1460" spans="1:4" x14ac:dyDescent="0.25">
      <c r="A1460" t="s">
        <v>5369</v>
      </c>
      <c r="B1460">
        <v>0</v>
      </c>
      <c r="C1460" t="s">
        <v>0</v>
      </c>
      <c r="D1460">
        <v>0.25</v>
      </c>
    </row>
    <row r="1461" spans="1:4" x14ac:dyDescent="0.25">
      <c r="A1461" t="s">
        <v>3076</v>
      </c>
      <c r="B1461">
        <v>0</v>
      </c>
      <c r="C1461" t="s">
        <v>0</v>
      </c>
      <c r="D1461">
        <v>0.25</v>
      </c>
    </row>
    <row r="1462" spans="1:4" x14ac:dyDescent="0.25">
      <c r="A1462" t="s">
        <v>6507</v>
      </c>
      <c r="B1462">
        <v>0</v>
      </c>
      <c r="C1462" t="s">
        <v>0</v>
      </c>
      <c r="D1462">
        <v>0.44</v>
      </c>
    </row>
    <row r="1463" spans="1:4" x14ac:dyDescent="0.25">
      <c r="A1463" t="s">
        <v>6508</v>
      </c>
      <c r="B1463">
        <v>0</v>
      </c>
      <c r="C1463" t="s">
        <v>0</v>
      </c>
      <c r="D1463">
        <v>0.44</v>
      </c>
    </row>
    <row r="1464" spans="1:4" x14ac:dyDescent="0.25">
      <c r="A1464" t="s">
        <v>6509</v>
      </c>
      <c r="B1464">
        <v>0</v>
      </c>
      <c r="C1464" t="s">
        <v>0</v>
      </c>
      <c r="D1464">
        <v>0.44</v>
      </c>
    </row>
    <row r="1465" spans="1:4" x14ac:dyDescent="0.25">
      <c r="A1465" t="s">
        <v>6510</v>
      </c>
      <c r="B1465">
        <v>0</v>
      </c>
      <c r="C1465" t="s">
        <v>0</v>
      </c>
      <c r="D1465">
        <v>0.26</v>
      </c>
    </row>
    <row r="1466" spans="1:4" x14ac:dyDescent="0.25">
      <c r="A1466" t="s">
        <v>6511</v>
      </c>
      <c r="B1466">
        <v>0</v>
      </c>
      <c r="C1466" t="s">
        <v>0</v>
      </c>
      <c r="D1466">
        <v>0.44</v>
      </c>
    </row>
    <row r="1467" spans="1:4" x14ac:dyDescent="0.25">
      <c r="A1467" t="s">
        <v>6512</v>
      </c>
      <c r="B1467">
        <v>0</v>
      </c>
      <c r="C1467" t="s">
        <v>0</v>
      </c>
      <c r="D1467">
        <v>0.26</v>
      </c>
    </row>
    <row r="1468" spans="1:4" x14ac:dyDescent="0.25">
      <c r="A1468" t="s">
        <v>6513</v>
      </c>
      <c r="B1468">
        <v>0</v>
      </c>
      <c r="C1468" t="s">
        <v>0</v>
      </c>
      <c r="D1468">
        <v>0.25</v>
      </c>
    </row>
    <row r="1469" spans="1:4" x14ac:dyDescent="0.25">
      <c r="A1469" t="s">
        <v>4586</v>
      </c>
      <c r="B1469">
        <v>0</v>
      </c>
      <c r="C1469" t="s">
        <v>0</v>
      </c>
      <c r="D1469">
        <v>0.25</v>
      </c>
    </row>
    <row r="1470" spans="1:4" x14ac:dyDescent="0.25">
      <c r="A1470" t="s">
        <v>3721</v>
      </c>
      <c r="B1470">
        <v>0</v>
      </c>
      <c r="C1470" t="s">
        <v>131</v>
      </c>
      <c r="D1470">
        <v>0.37</v>
      </c>
    </row>
    <row r="1471" spans="1:4" x14ac:dyDescent="0.25">
      <c r="A1471" t="s">
        <v>6514</v>
      </c>
      <c r="B1471">
        <v>0</v>
      </c>
      <c r="C1471" t="s">
        <v>0</v>
      </c>
      <c r="D1471">
        <v>0.26</v>
      </c>
    </row>
    <row r="1472" spans="1:4" x14ac:dyDescent="0.25">
      <c r="A1472" t="s">
        <v>2433</v>
      </c>
      <c r="B1472">
        <v>0</v>
      </c>
      <c r="C1472" t="s">
        <v>0</v>
      </c>
      <c r="D1472">
        <v>0.26</v>
      </c>
    </row>
    <row r="1473" spans="1:4" x14ac:dyDescent="0.25">
      <c r="A1473" t="s">
        <v>4532</v>
      </c>
      <c r="B1473">
        <v>0</v>
      </c>
      <c r="C1473" t="s">
        <v>0</v>
      </c>
      <c r="D1473">
        <v>0.25</v>
      </c>
    </row>
    <row r="1474" spans="1:4" x14ac:dyDescent="0.25">
      <c r="A1474" t="s">
        <v>6515</v>
      </c>
      <c r="B1474">
        <v>0</v>
      </c>
      <c r="C1474" t="s">
        <v>0</v>
      </c>
      <c r="D1474">
        <v>0.25</v>
      </c>
    </row>
    <row r="1475" spans="1:4" x14ac:dyDescent="0.25">
      <c r="A1475" t="s">
        <v>6516</v>
      </c>
      <c r="B1475">
        <v>0</v>
      </c>
      <c r="C1475" t="s">
        <v>0</v>
      </c>
      <c r="D1475">
        <v>0.56000000000000005</v>
      </c>
    </row>
    <row r="1476" spans="1:4" x14ac:dyDescent="0.25">
      <c r="A1476" t="s">
        <v>6517</v>
      </c>
      <c r="B1476">
        <v>0</v>
      </c>
      <c r="C1476" t="s">
        <v>0</v>
      </c>
      <c r="D1476">
        <v>0.37</v>
      </c>
    </row>
    <row r="1477" spans="1:4" x14ac:dyDescent="0.25">
      <c r="A1477" t="s">
        <v>6518</v>
      </c>
      <c r="B1477">
        <v>0</v>
      </c>
      <c r="C1477" t="s">
        <v>0</v>
      </c>
      <c r="D1477">
        <v>0.52</v>
      </c>
    </row>
    <row r="1478" spans="1:4" x14ac:dyDescent="0.25">
      <c r="A1478" t="s">
        <v>4708</v>
      </c>
      <c r="B1478">
        <v>0</v>
      </c>
      <c r="C1478" t="s">
        <v>0</v>
      </c>
      <c r="D1478">
        <v>0.24</v>
      </c>
    </row>
    <row r="1479" spans="1:4" x14ac:dyDescent="0.25">
      <c r="A1479" t="s">
        <v>4889</v>
      </c>
      <c r="B1479">
        <v>0</v>
      </c>
      <c r="C1479" t="s">
        <v>0</v>
      </c>
      <c r="D1479">
        <v>0.25</v>
      </c>
    </row>
    <row r="1480" spans="1:4" x14ac:dyDescent="0.25">
      <c r="A1480" t="s">
        <v>6519</v>
      </c>
      <c r="B1480">
        <v>0</v>
      </c>
      <c r="C1480" t="s">
        <v>0</v>
      </c>
      <c r="D1480">
        <v>0.26</v>
      </c>
    </row>
    <row r="1481" spans="1:4" x14ac:dyDescent="0.25">
      <c r="A1481" t="s">
        <v>6520</v>
      </c>
      <c r="B1481">
        <v>0</v>
      </c>
      <c r="C1481" t="s">
        <v>0</v>
      </c>
      <c r="D1481">
        <v>0.35</v>
      </c>
    </row>
    <row r="1482" spans="1:4" x14ac:dyDescent="0.25">
      <c r="A1482" t="s">
        <v>6521</v>
      </c>
      <c r="B1482">
        <v>0</v>
      </c>
      <c r="C1482" t="s">
        <v>131</v>
      </c>
      <c r="D1482">
        <v>0.22</v>
      </c>
    </row>
    <row r="1483" spans="1:4" x14ac:dyDescent="0.25">
      <c r="A1483" t="s">
        <v>6522</v>
      </c>
      <c r="B1483">
        <v>0</v>
      </c>
      <c r="C1483" t="s">
        <v>0</v>
      </c>
      <c r="D1483">
        <v>0.26</v>
      </c>
    </row>
    <row r="1484" spans="1:4" x14ac:dyDescent="0.25">
      <c r="A1484" t="s">
        <v>6523</v>
      </c>
      <c r="B1484">
        <v>0</v>
      </c>
      <c r="C1484" t="s">
        <v>131</v>
      </c>
      <c r="D1484">
        <v>0.71</v>
      </c>
    </row>
    <row r="1485" spans="1:4" x14ac:dyDescent="0.25">
      <c r="A1485" t="s">
        <v>5715</v>
      </c>
      <c r="B1485">
        <v>0</v>
      </c>
      <c r="C1485" t="s">
        <v>0</v>
      </c>
      <c r="D1485">
        <v>0.39</v>
      </c>
    </row>
    <row r="1486" spans="1:4" x14ac:dyDescent="0.25">
      <c r="A1486" t="s">
        <v>6524</v>
      </c>
      <c r="B1486">
        <v>0</v>
      </c>
      <c r="C1486" t="s">
        <v>0</v>
      </c>
      <c r="D1486">
        <v>0.39</v>
      </c>
    </row>
    <row r="1487" spans="1:4" x14ac:dyDescent="0.25">
      <c r="A1487" t="s">
        <v>6525</v>
      </c>
      <c r="B1487">
        <v>0</v>
      </c>
      <c r="C1487" t="s">
        <v>0</v>
      </c>
      <c r="D1487">
        <v>0.25</v>
      </c>
    </row>
    <row r="1488" spans="1:4" x14ac:dyDescent="0.25">
      <c r="A1488" t="s">
        <v>4274</v>
      </c>
      <c r="B1488">
        <v>0</v>
      </c>
      <c r="C1488" t="s">
        <v>0</v>
      </c>
      <c r="D1488">
        <v>0.24</v>
      </c>
    </row>
    <row r="1489" spans="1:4" x14ac:dyDescent="0.25">
      <c r="A1489" t="s">
        <v>5512</v>
      </c>
      <c r="B1489">
        <v>0</v>
      </c>
      <c r="C1489" t="s">
        <v>0</v>
      </c>
      <c r="D1489">
        <v>0.72</v>
      </c>
    </row>
    <row r="1490" spans="1:4" x14ac:dyDescent="0.25">
      <c r="A1490" t="s">
        <v>4233</v>
      </c>
      <c r="B1490">
        <v>0</v>
      </c>
      <c r="C1490" t="s">
        <v>0</v>
      </c>
      <c r="D1490">
        <v>0.26</v>
      </c>
    </row>
    <row r="1491" spans="1:4" x14ac:dyDescent="0.25">
      <c r="A1491" t="s">
        <v>6526</v>
      </c>
      <c r="B1491">
        <v>0</v>
      </c>
      <c r="C1491" t="s">
        <v>0</v>
      </c>
      <c r="D1491">
        <v>0.86</v>
      </c>
    </row>
    <row r="1492" spans="1:4" x14ac:dyDescent="0.25">
      <c r="A1492" t="s">
        <v>4090</v>
      </c>
      <c r="B1492">
        <v>0</v>
      </c>
      <c r="C1492" t="s">
        <v>0</v>
      </c>
      <c r="D1492">
        <v>0.25</v>
      </c>
    </row>
    <row r="1493" spans="1:4" x14ac:dyDescent="0.25">
      <c r="A1493" t="s">
        <v>5236</v>
      </c>
      <c r="B1493">
        <v>0</v>
      </c>
      <c r="C1493" t="s">
        <v>0</v>
      </c>
      <c r="D1493">
        <v>0.43</v>
      </c>
    </row>
    <row r="1494" spans="1:4" x14ac:dyDescent="0.25">
      <c r="A1494" t="s">
        <v>5174</v>
      </c>
      <c r="B1494">
        <v>0</v>
      </c>
      <c r="C1494" t="s">
        <v>0</v>
      </c>
      <c r="D1494">
        <v>0.26</v>
      </c>
    </row>
    <row r="1495" spans="1:4" x14ac:dyDescent="0.25">
      <c r="A1495" t="s">
        <v>6527</v>
      </c>
      <c r="B1495">
        <v>0</v>
      </c>
      <c r="C1495" t="s">
        <v>0</v>
      </c>
      <c r="D1495">
        <v>0.26</v>
      </c>
    </row>
    <row r="1496" spans="1:4" x14ac:dyDescent="0.25">
      <c r="A1496" t="s">
        <v>3077</v>
      </c>
      <c r="B1496">
        <v>0</v>
      </c>
      <c r="C1496" t="s">
        <v>0</v>
      </c>
      <c r="D1496">
        <v>0.25</v>
      </c>
    </row>
    <row r="1497" spans="1:4" x14ac:dyDescent="0.25">
      <c r="A1497" t="s">
        <v>4197</v>
      </c>
      <c r="B1497">
        <v>0</v>
      </c>
      <c r="C1497" t="s">
        <v>0</v>
      </c>
      <c r="D1497">
        <v>0.25</v>
      </c>
    </row>
    <row r="1498" spans="1:4" x14ac:dyDescent="0.25">
      <c r="A1498" t="s">
        <v>4585</v>
      </c>
      <c r="B1498">
        <v>0</v>
      </c>
      <c r="C1498" t="s">
        <v>0</v>
      </c>
      <c r="D1498">
        <v>0.25</v>
      </c>
    </row>
    <row r="1499" spans="1:4" x14ac:dyDescent="0.25">
      <c r="A1499" t="s">
        <v>3821</v>
      </c>
      <c r="B1499">
        <v>0</v>
      </c>
      <c r="C1499" t="s">
        <v>0</v>
      </c>
      <c r="D1499">
        <v>0.23</v>
      </c>
    </row>
    <row r="1500" spans="1:4" x14ac:dyDescent="0.25">
      <c r="A1500" t="s">
        <v>5629</v>
      </c>
      <c r="B1500">
        <v>0</v>
      </c>
      <c r="C1500" t="s">
        <v>0</v>
      </c>
      <c r="D1500">
        <v>0.24</v>
      </c>
    </row>
    <row r="1501" spans="1:4" x14ac:dyDescent="0.25">
      <c r="A1501" t="s">
        <v>6528</v>
      </c>
      <c r="B1501">
        <v>0</v>
      </c>
      <c r="C1501" t="s">
        <v>0</v>
      </c>
      <c r="D1501">
        <v>0.43</v>
      </c>
    </row>
    <row r="1502" spans="1:4" x14ac:dyDescent="0.25">
      <c r="A1502" t="s">
        <v>4408</v>
      </c>
      <c r="B1502">
        <v>0</v>
      </c>
      <c r="C1502" t="s">
        <v>0</v>
      </c>
      <c r="D1502">
        <v>0.43</v>
      </c>
    </row>
    <row r="1503" spans="1:4" x14ac:dyDescent="0.25">
      <c r="A1503" t="s">
        <v>5037</v>
      </c>
      <c r="B1503">
        <v>0</v>
      </c>
      <c r="C1503" t="s">
        <v>1</v>
      </c>
      <c r="D1503">
        <v>0.26</v>
      </c>
    </row>
    <row r="1504" spans="1:4" x14ac:dyDescent="0.25">
      <c r="A1504" t="s">
        <v>4671</v>
      </c>
      <c r="B1504">
        <v>0</v>
      </c>
      <c r="C1504" t="s">
        <v>0</v>
      </c>
      <c r="D1504">
        <v>0.24</v>
      </c>
    </row>
    <row r="1505" spans="1:4" x14ac:dyDescent="0.25">
      <c r="A1505" t="s">
        <v>6529</v>
      </c>
      <c r="B1505">
        <v>0</v>
      </c>
      <c r="C1505" t="s">
        <v>131</v>
      </c>
      <c r="D1505">
        <v>0.72</v>
      </c>
    </row>
    <row r="1506" spans="1:4" x14ac:dyDescent="0.25">
      <c r="A1506" t="s">
        <v>2432</v>
      </c>
      <c r="B1506">
        <v>0</v>
      </c>
      <c r="C1506" t="s">
        <v>0</v>
      </c>
      <c r="D1506">
        <v>0.26</v>
      </c>
    </row>
    <row r="1507" spans="1:4" x14ac:dyDescent="0.25">
      <c r="A1507" t="s">
        <v>6530</v>
      </c>
      <c r="B1507">
        <v>0</v>
      </c>
      <c r="C1507" t="s">
        <v>0</v>
      </c>
      <c r="D1507">
        <v>0.72</v>
      </c>
    </row>
    <row r="1508" spans="1:4" x14ac:dyDescent="0.25">
      <c r="A1508" t="s">
        <v>6531</v>
      </c>
      <c r="B1508">
        <v>0</v>
      </c>
      <c r="C1508" t="s">
        <v>0</v>
      </c>
      <c r="D1508">
        <v>0.39</v>
      </c>
    </row>
    <row r="1509" spans="1:4" x14ac:dyDescent="0.25">
      <c r="A1509" t="s">
        <v>6532</v>
      </c>
      <c r="B1509">
        <v>0</v>
      </c>
      <c r="C1509" t="s">
        <v>0</v>
      </c>
      <c r="D1509">
        <v>0.26</v>
      </c>
    </row>
    <row r="1510" spans="1:4" x14ac:dyDescent="0.25">
      <c r="A1510" t="s">
        <v>6533</v>
      </c>
      <c r="B1510">
        <v>0</v>
      </c>
      <c r="C1510" t="s">
        <v>0</v>
      </c>
      <c r="D1510">
        <v>0.26</v>
      </c>
    </row>
    <row r="1511" spans="1:4" x14ac:dyDescent="0.25">
      <c r="A1511" t="s">
        <v>6534</v>
      </c>
      <c r="B1511">
        <v>0</v>
      </c>
      <c r="C1511" t="s">
        <v>0</v>
      </c>
      <c r="D1511">
        <v>0.26</v>
      </c>
    </row>
    <row r="1512" spans="1:4" x14ac:dyDescent="0.25">
      <c r="A1512" t="s">
        <v>6535</v>
      </c>
      <c r="B1512">
        <v>0</v>
      </c>
      <c r="C1512" t="s">
        <v>0</v>
      </c>
      <c r="D1512">
        <v>0.25</v>
      </c>
    </row>
    <row r="1513" spans="1:4" x14ac:dyDescent="0.25">
      <c r="A1513" t="s">
        <v>6536</v>
      </c>
      <c r="B1513">
        <v>0</v>
      </c>
      <c r="C1513" t="s">
        <v>0</v>
      </c>
      <c r="D1513">
        <v>0.23</v>
      </c>
    </row>
    <row r="1514" spans="1:4" x14ac:dyDescent="0.25">
      <c r="A1514" t="s">
        <v>5051</v>
      </c>
      <c r="B1514">
        <v>0</v>
      </c>
      <c r="C1514" t="s">
        <v>0</v>
      </c>
      <c r="D1514">
        <v>0.25</v>
      </c>
    </row>
    <row r="1515" spans="1:4" x14ac:dyDescent="0.25">
      <c r="A1515" t="s">
        <v>6537</v>
      </c>
      <c r="B1515">
        <v>0</v>
      </c>
      <c r="C1515" t="s">
        <v>0</v>
      </c>
      <c r="D1515">
        <v>0.25</v>
      </c>
    </row>
    <row r="1516" spans="1:4" x14ac:dyDescent="0.25">
      <c r="A1516" t="s">
        <v>3843</v>
      </c>
      <c r="B1516">
        <v>0</v>
      </c>
      <c r="C1516" t="s">
        <v>131</v>
      </c>
      <c r="D1516">
        <v>0.66</v>
      </c>
    </row>
    <row r="1517" spans="1:4" x14ac:dyDescent="0.25">
      <c r="A1517" t="s">
        <v>4390</v>
      </c>
      <c r="B1517">
        <v>0</v>
      </c>
      <c r="C1517" t="s">
        <v>0</v>
      </c>
      <c r="D1517">
        <v>0.26</v>
      </c>
    </row>
    <row r="1518" spans="1:4" x14ac:dyDescent="0.25">
      <c r="A1518" t="s">
        <v>5368</v>
      </c>
      <c r="B1518">
        <v>0</v>
      </c>
      <c r="C1518" t="s">
        <v>0</v>
      </c>
      <c r="D1518">
        <v>0.26</v>
      </c>
    </row>
    <row r="1519" spans="1:4" x14ac:dyDescent="0.25">
      <c r="A1519" t="s">
        <v>6538</v>
      </c>
      <c r="B1519">
        <v>0</v>
      </c>
      <c r="C1519" t="s">
        <v>0</v>
      </c>
      <c r="D1519">
        <v>0.38</v>
      </c>
    </row>
    <row r="1520" spans="1:4" x14ac:dyDescent="0.25">
      <c r="A1520" t="s">
        <v>6539</v>
      </c>
      <c r="B1520">
        <v>0</v>
      </c>
      <c r="C1520" t="s">
        <v>0</v>
      </c>
      <c r="D1520">
        <v>0.24</v>
      </c>
    </row>
    <row r="1521" spans="1:4" x14ac:dyDescent="0.25">
      <c r="A1521" t="s">
        <v>5854</v>
      </c>
      <c r="B1521">
        <v>0</v>
      </c>
      <c r="C1521" t="s">
        <v>0</v>
      </c>
      <c r="D1521">
        <v>0.26</v>
      </c>
    </row>
    <row r="1522" spans="1:4" x14ac:dyDescent="0.25">
      <c r="A1522" t="s">
        <v>6540</v>
      </c>
      <c r="B1522">
        <v>0</v>
      </c>
      <c r="C1522" t="s">
        <v>1</v>
      </c>
      <c r="D1522">
        <v>0.26</v>
      </c>
    </row>
    <row r="1523" spans="1:4" x14ac:dyDescent="0.25">
      <c r="A1523" t="s">
        <v>4810</v>
      </c>
      <c r="B1523">
        <v>0</v>
      </c>
      <c r="C1523" t="s">
        <v>0</v>
      </c>
      <c r="D1523">
        <v>0.26</v>
      </c>
    </row>
    <row r="1524" spans="1:4" x14ac:dyDescent="0.25">
      <c r="A1524" t="s">
        <v>6541</v>
      </c>
      <c r="B1524">
        <v>0</v>
      </c>
      <c r="C1524" t="s">
        <v>0</v>
      </c>
      <c r="D1524">
        <v>0.74</v>
      </c>
    </row>
    <row r="1525" spans="1:4" x14ac:dyDescent="0.25">
      <c r="A1525" t="s">
        <v>6542</v>
      </c>
      <c r="B1525">
        <v>0</v>
      </c>
      <c r="C1525" t="s">
        <v>0</v>
      </c>
      <c r="D1525">
        <v>0.74</v>
      </c>
    </row>
    <row r="1526" spans="1:4" x14ac:dyDescent="0.25">
      <c r="A1526" t="s">
        <v>6543</v>
      </c>
      <c r="B1526">
        <v>0</v>
      </c>
      <c r="C1526" t="s">
        <v>0</v>
      </c>
      <c r="D1526">
        <v>0.44</v>
      </c>
    </row>
    <row r="1527" spans="1:4" x14ac:dyDescent="0.25">
      <c r="A1527" t="s">
        <v>6544</v>
      </c>
      <c r="B1527">
        <v>0</v>
      </c>
      <c r="C1527" t="s">
        <v>0</v>
      </c>
      <c r="D1527">
        <v>0.44</v>
      </c>
    </row>
    <row r="1528" spans="1:4" x14ac:dyDescent="0.25">
      <c r="A1528" t="s">
        <v>6545</v>
      </c>
      <c r="B1528">
        <v>0</v>
      </c>
      <c r="C1528" t="s">
        <v>0</v>
      </c>
      <c r="D1528">
        <v>0.25</v>
      </c>
    </row>
    <row r="1529" spans="1:4" x14ac:dyDescent="0.25">
      <c r="A1529" t="s">
        <v>5641</v>
      </c>
      <c r="B1529">
        <v>0</v>
      </c>
      <c r="C1529" t="s">
        <v>0</v>
      </c>
      <c r="D1529">
        <v>0.38</v>
      </c>
    </row>
    <row r="1530" spans="1:4" x14ac:dyDescent="0.25">
      <c r="A1530" t="s">
        <v>5057</v>
      </c>
      <c r="B1530">
        <v>0</v>
      </c>
      <c r="C1530" t="s">
        <v>0</v>
      </c>
      <c r="D1530">
        <v>0.26</v>
      </c>
    </row>
    <row r="1531" spans="1:4" x14ac:dyDescent="0.25">
      <c r="A1531" t="s">
        <v>4255</v>
      </c>
      <c r="B1531">
        <v>0</v>
      </c>
      <c r="C1531" t="s">
        <v>0</v>
      </c>
      <c r="D1531">
        <v>0.25</v>
      </c>
    </row>
    <row r="1532" spans="1:4" x14ac:dyDescent="0.25">
      <c r="A1532" t="s">
        <v>3720</v>
      </c>
      <c r="B1532">
        <v>0</v>
      </c>
      <c r="C1532" t="s">
        <v>131</v>
      </c>
      <c r="D1532">
        <v>0.23</v>
      </c>
    </row>
    <row r="1533" spans="1:4" x14ac:dyDescent="0.25">
      <c r="A1533" t="s">
        <v>6546</v>
      </c>
      <c r="B1533">
        <v>0</v>
      </c>
      <c r="C1533" t="s">
        <v>0</v>
      </c>
      <c r="D1533">
        <v>0.24</v>
      </c>
    </row>
    <row r="1534" spans="1:4" x14ac:dyDescent="0.25">
      <c r="A1534" t="s">
        <v>4730</v>
      </c>
      <c r="B1534">
        <v>0</v>
      </c>
      <c r="C1534" t="s">
        <v>1</v>
      </c>
      <c r="D1534">
        <v>0.4</v>
      </c>
    </row>
    <row r="1535" spans="1:4" x14ac:dyDescent="0.25">
      <c r="A1535" t="s">
        <v>6547</v>
      </c>
      <c r="B1535">
        <v>0</v>
      </c>
      <c r="C1535" t="s">
        <v>0</v>
      </c>
      <c r="D1535">
        <v>0.25</v>
      </c>
    </row>
    <row r="1536" spans="1:4" x14ac:dyDescent="0.25">
      <c r="A1536" t="s">
        <v>6548</v>
      </c>
      <c r="B1536">
        <v>0</v>
      </c>
      <c r="C1536" t="s">
        <v>0</v>
      </c>
      <c r="D1536">
        <v>0.37</v>
      </c>
    </row>
    <row r="1537" spans="1:4" x14ac:dyDescent="0.25">
      <c r="A1537" t="s">
        <v>4410</v>
      </c>
      <c r="B1537">
        <v>0</v>
      </c>
      <c r="C1537" t="s">
        <v>0</v>
      </c>
      <c r="D1537">
        <v>0.44</v>
      </c>
    </row>
    <row r="1538" spans="1:4" x14ac:dyDescent="0.25">
      <c r="A1538" t="s">
        <v>4163</v>
      </c>
      <c r="B1538">
        <v>0</v>
      </c>
      <c r="C1538" t="s">
        <v>0</v>
      </c>
      <c r="D1538">
        <v>0.26</v>
      </c>
    </row>
    <row r="1539" spans="1:4" x14ac:dyDescent="0.25">
      <c r="A1539" t="s">
        <v>6549</v>
      </c>
      <c r="B1539">
        <v>0</v>
      </c>
      <c r="C1539" t="s">
        <v>0</v>
      </c>
      <c r="D1539">
        <v>0.45</v>
      </c>
    </row>
    <row r="1540" spans="1:4" x14ac:dyDescent="0.25">
      <c r="A1540" t="s">
        <v>6550</v>
      </c>
      <c r="B1540">
        <v>0</v>
      </c>
      <c r="C1540" t="s">
        <v>0</v>
      </c>
      <c r="D1540">
        <v>0.45</v>
      </c>
    </row>
    <row r="1541" spans="1:4" x14ac:dyDescent="0.25">
      <c r="A1541" t="s">
        <v>4402</v>
      </c>
      <c r="B1541">
        <v>0</v>
      </c>
      <c r="C1541" t="s">
        <v>0</v>
      </c>
      <c r="D1541">
        <v>0.45</v>
      </c>
    </row>
    <row r="1542" spans="1:4" x14ac:dyDescent="0.25">
      <c r="A1542" t="s">
        <v>6551</v>
      </c>
      <c r="B1542">
        <v>0</v>
      </c>
      <c r="C1542" t="s">
        <v>0</v>
      </c>
      <c r="D1542">
        <v>0.25</v>
      </c>
    </row>
    <row r="1543" spans="1:4" x14ac:dyDescent="0.25">
      <c r="A1543" t="s">
        <v>2550</v>
      </c>
      <c r="B1543">
        <v>0</v>
      </c>
      <c r="C1543" t="s">
        <v>1</v>
      </c>
      <c r="D1543">
        <v>0.23</v>
      </c>
    </row>
    <row r="1544" spans="1:4" x14ac:dyDescent="0.25">
      <c r="A1544" t="s">
        <v>6552</v>
      </c>
      <c r="B1544">
        <v>0</v>
      </c>
      <c r="C1544" t="s">
        <v>0</v>
      </c>
      <c r="D1544">
        <v>0.71</v>
      </c>
    </row>
    <row r="1545" spans="1:4" x14ac:dyDescent="0.25">
      <c r="A1545" t="s">
        <v>6553</v>
      </c>
      <c r="B1545">
        <v>0</v>
      </c>
      <c r="C1545" t="s">
        <v>3</v>
      </c>
      <c r="D1545">
        <v>0.26</v>
      </c>
    </row>
    <row r="1546" spans="1:4" x14ac:dyDescent="0.25">
      <c r="A1546" t="s">
        <v>6554</v>
      </c>
      <c r="B1546">
        <v>0</v>
      </c>
      <c r="C1546" t="s">
        <v>0</v>
      </c>
      <c r="D1546">
        <v>0.46</v>
      </c>
    </row>
    <row r="1547" spans="1:4" x14ac:dyDescent="0.25">
      <c r="A1547" t="s">
        <v>5578</v>
      </c>
      <c r="B1547">
        <v>0</v>
      </c>
      <c r="C1547" t="s">
        <v>131</v>
      </c>
      <c r="D1547">
        <v>0.37</v>
      </c>
    </row>
    <row r="1548" spans="1:4" x14ac:dyDescent="0.25">
      <c r="A1548" t="s">
        <v>5060</v>
      </c>
      <c r="B1548">
        <v>0</v>
      </c>
      <c r="C1548" t="s">
        <v>0</v>
      </c>
      <c r="D1548">
        <v>0.26</v>
      </c>
    </row>
    <row r="1549" spans="1:4" x14ac:dyDescent="0.25">
      <c r="A1549" t="s">
        <v>6555</v>
      </c>
      <c r="B1549">
        <v>0</v>
      </c>
      <c r="C1549" t="s">
        <v>0</v>
      </c>
      <c r="D1549">
        <v>0.25</v>
      </c>
    </row>
    <row r="1550" spans="1:4" x14ac:dyDescent="0.25">
      <c r="A1550" t="s">
        <v>4506</v>
      </c>
      <c r="B1550">
        <v>0</v>
      </c>
      <c r="C1550" t="s">
        <v>0</v>
      </c>
      <c r="D1550">
        <v>0.24</v>
      </c>
    </row>
    <row r="1551" spans="1:4" x14ac:dyDescent="0.25">
      <c r="A1551" t="s">
        <v>4710</v>
      </c>
      <c r="B1551">
        <v>0</v>
      </c>
      <c r="C1551" t="s">
        <v>0</v>
      </c>
      <c r="D1551">
        <v>0.24</v>
      </c>
    </row>
    <row r="1552" spans="1:4" x14ac:dyDescent="0.25">
      <c r="A1552" t="s">
        <v>6556</v>
      </c>
      <c r="B1552">
        <v>0</v>
      </c>
      <c r="C1552" t="s">
        <v>0</v>
      </c>
      <c r="D1552">
        <v>0.24</v>
      </c>
    </row>
    <row r="1553" spans="1:4" x14ac:dyDescent="0.25">
      <c r="A1553" t="s">
        <v>6557</v>
      </c>
      <c r="B1553">
        <v>0</v>
      </c>
      <c r="C1553" t="s">
        <v>0</v>
      </c>
      <c r="D1553">
        <v>0.39</v>
      </c>
    </row>
    <row r="1554" spans="1:4" x14ac:dyDescent="0.25">
      <c r="A1554" t="s">
        <v>3326</v>
      </c>
      <c r="B1554">
        <v>0</v>
      </c>
      <c r="C1554" t="s">
        <v>131</v>
      </c>
      <c r="D1554">
        <v>0.54</v>
      </c>
    </row>
    <row r="1555" spans="1:4" x14ac:dyDescent="0.25">
      <c r="A1555" t="s">
        <v>6558</v>
      </c>
      <c r="B1555">
        <v>0</v>
      </c>
      <c r="C1555" t="s">
        <v>0</v>
      </c>
      <c r="D1555">
        <v>0.25</v>
      </c>
    </row>
    <row r="1556" spans="1:4" x14ac:dyDescent="0.25">
      <c r="A1556" t="s">
        <v>5012</v>
      </c>
      <c r="B1556">
        <v>0</v>
      </c>
      <c r="C1556" t="s">
        <v>0</v>
      </c>
      <c r="D1556">
        <v>0.26</v>
      </c>
    </row>
    <row r="1557" spans="1:4" x14ac:dyDescent="0.25">
      <c r="A1557" t="s">
        <v>5769</v>
      </c>
      <c r="B1557">
        <v>0</v>
      </c>
      <c r="C1557" t="s">
        <v>0</v>
      </c>
      <c r="D1557">
        <v>0.25</v>
      </c>
    </row>
    <row r="1558" spans="1:4" x14ac:dyDescent="0.25">
      <c r="A1558" t="s">
        <v>1919</v>
      </c>
      <c r="B1558">
        <v>0</v>
      </c>
      <c r="C1558" t="s">
        <v>3</v>
      </c>
      <c r="D1558">
        <v>0.24</v>
      </c>
    </row>
    <row r="1559" spans="1:4" x14ac:dyDescent="0.25">
      <c r="A1559" t="s">
        <v>6559</v>
      </c>
      <c r="B1559">
        <v>0</v>
      </c>
      <c r="C1559" t="s">
        <v>0</v>
      </c>
      <c r="D1559">
        <v>0.24</v>
      </c>
    </row>
    <row r="1560" spans="1:4" x14ac:dyDescent="0.25">
      <c r="A1560" t="s">
        <v>5647</v>
      </c>
      <c r="B1560">
        <v>0</v>
      </c>
      <c r="C1560" t="s">
        <v>0</v>
      </c>
      <c r="D1560">
        <v>0.24</v>
      </c>
    </row>
    <row r="1561" spans="1:4" x14ac:dyDescent="0.25">
      <c r="A1561" t="s">
        <v>6560</v>
      </c>
      <c r="B1561">
        <v>0</v>
      </c>
      <c r="C1561" t="s">
        <v>0</v>
      </c>
      <c r="D1561">
        <v>0.25</v>
      </c>
    </row>
    <row r="1562" spans="1:4" x14ac:dyDescent="0.25">
      <c r="A1562" t="s">
        <v>6561</v>
      </c>
      <c r="B1562">
        <v>0</v>
      </c>
      <c r="C1562" t="s">
        <v>0</v>
      </c>
      <c r="D1562">
        <v>0.89</v>
      </c>
    </row>
    <row r="1563" spans="1:4" x14ac:dyDescent="0.25">
      <c r="A1563" t="s">
        <v>5371</v>
      </c>
      <c r="B1563">
        <v>0</v>
      </c>
      <c r="C1563" t="s">
        <v>0</v>
      </c>
      <c r="D1563">
        <v>0.26</v>
      </c>
    </row>
    <row r="1564" spans="1:4" x14ac:dyDescent="0.25">
      <c r="A1564" t="s">
        <v>6562</v>
      </c>
      <c r="B1564">
        <v>0</v>
      </c>
      <c r="C1564" t="s">
        <v>0</v>
      </c>
      <c r="D1564">
        <v>0.55000000000000004</v>
      </c>
    </row>
    <row r="1565" spans="1:4" x14ac:dyDescent="0.25">
      <c r="A1565" t="s">
        <v>5354</v>
      </c>
      <c r="B1565">
        <v>0</v>
      </c>
      <c r="C1565" t="s">
        <v>0</v>
      </c>
      <c r="D1565">
        <v>0.26</v>
      </c>
    </row>
    <row r="1566" spans="1:4" x14ac:dyDescent="0.25">
      <c r="A1566" t="s">
        <v>6563</v>
      </c>
      <c r="B1566">
        <v>0</v>
      </c>
      <c r="C1566" t="s">
        <v>0</v>
      </c>
      <c r="D1566">
        <v>0.26</v>
      </c>
    </row>
    <row r="1567" spans="1:4" x14ac:dyDescent="0.25">
      <c r="A1567" t="s">
        <v>5235</v>
      </c>
      <c r="B1567">
        <v>0</v>
      </c>
      <c r="C1567" t="s">
        <v>0</v>
      </c>
      <c r="D1567">
        <v>0.25</v>
      </c>
    </row>
    <row r="1568" spans="1:4" x14ac:dyDescent="0.25">
      <c r="A1568" t="s">
        <v>6564</v>
      </c>
      <c r="B1568">
        <v>0</v>
      </c>
      <c r="C1568" t="s">
        <v>0</v>
      </c>
      <c r="D1568">
        <v>0.44</v>
      </c>
    </row>
    <row r="1569" spans="1:4" x14ac:dyDescent="0.25">
      <c r="A1569" t="s">
        <v>4092</v>
      </c>
      <c r="B1569">
        <v>0</v>
      </c>
      <c r="C1569" t="s">
        <v>0</v>
      </c>
      <c r="D1569">
        <v>0.25</v>
      </c>
    </row>
    <row r="1570" spans="1:4" x14ac:dyDescent="0.25">
      <c r="A1570" t="s">
        <v>6565</v>
      </c>
      <c r="B1570">
        <v>0</v>
      </c>
      <c r="C1570" t="s">
        <v>1</v>
      </c>
      <c r="D1570">
        <v>0.26</v>
      </c>
    </row>
    <row r="1571" spans="1:4" x14ac:dyDescent="0.25">
      <c r="A1571" t="s">
        <v>4375</v>
      </c>
      <c r="B1571">
        <v>0</v>
      </c>
      <c r="C1571" t="s">
        <v>0</v>
      </c>
      <c r="D1571">
        <v>0.4</v>
      </c>
    </row>
    <row r="1572" spans="1:4" x14ac:dyDescent="0.25">
      <c r="A1572" t="s">
        <v>6566</v>
      </c>
      <c r="B1572">
        <v>0</v>
      </c>
      <c r="C1572" t="s">
        <v>0</v>
      </c>
      <c r="D1572">
        <v>0.39</v>
      </c>
    </row>
    <row r="1573" spans="1:4" x14ac:dyDescent="0.25">
      <c r="A1573" t="s">
        <v>5844</v>
      </c>
      <c r="B1573">
        <v>0</v>
      </c>
      <c r="C1573" t="s">
        <v>0</v>
      </c>
      <c r="D1573">
        <v>0.25</v>
      </c>
    </row>
    <row r="1574" spans="1:4" x14ac:dyDescent="0.25">
      <c r="A1574" t="s">
        <v>4230</v>
      </c>
      <c r="B1574">
        <v>0</v>
      </c>
      <c r="C1574" t="s">
        <v>0</v>
      </c>
      <c r="D1574">
        <v>0.54</v>
      </c>
    </row>
    <row r="1575" spans="1:4" x14ac:dyDescent="0.25">
      <c r="A1575" t="s">
        <v>6567</v>
      </c>
      <c r="B1575">
        <v>0</v>
      </c>
      <c r="C1575" t="s">
        <v>0</v>
      </c>
      <c r="D1575">
        <v>0.54</v>
      </c>
    </row>
    <row r="1576" spans="1:4" x14ac:dyDescent="0.25">
      <c r="A1576" t="s">
        <v>6568</v>
      </c>
      <c r="B1576">
        <v>0</v>
      </c>
      <c r="C1576" t="s">
        <v>0</v>
      </c>
      <c r="D1576">
        <v>0.26</v>
      </c>
    </row>
    <row r="1577" spans="1:4" x14ac:dyDescent="0.25">
      <c r="A1577" t="s">
        <v>6569</v>
      </c>
      <c r="B1577">
        <v>0</v>
      </c>
      <c r="C1577" t="s">
        <v>0</v>
      </c>
      <c r="D1577">
        <v>0.45</v>
      </c>
    </row>
    <row r="1578" spans="1:4" x14ac:dyDescent="0.25">
      <c r="A1578" t="s">
        <v>6570</v>
      </c>
      <c r="B1578">
        <v>0</v>
      </c>
      <c r="C1578" t="s">
        <v>0</v>
      </c>
      <c r="D1578">
        <v>0.23</v>
      </c>
    </row>
    <row r="1579" spans="1:4" x14ac:dyDescent="0.25">
      <c r="A1579" t="s">
        <v>4579</v>
      </c>
      <c r="B1579">
        <v>0</v>
      </c>
      <c r="C1579" t="s">
        <v>0</v>
      </c>
      <c r="D1579">
        <v>0.25</v>
      </c>
    </row>
    <row r="1580" spans="1:4" x14ac:dyDescent="0.25">
      <c r="A1580" t="s">
        <v>6571</v>
      </c>
      <c r="B1580">
        <v>0</v>
      </c>
      <c r="C1580" t="s">
        <v>1</v>
      </c>
      <c r="D1580">
        <v>0.27</v>
      </c>
    </row>
    <row r="1581" spans="1:4" x14ac:dyDescent="0.25">
      <c r="A1581" t="s">
        <v>4409</v>
      </c>
      <c r="B1581">
        <v>0</v>
      </c>
      <c r="C1581" t="s">
        <v>0</v>
      </c>
      <c r="D1581">
        <v>0.44</v>
      </c>
    </row>
    <row r="1582" spans="1:4" x14ac:dyDescent="0.25">
      <c r="A1582" t="s">
        <v>4252</v>
      </c>
      <c r="B1582">
        <v>0</v>
      </c>
      <c r="C1582" t="s">
        <v>0</v>
      </c>
      <c r="D1582">
        <v>0.43</v>
      </c>
    </row>
    <row r="1583" spans="1:4" x14ac:dyDescent="0.25">
      <c r="A1583" t="s">
        <v>6572</v>
      </c>
      <c r="B1583">
        <v>0</v>
      </c>
      <c r="C1583" t="s">
        <v>0</v>
      </c>
      <c r="D1583">
        <v>0.25</v>
      </c>
    </row>
    <row r="1584" spans="1:4" x14ac:dyDescent="0.25">
      <c r="A1584" t="s">
        <v>6573</v>
      </c>
      <c r="B1584">
        <v>0</v>
      </c>
      <c r="C1584" t="s">
        <v>0</v>
      </c>
      <c r="D1584">
        <v>0.44</v>
      </c>
    </row>
    <row r="1585" spans="1:4" x14ac:dyDescent="0.25">
      <c r="A1585" t="s">
        <v>3824</v>
      </c>
      <c r="B1585">
        <v>0</v>
      </c>
      <c r="C1585" t="s">
        <v>0</v>
      </c>
      <c r="D1585">
        <v>0.23</v>
      </c>
    </row>
    <row r="1586" spans="1:4" x14ac:dyDescent="0.25">
      <c r="A1586" t="s">
        <v>5370</v>
      </c>
      <c r="B1586">
        <v>0</v>
      </c>
      <c r="C1586" t="s">
        <v>0</v>
      </c>
      <c r="D1586">
        <v>0.44</v>
      </c>
    </row>
    <row r="1587" spans="1:4" x14ac:dyDescent="0.25">
      <c r="A1587" t="s">
        <v>6574</v>
      </c>
      <c r="B1587">
        <v>0</v>
      </c>
      <c r="C1587" t="s">
        <v>0</v>
      </c>
      <c r="D1587">
        <v>0.26</v>
      </c>
    </row>
    <row r="1588" spans="1:4" x14ac:dyDescent="0.25">
      <c r="A1588" t="s">
        <v>4393</v>
      </c>
      <c r="B1588">
        <v>0</v>
      </c>
      <c r="C1588" t="s">
        <v>0</v>
      </c>
      <c r="D1588">
        <v>0.26</v>
      </c>
    </row>
    <row r="1589" spans="1:4" x14ac:dyDescent="0.25">
      <c r="A1589" t="s">
        <v>6575</v>
      </c>
      <c r="B1589">
        <v>0</v>
      </c>
      <c r="C1589" t="s">
        <v>0</v>
      </c>
      <c r="D1589">
        <v>0.44</v>
      </c>
    </row>
    <row r="1590" spans="1:4" x14ac:dyDescent="0.25">
      <c r="A1590" t="s">
        <v>6576</v>
      </c>
      <c r="B1590">
        <v>0</v>
      </c>
      <c r="C1590" t="s">
        <v>0</v>
      </c>
      <c r="D1590">
        <v>0.44</v>
      </c>
    </row>
    <row r="1591" spans="1:4" x14ac:dyDescent="0.25">
      <c r="A1591" t="s">
        <v>6577</v>
      </c>
      <c r="B1591">
        <v>0</v>
      </c>
      <c r="C1591" t="s">
        <v>0</v>
      </c>
      <c r="D1591">
        <v>0.25</v>
      </c>
    </row>
    <row r="1592" spans="1:4" x14ac:dyDescent="0.25">
      <c r="A1592" t="s">
        <v>5595</v>
      </c>
      <c r="B1592">
        <v>0</v>
      </c>
      <c r="C1592" t="s">
        <v>0</v>
      </c>
      <c r="D1592">
        <v>0.26</v>
      </c>
    </row>
    <row r="1593" spans="1:4" x14ac:dyDescent="0.25">
      <c r="A1593" t="s">
        <v>5053</v>
      </c>
      <c r="B1593">
        <v>0</v>
      </c>
      <c r="C1593" t="s">
        <v>0</v>
      </c>
      <c r="D1593">
        <v>0.26</v>
      </c>
    </row>
    <row r="1594" spans="1:4" x14ac:dyDescent="0.25">
      <c r="A1594" t="s">
        <v>2618</v>
      </c>
      <c r="B1594">
        <v>0</v>
      </c>
      <c r="C1594" t="s">
        <v>1</v>
      </c>
      <c r="D1594">
        <v>0.26</v>
      </c>
    </row>
    <row r="1595" spans="1:4" x14ac:dyDescent="0.25">
      <c r="A1595" t="s">
        <v>6578</v>
      </c>
      <c r="B1595">
        <v>0</v>
      </c>
      <c r="C1595" t="s">
        <v>0</v>
      </c>
      <c r="D1595">
        <v>0.25</v>
      </c>
    </row>
    <row r="1596" spans="1:4" x14ac:dyDescent="0.25">
      <c r="A1596" t="s">
        <v>5742</v>
      </c>
      <c r="B1596">
        <v>0</v>
      </c>
      <c r="C1596" t="s">
        <v>0</v>
      </c>
      <c r="D1596">
        <v>0.26</v>
      </c>
    </row>
    <row r="1597" spans="1:4" x14ac:dyDescent="0.25">
      <c r="A1597" t="s">
        <v>4398</v>
      </c>
      <c r="B1597">
        <v>0</v>
      </c>
      <c r="C1597" t="s">
        <v>0</v>
      </c>
      <c r="D1597">
        <v>0.38</v>
      </c>
    </row>
    <row r="1598" spans="1:4" x14ac:dyDescent="0.25">
      <c r="A1598" t="s">
        <v>6579</v>
      </c>
      <c r="B1598">
        <v>0</v>
      </c>
      <c r="C1598" t="s">
        <v>131</v>
      </c>
      <c r="D1598">
        <v>0.26</v>
      </c>
    </row>
    <row r="1599" spans="1:4" x14ac:dyDescent="0.25">
      <c r="A1599" t="s">
        <v>2002</v>
      </c>
      <c r="B1599">
        <v>0</v>
      </c>
      <c r="C1599" t="s">
        <v>3</v>
      </c>
      <c r="D1599">
        <v>0.51</v>
      </c>
    </row>
    <row r="1600" spans="1:4" x14ac:dyDescent="0.25">
      <c r="A1600" t="s">
        <v>6580</v>
      </c>
      <c r="B1600">
        <v>0</v>
      </c>
      <c r="C1600" t="s">
        <v>0</v>
      </c>
      <c r="D1600">
        <v>0.62</v>
      </c>
    </row>
    <row r="1601" spans="1:4" x14ac:dyDescent="0.25">
      <c r="A1601" t="s">
        <v>4729</v>
      </c>
      <c r="B1601">
        <v>0</v>
      </c>
      <c r="C1601" t="s">
        <v>0</v>
      </c>
      <c r="D1601">
        <v>0.26</v>
      </c>
    </row>
    <row r="1602" spans="1:4" x14ac:dyDescent="0.25">
      <c r="A1602" t="s">
        <v>3822</v>
      </c>
      <c r="B1602">
        <v>0</v>
      </c>
      <c r="C1602" t="s">
        <v>0</v>
      </c>
      <c r="D1602">
        <v>0.24</v>
      </c>
    </row>
    <row r="1603" spans="1:4" x14ac:dyDescent="0.25">
      <c r="A1603" t="s">
        <v>6581</v>
      </c>
      <c r="B1603">
        <v>0</v>
      </c>
      <c r="C1603" t="s">
        <v>0</v>
      </c>
      <c r="D1603">
        <v>0.74</v>
      </c>
    </row>
    <row r="1604" spans="1:4" x14ac:dyDescent="0.25">
      <c r="A1604" t="s">
        <v>4407</v>
      </c>
      <c r="B1604">
        <v>0</v>
      </c>
      <c r="C1604" t="s">
        <v>0</v>
      </c>
      <c r="D1604">
        <v>0.26</v>
      </c>
    </row>
    <row r="1605" spans="1:4" x14ac:dyDescent="0.25">
      <c r="A1605" t="s">
        <v>6582</v>
      </c>
      <c r="B1605">
        <v>0</v>
      </c>
      <c r="C1605" t="s">
        <v>0</v>
      </c>
      <c r="D1605">
        <v>0.25</v>
      </c>
    </row>
    <row r="1606" spans="1:4" x14ac:dyDescent="0.25">
      <c r="A1606" t="s">
        <v>4271</v>
      </c>
      <c r="B1606">
        <v>0</v>
      </c>
      <c r="C1606" t="s">
        <v>0</v>
      </c>
      <c r="D1606">
        <v>0.24</v>
      </c>
    </row>
    <row r="1607" spans="1:4" x14ac:dyDescent="0.25">
      <c r="A1607" t="s">
        <v>6583</v>
      </c>
      <c r="B1607">
        <v>0</v>
      </c>
      <c r="C1607" t="s">
        <v>0</v>
      </c>
      <c r="D1607">
        <v>0.38</v>
      </c>
    </row>
    <row r="1608" spans="1:4" x14ac:dyDescent="0.25">
      <c r="A1608" t="s">
        <v>4258</v>
      </c>
      <c r="B1608">
        <v>0</v>
      </c>
      <c r="C1608" t="s">
        <v>0</v>
      </c>
      <c r="D1608">
        <v>0.44</v>
      </c>
    </row>
    <row r="1609" spans="1:4" x14ac:dyDescent="0.25">
      <c r="A1609" t="s">
        <v>5133</v>
      </c>
      <c r="B1609">
        <v>0</v>
      </c>
      <c r="C1609" t="s">
        <v>0</v>
      </c>
      <c r="D1609">
        <v>0.43</v>
      </c>
    </row>
    <row r="1610" spans="1:4" x14ac:dyDescent="0.25">
      <c r="A1610" t="s">
        <v>5046</v>
      </c>
      <c r="B1610">
        <v>0</v>
      </c>
      <c r="C1610" t="s">
        <v>0</v>
      </c>
      <c r="D1610">
        <v>0.26</v>
      </c>
    </row>
    <row r="1611" spans="1:4" x14ac:dyDescent="0.25">
      <c r="A1611" t="s">
        <v>4594</v>
      </c>
      <c r="B1611">
        <v>0</v>
      </c>
      <c r="C1611" t="s">
        <v>0</v>
      </c>
      <c r="D1611">
        <v>0.39</v>
      </c>
    </row>
    <row r="1612" spans="1:4" x14ac:dyDescent="0.25">
      <c r="A1612" t="s">
        <v>4270</v>
      </c>
      <c r="B1612">
        <v>0</v>
      </c>
      <c r="C1612" t="s">
        <v>0</v>
      </c>
      <c r="D1612">
        <v>0.25</v>
      </c>
    </row>
    <row r="1613" spans="1:4" x14ac:dyDescent="0.25">
      <c r="A1613" t="s">
        <v>5432</v>
      </c>
      <c r="B1613">
        <v>0</v>
      </c>
      <c r="C1613" t="s">
        <v>0</v>
      </c>
      <c r="D1613">
        <v>0.26</v>
      </c>
    </row>
    <row r="1614" spans="1:4" x14ac:dyDescent="0.25">
      <c r="A1614" t="s">
        <v>4566</v>
      </c>
      <c r="B1614">
        <v>0</v>
      </c>
      <c r="C1614" t="s">
        <v>0</v>
      </c>
      <c r="D1614">
        <v>0.26</v>
      </c>
    </row>
    <row r="1615" spans="1:4" x14ac:dyDescent="0.25">
      <c r="A1615" t="s">
        <v>5111</v>
      </c>
      <c r="B1615">
        <v>0</v>
      </c>
      <c r="C1615" t="s">
        <v>0</v>
      </c>
      <c r="D1615">
        <v>0.25</v>
      </c>
    </row>
    <row r="1616" spans="1:4" x14ac:dyDescent="0.25">
      <c r="A1616" t="s">
        <v>3073</v>
      </c>
      <c r="B1616">
        <v>0</v>
      </c>
      <c r="C1616" t="s">
        <v>0</v>
      </c>
      <c r="D1616">
        <v>0.26</v>
      </c>
    </row>
    <row r="1617" spans="1:4" x14ac:dyDescent="0.25">
      <c r="A1617" t="s">
        <v>4695</v>
      </c>
      <c r="B1617">
        <v>0</v>
      </c>
      <c r="C1617" t="s">
        <v>0</v>
      </c>
      <c r="D1617">
        <v>0.26</v>
      </c>
    </row>
    <row r="1618" spans="1:4" x14ac:dyDescent="0.25">
      <c r="A1618" t="s">
        <v>4595</v>
      </c>
      <c r="B1618">
        <v>0</v>
      </c>
      <c r="C1618" t="s">
        <v>0</v>
      </c>
      <c r="D1618">
        <v>0.26</v>
      </c>
    </row>
    <row r="1619" spans="1:4" x14ac:dyDescent="0.25">
      <c r="A1619" t="s">
        <v>5056</v>
      </c>
      <c r="B1619">
        <v>0</v>
      </c>
      <c r="C1619" t="s">
        <v>0</v>
      </c>
      <c r="D1619">
        <v>0.27</v>
      </c>
    </row>
    <row r="1620" spans="1:4" x14ac:dyDescent="0.25">
      <c r="A1620" t="s">
        <v>6584</v>
      </c>
      <c r="B1620">
        <v>0</v>
      </c>
      <c r="C1620" t="s">
        <v>0</v>
      </c>
      <c r="D1620">
        <v>0.26</v>
      </c>
    </row>
    <row r="1621" spans="1:4" x14ac:dyDescent="0.25">
      <c r="A1621" t="s">
        <v>4379</v>
      </c>
      <c r="B1621">
        <v>0</v>
      </c>
      <c r="C1621" t="s">
        <v>0</v>
      </c>
      <c r="D1621">
        <v>0.75</v>
      </c>
    </row>
    <row r="1622" spans="1:4" x14ac:dyDescent="0.25">
      <c r="A1622" t="s">
        <v>6585</v>
      </c>
      <c r="B1622">
        <v>0</v>
      </c>
      <c r="C1622" t="s">
        <v>0</v>
      </c>
      <c r="D1622">
        <v>0.44</v>
      </c>
    </row>
    <row r="1623" spans="1:4" x14ac:dyDescent="0.25">
      <c r="A1623" t="s">
        <v>5770</v>
      </c>
      <c r="B1623">
        <v>0</v>
      </c>
      <c r="C1623" t="s">
        <v>0</v>
      </c>
      <c r="D1623">
        <v>0.26</v>
      </c>
    </row>
    <row r="1624" spans="1:4" x14ac:dyDescent="0.25">
      <c r="A1624" t="s">
        <v>6586</v>
      </c>
      <c r="B1624">
        <v>0</v>
      </c>
      <c r="C1624" t="s">
        <v>0</v>
      </c>
      <c r="D1624">
        <v>0.51</v>
      </c>
    </row>
    <row r="1625" spans="1:4" x14ac:dyDescent="0.25">
      <c r="A1625" t="s">
        <v>4344</v>
      </c>
      <c r="B1625">
        <v>0</v>
      </c>
      <c r="C1625" t="s">
        <v>0</v>
      </c>
      <c r="D1625">
        <v>0.26</v>
      </c>
    </row>
    <row r="1626" spans="1:4" x14ac:dyDescent="0.25">
      <c r="A1626" t="s">
        <v>3169</v>
      </c>
      <c r="B1626">
        <v>0</v>
      </c>
      <c r="C1626" t="s">
        <v>131</v>
      </c>
      <c r="D1626">
        <v>0.25</v>
      </c>
    </row>
    <row r="1627" spans="1:4" x14ac:dyDescent="0.25">
      <c r="A1627" t="s">
        <v>5112</v>
      </c>
      <c r="B1627">
        <v>0</v>
      </c>
      <c r="C1627" t="s">
        <v>0</v>
      </c>
      <c r="D1627">
        <v>0.39</v>
      </c>
    </row>
    <row r="1628" spans="1:4" x14ac:dyDescent="0.25">
      <c r="A1628" t="s">
        <v>6587</v>
      </c>
      <c r="B1628">
        <v>0</v>
      </c>
      <c r="C1628" t="s">
        <v>0</v>
      </c>
      <c r="D1628">
        <v>0.41</v>
      </c>
    </row>
    <row r="1629" spans="1:4" x14ac:dyDescent="0.25">
      <c r="A1629" t="s">
        <v>4508</v>
      </c>
      <c r="B1629">
        <v>0</v>
      </c>
      <c r="C1629" t="s">
        <v>0</v>
      </c>
      <c r="D1629">
        <v>0.24</v>
      </c>
    </row>
    <row r="1630" spans="1:4" x14ac:dyDescent="0.25">
      <c r="A1630" t="s">
        <v>6588</v>
      </c>
      <c r="B1630">
        <v>0</v>
      </c>
      <c r="C1630" t="s">
        <v>0</v>
      </c>
      <c r="D1630">
        <v>0.24</v>
      </c>
    </row>
    <row r="1631" spans="1:4" x14ac:dyDescent="0.25">
      <c r="A1631" t="s">
        <v>4866</v>
      </c>
      <c r="B1631">
        <v>0</v>
      </c>
      <c r="C1631" t="s">
        <v>0</v>
      </c>
      <c r="D1631">
        <v>0.55000000000000004</v>
      </c>
    </row>
    <row r="1632" spans="1:4" x14ac:dyDescent="0.25">
      <c r="A1632" t="s">
        <v>6589</v>
      </c>
      <c r="B1632">
        <v>0</v>
      </c>
      <c r="C1632" t="s">
        <v>0</v>
      </c>
      <c r="D1632">
        <v>0.26</v>
      </c>
    </row>
    <row r="1633" spans="1:4" x14ac:dyDescent="0.25">
      <c r="A1633" t="s">
        <v>5534</v>
      </c>
      <c r="B1633">
        <v>0</v>
      </c>
      <c r="C1633" t="s">
        <v>0</v>
      </c>
      <c r="D1633">
        <v>0.26</v>
      </c>
    </row>
    <row r="1634" spans="1:4" x14ac:dyDescent="0.25">
      <c r="A1634" t="s">
        <v>5049</v>
      </c>
      <c r="B1634">
        <v>0</v>
      </c>
      <c r="C1634" t="s">
        <v>0</v>
      </c>
      <c r="D1634">
        <v>0.26</v>
      </c>
    </row>
    <row r="1635" spans="1:4" x14ac:dyDescent="0.25">
      <c r="A1635" t="s">
        <v>5901</v>
      </c>
      <c r="B1635">
        <v>0</v>
      </c>
      <c r="C1635" t="s">
        <v>131</v>
      </c>
      <c r="D1635">
        <v>0.26</v>
      </c>
    </row>
    <row r="1636" spans="1:4" x14ac:dyDescent="0.25">
      <c r="A1636" t="s">
        <v>6590</v>
      </c>
      <c r="B1636">
        <v>0</v>
      </c>
      <c r="C1636" t="s">
        <v>1</v>
      </c>
      <c r="D1636">
        <v>0.26</v>
      </c>
    </row>
    <row r="1637" spans="1:4" x14ac:dyDescent="0.25">
      <c r="A1637" t="s">
        <v>6591</v>
      </c>
      <c r="B1637">
        <v>0</v>
      </c>
      <c r="C1637" t="s">
        <v>0</v>
      </c>
      <c r="D1637">
        <v>0.25</v>
      </c>
    </row>
    <row r="1638" spans="1:4" x14ac:dyDescent="0.25">
      <c r="A1638" t="s">
        <v>5888</v>
      </c>
      <c r="B1638">
        <v>0</v>
      </c>
      <c r="C1638" t="s">
        <v>3</v>
      </c>
      <c r="D1638">
        <v>0.24</v>
      </c>
    </row>
    <row r="1639" spans="1:4" x14ac:dyDescent="0.25">
      <c r="A1639" t="s">
        <v>6592</v>
      </c>
      <c r="B1639">
        <v>0</v>
      </c>
      <c r="C1639" t="s">
        <v>131</v>
      </c>
      <c r="D1639">
        <v>0.24</v>
      </c>
    </row>
    <row r="1640" spans="1:4" x14ac:dyDescent="0.25">
      <c r="A1640" t="s">
        <v>4507</v>
      </c>
      <c r="B1640">
        <v>0</v>
      </c>
      <c r="C1640" t="s">
        <v>0</v>
      </c>
      <c r="D1640">
        <v>0.24</v>
      </c>
    </row>
    <row r="1641" spans="1:4" x14ac:dyDescent="0.25">
      <c r="A1641" t="s">
        <v>5058</v>
      </c>
      <c r="B1641">
        <v>0</v>
      </c>
      <c r="C1641" t="s">
        <v>0</v>
      </c>
      <c r="D1641">
        <v>0.93</v>
      </c>
    </row>
    <row r="1642" spans="1:4" x14ac:dyDescent="0.25">
      <c r="A1642" t="s">
        <v>5047</v>
      </c>
      <c r="B1642">
        <v>0</v>
      </c>
      <c r="C1642" t="s">
        <v>0</v>
      </c>
      <c r="D1642">
        <v>0.75</v>
      </c>
    </row>
    <row r="1643" spans="1:4" x14ac:dyDescent="0.25">
      <c r="A1643" t="s">
        <v>5059</v>
      </c>
      <c r="B1643">
        <v>0</v>
      </c>
      <c r="C1643" t="s">
        <v>0</v>
      </c>
      <c r="D1643">
        <v>0.53</v>
      </c>
    </row>
    <row r="1644" spans="1:4" x14ac:dyDescent="0.25">
      <c r="A1644" t="s">
        <v>4876</v>
      </c>
      <c r="B1644">
        <v>0</v>
      </c>
      <c r="C1644" t="s">
        <v>0</v>
      </c>
      <c r="D1644">
        <v>0.39</v>
      </c>
    </row>
    <row r="1645" spans="1:4" x14ac:dyDescent="0.25">
      <c r="A1645" t="s">
        <v>5054</v>
      </c>
      <c r="B1645">
        <v>0</v>
      </c>
      <c r="C1645" t="s">
        <v>0</v>
      </c>
      <c r="D1645">
        <v>0.27</v>
      </c>
    </row>
    <row r="1646" spans="1:4" x14ac:dyDescent="0.25">
      <c r="A1646" t="s">
        <v>5665</v>
      </c>
      <c r="B1646">
        <v>0</v>
      </c>
      <c r="C1646" t="s">
        <v>1</v>
      </c>
      <c r="D1646">
        <v>0.27</v>
      </c>
    </row>
    <row r="1647" spans="1:4" x14ac:dyDescent="0.25">
      <c r="A1647" t="s">
        <v>6593</v>
      </c>
      <c r="B1647">
        <v>0</v>
      </c>
      <c r="C1647" t="s">
        <v>0</v>
      </c>
      <c r="D1647">
        <v>0.44</v>
      </c>
    </row>
    <row r="1648" spans="1:4" x14ac:dyDescent="0.25">
      <c r="A1648" t="s">
        <v>6594</v>
      </c>
      <c r="B1648">
        <v>0</v>
      </c>
      <c r="C1648" t="s">
        <v>131</v>
      </c>
      <c r="D1648">
        <v>0.24</v>
      </c>
    </row>
    <row r="1649" spans="1:4" x14ac:dyDescent="0.25">
      <c r="A1649" t="s">
        <v>5522</v>
      </c>
      <c r="B1649">
        <v>0</v>
      </c>
      <c r="C1649" t="s">
        <v>0</v>
      </c>
      <c r="D1649">
        <v>0.27</v>
      </c>
    </row>
    <row r="1650" spans="1:4" x14ac:dyDescent="0.25">
      <c r="A1650" t="s">
        <v>4244</v>
      </c>
      <c r="B1650">
        <v>0</v>
      </c>
      <c r="C1650" t="s">
        <v>0</v>
      </c>
      <c r="D1650">
        <v>0.26</v>
      </c>
    </row>
    <row r="1651" spans="1:4" x14ac:dyDescent="0.25">
      <c r="A1651" t="s">
        <v>6595</v>
      </c>
      <c r="B1651">
        <v>0</v>
      </c>
      <c r="C1651" t="s">
        <v>0</v>
      </c>
      <c r="D1651">
        <v>0.21</v>
      </c>
    </row>
    <row r="1652" spans="1:4" x14ac:dyDescent="0.25">
      <c r="A1652" t="s">
        <v>6596</v>
      </c>
      <c r="B1652">
        <v>0</v>
      </c>
      <c r="C1652" t="s">
        <v>0</v>
      </c>
      <c r="D1652">
        <v>0.53</v>
      </c>
    </row>
    <row r="1653" spans="1:4" x14ac:dyDescent="0.25">
      <c r="A1653" t="s">
        <v>6597</v>
      </c>
      <c r="B1653">
        <v>0</v>
      </c>
      <c r="C1653" t="s">
        <v>0</v>
      </c>
      <c r="D1653">
        <v>0.45</v>
      </c>
    </row>
    <row r="1654" spans="1:4" x14ac:dyDescent="0.25">
      <c r="A1654" t="s">
        <v>6598</v>
      </c>
      <c r="B1654">
        <v>0</v>
      </c>
      <c r="C1654" t="s">
        <v>0</v>
      </c>
      <c r="D1654">
        <v>0.43</v>
      </c>
    </row>
    <row r="1655" spans="1:4" x14ac:dyDescent="0.25">
      <c r="A1655" t="s">
        <v>6599</v>
      </c>
      <c r="B1655">
        <v>0</v>
      </c>
      <c r="C1655" t="s">
        <v>0</v>
      </c>
      <c r="D1655">
        <v>0.43</v>
      </c>
    </row>
    <row r="1656" spans="1:4" x14ac:dyDescent="0.25">
      <c r="A1656" t="s">
        <v>5668</v>
      </c>
      <c r="B1656">
        <v>0</v>
      </c>
      <c r="C1656" t="s">
        <v>1</v>
      </c>
      <c r="D1656">
        <v>0.26</v>
      </c>
    </row>
    <row r="1657" spans="1:4" x14ac:dyDescent="0.25">
      <c r="A1657" t="s">
        <v>4598</v>
      </c>
      <c r="B1657">
        <v>0</v>
      </c>
      <c r="C1657" t="s">
        <v>0</v>
      </c>
      <c r="D1657">
        <v>0.26</v>
      </c>
    </row>
    <row r="1658" spans="1:4" x14ac:dyDescent="0.25">
      <c r="A1658" t="s">
        <v>6600</v>
      </c>
      <c r="B1658">
        <v>0</v>
      </c>
      <c r="C1658" t="s">
        <v>0</v>
      </c>
      <c r="D1658">
        <v>0.26</v>
      </c>
    </row>
    <row r="1659" spans="1:4" x14ac:dyDescent="0.25">
      <c r="A1659" t="s">
        <v>6601</v>
      </c>
      <c r="B1659">
        <v>0</v>
      </c>
      <c r="C1659" t="s">
        <v>0</v>
      </c>
      <c r="D1659">
        <v>0.26</v>
      </c>
    </row>
    <row r="1660" spans="1:4" x14ac:dyDescent="0.25">
      <c r="A1660" t="s">
        <v>5539</v>
      </c>
      <c r="B1660">
        <v>0</v>
      </c>
      <c r="C1660" t="s">
        <v>0</v>
      </c>
      <c r="D1660">
        <v>0.26</v>
      </c>
    </row>
    <row r="1661" spans="1:4" x14ac:dyDescent="0.25">
      <c r="A1661" t="s">
        <v>2385</v>
      </c>
      <c r="B1661">
        <v>0</v>
      </c>
      <c r="C1661" t="s">
        <v>3</v>
      </c>
      <c r="D1661">
        <v>0.4</v>
      </c>
    </row>
    <row r="1662" spans="1:4" x14ac:dyDescent="0.25">
      <c r="A1662" t="s">
        <v>6602</v>
      </c>
      <c r="B1662">
        <v>0</v>
      </c>
      <c r="C1662" t="s">
        <v>0</v>
      </c>
      <c r="D1662">
        <v>0.25</v>
      </c>
    </row>
    <row r="1663" spans="1:4" x14ac:dyDescent="0.25">
      <c r="A1663" t="s">
        <v>4401</v>
      </c>
      <c r="B1663">
        <v>0</v>
      </c>
      <c r="C1663" t="s">
        <v>0</v>
      </c>
      <c r="D1663">
        <v>0.39</v>
      </c>
    </row>
    <row r="1664" spans="1:4" x14ac:dyDescent="0.25">
      <c r="A1664" t="s">
        <v>4389</v>
      </c>
      <c r="B1664">
        <v>0</v>
      </c>
      <c r="C1664" t="s">
        <v>0</v>
      </c>
      <c r="D1664">
        <v>0.74</v>
      </c>
    </row>
    <row r="1665" spans="1:4" x14ac:dyDescent="0.25">
      <c r="A1665" t="s">
        <v>5038</v>
      </c>
      <c r="B1665">
        <v>0</v>
      </c>
      <c r="C1665" t="s">
        <v>1</v>
      </c>
      <c r="D1665">
        <v>0.26</v>
      </c>
    </row>
    <row r="1666" spans="1:4" x14ac:dyDescent="0.25">
      <c r="A1666" t="s">
        <v>6603</v>
      </c>
      <c r="B1666">
        <v>0</v>
      </c>
      <c r="C1666" t="s">
        <v>0</v>
      </c>
      <c r="D1666">
        <v>0.42</v>
      </c>
    </row>
    <row r="1667" spans="1:4" x14ac:dyDescent="0.25">
      <c r="A1667" t="s">
        <v>5634</v>
      </c>
      <c r="B1667">
        <v>0</v>
      </c>
      <c r="C1667" t="s">
        <v>0</v>
      </c>
      <c r="D1667">
        <v>0.24</v>
      </c>
    </row>
    <row r="1668" spans="1:4" x14ac:dyDescent="0.25">
      <c r="A1668" t="s">
        <v>6604</v>
      </c>
      <c r="B1668">
        <v>0</v>
      </c>
      <c r="C1668" t="s">
        <v>0</v>
      </c>
      <c r="D1668">
        <v>0.25</v>
      </c>
    </row>
    <row r="1669" spans="1:4" x14ac:dyDescent="0.25">
      <c r="A1669" t="s">
        <v>4600</v>
      </c>
      <c r="B1669">
        <v>0</v>
      </c>
      <c r="C1669" t="s">
        <v>0</v>
      </c>
      <c r="D1669">
        <v>0.27</v>
      </c>
    </row>
    <row r="1670" spans="1:4" x14ac:dyDescent="0.25">
      <c r="A1670" t="s">
        <v>6605</v>
      </c>
      <c r="B1670">
        <v>0</v>
      </c>
      <c r="C1670" t="s">
        <v>0</v>
      </c>
      <c r="D1670">
        <v>0.44</v>
      </c>
    </row>
    <row r="1671" spans="1:4" x14ac:dyDescent="0.25">
      <c r="A1671" t="s">
        <v>6606</v>
      </c>
      <c r="B1671">
        <v>0</v>
      </c>
      <c r="C1671" t="s">
        <v>0</v>
      </c>
      <c r="D1671">
        <v>0.75</v>
      </c>
    </row>
    <row r="1672" spans="1:4" x14ac:dyDescent="0.25">
      <c r="A1672" t="s">
        <v>4557</v>
      </c>
      <c r="B1672">
        <v>0</v>
      </c>
      <c r="C1672" t="s">
        <v>0</v>
      </c>
      <c r="D1672">
        <v>0.26</v>
      </c>
    </row>
    <row r="1673" spans="1:4" x14ac:dyDescent="0.25">
      <c r="A1673" t="s">
        <v>6607</v>
      </c>
      <c r="B1673">
        <v>0</v>
      </c>
      <c r="C1673" t="s">
        <v>0</v>
      </c>
      <c r="D1673">
        <v>0.92</v>
      </c>
    </row>
    <row r="1674" spans="1:4" x14ac:dyDescent="0.25">
      <c r="A1674" t="s">
        <v>6608</v>
      </c>
      <c r="B1674">
        <v>0</v>
      </c>
      <c r="C1674" t="s">
        <v>0</v>
      </c>
      <c r="D1674">
        <v>0.25</v>
      </c>
    </row>
    <row r="1675" spans="1:4" x14ac:dyDescent="0.25">
      <c r="A1675" t="s">
        <v>6609</v>
      </c>
      <c r="B1675">
        <v>0</v>
      </c>
      <c r="C1675" t="s">
        <v>131</v>
      </c>
      <c r="D1675">
        <v>0.4</v>
      </c>
    </row>
    <row r="1676" spans="1:4" x14ac:dyDescent="0.25">
      <c r="A1676" t="s">
        <v>6610</v>
      </c>
      <c r="B1676">
        <v>0</v>
      </c>
      <c r="C1676" t="s">
        <v>0</v>
      </c>
      <c r="D1676">
        <v>0.26</v>
      </c>
    </row>
    <row r="1677" spans="1:4" x14ac:dyDescent="0.25">
      <c r="A1677" t="s">
        <v>4587</v>
      </c>
      <c r="B1677">
        <v>0</v>
      </c>
      <c r="C1677" t="s">
        <v>0</v>
      </c>
      <c r="D1677">
        <v>0.43</v>
      </c>
    </row>
    <row r="1678" spans="1:4" x14ac:dyDescent="0.25">
      <c r="A1678" t="s">
        <v>4890</v>
      </c>
      <c r="B1678">
        <v>0</v>
      </c>
      <c r="C1678" t="s">
        <v>0</v>
      </c>
      <c r="D1678">
        <v>0.39</v>
      </c>
    </row>
    <row r="1679" spans="1:4" x14ac:dyDescent="0.25">
      <c r="A1679" t="s">
        <v>6611</v>
      </c>
      <c r="B1679">
        <v>0</v>
      </c>
      <c r="C1679" t="s">
        <v>0</v>
      </c>
      <c r="D1679">
        <v>0.32</v>
      </c>
    </row>
    <row r="1680" spans="1:4" x14ac:dyDescent="0.25">
      <c r="A1680" t="s">
        <v>5851</v>
      </c>
      <c r="B1680">
        <v>0</v>
      </c>
      <c r="C1680" t="s">
        <v>0</v>
      </c>
      <c r="D1680">
        <v>0.26</v>
      </c>
    </row>
    <row r="1681" spans="1:4" x14ac:dyDescent="0.25">
      <c r="A1681" t="s">
        <v>6612</v>
      </c>
      <c r="B1681">
        <v>0</v>
      </c>
      <c r="C1681" t="s">
        <v>0</v>
      </c>
      <c r="D1681">
        <v>0.26</v>
      </c>
    </row>
    <row r="1682" spans="1:4" x14ac:dyDescent="0.25">
      <c r="A1682" t="s">
        <v>6613</v>
      </c>
      <c r="B1682">
        <v>0</v>
      </c>
      <c r="C1682" t="s">
        <v>0</v>
      </c>
      <c r="D1682">
        <v>0.74</v>
      </c>
    </row>
    <row r="1683" spans="1:4" x14ac:dyDescent="0.25">
      <c r="A1683" t="s">
        <v>6614</v>
      </c>
      <c r="B1683">
        <v>0</v>
      </c>
      <c r="C1683" t="s">
        <v>0</v>
      </c>
      <c r="D1683">
        <v>0.26</v>
      </c>
    </row>
    <row r="1684" spans="1:4" x14ac:dyDescent="0.25">
      <c r="A1684" t="s">
        <v>6615</v>
      </c>
      <c r="B1684">
        <v>0</v>
      </c>
      <c r="C1684" t="s">
        <v>0</v>
      </c>
      <c r="D1684">
        <v>0.25</v>
      </c>
    </row>
    <row r="1685" spans="1:4" x14ac:dyDescent="0.25">
      <c r="A1685" t="s">
        <v>5852</v>
      </c>
      <c r="B1685">
        <v>0</v>
      </c>
      <c r="C1685" t="s">
        <v>0</v>
      </c>
      <c r="D1685">
        <v>0.25</v>
      </c>
    </row>
    <row r="1686" spans="1:4" x14ac:dyDescent="0.25">
      <c r="A1686" t="s">
        <v>6616</v>
      </c>
      <c r="B1686">
        <v>0</v>
      </c>
      <c r="C1686" t="s">
        <v>0</v>
      </c>
      <c r="D1686">
        <v>0.42</v>
      </c>
    </row>
    <row r="1687" spans="1:4" x14ac:dyDescent="0.25">
      <c r="A1687" t="s">
        <v>3071</v>
      </c>
      <c r="B1687">
        <v>0</v>
      </c>
      <c r="C1687" t="s">
        <v>0</v>
      </c>
      <c r="D1687">
        <v>0.26</v>
      </c>
    </row>
    <row r="1688" spans="1:4" x14ac:dyDescent="0.25">
      <c r="A1688" t="s">
        <v>4533</v>
      </c>
      <c r="B1688">
        <v>0</v>
      </c>
      <c r="C1688" t="s">
        <v>0</v>
      </c>
      <c r="D1688">
        <v>0.25</v>
      </c>
    </row>
    <row r="1689" spans="1:4" x14ac:dyDescent="0.25">
      <c r="A1689" t="s">
        <v>6617</v>
      </c>
      <c r="B1689">
        <v>0</v>
      </c>
      <c r="C1689" t="s">
        <v>0</v>
      </c>
      <c r="D1689">
        <v>0.44</v>
      </c>
    </row>
    <row r="1690" spans="1:4" x14ac:dyDescent="0.25">
      <c r="A1690" t="s">
        <v>6618</v>
      </c>
      <c r="B1690">
        <v>0</v>
      </c>
      <c r="C1690" t="s">
        <v>0</v>
      </c>
      <c r="D1690">
        <v>0.25</v>
      </c>
    </row>
    <row r="1691" spans="1:4" x14ac:dyDescent="0.25">
      <c r="A1691" t="s">
        <v>3823</v>
      </c>
      <c r="B1691">
        <v>0</v>
      </c>
      <c r="C1691" t="s">
        <v>0</v>
      </c>
      <c r="D1691">
        <v>0.24</v>
      </c>
    </row>
    <row r="1692" spans="1:4" x14ac:dyDescent="0.25">
      <c r="A1692" t="s">
        <v>6619</v>
      </c>
      <c r="B1692">
        <v>0</v>
      </c>
      <c r="C1692" t="s">
        <v>0</v>
      </c>
      <c r="D1692">
        <v>0.24</v>
      </c>
    </row>
    <row r="1693" spans="1:4" x14ac:dyDescent="0.25">
      <c r="A1693" t="s">
        <v>6620</v>
      </c>
      <c r="B1693">
        <v>0</v>
      </c>
      <c r="C1693" t="s">
        <v>0</v>
      </c>
      <c r="D1693">
        <v>0.75</v>
      </c>
    </row>
    <row r="1694" spans="1:4" x14ac:dyDescent="0.25">
      <c r="A1694" t="s">
        <v>6621</v>
      </c>
      <c r="B1694">
        <v>0</v>
      </c>
      <c r="C1694" t="s">
        <v>0</v>
      </c>
      <c r="D1694">
        <v>0.74</v>
      </c>
    </row>
    <row r="1695" spans="1:4" x14ac:dyDescent="0.25">
      <c r="A1695" t="s">
        <v>4394</v>
      </c>
      <c r="B1695">
        <v>0</v>
      </c>
      <c r="C1695" t="s">
        <v>0</v>
      </c>
      <c r="D1695">
        <v>0.26</v>
      </c>
    </row>
    <row r="1696" spans="1:4" x14ac:dyDescent="0.25">
      <c r="A1696" t="s">
        <v>5070</v>
      </c>
      <c r="B1696">
        <v>0</v>
      </c>
      <c r="C1696" t="s">
        <v>0</v>
      </c>
      <c r="D1696">
        <v>0.26</v>
      </c>
    </row>
    <row r="1697" spans="1:4" x14ac:dyDescent="0.25">
      <c r="A1697" t="s">
        <v>6622</v>
      </c>
      <c r="B1697">
        <v>0</v>
      </c>
      <c r="C1697" t="s">
        <v>0</v>
      </c>
      <c r="D1697">
        <v>0.93</v>
      </c>
    </row>
    <row r="1698" spans="1:4" x14ac:dyDescent="0.25">
      <c r="A1698" t="s">
        <v>5622</v>
      </c>
      <c r="B1698">
        <v>0</v>
      </c>
      <c r="C1698" t="s">
        <v>0</v>
      </c>
      <c r="D1698">
        <v>0.25</v>
      </c>
    </row>
    <row r="1699" spans="1:4" x14ac:dyDescent="0.25">
      <c r="A1699" t="s">
        <v>6623</v>
      </c>
      <c r="B1699">
        <v>0</v>
      </c>
      <c r="C1699" t="s">
        <v>0</v>
      </c>
      <c r="D1699">
        <v>0.66</v>
      </c>
    </row>
    <row r="1700" spans="1:4" x14ac:dyDescent="0.25">
      <c r="A1700" t="s">
        <v>6624</v>
      </c>
      <c r="B1700">
        <v>0</v>
      </c>
      <c r="C1700" t="s">
        <v>0</v>
      </c>
      <c r="D1700">
        <v>0.72</v>
      </c>
    </row>
    <row r="1701" spans="1:4" x14ac:dyDescent="0.25">
      <c r="A1701" t="s">
        <v>2000</v>
      </c>
      <c r="B1701">
        <v>0</v>
      </c>
      <c r="C1701" t="s">
        <v>3</v>
      </c>
      <c r="D1701">
        <v>0.36</v>
      </c>
    </row>
    <row r="1702" spans="1:4" x14ac:dyDescent="0.25">
      <c r="A1702" t="s">
        <v>2986</v>
      </c>
      <c r="B1702">
        <v>0</v>
      </c>
      <c r="C1702" t="s">
        <v>0</v>
      </c>
      <c r="D1702">
        <v>0.26</v>
      </c>
    </row>
    <row r="1703" spans="1:4" x14ac:dyDescent="0.25">
      <c r="A1703" t="s">
        <v>4374</v>
      </c>
      <c r="B1703">
        <v>0</v>
      </c>
      <c r="C1703" t="s">
        <v>0</v>
      </c>
      <c r="D1703">
        <v>0.45</v>
      </c>
    </row>
    <row r="1704" spans="1:4" x14ac:dyDescent="0.25">
      <c r="A1704" t="s">
        <v>4879</v>
      </c>
      <c r="B1704">
        <v>0</v>
      </c>
      <c r="C1704" t="s">
        <v>0</v>
      </c>
      <c r="D1704">
        <v>0.27</v>
      </c>
    </row>
    <row r="1705" spans="1:4" x14ac:dyDescent="0.25">
      <c r="A1705" t="s">
        <v>4762</v>
      </c>
      <c r="B1705">
        <v>0</v>
      </c>
      <c r="C1705" t="s">
        <v>0</v>
      </c>
      <c r="D1705">
        <v>0.25</v>
      </c>
    </row>
    <row r="1706" spans="1:4" x14ac:dyDescent="0.25">
      <c r="A1706" t="s">
        <v>5663</v>
      </c>
      <c r="B1706">
        <v>0</v>
      </c>
      <c r="C1706" t="s">
        <v>1</v>
      </c>
      <c r="D1706">
        <v>0.53</v>
      </c>
    </row>
    <row r="1707" spans="1:4" x14ac:dyDescent="0.25">
      <c r="A1707" t="s">
        <v>4673</v>
      </c>
      <c r="B1707">
        <v>0</v>
      </c>
      <c r="C1707" t="s">
        <v>0</v>
      </c>
      <c r="D1707">
        <v>0.43</v>
      </c>
    </row>
    <row r="1708" spans="1:4" x14ac:dyDescent="0.25">
      <c r="A1708" t="s">
        <v>4385</v>
      </c>
      <c r="B1708">
        <v>0</v>
      </c>
      <c r="C1708" t="s">
        <v>0</v>
      </c>
      <c r="D1708">
        <v>0.26</v>
      </c>
    </row>
    <row r="1709" spans="1:4" x14ac:dyDescent="0.25">
      <c r="A1709" t="s">
        <v>6625</v>
      </c>
      <c r="B1709">
        <v>0</v>
      </c>
      <c r="C1709" t="s">
        <v>0</v>
      </c>
      <c r="D1709">
        <v>0.26</v>
      </c>
    </row>
    <row r="1710" spans="1:4" x14ac:dyDescent="0.25">
      <c r="A1710" t="s">
        <v>6626</v>
      </c>
      <c r="B1710">
        <v>0</v>
      </c>
      <c r="C1710" t="s">
        <v>0</v>
      </c>
      <c r="D1710">
        <v>0.34</v>
      </c>
    </row>
    <row r="1711" spans="1:4" x14ac:dyDescent="0.25">
      <c r="A1711" t="s">
        <v>5527</v>
      </c>
      <c r="B1711">
        <v>0</v>
      </c>
      <c r="C1711" t="s">
        <v>0</v>
      </c>
      <c r="D1711">
        <v>0.26</v>
      </c>
    </row>
    <row r="1712" spans="1:4" x14ac:dyDescent="0.25">
      <c r="A1712" t="s">
        <v>6627</v>
      </c>
      <c r="B1712">
        <v>0</v>
      </c>
      <c r="C1712" t="s">
        <v>3</v>
      </c>
      <c r="D1712">
        <v>0.34</v>
      </c>
    </row>
    <row r="1713" spans="1:4" x14ac:dyDescent="0.25">
      <c r="A1713" t="s">
        <v>3003</v>
      </c>
      <c r="B1713">
        <v>0</v>
      </c>
      <c r="C1713" t="s">
        <v>1</v>
      </c>
      <c r="D1713">
        <v>0.26</v>
      </c>
    </row>
    <row r="1714" spans="1:4" x14ac:dyDescent="0.25">
      <c r="A1714" t="s">
        <v>2003</v>
      </c>
      <c r="B1714">
        <v>0</v>
      </c>
      <c r="C1714" t="s">
        <v>3</v>
      </c>
      <c r="D1714">
        <v>0.26</v>
      </c>
    </row>
    <row r="1715" spans="1:4" x14ac:dyDescent="0.25">
      <c r="A1715" t="s">
        <v>6628</v>
      </c>
      <c r="B1715">
        <v>0</v>
      </c>
      <c r="C1715" t="s">
        <v>131</v>
      </c>
      <c r="D1715">
        <v>0.71</v>
      </c>
    </row>
    <row r="1716" spans="1:4" x14ac:dyDescent="0.25">
      <c r="A1716" t="s">
        <v>6629</v>
      </c>
      <c r="B1716">
        <v>0</v>
      </c>
      <c r="C1716" t="s">
        <v>131</v>
      </c>
      <c r="D1716">
        <v>0.26</v>
      </c>
    </row>
    <row r="1717" spans="1:4" x14ac:dyDescent="0.25">
      <c r="A1717" t="s">
        <v>4332</v>
      </c>
      <c r="B1717">
        <v>0</v>
      </c>
      <c r="C1717" t="s">
        <v>0</v>
      </c>
      <c r="D1717">
        <v>0.26</v>
      </c>
    </row>
    <row r="1718" spans="1:4" x14ac:dyDescent="0.25">
      <c r="A1718" t="s">
        <v>5258</v>
      </c>
      <c r="B1718">
        <v>0</v>
      </c>
      <c r="C1718" t="s">
        <v>0</v>
      </c>
      <c r="D1718">
        <v>0.26</v>
      </c>
    </row>
    <row r="1719" spans="1:4" x14ac:dyDescent="0.25">
      <c r="A1719" t="s">
        <v>6630</v>
      </c>
      <c r="B1719">
        <v>0</v>
      </c>
      <c r="C1719" t="s">
        <v>0</v>
      </c>
      <c r="D1719">
        <v>0.26</v>
      </c>
    </row>
    <row r="1720" spans="1:4" x14ac:dyDescent="0.25">
      <c r="A1720" t="s">
        <v>6631</v>
      </c>
      <c r="B1720">
        <v>0</v>
      </c>
      <c r="C1720" t="s">
        <v>0</v>
      </c>
      <c r="D1720">
        <v>0.26</v>
      </c>
    </row>
    <row r="1721" spans="1:4" x14ac:dyDescent="0.25">
      <c r="A1721" t="s">
        <v>6632</v>
      </c>
      <c r="B1721">
        <v>0</v>
      </c>
      <c r="C1721" t="s">
        <v>131</v>
      </c>
      <c r="D1721">
        <v>0.22</v>
      </c>
    </row>
    <row r="1722" spans="1:4" x14ac:dyDescent="0.25">
      <c r="A1722" t="s">
        <v>6633</v>
      </c>
      <c r="B1722">
        <v>0</v>
      </c>
      <c r="C1722" t="s">
        <v>131</v>
      </c>
      <c r="D1722">
        <v>0.22</v>
      </c>
    </row>
    <row r="1723" spans="1:4" x14ac:dyDescent="0.25">
      <c r="A1723" t="s">
        <v>6634</v>
      </c>
      <c r="B1723">
        <v>0</v>
      </c>
      <c r="C1723" t="s">
        <v>0</v>
      </c>
      <c r="D1723">
        <v>0.25</v>
      </c>
    </row>
    <row r="1724" spans="1:4" x14ac:dyDescent="0.25">
      <c r="A1724" t="s">
        <v>6635</v>
      </c>
      <c r="B1724">
        <v>0</v>
      </c>
      <c r="C1724" t="s">
        <v>131</v>
      </c>
      <c r="D1724">
        <v>0.26</v>
      </c>
    </row>
    <row r="1725" spans="1:4" x14ac:dyDescent="0.25">
      <c r="A1725" t="s">
        <v>6636</v>
      </c>
      <c r="B1725">
        <v>0</v>
      </c>
      <c r="C1725" t="s">
        <v>131</v>
      </c>
      <c r="D1725">
        <v>0.26</v>
      </c>
    </row>
    <row r="1726" spans="1:4" x14ac:dyDescent="0.25">
      <c r="A1726" t="s">
        <v>6637</v>
      </c>
      <c r="B1726">
        <v>0</v>
      </c>
      <c r="C1726" t="s">
        <v>131</v>
      </c>
      <c r="D1726">
        <v>0.54</v>
      </c>
    </row>
    <row r="1727" spans="1:4" x14ac:dyDescent="0.25">
      <c r="A1727" t="s">
        <v>6638</v>
      </c>
      <c r="B1727">
        <v>0</v>
      </c>
      <c r="C1727" t="s">
        <v>131</v>
      </c>
      <c r="D1727">
        <v>0.42</v>
      </c>
    </row>
    <row r="1728" spans="1:4" x14ac:dyDescent="0.25">
      <c r="A1728" t="s">
        <v>6639</v>
      </c>
      <c r="B1728">
        <v>0</v>
      </c>
      <c r="C1728" t="s">
        <v>131</v>
      </c>
      <c r="D1728">
        <v>0.25</v>
      </c>
    </row>
    <row r="1729" spans="1:4" x14ac:dyDescent="0.25">
      <c r="A1729" t="s">
        <v>6640</v>
      </c>
      <c r="B1729">
        <v>0</v>
      </c>
      <c r="C1729" t="s">
        <v>131</v>
      </c>
      <c r="D1729">
        <v>0.25</v>
      </c>
    </row>
    <row r="1730" spans="1:4" x14ac:dyDescent="0.25">
      <c r="A1730" t="s">
        <v>6641</v>
      </c>
      <c r="B1730">
        <v>0</v>
      </c>
      <c r="C1730" t="s">
        <v>131</v>
      </c>
      <c r="D1730">
        <v>0.24</v>
      </c>
    </row>
    <row r="1731" spans="1:4" x14ac:dyDescent="0.25">
      <c r="A1731" t="s">
        <v>6642</v>
      </c>
      <c r="B1731">
        <v>0</v>
      </c>
      <c r="C1731" t="s">
        <v>131</v>
      </c>
      <c r="D1731">
        <v>0.24</v>
      </c>
    </row>
    <row r="1732" spans="1:4" x14ac:dyDescent="0.25">
      <c r="A1732" t="s">
        <v>6643</v>
      </c>
      <c r="B1732">
        <v>0</v>
      </c>
      <c r="C1732" t="s">
        <v>131</v>
      </c>
      <c r="D1732">
        <v>0.53</v>
      </c>
    </row>
    <row r="1733" spans="1:4" x14ac:dyDescent="0.25">
      <c r="A1733" t="s">
        <v>5843</v>
      </c>
      <c r="B1733">
        <v>0</v>
      </c>
      <c r="C1733" t="s">
        <v>0</v>
      </c>
      <c r="D1733">
        <v>0.25</v>
      </c>
    </row>
    <row r="1734" spans="1:4" x14ac:dyDescent="0.25">
      <c r="A1734" t="s">
        <v>6644</v>
      </c>
      <c r="B1734">
        <v>0</v>
      </c>
      <c r="C1734" t="s">
        <v>131</v>
      </c>
      <c r="D1734">
        <v>0.24</v>
      </c>
    </row>
    <row r="1735" spans="1:4" x14ac:dyDescent="0.25">
      <c r="A1735" t="s">
        <v>6645</v>
      </c>
      <c r="B1735">
        <v>0</v>
      </c>
      <c r="C1735" t="s">
        <v>131</v>
      </c>
      <c r="D1735">
        <v>0.34</v>
      </c>
    </row>
    <row r="1736" spans="1:4" x14ac:dyDescent="0.25">
      <c r="A1736" t="s">
        <v>4383</v>
      </c>
      <c r="B1736">
        <v>0</v>
      </c>
      <c r="C1736" t="s">
        <v>0</v>
      </c>
      <c r="D1736">
        <v>0.45</v>
      </c>
    </row>
    <row r="1737" spans="1:4" x14ac:dyDescent="0.25">
      <c r="A1737" t="s">
        <v>5523</v>
      </c>
      <c r="B1737">
        <v>0</v>
      </c>
      <c r="C1737" t="s">
        <v>0</v>
      </c>
      <c r="D1737">
        <v>0.26</v>
      </c>
    </row>
    <row r="1738" spans="1:4" x14ac:dyDescent="0.25">
      <c r="A1738" t="s">
        <v>6646</v>
      </c>
      <c r="B1738">
        <v>0</v>
      </c>
      <c r="C1738" t="s">
        <v>0</v>
      </c>
      <c r="D1738">
        <v>0.24</v>
      </c>
    </row>
    <row r="1739" spans="1:4" x14ac:dyDescent="0.25">
      <c r="A1739" t="s">
        <v>6647</v>
      </c>
      <c r="B1739">
        <v>0</v>
      </c>
      <c r="C1739" t="s">
        <v>131</v>
      </c>
      <c r="D1739">
        <v>0.69</v>
      </c>
    </row>
    <row r="1740" spans="1:4" x14ac:dyDescent="0.25">
      <c r="A1740" t="s">
        <v>6648</v>
      </c>
      <c r="B1740">
        <v>0</v>
      </c>
      <c r="C1740" t="s">
        <v>131</v>
      </c>
      <c r="D1740">
        <v>0.67</v>
      </c>
    </row>
    <row r="1741" spans="1:4" x14ac:dyDescent="0.25">
      <c r="A1741" t="s">
        <v>6649</v>
      </c>
      <c r="B1741">
        <v>0</v>
      </c>
      <c r="C1741" t="s">
        <v>0</v>
      </c>
      <c r="D1741">
        <v>0.54</v>
      </c>
    </row>
    <row r="1742" spans="1:4" x14ac:dyDescent="0.25">
      <c r="A1742" t="s">
        <v>6650</v>
      </c>
      <c r="B1742">
        <v>0</v>
      </c>
      <c r="C1742" t="s">
        <v>131</v>
      </c>
      <c r="D1742">
        <v>0.74</v>
      </c>
    </row>
    <row r="1743" spans="1:4" x14ac:dyDescent="0.25">
      <c r="A1743" t="s">
        <v>4387</v>
      </c>
      <c r="B1743">
        <v>0</v>
      </c>
      <c r="C1743" t="s">
        <v>0</v>
      </c>
      <c r="D1743">
        <v>0.25</v>
      </c>
    </row>
    <row r="1744" spans="1:4" x14ac:dyDescent="0.25">
      <c r="A1744" t="s">
        <v>6651</v>
      </c>
      <c r="B1744">
        <v>0</v>
      </c>
      <c r="C1744" t="s">
        <v>0</v>
      </c>
      <c r="D1744">
        <v>0.26</v>
      </c>
    </row>
    <row r="1745" spans="1:4" x14ac:dyDescent="0.25">
      <c r="A1745" t="s">
        <v>6652</v>
      </c>
      <c r="B1745">
        <v>0</v>
      </c>
      <c r="C1745" t="s">
        <v>0</v>
      </c>
      <c r="D1745">
        <v>0.44</v>
      </c>
    </row>
    <row r="1746" spans="1:4" x14ac:dyDescent="0.25">
      <c r="A1746" t="s">
        <v>6653</v>
      </c>
      <c r="B1746">
        <v>0</v>
      </c>
      <c r="C1746" t="s">
        <v>0</v>
      </c>
      <c r="D1746">
        <v>0.43</v>
      </c>
    </row>
    <row r="1747" spans="1:4" x14ac:dyDescent="0.25">
      <c r="A1747" t="s">
        <v>6654</v>
      </c>
      <c r="B1747">
        <v>0</v>
      </c>
      <c r="C1747" t="s">
        <v>0</v>
      </c>
      <c r="D1747">
        <v>0.25</v>
      </c>
    </row>
    <row r="1748" spans="1:4" x14ac:dyDescent="0.25">
      <c r="A1748" t="s">
        <v>5110</v>
      </c>
      <c r="B1748">
        <v>0</v>
      </c>
      <c r="C1748" t="s">
        <v>0</v>
      </c>
      <c r="D1748">
        <v>0.54</v>
      </c>
    </row>
    <row r="1749" spans="1:4" x14ac:dyDescent="0.25">
      <c r="A1749" t="s">
        <v>6655</v>
      </c>
      <c r="B1749">
        <v>0</v>
      </c>
      <c r="C1749" t="s">
        <v>0</v>
      </c>
      <c r="D1749">
        <v>0.43</v>
      </c>
    </row>
    <row r="1750" spans="1:4" x14ac:dyDescent="0.25">
      <c r="A1750" t="s">
        <v>5694</v>
      </c>
      <c r="B1750">
        <v>0</v>
      </c>
      <c r="C1750" t="s">
        <v>0</v>
      </c>
      <c r="D1750">
        <v>0.26</v>
      </c>
    </row>
    <row r="1751" spans="1:4" x14ac:dyDescent="0.25">
      <c r="A1751" t="s">
        <v>4189</v>
      </c>
      <c r="B1751">
        <v>0</v>
      </c>
      <c r="C1751" t="s">
        <v>0</v>
      </c>
      <c r="D1751">
        <v>0.75</v>
      </c>
    </row>
    <row r="1752" spans="1:4" x14ac:dyDescent="0.25">
      <c r="A1752" t="s">
        <v>6656</v>
      </c>
      <c r="B1752">
        <v>0</v>
      </c>
      <c r="C1752" t="s">
        <v>0</v>
      </c>
      <c r="D1752">
        <v>0.34</v>
      </c>
    </row>
    <row r="1753" spans="1:4" x14ac:dyDescent="0.25">
      <c r="A1753" t="s">
        <v>5898</v>
      </c>
      <c r="B1753">
        <v>0</v>
      </c>
      <c r="C1753" t="s">
        <v>131</v>
      </c>
      <c r="D1753">
        <v>0.25</v>
      </c>
    </row>
    <row r="1754" spans="1:4" x14ac:dyDescent="0.25">
      <c r="A1754" t="s">
        <v>5237</v>
      </c>
      <c r="B1754">
        <v>0</v>
      </c>
      <c r="C1754" t="s">
        <v>0</v>
      </c>
      <c r="D1754">
        <v>0.25</v>
      </c>
    </row>
    <row r="1755" spans="1:4" x14ac:dyDescent="0.25">
      <c r="A1755" t="s">
        <v>6657</v>
      </c>
      <c r="B1755">
        <v>0</v>
      </c>
      <c r="C1755" t="s">
        <v>0</v>
      </c>
      <c r="D1755">
        <v>0.24</v>
      </c>
    </row>
    <row r="1756" spans="1:4" x14ac:dyDescent="0.25">
      <c r="A1756" t="s">
        <v>6658</v>
      </c>
      <c r="B1756">
        <v>0</v>
      </c>
      <c r="C1756" t="s">
        <v>1</v>
      </c>
      <c r="D1756">
        <v>0.25</v>
      </c>
    </row>
    <row r="1757" spans="1:4" x14ac:dyDescent="0.25">
      <c r="A1757" t="s">
        <v>4350</v>
      </c>
      <c r="B1757">
        <v>0</v>
      </c>
      <c r="C1757" t="s">
        <v>0</v>
      </c>
      <c r="D1757">
        <v>0.54</v>
      </c>
    </row>
    <row r="1758" spans="1:4" x14ac:dyDescent="0.25">
      <c r="A1758" t="s">
        <v>4670</v>
      </c>
      <c r="B1758">
        <v>0</v>
      </c>
      <c r="C1758" t="s">
        <v>0</v>
      </c>
      <c r="D1758">
        <v>0.25</v>
      </c>
    </row>
    <row r="1759" spans="1:4" x14ac:dyDescent="0.25">
      <c r="A1759" t="s">
        <v>6659</v>
      </c>
      <c r="B1759">
        <v>0</v>
      </c>
      <c r="C1759" t="s">
        <v>0</v>
      </c>
      <c r="D1759">
        <v>0.26</v>
      </c>
    </row>
    <row r="1760" spans="1:4" x14ac:dyDescent="0.25">
      <c r="A1760" t="s">
        <v>6660</v>
      </c>
      <c r="B1760">
        <v>0</v>
      </c>
      <c r="C1760" t="s">
        <v>131</v>
      </c>
      <c r="D1760">
        <v>0.52</v>
      </c>
    </row>
    <row r="1761" spans="1:4" x14ac:dyDescent="0.25">
      <c r="A1761" t="s">
        <v>4166</v>
      </c>
      <c r="B1761">
        <v>0</v>
      </c>
      <c r="C1761" t="s">
        <v>0</v>
      </c>
      <c r="D1761">
        <v>0.26</v>
      </c>
    </row>
    <row r="1762" spans="1:4" x14ac:dyDescent="0.25">
      <c r="A1762" t="s">
        <v>5902</v>
      </c>
      <c r="B1762">
        <v>0</v>
      </c>
      <c r="C1762" t="s">
        <v>131</v>
      </c>
      <c r="D1762">
        <v>0.26</v>
      </c>
    </row>
    <row r="1763" spans="1:4" x14ac:dyDescent="0.25">
      <c r="A1763" t="s">
        <v>6661</v>
      </c>
      <c r="B1763">
        <v>0</v>
      </c>
      <c r="C1763" t="s">
        <v>0</v>
      </c>
      <c r="D1763">
        <v>0.44</v>
      </c>
    </row>
    <row r="1764" spans="1:4" x14ac:dyDescent="0.25">
      <c r="A1764" t="s">
        <v>6662</v>
      </c>
      <c r="B1764">
        <v>0</v>
      </c>
      <c r="C1764" t="s">
        <v>0</v>
      </c>
      <c r="D1764">
        <v>0.44</v>
      </c>
    </row>
    <row r="1765" spans="1:4" x14ac:dyDescent="0.25">
      <c r="A1765" t="s">
        <v>6663</v>
      </c>
      <c r="B1765">
        <v>0</v>
      </c>
      <c r="C1765" t="s">
        <v>0</v>
      </c>
      <c r="D1765">
        <v>0.26</v>
      </c>
    </row>
    <row r="1766" spans="1:4" x14ac:dyDescent="0.25">
      <c r="A1766" t="s">
        <v>6664</v>
      </c>
      <c r="B1766">
        <v>0</v>
      </c>
      <c r="C1766" t="s">
        <v>0</v>
      </c>
      <c r="D1766">
        <v>0.26</v>
      </c>
    </row>
    <row r="1767" spans="1:4" x14ac:dyDescent="0.25">
      <c r="A1767" t="s">
        <v>6665</v>
      </c>
      <c r="B1767">
        <v>0</v>
      </c>
      <c r="C1767" t="s">
        <v>0</v>
      </c>
      <c r="D1767">
        <v>0.45</v>
      </c>
    </row>
    <row r="1768" spans="1:4" x14ac:dyDescent="0.25">
      <c r="A1768" t="s">
        <v>4091</v>
      </c>
      <c r="B1768">
        <v>0</v>
      </c>
      <c r="C1768" t="s">
        <v>0</v>
      </c>
      <c r="D1768">
        <v>0.92</v>
      </c>
    </row>
    <row r="1769" spans="1:4" x14ac:dyDescent="0.25">
      <c r="A1769" t="s">
        <v>6666</v>
      </c>
      <c r="B1769">
        <v>0</v>
      </c>
      <c r="C1769" t="s">
        <v>131</v>
      </c>
      <c r="D1769">
        <v>0.26</v>
      </c>
    </row>
    <row r="1770" spans="1:4" x14ac:dyDescent="0.25">
      <c r="A1770" t="s">
        <v>3074</v>
      </c>
      <c r="B1770">
        <v>0</v>
      </c>
      <c r="C1770" t="s">
        <v>0</v>
      </c>
      <c r="D1770">
        <v>0.26</v>
      </c>
    </row>
    <row r="1771" spans="1:4" x14ac:dyDescent="0.25">
      <c r="A1771" t="s">
        <v>5535</v>
      </c>
      <c r="B1771">
        <v>0</v>
      </c>
      <c r="C1771" t="s">
        <v>0</v>
      </c>
      <c r="D1771">
        <v>0.25</v>
      </c>
    </row>
    <row r="1772" spans="1:4" x14ac:dyDescent="0.25">
      <c r="A1772" t="s">
        <v>6667</v>
      </c>
      <c r="B1772">
        <v>0</v>
      </c>
      <c r="C1772" t="s">
        <v>0</v>
      </c>
      <c r="D1772">
        <v>0.44</v>
      </c>
    </row>
    <row r="1773" spans="1:4" x14ac:dyDescent="0.25">
      <c r="A1773" t="s">
        <v>6668</v>
      </c>
      <c r="B1773">
        <v>0</v>
      </c>
      <c r="C1773" t="s">
        <v>3</v>
      </c>
      <c r="D1773">
        <v>0.54</v>
      </c>
    </row>
    <row r="1774" spans="1:4" x14ac:dyDescent="0.25">
      <c r="A1774" t="s">
        <v>6669</v>
      </c>
      <c r="B1774">
        <v>0</v>
      </c>
      <c r="C1774" t="s">
        <v>0</v>
      </c>
      <c r="D1774">
        <v>0.26</v>
      </c>
    </row>
    <row r="1775" spans="1:4" x14ac:dyDescent="0.25">
      <c r="A1775" t="s">
        <v>6670</v>
      </c>
      <c r="B1775">
        <v>0</v>
      </c>
      <c r="C1775" t="s">
        <v>0</v>
      </c>
      <c r="D1775">
        <v>0.25</v>
      </c>
    </row>
    <row r="1776" spans="1:4" x14ac:dyDescent="0.25">
      <c r="A1776" t="s">
        <v>6671</v>
      </c>
      <c r="B1776">
        <v>0</v>
      </c>
      <c r="C1776" t="s">
        <v>1</v>
      </c>
      <c r="D1776">
        <v>0.26</v>
      </c>
    </row>
    <row r="1777" spans="1:4" x14ac:dyDescent="0.25">
      <c r="A1777" t="s">
        <v>5113</v>
      </c>
      <c r="B1777">
        <v>0</v>
      </c>
      <c r="C1777" t="s">
        <v>0</v>
      </c>
      <c r="D1777">
        <v>0.26</v>
      </c>
    </row>
    <row r="1778" spans="1:4" x14ac:dyDescent="0.25">
      <c r="A1778" t="s">
        <v>6672</v>
      </c>
      <c r="B1778">
        <v>0</v>
      </c>
      <c r="C1778" t="s">
        <v>0</v>
      </c>
      <c r="D1778">
        <v>0.71</v>
      </c>
    </row>
    <row r="1779" spans="1:4" x14ac:dyDescent="0.25">
      <c r="A1779" t="s">
        <v>6673</v>
      </c>
      <c r="B1779">
        <v>0</v>
      </c>
      <c r="C1779" t="s">
        <v>0</v>
      </c>
      <c r="D1779">
        <v>0.25</v>
      </c>
    </row>
    <row r="1780" spans="1:4" x14ac:dyDescent="0.25">
      <c r="A1780" t="s">
        <v>6674</v>
      </c>
      <c r="B1780">
        <v>0</v>
      </c>
      <c r="C1780" t="s">
        <v>0</v>
      </c>
      <c r="D1780">
        <v>0.75</v>
      </c>
    </row>
    <row r="1781" spans="1:4" x14ac:dyDescent="0.25">
      <c r="A1781" t="s">
        <v>4694</v>
      </c>
      <c r="B1781">
        <v>0</v>
      </c>
      <c r="C1781" t="s">
        <v>0</v>
      </c>
      <c r="D1781">
        <v>0.27</v>
      </c>
    </row>
    <row r="1782" spans="1:4" x14ac:dyDescent="0.25">
      <c r="A1782" t="s">
        <v>6675</v>
      </c>
      <c r="B1782">
        <v>0</v>
      </c>
      <c r="C1782" t="s">
        <v>0</v>
      </c>
      <c r="D1782">
        <v>0.45</v>
      </c>
    </row>
    <row r="1783" spans="1:4" x14ac:dyDescent="0.25">
      <c r="A1783" t="s">
        <v>6676</v>
      </c>
      <c r="B1783">
        <v>0</v>
      </c>
      <c r="C1783" t="s">
        <v>0</v>
      </c>
      <c r="D1783">
        <v>0.45</v>
      </c>
    </row>
    <row r="1784" spans="1:4" x14ac:dyDescent="0.25">
      <c r="A1784" t="s">
        <v>6677</v>
      </c>
      <c r="B1784">
        <v>0</v>
      </c>
      <c r="C1784" t="s">
        <v>0</v>
      </c>
      <c r="D1784">
        <v>0.26</v>
      </c>
    </row>
    <row r="1785" spans="1:4" x14ac:dyDescent="0.25">
      <c r="A1785" t="s">
        <v>6678</v>
      </c>
      <c r="B1785">
        <v>0</v>
      </c>
      <c r="C1785" t="s">
        <v>0</v>
      </c>
      <c r="D1785">
        <v>0.23</v>
      </c>
    </row>
    <row r="1786" spans="1:4" x14ac:dyDescent="0.25">
      <c r="A1786" t="s">
        <v>6679</v>
      </c>
      <c r="B1786">
        <v>0</v>
      </c>
      <c r="C1786" t="s">
        <v>0</v>
      </c>
      <c r="D1786">
        <v>0.55000000000000004</v>
      </c>
    </row>
    <row r="1787" spans="1:4" x14ac:dyDescent="0.25">
      <c r="A1787" t="s">
        <v>6680</v>
      </c>
      <c r="B1787">
        <v>0</v>
      </c>
      <c r="C1787" t="s">
        <v>0</v>
      </c>
      <c r="D1787">
        <v>0.26</v>
      </c>
    </row>
    <row r="1788" spans="1:4" x14ac:dyDescent="0.25">
      <c r="A1788" t="s">
        <v>6681</v>
      </c>
      <c r="B1788">
        <v>0</v>
      </c>
      <c r="C1788" t="s">
        <v>0</v>
      </c>
      <c r="D1788">
        <v>0.26</v>
      </c>
    </row>
    <row r="1789" spans="1:4" x14ac:dyDescent="0.25">
      <c r="A1789" t="s">
        <v>6682</v>
      </c>
      <c r="B1789">
        <v>0</v>
      </c>
      <c r="C1789" t="s">
        <v>0</v>
      </c>
      <c r="D1789">
        <v>0.24</v>
      </c>
    </row>
    <row r="1790" spans="1:4" x14ac:dyDescent="0.25">
      <c r="A1790" t="s">
        <v>6683</v>
      </c>
      <c r="B1790">
        <v>0</v>
      </c>
      <c r="C1790" t="s">
        <v>0</v>
      </c>
      <c r="D1790">
        <v>0.47</v>
      </c>
    </row>
    <row r="1791" spans="1:4" x14ac:dyDescent="0.25">
      <c r="A1791" t="s">
        <v>4844</v>
      </c>
      <c r="B1791">
        <v>0</v>
      </c>
      <c r="C1791" t="s">
        <v>0</v>
      </c>
      <c r="D1791">
        <v>0.26</v>
      </c>
    </row>
    <row r="1792" spans="1:4" x14ac:dyDescent="0.25">
      <c r="A1792" t="s">
        <v>4396</v>
      </c>
      <c r="B1792">
        <v>0</v>
      </c>
      <c r="C1792" t="s">
        <v>0</v>
      </c>
      <c r="D1792">
        <v>0.75</v>
      </c>
    </row>
    <row r="1793" spans="1:4" x14ac:dyDescent="0.25">
      <c r="A1793" t="s">
        <v>6684</v>
      </c>
      <c r="B1793">
        <v>0</v>
      </c>
      <c r="C1793" t="s">
        <v>0</v>
      </c>
      <c r="D1793">
        <v>0.75</v>
      </c>
    </row>
    <row r="1794" spans="1:4" x14ac:dyDescent="0.25">
      <c r="A1794" t="s">
        <v>4843</v>
      </c>
      <c r="B1794">
        <v>0</v>
      </c>
      <c r="C1794" t="s">
        <v>0</v>
      </c>
      <c r="D1794">
        <v>0.54</v>
      </c>
    </row>
    <row r="1795" spans="1:4" x14ac:dyDescent="0.25">
      <c r="A1795" t="s">
        <v>5205</v>
      </c>
      <c r="B1795">
        <v>0</v>
      </c>
      <c r="C1795" t="s">
        <v>0</v>
      </c>
      <c r="D1795">
        <v>0.26</v>
      </c>
    </row>
    <row r="1796" spans="1:4" x14ac:dyDescent="0.25">
      <c r="A1796" t="s">
        <v>4871</v>
      </c>
      <c r="B1796">
        <v>0</v>
      </c>
      <c r="C1796" t="s">
        <v>0</v>
      </c>
      <c r="D1796">
        <v>0.26</v>
      </c>
    </row>
    <row r="1797" spans="1:4" x14ac:dyDescent="0.25">
      <c r="A1797" t="s">
        <v>4361</v>
      </c>
      <c r="B1797">
        <v>0</v>
      </c>
      <c r="C1797" t="s">
        <v>0</v>
      </c>
      <c r="D1797">
        <v>0.26</v>
      </c>
    </row>
    <row r="1798" spans="1:4" x14ac:dyDescent="0.25">
      <c r="A1798" t="s">
        <v>6685</v>
      </c>
      <c r="B1798">
        <v>0</v>
      </c>
      <c r="C1798" t="s">
        <v>0</v>
      </c>
      <c r="D1798">
        <v>0.26</v>
      </c>
    </row>
    <row r="1799" spans="1:4" x14ac:dyDescent="0.25">
      <c r="A1799" t="s">
        <v>3068</v>
      </c>
      <c r="B1799">
        <v>0</v>
      </c>
      <c r="C1799" t="s">
        <v>0</v>
      </c>
      <c r="D1799">
        <v>0.26</v>
      </c>
    </row>
    <row r="1800" spans="1:4" x14ac:dyDescent="0.25">
      <c r="A1800" t="s">
        <v>4780</v>
      </c>
      <c r="B1800">
        <v>0</v>
      </c>
      <c r="C1800" t="s">
        <v>0</v>
      </c>
      <c r="D1800">
        <v>0.25</v>
      </c>
    </row>
    <row r="1801" spans="1:4" x14ac:dyDescent="0.25">
      <c r="A1801" t="s">
        <v>6686</v>
      </c>
      <c r="B1801">
        <v>0</v>
      </c>
      <c r="C1801" t="s">
        <v>0</v>
      </c>
      <c r="D1801">
        <v>0.55000000000000004</v>
      </c>
    </row>
    <row r="1802" spans="1:4" x14ac:dyDescent="0.25">
      <c r="A1802" t="s">
        <v>6687</v>
      </c>
      <c r="B1802">
        <v>0</v>
      </c>
      <c r="C1802" t="s">
        <v>0</v>
      </c>
      <c r="D1802">
        <v>0.44</v>
      </c>
    </row>
    <row r="1803" spans="1:4" x14ac:dyDescent="0.25">
      <c r="A1803" t="s">
        <v>5521</v>
      </c>
      <c r="B1803">
        <v>0</v>
      </c>
      <c r="C1803" t="s">
        <v>0</v>
      </c>
      <c r="D1803">
        <v>0.27</v>
      </c>
    </row>
    <row r="1804" spans="1:4" x14ac:dyDescent="0.25">
      <c r="A1804" t="s">
        <v>5471</v>
      </c>
      <c r="B1804">
        <v>0</v>
      </c>
      <c r="C1804" t="s">
        <v>0</v>
      </c>
      <c r="D1804">
        <v>0.25</v>
      </c>
    </row>
    <row r="1805" spans="1:4" x14ac:dyDescent="0.25">
      <c r="A1805" t="s">
        <v>5064</v>
      </c>
      <c r="B1805">
        <v>0</v>
      </c>
      <c r="C1805" t="s">
        <v>0</v>
      </c>
      <c r="D1805">
        <v>0.26</v>
      </c>
    </row>
    <row r="1806" spans="1:4" x14ac:dyDescent="0.25">
      <c r="A1806" t="s">
        <v>5860</v>
      </c>
      <c r="B1806">
        <v>0</v>
      </c>
      <c r="C1806" t="s">
        <v>0</v>
      </c>
      <c r="D1806">
        <v>0.39</v>
      </c>
    </row>
    <row r="1807" spans="1:4" x14ac:dyDescent="0.25">
      <c r="A1807" t="s">
        <v>6688</v>
      </c>
      <c r="B1807">
        <v>0</v>
      </c>
      <c r="C1807" t="s">
        <v>0</v>
      </c>
      <c r="D1807">
        <v>0.26</v>
      </c>
    </row>
    <row r="1808" spans="1:4" x14ac:dyDescent="0.25">
      <c r="A1808" t="s">
        <v>4629</v>
      </c>
      <c r="B1808">
        <v>0</v>
      </c>
      <c r="C1808" t="s">
        <v>0</v>
      </c>
      <c r="D1808">
        <v>0.24</v>
      </c>
    </row>
    <row r="1809" spans="1:4" x14ac:dyDescent="0.25">
      <c r="A1809" t="s">
        <v>6689</v>
      </c>
      <c r="B1809">
        <v>0</v>
      </c>
      <c r="C1809" t="s">
        <v>131</v>
      </c>
      <c r="D1809">
        <v>0.34</v>
      </c>
    </row>
    <row r="1810" spans="1:4" x14ac:dyDescent="0.25">
      <c r="A1810" t="s">
        <v>4954</v>
      </c>
      <c r="B1810">
        <v>0</v>
      </c>
      <c r="C1810" t="s">
        <v>0</v>
      </c>
      <c r="D1810">
        <v>0.75</v>
      </c>
    </row>
    <row r="1811" spans="1:4" x14ac:dyDescent="0.25">
      <c r="A1811" t="s">
        <v>6690</v>
      </c>
      <c r="B1811">
        <v>0</v>
      </c>
      <c r="C1811" t="s">
        <v>0</v>
      </c>
      <c r="D1811">
        <v>0.74</v>
      </c>
    </row>
    <row r="1812" spans="1:4" x14ac:dyDescent="0.25">
      <c r="A1812" t="s">
        <v>6691</v>
      </c>
      <c r="B1812">
        <v>0</v>
      </c>
      <c r="C1812" t="s">
        <v>0</v>
      </c>
      <c r="D1812">
        <v>0.27</v>
      </c>
    </row>
    <row r="1813" spans="1:4" x14ac:dyDescent="0.25">
      <c r="A1813" t="s">
        <v>4842</v>
      </c>
      <c r="B1813">
        <v>0</v>
      </c>
      <c r="C1813" t="s">
        <v>0</v>
      </c>
      <c r="D1813">
        <v>0.26</v>
      </c>
    </row>
    <row r="1814" spans="1:4" x14ac:dyDescent="0.25">
      <c r="A1814" t="s">
        <v>5079</v>
      </c>
      <c r="B1814">
        <v>0</v>
      </c>
      <c r="C1814" t="s">
        <v>0</v>
      </c>
      <c r="D1814">
        <v>0.25</v>
      </c>
    </row>
    <row r="1815" spans="1:4" x14ac:dyDescent="0.25">
      <c r="A1815" t="s">
        <v>6692</v>
      </c>
      <c r="B1815">
        <v>0</v>
      </c>
      <c r="C1815" t="s">
        <v>0</v>
      </c>
      <c r="D1815">
        <v>0.42</v>
      </c>
    </row>
    <row r="1816" spans="1:4" x14ac:dyDescent="0.25">
      <c r="A1816" t="s">
        <v>5524</v>
      </c>
      <c r="B1816">
        <v>0</v>
      </c>
      <c r="C1816" t="s">
        <v>0</v>
      </c>
      <c r="D1816">
        <v>0.26</v>
      </c>
    </row>
    <row r="1817" spans="1:4" x14ac:dyDescent="0.25">
      <c r="A1817" t="s">
        <v>6693</v>
      </c>
      <c r="B1817">
        <v>0</v>
      </c>
      <c r="C1817" t="s">
        <v>131</v>
      </c>
      <c r="D1817">
        <v>0.26</v>
      </c>
    </row>
    <row r="1818" spans="1:4" x14ac:dyDescent="0.25">
      <c r="A1818" t="s">
        <v>5602</v>
      </c>
      <c r="B1818">
        <v>0</v>
      </c>
      <c r="C1818" t="s">
        <v>131</v>
      </c>
      <c r="D1818">
        <v>0.25</v>
      </c>
    </row>
    <row r="1819" spans="1:4" x14ac:dyDescent="0.25">
      <c r="A1819" t="s">
        <v>5182</v>
      </c>
      <c r="B1819">
        <v>0</v>
      </c>
      <c r="C1819" t="s">
        <v>0</v>
      </c>
      <c r="D1819">
        <v>0.4</v>
      </c>
    </row>
    <row r="1820" spans="1:4" x14ac:dyDescent="0.25">
      <c r="A1820" t="s">
        <v>6694</v>
      </c>
      <c r="B1820">
        <v>0</v>
      </c>
      <c r="C1820" t="s">
        <v>0</v>
      </c>
      <c r="D1820">
        <v>0.75</v>
      </c>
    </row>
    <row r="1821" spans="1:4" x14ac:dyDescent="0.25">
      <c r="A1821" t="s">
        <v>6695</v>
      </c>
      <c r="B1821">
        <v>0</v>
      </c>
      <c r="C1821" t="s">
        <v>0</v>
      </c>
      <c r="D1821">
        <v>0.92</v>
      </c>
    </row>
    <row r="1822" spans="1:4" x14ac:dyDescent="0.25">
      <c r="A1822" t="s">
        <v>6696</v>
      </c>
      <c r="B1822">
        <v>0</v>
      </c>
      <c r="C1822" t="s">
        <v>0</v>
      </c>
      <c r="D1822">
        <v>0.26</v>
      </c>
    </row>
    <row r="1823" spans="1:4" x14ac:dyDescent="0.25">
      <c r="A1823" t="s">
        <v>5726</v>
      </c>
      <c r="B1823">
        <v>0</v>
      </c>
      <c r="C1823" t="s">
        <v>131</v>
      </c>
      <c r="D1823">
        <v>0.26</v>
      </c>
    </row>
    <row r="1824" spans="1:4" x14ac:dyDescent="0.25">
      <c r="A1824" t="s">
        <v>5055</v>
      </c>
      <c r="B1824">
        <v>0</v>
      </c>
      <c r="C1824" t="s">
        <v>0</v>
      </c>
      <c r="D1824">
        <v>0.26</v>
      </c>
    </row>
    <row r="1825" spans="1:4" x14ac:dyDescent="0.25">
      <c r="A1825" t="s">
        <v>5511</v>
      </c>
      <c r="B1825">
        <v>0</v>
      </c>
      <c r="C1825" t="s">
        <v>0</v>
      </c>
      <c r="D1825">
        <v>0.25</v>
      </c>
    </row>
    <row r="1826" spans="1:4" x14ac:dyDescent="0.25">
      <c r="A1826" t="s">
        <v>6697</v>
      </c>
      <c r="B1826">
        <v>0</v>
      </c>
      <c r="C1826" t="s">
        <v>0</v>
      </c>
      <c r="D1826">
        <v>0.26</v>
      </c>
    </row>
    <row r="1827" spans="1:4" x14ac:dyDescent="0.25">
      <c r="A1827" t="s">
        <v>6698</v>
      </c>
      <c r="B1827">
        <v>0</v>
      </c>
      <c r="C1827" t="s">
        <v>0</v>
      </c>
      <c r="D1827">
        <v>0.75</v>
      </c>
    </row>
    <row r="1828" spans="1:4" x14ac:dyDescent="0.25">
      <c r="A1828" t="s">
        <v>3075</v>
      </c>
      <c r="B1828">
        <v>0</v>
      </c>
      <c r="C1828" t="s">
        <v>0</v>
      </c>
      <c r="D1828">
        <v>0.26</v>
      </c>
    </row>
    <row r="1829" spans="1:4" x14ac:dyDescent="0.25">
      <c r="A1829" t="s">
        <v>6699</v>
      </c>
      <c r="B1829">
        <v>0</v>
      </c>
      <c r="C1829" t="s">
        <v>0</v>
      </c>
      <c r="D1829">
        <v>0.75</v>
      </c>
    </row>
    <row r="1830" spans="1:4" x14ac:dyDescent="0.25">
      <c r="A1830" t="s">
        <v>6700</v>
      </c>
      <c r="B1830">
        <v>0</v>
      </c>
      <c r="C1830" t="s">
        <v>0</v>
      </c>
      <c r="D1830">
        <v>0.54</v>
      </c>
    </row>
    <row r="1831" spans="1:4" x14ac:dyDescent="0.25">
      <c r="A1831" t="s">
        <v>6701</v>
      </c>
      <c r="B1831">
        <v>0</v>
      </c>
      <c r="C1831" t="s">
        <v>1</v>
      </c>
      <c r="D1831">
        <v>0.44</v>
      </c>
    </row>
    <row r="1832" spans="1:4" x14ac:dyDescent="0.25">
      <c r="A1832" t="s">
        <v>538</v>
      </c>
      <c r="B1832">
        <v>0</v>
      </c>
      <c r="C1832" t="s">
        <v>131</v>
      </c>
      <c r="D1832">
        <v>0.26</v>
      </c>
    </row>
    <row r="1833" spans="1:4" x14ac:dyDescent="0.25">
      <c r="A1833" t="s">
        <v>5538</v>
      </c>
      <c r="B1833">
        <v>0</v>
      </c>
      <c r="C1833" t="s">
        <v>0</v>
      </c>
      <c r="D1833">
        <v>0.26</v>
      </c>
    </row>
    <row r="1834" spans="1:4" x14ac:dyDescent="0.25">
      <c r="A1834" t="s">
        <v>6702</v>
      </c>
      <c r="B1834">
        <v>0</v>
      </c>
      <c r="C1834" t="s">
        <v>1</v>
      </c>
      <c r="D1834">
        <v>0.27</v>
      </c>
    </row>
    <row r="1835" spans="1:4" x14ac:dyDescent="0.25">
      <c r="A1835" t="s">
        <v>2614</v>
      </c>
      <c r="B1835">
        <v>0</v>
      </c>
      <c r="C1835" t="s">
        <v>1</v>
      </c>
      <c r="D1835">
        <v>0.26</v>
      </c>
    </row>
    <row r="1836" spans="1:4" x14ac:dyDescent="0.25">
      <c r="A1836" t="s">
        <v>4584</v>
      </c>
      <c r="B1836">
        <v>0</v>
      </c>
      <c r="C1836" t="s">
        <v>0</v>
      </c>
      <c r="D1836">
        <v>0.25</v>
      </c>
    </row>
    <row r="1837" spans="1:4" x14ac:dyDescent="0.25">
      <c r="A1837" t="s">
        <v>6703</v>
      </c>
      <c r="B1837">
        <v>0</v>
      </c>
      <c r="C1837" t="s">
        <v>0</v>
      </c>
      <c r="D1837">
        <v>0.51</v>
      </c>
    </row>
    <row r="1838" spans="1:4" x14ac:dyDescent="0.25">
      <c r="A1838" t="s">
        <v>5536</v>
      </c>
      <c r="B1838">
        <v>0</v>
      </c>
      <c r="C1838" t="s">
        <v>0</v>
      </c>
      <c r="D1838">
        <v>0.26</v>
      </c>
    </row>
    <row r="1839" spans="1:4" x14ac:dyDescent="0.25">
      <c r="A1839" t="s">
        <v>5671</v>
      </c>
      <c r="B1839">
        <v>0</v>
      </c>
      <c r="C1839" t="s">
        <v>1</v>
      </c>
      <c r="D1839">
        <v>0.54</v>
      </c>
    </row>
    <row r="1840" spans="1:4" x14ac:dyDescent="0.25">
      <c r="A1840" t="s">
        <v>6704</v>
      </c>
      <c r="B1840">
        <v>0</v>
      </c>
      <c r="C1840" t="s">
        <v>0</v>
      </c>
      <c r="D1840">
        <v>0.39</v>
      </c>
    </row>
    <row r="1841" spans="1:4" x14ac:dyDescent="0.25">
      <c r="A1841" t="s">
        <v>6705</v>
      </c>
      <c r="B1841">
        <v>0</v>
      </c>
      <c r="C1841" t="s">
        <v>0</v>
      </c>
      <c r="D1841">
        <v>0.75</v>
      </c>
    </row>
    <row r="1842" spans="1:4" x14ac:dyDescent="0.25">
      <c r="A1842" t="s">
        <v>6706</v>
      </c>
      <c r="B1842">
        <v>0</v>
      </c>
      <c r="C1842" t="s">
        <v>1</v>
      </c>
      <c r="D1842">
        <v>0.35</v>
      </c>
    </row>
    <row r="1843" spans="1:4" x14ac:dyDescent="0.25">
      <c r="A1843" t="s">
        <v>5776</v>
      </c>
      <c r="B1843">
        <v>0</v>
      </c>
      <c r="C1843" t="s">
        <v>0</v>
      </c>
      <c r="D1843">
        <v>0.26</v>
      </c>
    </row>
    <row r="1844" spans="1:4" x14ac:dyDescent="0.25">
      <c r="A1844" t="s">
        <v>4800</v>
      </c>
      <c r="B1844">
        <v>0</v>
      </c>
      <c r="C1844" t="s">
        <v>0</v>
      </c>
      <c r="D1844">
        <v>0.26</v>
      </c>
    </row>
    <row r="1845" spans="1:4" x14ac:dyDescent="0.25">
      <c r="A1845" t="s">
        <v>4735</v>
      </c>
      <c r="B1845">
        <v>0</v>
      </c>
      <c r="C1845" t="s">
        <v>0</v>
      </c>
      <c r="D1845">
        <v>0.26</v>
      </c>
    </row>
    <row r="1846" spans="1:4" x14ac:dyDescent="0.25">
      <c r="A1846" t="s">
        <v>4731</v>
      </c>
      <c r="B1846">
        <v>0</v>
      </c>
      <c r="C1846" t="s">
        <v>1</v>
      </c>
      <c r="D1846">
        <v>0.27</v>
      </c>
    </row>
    <row r="1847" spans="1:4" x14ac:dyDescent="0.25">
      <c r="A1847" t="s">
        <v>6707</v>
      </c>
      <c r="B1847">
        <v>0</v>
      </c>
      <c r="C1847" t="s">
        <v>0</v>
      </c>
      <c r="D1847">
        <v>0.76</v>
      </c>
    </row>
    <row r="1848" spans="1:4" x14ac:dyDescent="0.25">
      <c r="A1848" t="s">
        <v>6708</v>
      </c>
      <c r="B1848">
        <v>0</v>
      </c>
      <c r="C1848" t="s">
        <v>0</v>
      </c>
      <c r="D1848">
        <v>0.45</v>
      </c>
    </row>
    <row r="1849" spans="1:4" x14ac:dyDescent="0.25">
      <c r="A1849" t="s">
        <v>6709</v>
      </c>
      <c r="B1849">
        <v>0</v>
      </c>
      <c r="C1849" t="s">
        <v>0</v>
      </c>
      <c r="D1849">
        <v>0.26</v>
      </c>
    </row>
    <row r="1850" spans="1:4" x14ac:dyDescent="0.25">
      <c r="A1850" t="s">
        <v>6710</v>
      </c>
      <c r="B1850">
        <v>0</v>
      </c>
      <c r="C1850" t="s">
        <v>0</v>
      </c>
      <c r="D1850">
        <v>0.25</v>
      </c>
    </row>
    <row r="1851" spans="1:4" x14ac:dyDescent="0.25">
      <c r="A1851" t="s">
        <v>6711</v>
      </c>
      <c r="B1851">
        <v>0</v>
      </c>
      <c r="C1851" t="s">
        <v>1</v>
      </c>
      <c r="D1851">
        <v>0.45</v>
      </c>
    </row>
    <row r="1852" spans="1:4" x14ac:dyDescent="0.25">
      <c r="A1852" t="s">
        <v>6712</v>
      </c>
      <c r="B1852">
        <v>0</v>
      </c>
      <c r="C1852" t="s">
        <v>0</v>
      </c>
      <c r="D1852">
        <v>0.75</v>
      </c>
    </row>
    <row r="1853" spans="1:4" x14ac:dyDescent="0.25">
      <c r="A1853" t="s">
        <v>5642</v>
      </c>
      <c r="B1853">
        <v>0</v>
      </c>
      <c r="C1853" t="s">
        <v>0</v>
      </c>
      <c r="D1853">
        <v>0.43</v>
      </c>
    </row>
    <row r="1854" spans="1:4" x14ac:dyDescent="0.25">
      <c r="A1854" t="s">
        <v>5709</v>
      </c>
      <c r="B1854">
        <v>0</v>
      </c>
      <c r="C1854" t="s">
        <v>0</v>
      </c>
      <c r="D1854">
        <v>0.25</v>
      </c>
    </row>
    <row r="1855" spans="1:4" x14ac:dyDescent="0.25">
      <c r="A1855" t="s">
        <v>6713</v>
      </c>
      <c r="B1855">
        <v>0</v>
      </c>
      <c r="C1855" t="s">
        <v>0</v>
      </c>
      <c r="D1855">
        <v>0.25</v>
      </c>
    </row>
    <row r="1856" spans="1:4" x14ac:dyDescent="0.25">
      <c r="A1856" t="s">
        <v>6714</v>
      </c>
      <c r="B1856">
        <v>0</v>
      </c>
      <c r="C1856" t="s">
        <v>0</v>
      </c>
      <c r="D1856">
        <v>0.25</v>
      </c>
    </row>
    <row r="1857" spans="1:4" x14ac:dyDescent="0.25">
      <c r="A1857" t="s">
        <v>6715</v>
      </c>
      <c r="B1857">
        <v>0</v>
      </c>
      <c r="C1857" t="s">
        <v>0</v>
      </c>
      <c r="D1857">
        <v>0.25</v>
      </c>
    </row>
    <row r="1858" spans="1:4" x14ac:dyDescent="0.25">
      <c r="A1858" t="s">
        <v>4580</v>
      </c>
      <c r="B1858">
        <v>0</v>
      </c>
      <c r="C1858" t="s">
        <v>0</v>
      </c>
      <c r="D1858">
        <v>0.42</v>
      </c>
    </row>
    <row r="1859" spans="1:4" x14ac:dyDescent="0.25">
      <c r="A1859" t="s">
        <v>6716</v>
      </c>
      <c r="B1859">
        <v>0</v>
      </c>
      <c r="C1859" t="s">
        <v>0</v>
      </c>
      <c r="D1859">
        <v>0.24</v>
      </c>
    </row>
    <row r="1860" spans="1:4" x14ac:dyDescent="0.25">
      <c r="A1860" t="s">
        <v>4578</v>
      </c>
      <c r="B1860">
        <v>0</v>
      </c>
      <c r="C1860" t="s">
        <v>0</v>
      </c>
      <c r="D1860">
        <v>0.25</v>
      </c>
    </row>
    <row r="1861" spans="1:4" x14ac:dyDescent="0.25">
      <c r="A1861" t="s">
        <v>6717</v>
      </c>
      <c r="B1861">
        <v>0</v>
      </c>
      <c r="C1861" t="s">
        <v>131</v>
      </c>
      <c r="D1861">
        <v>0.26</v>
      </c>
    </row>
    <row r="1862" spans="1:4" x14ac:dyDescent="0.25">
      <c r="A1862" t="s">
        <v>6718</v>
      </c>
      <c r="B1862">
        <v>0</v>
      </c>
      <c r="C1862" t="s">
        <v>0</v>
      </c>
      <c r="D1862">
        <v>0.22</v>
      </c>
    </row>
    <row r="1863" spans="1:4" x14ac:dyDescent="0.25">
      <c r="A1863" t="s">
        <v>6719</v>
      </c>
      <c r="B1863">
        <v>0</v>
      </c>
      <c r="C1863" t="s">
        <v>131</v>
      </c>
      <c r="D1863">
        <v>0.22</v>
      </c>
    </row>
    <row r="1864" spans="1:4" x14ac:dyDescent="0.25">
      <c r="A1864" t="s">
        <v>2512</v>
      </c>
      <c r="B1864">
        <v>0</v>
      </c>
      <c r="C1864" t="s">
        <v>1</v>
      </c>
      <c r="D1864">
        <v>0.91</v>
      </c>
    </row>
    <row r="1865" spans="1:4" x14ac:dyDescent="0.25">
      <c r="A1865" t="s">
        <v>6720</v>
      </c>
      <c r="B1865">
        <v>0</v>
      </c>
      <c r="C1865" t="s">
        <v>0</v>
      </c>
      <c r="D1865">
        <v>0.26</v>
      </c>
    </row>
    <row r="1866" spans="1:4" x14ac:dyDescent="0.25">
      <c r="A1866" t="s">
        <v>6721</v>
      </c>
      <c r="B1866">
        <v>0</v>
      </c>
      <c r="C1866" t="s">
        <v>0</v>
      </c>
      <c r="D1866">
        <v>0.53</v>
      </c>
    </row>
    <row r="1867" spans="1:4" x14ac:dyDescent="0.25">
      <c r="A1867" t="s">
        <v>6722</v>
      </c>
      <c r="B1867">
        <v>0</v>
      </c>
      <c r="C1867" t="s">
        <v>0</v>
      </c>
      <c r="D1867">
        <v>0.27</v>
      </c>
    </row>
    <row r="1868" spans="1:4" x14ac:dyDescent="0.25">
      <c r="A1868" t="s">
        <v>6723</v>
      </c>
      <c r="B1868">
        <v>0</v>
      </c>
      <c r="C1868" t="s">
        <v>0</v>
      </c>
      <c r="D1868">
        <v>0.42</v>
      </c>
    </row>
    <row r="1869" spans="1:4" x14ac:dyDescent="0.25">
      <c r="A1869" t="s">
        <v>6724</v>
      </c>
      <c r="B1869">
        <v>0</v>
      </c>
      <c r="C1869" t="s">
        <v>131</v>
      </c>
      <c r="D1869">
        <v>0.35</v>
      </c>
    </row>
    <row r="1870" spans="1:4" x14ac:dyDescent="0.25">
      <c r="A1870" t="s">
        <v>4406</v>
      </c>
      <c r="B1870">
        <v>0</v>
      </c>
      <c r="C1870" t="s">
        <v>0</v>
      </c>
      <c r="D1870">
        <v>0.26</v>
      </c>
    </row>
    <row r="1871" spans="1:4" x14ac:dyDescent="0.25">
      <c r="A1871" t="s">
        <v>6725</v>
      </c>
      <c r="B1871">
        <v>0</v>
      </c>
      <c r="C1871" t="s">
        <v>131</v>
      </c>
      <c r="D1871">
        <v>0.26</v>
      </c>
    </row>
    <row r="1872" spans="1:4" x14ac:dyDescent="0.25">
      <c r="A1872" t="s">
        <v>5672</v>
      </c>
      <c r="B1872">
        <v>0</v>
      </c>
      <c r="C1872" t="s">
        <v>1</v>
      </c>
      <c r="D1872">
        <v>0.26</v>
      </c>
    </row>
    <row r="1873" spans="1:4" x14ac:dyDescent="0.25">
      <c r="A1873" t="s">
        <v>6726</v>
      </c>
      <c r="B1873">
        <v>0</v>
      </c>
      <c r="C1873" t="s">
        <v>0</v>
      </c>
      <c r="D1873">
        <v>0.27</v>
      </c>
    </row>
    <row r="1874" spans="1:4" x14ac:dyDescent="0.25">
      <c r="A1874" t="s">
        <v>6727</v>
      </c>
      <c r="B1874">
        <v>0</v>
      </c>
      <c r="C1874" t="s">
        <v>0</v>
      </c>
      <c r="D1874">
        <v>0.4</v>
      </c>
    </row>
    <row r="1875" spans="1:4" x14ac:dyDescent="0.25">
      <c r="A1875" t="s">
        <v>6728</v>
      </c>
      <c r="B1875">
        <v>0</v>
      </c>
      <c r="C1875" t="s">
        <v>131</v>
      </c>
      <c r="D1875">
        <v>0.75</v>
      </c>
    </row>
    <row r="1876" spans="1:4" x14ac:dyDescent="0.25">
      <c r="A1876" t="s">
        <v>6729</v>
      </c>
      <c r="B1876">
        <v>0</v>
      </c>
      <c r="C1876" t="s">
        <v>0</v>
      </c>
      <c r="D1876">
        <v>0.44</v>
      </c>
    </row>
    <row r="1877" spans="1:4" x14ac:dyDescent="0.25">
      <c r="A1877" t="s">
        <v>6730</v>
      </c>
      <c r="B1877">
        <v>0</v>
      </c>
      <c r="C1877" t="s">
        <v>0</v>
      </c>
      <c r="D1877">
        <v>0.44</v>
      </c>
    </row>
    <row r="1878" spans="1:4" x14ac:dyDescent="0.25">
      <c r="A1878" t="s">
        <v>6731</v>
      </c>
      <c r="B1878">
        <v>0</v>
      </c>
      <c r="C1878" t="s">
        <v>0</v>
      </c>
      <c r="D1878">
        <v>0.22</v>
      </c>
    </row>
    <row r="1879" spans="1:4" x14ac:dyDescent="0.25">
      <c r="A1879" t="s">
        <v>6732</v>
      </c>
      <c r="B1879">
        <v>0</v>
      </c>
      <c r="C1879" t="s">
        <v>1</v>
      </c>
      <c r="D1879">
        <v>0.25</v>
      </c>
    </row>
    <row r="1880" spans="1:4" x14ac:dyDescent="0.25">
      <c r="A1880" t="s">
        <v>6733</v>
      </c>
      <c r="B1880">
        <v>0</v>
      </c>
      <c r="C1880" t="s">
        <v>131</v>
      </c>
      <c r="D1880">
        <v>0.54</v>
      </c>
    </row>
    <row r="1881" spans="1:4" x14ac:dyDescent="0.25">
      <c r="A1881" t="s">
        <v>5869</v>
      </c>
      <c r="B1881">
        <v>0</v>
      </c>
      <c r="C1881" t="s">
        <v>0</v>
      </c>
      <c r="D1881">
        <v>0.74</v>
      </c>
    </row>
    <row r="1882" spans="1:4" x14ac:dyDescent="0.25">
      <c r="A1882" t="s">
        <v>2289</v>
      </c>
      <c r="B1882">
        <v>0</v>
      </c>
      <c r="C1882" t="s">
        <v>131</v>
      </c>
      <c r="D1882">
        <v>0.42</v>
      </c>
    </row>
    <row r="1883" spans="1:4" x14ac:dyDescent="0.25">
      <c r="A1883" t="s">
        <v>6734</v>
      </c>
      <c r="B1883">
        <v>0</v>
      </c>
      <c r="C1883" t="s">
        <v>0</v>
      </c>
      <c r="D1883">
        <v>0.44</v>
      </c>
    </row>
    <row r="1884" spans="1:4" x14ac:dyDescent="0.25">
      <c r="A1884" t="s">
        <v>5537</v>
      </c>
      <c r="B1884">
        <v>0</v>
      </c>
      <c r="C1884" t="s">
        <v>0</v>
      </c>
      <c r="D1884">
        <v>0.26</v>
      </c>
    </row>
    <row r="1885" spans="1:4" x14ac:dyDescent="0.25">
      <c r="A1885" t="s">
        <v>4108</v>
      </c>
      <c r="B1885">
        <v>0</v>
      </c>
      <c r="C1885" t="s">
        <v>0</v>
      </c>
      <c r="D1885">
        <v>0.26</v>
      </c>
    </row>
    <row r="1886" spans="1:4" x14ac:dyDescent="0.25">
      <c r="A1886" t="s">
        <v>6735</v>
      </c>
      <c r="B1886">
        <v>0</v>
      </c>
      <c r="C1886" t="s">
        <v>0</v>
      </c>
      <c r="D1886">
        <v>0.25</v>
      </c>
    </row>
    <row r="1887" spans="1:4" x14ac:dyDescent="0.25">
      <c r="A1887" t="s">
        <v>6736</v>
      </c>
      <c r="B1887">
        <v>0</v>
      </c>
      <c r="C1887" t="s">
        <v>131</v>
      </c>
      <c r="D1887">
        <v>0.39</v>
      </c>
    </row>
    <row r="1888" spans="1:4" x14ac:dyDescent="0.25">
      <c r="A1888" t="s">
        <v>5251</v>
      </c>
      <c r="B1888">
        <v>0</v>
      </c>
      <c r="C1888" t="s">
        <v>0</v>
      </c>
      <c r="D1888">
        <v>0.26</v>
      </c>
    </row>
    <row r="1889" spans="1:4" x14ac:dyDescent="0.25">
      <c r="A1889" t="s">
        <v>3069</v>
      </c>
      <c r="B1889">
        <v>0</v>
      </c>
      <c r="C1889" t="s">
        <v>0</v>
      </c>
      <c r="D1889">
        <v>0.26</v>
      </c>
    </row>
    <row r="1890" spans="1:4" x14ac:dyDescent="0.25">
      <c r="A1890" t="s">
        <v>6737</v>
      </c>
      <c r="B1890">
        <v>0</v>
      </c>
      <c r="C1890" t="s">
        <v>0</v>
      </c>
      <c r="D1890">
        <v>0.24</v>
      </c>
    </row>
    <row r="1891" spans="1:4" x14ac:dyDescent="0.25">
      <c r="A1891" t="s">
        <v>6738</v>
      </c>
      <c r="B1891">
        <v>0</v>
      </c>
      <c r="C1891" t="s">
        <v>0</v>
      </c>
      <c r="D1891">
        <v>0.25</v>
      </c>
    </row>
    <row r="1892" spans="1:4" x14ac:dyDescent="0.25">
      <c r="A1892" t="s">
        <v>6739</v>
      </c>
      <c r="B1892">
        <v>0</v>
      </c>
      <c r="C1892" t="s">
        <v>0</v>
      </c>
      <c r="D1892">
        <v>0.26</v>
      </c>
    </row>
    <row r="1893" spans="1:4" x14ac:dyDescent="0.25">
      <c r="A1893" t="s">
        <v>4226</v>
      </c>
      <c r="B1893">
        <v>0</v>
      </c>
      <c r="C1893" t="s">
        <v>0</v>
      </c>
      <c r="D1893">
        <v>0.39</v>
      </c>
    </row>
    <row r="1894" spans="1:4" x14ac:dyDescent="0.25">
      <c r="A1894" t="s">
        <v>3070</v>
      </c>
      <c r="B1894">
        <v>0</v>
      </c>
      <c r="C1894" t="s">
        <v>0</v>
      </c>
      <c r="D1894">
        <v>0.26</v>
      </c>
    </row>
    <row r="1895" spans="1:4" x14ac:dyDescent="0.25">
      <c r="A1895" t="s">
        <v>4437</v>
      </c>
      <c r="B1895">
        <v>0</v>
      </c>
      <c r="C1895" t="s">
        <v>0</v>
      </c>
      <c r="D1895">
        <v>0.26</v>
      </c>
    </row>
    <row r="1896" spans="1:4" x14ac:dyDescent="0.25">
      <c r="A1896" t="s">
        <v>6740</v>
      </c>
      <c r="B1896">
        <v>0</v>
      </c>
      <c r="C1896" t="s">
        <v>1</v>
      </c>
      <c r="D1896">
        <v>0.27</v>
      </c>
    </row>
    <row r="1897" spans="1:4" x14ac:dyDescent="0.25">
      <c r="A1897" t="s">
        <v>5526</v>
      </c>
      <c r="B1897">
        <v>0</v>
      </c>
      <c r="C1897" t="s">
        <v>0</v>
      </c>
      <c r="D1897">
        <v>0.26</v>
      </c>
    </row>
    <row r="1898" spans="1:4" x14ac:dyDescent="0.25">
      <c r="A1898" t="s">
        <v>6741</v>
      </c>
      <c r="B1898">
        <v>0</v>
      </c>
      <c r="C1898" t="s">
        <v>0</v>
      </c>
      <c r="D1898">
        <v>0.26</v>
      </c>
    </row>
    <row r="1899" spans="1:4" x14ac:dyDescent="0.25">
      <c r="A1899" t="s">
        <v>6742</v>
      </c>
      <c r="B1899">
        <v>0</v>
      </c>
      <c r="C1899" t="s">
        <v>0</v>
      </c>
      <c r="D1899">
        <v>0.26</v>
      </c>
    </row>
    <row r="1900" spans="1:4" x14ac:dyDescent="0.25">
      <c r="A1900" t="s">
        <v>5252</v>
      </c>
      <c r="B1900">
        <v>0</v>
      </c>
      <c r="C1900" t="s">
        <v>0</v>
      </c>
      <c r="D1900">
        <v>0.26</v>
      </c>
    </row>
    <row r="1901" spans="1:4" x14ac:dyDescent="0.25">
      <c r="A1901" t="s">
        <v>6743</v>
      </c>
      <c r="B1901">
        <v>0</v>
      </c>
      <c r="C1901" t="s">
        <v>131</v>
      </c>
      <c r="D1901">
        <v>0.25</v>
      </c>
    </row>
    <row r="1902" spans="1:4" x14ac:dyDescent="0.25">
      <c r="A1902" t="s">
        <v>6744</v>
      </c>
      <c r="B1902">
        <v>0</v>
      </c>
      <c r="C1902" t="s">
        <v>3</v>
      </c>
      <c r="D1902">
        <v>0.48</v>
      </c>
    </row>
    <row r="1903" spans="1:4" x14ac:dyDescent="0.25">
      <c r="A1903" t="s">
        <v>4185</v>
      </c>
      <c r="B1903">
        <v>0</v>
      </c>
      <c r="C1903" t="s">
        <v>0</v>
      </c>
      <c r="D1903">
        <v>0.26</v>
      </c>
    </row>
    <row r="1904" spans="1:4" x14ac:dyDescent="0.25">
      <c r="A1904" t="s">
        <v>4835</v>
      </c>
      <c r="B1904">
        <v>0</v>
      </c>
      <c r="C1904" t="s">
        <v>0</v>
      </c>
      <c r="D1904">
        <v>0.4</v>
      </c>
    </row>
    <row r="1905" spans="1:4" x14ac:dyDescent="0.25">
      <c r="A1905" t="s">
        <v>5833</v>
      </c>
      <c r="B1905">
        <v>0</v>
      </c>
      <c r="C1905" t="s">
        <v>0</v>
      </c>
      <c r="D1905">
        <v>0.26</v>
      </c>
    </row>
    <row r="1906" spans="1:4" x14ac:dyDescent="0.25">
      <c r="A1906" t="s">
        <v>4865</v>
      </c>
      <c r="B1906">
        <v>0</v>
      </c>
      <c r="C1906" t="s">
        <v>0</v>
      </c>
      <c r="D1906">
        <v>0.26</v>
      </c>
    </row>
    <row r="1907" spans="1:4" x14ac:dyDescent="0.25">
      <c r="A1907" t="s">
        <v>4576</v>
      </c>
      <c r="B1907">
        <v>0</v>
      </c>
      <c r="C1907" t="s">
        <v>0</v>
      </c>
      <c r="D1907">
        <v>0.25</v>
      </c>
    </row>
    <row r="1908" spans="1:4" x14ac:dyDescent="0.25">
      <c r="A1908" t="s">
        <v>6745</v>
      </c>
      <c r="B1908">
        <v>0</v>
      </c>
      <c r="C1908" t="s">
        <v>0</v>
      </c>
      <c r="D1908">
        <v>0.26</v>
      </c>
    </row>
    <row r="1909" spans="1:4" x14ac:dyDescent="0.25">
      <c r="A1909" t="s">
        <v>6746</v>
      </c>
      <c r="B1909">
        <v>0</v>
      </c>
      <c r="C1909" t="s">
        <v>131</v>
      </c>
      <c r="D1909">
        <v>0.26</v>
      </c>
    </row>
    <row r="1910" spans="1:4" x14ac:dyDescent="0.25">
      <c r="A1910" t="s">
        <v>4489</v>
      </c>
      <c r="B1910">
        <v>0</v>
      </c>
      <c r="C1910" t="s">
        <v>0</v>
      </c>
      <c r="D1910">
        <v>0.39</v>
      </c>
    </row>
    <row r="1911" spans="1:4" x14ac:dyDescent="0.25">
      <c r="A1911" t="s">
        <v>5788</v>
      </c>
      <c r="B1911">
        <v>0</v>
      </c>
      <c r="C1911" t="s">
        <v>0</v>
      </c>
      <c r="D1911">
        <v>0.26</v>
      </c>
    </row>
    <row r="1912" spans="1:4" x14ac:dyDescent="0.25">
      <c r="A1912" t="s">
        <v>5206</v>
      </c>
      <c r="B1912">
        <v>0</v>
      </c>
      <c r="C1912" t="s">
        <v>0</v>
      </c>
      <c r="D1912">
        <v>0.25</v>
      </c>
    </row>
    <row r="1913" spans="1:4" x14ac:dyDescent="0.25">
      <c r="A1913" t="s">
        <v>5114</v>
      </c>
      <c r="B1913">
        <v>0</v>
      </c>
      <c r="C1913" t="s">
        <v>0</v>
      </c>
      <c r="D1913">
        <v>0.26</v>
      </c>
    </row>
    <row r="1914" spans="1:4" x14ac:dyDescent="0.25">
      <c r="A1914" t="s">
        <v>6747</v>
      </c>
      <c r="B1914">
        <v>0</v>
      </c>
      <c r="C1914" t="s">
        <v>131</v>
      </c>
      <c r="D1914">
        <v>0.26</v>
      </c>
    </row>
    <row r="1915" spans="1:4" x14ac:dyDescent="0.25">
      <c r="A1915" t="s">
        <v>6748</v>
      </c>
      <c r="B1915">
        <v>0</v>
      </c>
      <c r="C1915" t="s">
        <v>0</v>
      </c>
      <c r="D1915">
        <v>0.92</v>
      </c>
    </row>
    <row r="1916" spans="1:4" x14ac:dyDescent="0.25">
      <c r="A1916" t="s">
        <v>6749</v>
      </c>
      <c r="B1916">
        <v>0</v>
      </c>
      <c r="C1916" t="s">
        <v>0</v>
      </c>
      <c r="D1916">
        <v>0.27</v>
      </c>
    </row>
    <row r="1917" spans="1:4" x14ac:dyDescent="0.25">
      <c r="A1917" t="s">
        <v>4480</v>
      </c>
      <c r="B1917">
        <v>0</v>
      </c>
      <c r="C1917" t="s">
        <v>0</v>
      </c>
      <c r="D1917">
        <v>0.75</v>
      </c>
    </row>
    <row r="1918" spans="1:4" x14ac:dyDescent="0.25">
      <c r="A1918" t="s">
        <v>6750</v>
      </c>
      <c r="B1918">
        <v>0</v>
      </c>
      <c r="C1918" t="s">
        <v>0</v>
      </c>
      <c r="D1918">
        <v>0.22</v>
      </c>
    </row>
    <row r="1919" spans="1:4" x14ac:dyDescent="0.25">
      <c r="A1919" t="s">
        <v>6751</v>
      </c>
      <c r="B1919">
        <v>0</v>
      </c>
      <c r="C1919" t="s">
        <v>131</v>
      </c>
      <c r="D1919">
        <v>0.53</v>
      </c>
    </row>
    <row r="1920" spans="1:4" x14ac:dyDescent="0.25">
      <c r="A1920" t="s">
        <v>6752</v>
      </c>
      <c r="B1920">
        <v>0</v>
      </c>
      <c r="C1920" t="s">
        <v>0</v>
      </c>
      <c r="D1920">
        <v>0.24</v>
      </c>
    </row>
    <row r="1921" spans="1:4" x14ac:dyDescent="0.25">
      <c r="A1921" t="s">
        <v>6753</v>
      </c>
      <c r="B1921">
        <v>0</v>
      </c>
      <c r="C1921" t="s">
        <v>1</v>
      </c>
      <c r="D1921">
        <v>0.75</v>
      </c>
    </row>
    <row r="1922" spans="1:4" x14ac:dyDescent="0.25">
      <c r="A1922" t="s">
        <v>5677</v>
      </c>
      <c r="B1922">
        <v>0</v>
      </c>
      <c r="C1922" t="s">
        <v>1</v>
      </c>
      <c r="D1922">
        <v>0.27</v>
      </c>
    </row>
    <row r="1923" spans="1:4" x14ac:dyDescent="0.25">
      <c r="A1923" t="s">
        <v>6754</v>
      </c>
      <c r="B1923">
        <v>0</v>
      </c>
      <c r="C1923" t="s">
        <v>0</v>
      </c>
      <c r="D1923">
        <v>0.26</v>
      </c>
    </row>
    <row r="1924" spans="1:4" x14ac:dyDescent="0.25">
      <c r="A1924" t="s">
        <v>6755</v>
      </c>
      <c r="B1924">
        <v>0</v>
      </c>
      <c r="C1924" t="s">
        <v>0</v>
      </c>
      <c r="D1924">
        <v>0.39</v>
      </c>
    </row>
    <row r="1925" spans="1:4" x14ac:dyDescent="0.25">
      <c r="A1925" t="s">
        <v>6756</v>
      </c>
      <c r="B1925">
        <v>0</v>
      </c>
      <c r="C1925" t="s">
        <v>0</v>
      </c>
      <c r="D1925">
        <v>0.26</v>
      </c>
    </row>
    <row r="1926" spans="1:4" x14ac:dyDescent="0.25">
      <c r="A1926" t="s">
        <v>2548</v>
      </c>
      <c r="B1926">
        <v>0</v>
      </c>
      <c r="C1926" t="s">
        <v>1</v>
      </c>
      <c r="D1926">
        <v>0.24</v>
      </c>
    </row>
    <row r="1927" spans="1:4" x14ac:dyDescent="0.25">
      <c r="A1927" t="s">
        <v>6757</v>
      </c>
      <c r="B1927">
        <v>0</v>
      </c>
      <c r="C1927" t="s">
        <v>0</v>
      </c>
      <c r="D1927">
        <v>0.43</v>
      </c>
    </row>
    <row r="1928" spans="1:4" x14ac:dyDescent="0.25">
      <c r="A1928" t="s">
        <v>5260</v>
      </c>
      <c r="B1928">
        <v>0</v>
      </c>
      <c r="C1928" t="s">
        <v>0</v>
      </c>
      <c r="D1928">
        <v>0.26</v>
      </c>
    </row>
    <row r="1929" spans="1:4" x14ac:dyDescent="0.25">
      <c r="A1929" t="s">
        <v>4696</v>
      </c>
      <c r="B1929">
        <v>0</v>
      </c>
      <c r="C1929" t="s">
        <v>0</v>
      </c>
      <c r="D1929">
        <v>0.26</v>
      </c>
    </row>
    <row r="1930" spans="1:4" x14ac:dyDescent="0.25">
      <c r="A1930" t="s">
        <v>6758</v>
      </c>
      <c r="B1930">
        <v>0</v>
      </c>
      <c r="C1930" t="s">
        <v>0</v>
      </c>
      <c r="D1930">
        <v>0.27</v>
      </c>
    </row>
    <row r="1931" spans="1:4" x14ac:dyDescent="0.25">
      <c r="A1931" t="s">
        <v>5533</v>
      </c>
      <c r="B1931">
        <v>0</v>
      </c>
      <c r="C1931" t="s">
        <v>0</v>
      </c>
      <c r="D1931">
        <v>0.75</v>
      </c>
    </row>
    <row r="1932" spans="1:4" x14ac:dyDescent="0.25">
      <c r="A1932" t="s">
        <v>6759</v>
      </c>
      <c r="B1932">
        <v>0</v>
      </c>
      <c r="C1932" t="s">
        <v>131</v>
      </c>
      <c r="D1932">
        <v>0.75</v>
      </c>
    </row>
    <row r="1933" spans="1:4" x14ac:dyDescent="0.25">
      <c r="A1933" t="s">
        <v>5675</v>
      </c>
      <c r="B1933">
        <v>0</v>
      </c>
      <c r="C1933" t="s">
        <v>1</v>
      </c>
      <c r="D1933">
        <v>0.26</v>
      </c>
    </row>
    <row r="1934" spans="1:4" x14ac:dyDescent="0.25">
      <c r="A1934" t="s">
        <v>4868</v>
      </c>
      <c r="B1934">
        <v>0</v>
      </c>
      <c r="C1934" t="s">
        <v>0</v>
      </c>
      <c r="D1934">
        <v>0.26</v>
      </c>
    </row>
    <row r="1935" spans="1:4" x14ac:dyDescent="0.25">
      <c r="A1935" t="s">
        <v>3072</v>
      </c>
      <c r="B1935">
        <v>0</v>
      </c>
      <c r="C1935" t="s">
        <v>0</v>
      </c>
      <c r="D1935">
        <v>0.26</v>
      </c>
    </row>
    <row r="1936" spans="1:4" x14ac:dyDescent="0.25">
      <c r="A1936" t="s">
        <v>4229</v>
      </c>
      <c r="B1936">
        <v>0</v>
      </c>
      <c r="C1936" t="s">
        <v>0</v>
      </c>
      <c r="D1936">
        <v>0.26</v>
      </c>
    </row>
    <row r="1937" spans="1:4" x14ac:dyDescent="0.25">
      <c r="A1937" t="s">
        <v>5180</v>
      </c>
      <c r="B1937">
        <v>0</v>
      </c>
      <c r="C1937" t="s">
        <v>0</v>
      </c>
      <c r="D1937">
        <v>0.25</v>
      </c>
    </row>
    <row r="1938" spans="1:4" x14ac:dyDescent="0.25">
      <c r="A1938" t="s">
        <v>4908</v>
      </c>
      <c r="B1938">
        <v>0</v>
      </c>
      <c r="C1938" t="s">
        <v>0</v>
      </c>
      <c r="D1938">
        <v>0.24</v>
      </c>
    </row>
    <row r="1939" spans="1:4" x14ac:dyDescent="0.25">
      <c r="A1939" t="s">
        <v>2001</v>
      </c>
      <c r="B1939">
        <v>0</v>
      </c>
      <c r="C1939" t="s">
        <v>3</v>
      </c>
      <c r="D1939">
        <v>0.26</v>
      </c>
    </row>
    <row r="1940" spans="1:4" x14ac:dyDescent="0.25">
      <c r="A1940" t="s">
        <v>5386</v>
      </c>
      <c r="B1940">
        <v>0</v>
      </c>
      <c r="C1940" t="s">
        <v>0</v>
      </c>
      <c r="D1940">
        <v>0.53</v>
      </c>
    </row>
    <row r="1941" spans="1:4" x14ac:dyDescent="0.25">
      <c r="A1941" t="s">
        <v>6760</v>
      </c>
      <c r="B1941">
        <v>0</v>
      </c>
      <c r="C1941" t="s">
        <v>0</v>
      </c>
      <c r="D1941">
        <v>0.24</v>
      </c>
    </row>
    <row r="1942" spans="1:4" x14ac:dyDescent="0.25">
      <c r="A1942" t="s">
        <v>6761</v>
      </c>
      <c r="B1942">
        <v>0</v>
      </c>
      <c r="C1942" t="s">
        <v>131</v>
      </c>
      <c r="D1942">
        <v>0.25</v>
      </c>
    </row>
    <row r="1943" spans="1:4" x14ac:dyDescent="0.25">
      <c r="A1943" t="s">
        <v>4722</v>
      </c>
      <c r="B1943">
        <v>0</v>
      </c>
      <c r="C1943" t="s">
        <v>131</v>
      </c>
      <c r="D1943">
        <v>0.44</v>
      </c>
    </row>
    <row r="1944" spans="1:4" x14ac:dyDescent="0.25">
      <c r="A1944" t="s">
        <v>6762</v>
      </c>
      <c r="B1944">
        <v>0</v>
      </c>
      <c r="C1944" t="s">
        <v>0</v>
      </c>
      <c r="D1944">
        <v>0.27</v>
      </c>
    </row>
    <row r="1945" spans="1:4" x14ac:dyDescent="0.25">
      <c r="A1945" t="s">
        <v>4520</v>
      </c>
      <c r="B1945">
        <v>0</v>
      </c>
      <c r="C1945" t="s">
        <v>0</v>
      </c>
      <c r="D1945">
        <v>0.26</v>
      </c>
    </row>
    <row r="1946" spans="1:4" x14ac:dyDescent="0.25">
      <c r="A1946" t="s">
        <v>4391</v>
      </c>
      <c r="B1946">
        <v>0</v>
      </c>
      <c r="C1946" t="s">
        <v>0</v>
      </c>
      <c r="D1946">
        <v>0.26</v>
      </c>
    </row>
    <row r="1947" spans="1:4" x14ac:dyDescent="0.25">
      <c r="A1947" t="s">
        <v>6763</v>
      </c>
      <c r="B1947">
        <v>0</v>
      </c>
      <c r="C1947" t="s">
        <v>0</v>
      </c>
      <c r="D1947">
        <v>0.26</v>
      </c>
    </row>
    <row r="1948" spans="1:4" x14ac:dyDescent="0.25">
      <c r="A1948" t="s">
        <v>5241</v>
      </c>
      <c r="B1948">
        <v>0</v>
      </c>
      <c r="C1948" t="s">
        <v>0</v>
      </c>
      <c r="D1948">
        <v>0.25</v>
      </c>
    </row>
    <row r="1949" spans="1:4" x14ac:dyDescent="0.25">
      <c r="A1949" t="s">
        <v>6764</v>
      </c>
      <c r="B1949">
        <v>0</v>
      </c>
      <c r="C1949" t="s">
        <v>0</v>
      </c>
      <c r="D1949">
        <v>0.52</v>
      </c>
    </row>
    <row r="1950" spans="1:4" x14ac:dyDescent="0.25">
      <c r="A1950" t="s">
        <v>6765</v>
      </c>
      <c r="B1950">
        <v>0</v>
      </c>
      <c r="C1950" t="s">
        <v>0</v>
      </c>
      <c r="D1950">
        <v>0.27</v>
      </c>
    </row>
    <row r="1951" spans="1:4" x14ac:dyDescent="0.25">
      <c r="A1951" t="s">
        <v>6766</v>
      </c>
      <c r="B1951">
        <v>0</v>
      </c>
      <c r="C1951" t="s">
        <v>0</v>
      </c>
      <c r="D1951">
        <v>0.44</v>
      </c>
    </row>
    <row r="1952" spans="1:4" x14ac:dyDescent="0.25">
      <c r="A1952" t="s">
        <v>4756</v>
      </c>
      <c r="B1952">
        <v>0</v>
      </c>
      <c r="C1952" t="s">
        <v>0</v>
      </c>
      <c r="D1952">
        <v>0.25</v>
      </c>
    </row>
    <row r="1953" spans="1:4" x14ac:dyDescent="0.25">
      <c r="A1953" t="s">
        <v>4170</v>
      </c>
      <c r="B1953">
        <v>0</v>
      </c>
      <c r="C1953" t="s">
        <v>0</v>
      </c>
      <c r="D1953">
        <v>0.25</v>
      </c>
    </row>
    <row r="1954" spans="1:4" x14ac:dyDescent="0.25">
      <c r="A1954" t="s">
        <v>6767</v>
      </c>
      <c r="B1954">
        <v>0</v>
      </c>
      <c r="C1954" t="s">
        <v>131</v>
      </c>
      <c r="D1954">
        <v>0.2</v>
      </c>
    </row>
    <row r="1955" spans="1:4" x14ac:dyDescent="0.25">
      <c r="A1955" t="s">
        <v>6768</v>
      </c>
      <c r="B1955">
        <v>0</v>
      </c>
      <c r="C1955" t="s">
        <v>131</v>
      </c>
      <c r="D1955">
        <v>0.74</v>
      </c>
    </row>
    <row r="1956" spans="1:4" x14ac:dyDescent="0.25">
      <c r="A1956" t="s">
        <v>6769</v>
      </c>
      <c r="B1956">
        <v>0</v>
      </c>
      <c r="C1956" t="s">
        <v>0</v>
      </c>
      <c r="D1956">
        <v>0.26</v>
      </c>
    </row>
    <row r="1957" spans="1:4" x14ac:dyDescent="0.25">
      <c r="A1957" t="s">
        <v>6770</v>
      </c>
      <c r="B1957">
        <v>0</v>
      </c>
      <c r="C1957" t="s">
        <v>0</v>
      </c>
      <c r="D1957">
        <v>0.44</v>
      </c>
    </row>
    <row r="1958" spans="1:4" x14ac:dyDescent="0.25">
      <c r="A1958" t="s">
        <v>5822</v>
      </c>
      <c r="B1958">
        <v>0</v>
      </c>
      <c r="C1958" t="s">
        <v>0</v>
      </c>
      <c r="D1958">
        <v>0.26</v>
      </c>
    </row>
    <row r="1959" spans="1:4" x14ac:dyDescent="0.25">
      <c r="A1959" t="s">
        <v>4518</v>
      </c>
      <c r="B1959">
        <v>0</v>
      </c>
      <c r="C1959" t="s">
        <v>1</v>
      </c>
      <c r="D1959">
        <v>0.4</v>
      </c>
    </row>
    <row r="1960" spans="1:4" x14ac:dyDescent="0.25">
      <c r="A1960" t="s">
        <v>5801</v>
      </c>
      <c r="B1960">
        <v>0</v>
      </c>
      <c r="C1960" t="s">
        <v>0</v>
      </c>
      <c r="D1960">
        <v>0.54</v>
      </c>
    </row>
    <row r="1961" spans="1:4" x14ac:dyDescent="0.25">
      <c r="A1961" t="s">
        <v>6771</v>
      </c>
      <c r="B1961">
        <v>0</v>
      </c>
      <c r="C1961" t="s">
        <v>131</v>
      </c>
      <c r="D1961">
        <v>0.33</v>
      </c>
    </row>
    <row r="1962" spans="1:4" x14ac:dyDescent="0.25">
      <c r="A1962" t="s">
        <v>6772</v>
      </c>
      <c r="B1962">
        <v>0</v>
      </c>
      <c r="C1962" t="s">
        <v>0</v>
      </c>
      <c r="D1962">
        <v>0.75</v>
      </c>
    </row>
    <row r="1963" spans="1:4" x14ac:dyDescent="0.25">
      <c r="A1963" t="s">
        <v>6773</v>
      </c>
      <c r="B1963">
        <v>0</v>
      </c>
      <c r="C1963" t="s">
        <v>0</v>
      </c>
      <c r="D1963">
        <v>0.75</v>
      </c>
    </row>
    <row r="1964" spans="1:4" x14ac:dyDescent="0.25">
      <c r="A1964" t="s">
        <v>6774</v>
      </c>
      <c r="B1964">
        <v>0</v>
      </c>
      <c r="C1964" t="s">
        <v>0</v>
      </c>
      <c r="D1964">
        <v>0.55000000000000004</v>
      </c>
    </row>
    <row r="1965" spans="1:4" x14ac:dyDescent="0.25">
      <c r="A1965" t="s">
        <v>6775</v>
      </c>
      <c r="B1965">
        <v>0</v>
      </c>
      <c r="C1965" t="s">
        <v>0</v>
      </c>
      <c r="D1965">
        <v>0.26</v>
      </c>
    </row>
    <row r="1966" spans="1:4" x14ac:dyDescent="0.25">
      <c r="A1966" t="s">
        <v>5179</v>
      </c>
      <c r="B1966">
        <v>0</v>
      </c>
      <c r="C1966" t="s">
        <v>0</v>
      </c>
      <c r="D1966">
        <v>0.26</v>
      </c>
    </row>
    <row r="1967" spans="1:4" x14ac:dyDescent="0.25">
      <c r="A1967" t="s">
        <v>5181</v>
      </c>
      <c r="B1967">
        <v>0</v>
      </c>
      <c r="C1967" t="s">
        <v>0</v>
      </c>
      <c r="D1967">
        <v>0.26</v>
      </c>
    </row>
    <row r="1968" spans="1:4" x14ac:dyDescent="0.25">
      <c r="A1968" t="s">
        <v>3972</v>
      </c>
      <c r="B1968">
        <v>0</v>
      </c>
      <c r="C1968" t="s">
        <v>131</v>
      </c>
      <c r="D1968">
        <v>0.48</v>
      </c>
    </row>
    <row r="1969" spans="1:4" x14ac:dyDescent="0.25">
      <c r="A1969" t="s">
        <v>6776</v>
      </c>
      <c r="B1969">
        <v>0</v>
      </c>
      <c r="C1969" t="s">
        <v>0</v>
      </c>
      <c r="D1969">
        <v>0.25</v>
      </c>
    </row>
    <row r="1970" spans="1:4" x14ac:dyDescent="0.25">
      <c r="A1970" t="s">
        <v>2439</v>
      </c>
      <c r="B1970">
        <v>0</v>
      </c>
      <c r="C1970" t="s">
        <v>1</v>
      </c>
      <c r="D1970">
        <v>0.25</v>
      </c>
    </row>
    <row r="1971" spans="1:4" x14ac:dyDescent="0.25">
      <c r="A1971" t="s">
        <v>6777</v>
      </c>
      <c r="B1971">
        <v>0</v>
      </c>
      <c r="C1971" t="s">
        <v>131</v>
      </c>
      <c r="D1971">
        <v>0.25</v>
      </c>
    </row>
    <row r="1972" spans="1:4" x14ac:dyDescent="0.25">
      <c r="A1972" t="s">
        <v>4297</v>
      </c>
      <c r="B1972">
        <v>0</v>
      </c>
      <c r="C1972" t="s">
        <v>0</v>
      </c>
      <c r="D1972">
        <v>0.45</v>
      </c>
    </row>
    <row r="1973" spans="1:4" x14ac:dyDescent="0.25">
      <c r="A1973" t="s">
        <v>6778</v>
      </c>
      <c r="B1973">
        <v>0</v>
      </c>
      <c r="C1973" t="s">
        <v>0</v>
      </c>
      <c r="D1973">
        <v>0.44</v>
      </c>
    </row>
    <row r="1974" spans="1:4" x14ac:dyDescent="0.25">
      <c r="A1974" t="s">
        <v>6779</v>
      </c>
      <c r="B1974">
        <v>0</v>
      </c>
      <c r="C1974" t="s">
        <v>0</v>
      </c>
      <c r="D1974">
        <v>0.25</v>
      </c>
    </row>
    <row r="1975" spans="1:4" x14ac:dyDescent="0.25">
      <c r="A1975" t="s">
        <v>5896</v>
      </c>
      <c r="B1975">
        <v>0</v>
      </c>
      <c r="C1975" t="s">
        <v>0</v>
      </c>
      <c r="D1975">
        <v>0.25</v>
      </c>
    </row>
    <row r="1976" spans="1:4" x14ac:dyDescent="0.25">
      <c r="A1976" t="s">
        <v>6780</v>
      </c>
      <c r="B1976">
        <v>0</v>
      </c>
      <c r="C1976" t="s">
        <v>0</v>
      </c>
      <c r="D1976">
        <v>0.25</v>
      </c>
    </row>
    <row r="1977" spans="1:4" x14ac:dyDescent="0.25">
      <c r="A1977" t="s">
        <v>2471</v>
      </c>
      <c r="B1977">
        <v>0</v>
      </c>
      <c r="C1977" t="s">
        <v>1</v>
      </c>
      <c r="D1977">
        <v>0.44</v>
      </c>
    </row>
    <row r="1978" spans="1:4" x14ac:dyDescent="0.25">
      <c r="A1978" t="s">
        <v>2473</v>
      </c>
      <c r="B1978">
        <v>0</v>
      </c>
      <c r="C1978" t="s">
        <v>1</v>
      </c>
      <c r="D1978">
        <v>0.26</v>
      </c>
    </row>
    <row r="1979" spans="1:4" x14ac:dyDescent="0.25">
      <c r="A1979" t="s">
        <v>4582</v>
      </c>
      <c r="B1979">
        <v>0</v>
      </c>
      <c r="C1979" t="s">
        <v>0</v>
      </c>
      <c r="D1979">
        <v>0.25</v>
      </c>
    </row>
    <row r="1980" spans="1:4" x14ac:dyDescent="0.25">
      <c r="A1980" t="s">
        <v>6781</v>
      </c>
      <c r="B1980">
        <v>0</v>
      </c>
      <c r="C1980" t="s">
        <v>0</v>
      </c>
      <c r="D1980">
        <v>0.26</v>
      </c>
    </row>
    <row r="1981" spans="1:4" x14ac:dyDescent="0.25">
      <c r="A1981" t="s">
        <v>6782</v>
      </c>
      <c r="B1981">
        <v>0</v>
      </c>
      <c r="C1981" t="s">
        <v>131</v>
      </c>
      <c r="D1981">
        <v>0.25</v>
      </c>
    </row>
    <row r="1982" spans="1:4" x14ac:dyDescent="0.25">
      <c r="A1982" t="s">
        <v>5766</v>
      </c>
      <c r="B1982">
        <v>0</v>
      </c>
      <c r="C1982" t="s">
        <v>0</v>
      </c>
      <c r="D1982">
        <v>0.26</v>
      </c>
    </row>
    <row r="1983" spans="1:4" x14ac:dyDescent="0.25">
      <c r="A1983" t="s">
        <v>4869</v>
      </c>
      <c r="B1983">
        <v>0</v>
      </c>
      <c r="C1983" t="s">
        <v>0</v>
      </c>
      <c r="D1983">
        <v>0.26</v>
      </c>
    </row>
    <row r="1984" spans="1:4" x14ac:dyDescent="0.25">
      <c r="A1984" t="s">
        <v>4186</v>
      </c>
      <c r="B1984">
        <v>0</v>
      </c>
      <c r="C1984" t="s">
        <v>0</v>
      </c>
      <c r="D1984">
        <v>0.27</v>
      </c>
    </row>
    <row r="1985" spans="1:4" x14ac:dyDescent="0.25">
      <c r="A1985" t="s">
        <v>6783</v>
      </c>
      <c r="B1985">
        <v>0</v>
      </c>
      <c r="C1985" t="s">
        <v>131</v>
      </c>
      <c r="D1985">
        <v>0.26</v>
      </c>
    </row>
    <row r="1986" spans="1:4" x14ac:dyDescent="0.25">
      <c r="A1986" t="s">
        <v>6784</v>
      </c>
      <c r="B1986">
        <v>0</v>
      </c>
      <c r="C1986" t="s">
        <v>0</v>
      </c>
      <c r="D1986">
        <v>0.44</v>
      </c>
    </row>
    <row r="1987" spans="1:4" x14ac:dyDescent="0.25">
      <c r="A1987" t="s">
        <v>5001</v>
      </c>
      <c r="B1987">
        <v>0</v>
      </c>
      <c r="C1987" t="s">
        <v>0</v>
      </c>
      <c r="D1987">
        <v>0.27</v>
      </c>
    </row>
    <row r="1988" spans="1:4" x14ac:dyDescent="0.25">
      <c r="A1988" t="s">
        <v>4847</v>
      </c>
      <c r="B1988">
        <v>0</v>
      </c>
      <c r="C1988" t="s">
        <v>0</v>
      </c>
      <c r="D1988">
        <v>0.76</v>
      </c>
    </row>
    <row r="1989" spans="1:4" x14ac:dyDescent="0.25">
      <c r="A1989" t="s">
        <v>5669</v>
      </c>
      <c r="B1989">
        <v>0</v>
      </c>
      <c r="C1989" t="s">
        <v>1</v>
      </c>
      <c r="D1989">
        <v>0.26</v>
      </c>
    </row>
    <row r="1990" spans="1:4" x14ac:dyDescent="0.25">
      <c r="A1990" t="s">
        <v>6785</v>
      </c>
      <c r="B1990">
        <v>0</v>
      </c>
      <c r="C1990" t="s">
        <v>131</v>
      </c>
      <c r="D1990">
        <v>0.5</v>
      </c>
    </row>
    <row r="1991" spans="1:4" x14ac:dyDescent="0.25">
      <c r="A1991" t="s">
        <v>6786</v>
      </c>
      <c r="B1991">
        <v>0</v>
      </c>
      <c r="C1991" t="s">
        <v>0</v>
      </c>
      <c r="D1991">
        <v>0.75</v>
      </c>
    </row>
    <row r="1992" spans="1:4" x14ac:dyDescent="0.25">
      <c r="A1992" t="s">
        <v>5683</v>
      </c>
      <c r="B1992">
        <v>0</v>
      </c>
      <c r="C1992" t="s">
        <v>0</v>
      </c>
      <c r="D1992">
        <v>0.26</v>
      </c>
    </row>
    <row r="1993" spans="1:4" x14ac:dyDescent="0.25">
      <c r="A1993" t="s">
        <v>2375</v>
      </c>
      <c r="B1993">
        <v>0</v>
      </c>
      <c r="C1993" t="s">
        <v>3</v>
      </c>
      <c r="D1993">
        <v>0.54</v>
      </c>
    </row>
    <row r="1994" spans="1:4" x14ac:dyDescent="0.25">
      <c r="A1994" t="s">
        <v>4583</v>
      </c>
      <c r="B1994">
        <v>0</v>
      </c>
      <c r="C1994" t="s">
        <v>0</v>
      </c>
      <c r="D1994">
        <v>0.25</v>
      </c>
    </row>
    <row r="1995" spans="1:4" x14ac:dyDescent="0.25">
      <c r="A1995" t="s">
        <v>6787</v>
      </c>
      <c r="B1995">
        <v>0</v>
      </c>
      <c r="C1995" t="s">
        <v>0</v>
      </c>
      <c r="D1995">
        <v>0.75</v>
      </c>
    </row>
    <row r="1996" spans="1:4" x14ac:dyDescent="0.25">
      <c r="A1996" t="s">
        <v>979</v>
      </c>
      <c r="B1996">
        <v>0</v>
      </c>
      <c r="C1996" t="s">
        <v>131</v>
      </c>
      <c r="D1996">
        <v>0.25</v>
      </c>
    </row>
    <row r="1997" spans="1:4" x14ac:dyDescent="0.25">
      <c r="A1997" t="s">
        <v>5184</v>
      </c>
      <c r="B1997">
        <v>0</v>
      </c>
      <c r="C1997" t="s">
        <v>0</v>
      </c>
      <c r="D1997">
        <v>0.25</v>
      </c>
    </row>
    <row r="1998" spans="1:4" x14ac:dyDescent="0.25">
      <c r="A1998" t="s">
        <v>5351</v>
      </c>
      <c r="B1998">
        <v>0</v>
      </c>
      <c r="C1998" t="s">
        <v>0</v>
      </c>
      <c r="D1998">
        <v>0.52</v>
      </c>
    </row>
    <row r="1999" spans="1:4" x14ac:dyDescent="0.25">
      <c r="A1999" t="s">
        <v>6788</v>
      </c>
      <c r="B1999">
        <v>0</v>
      </c>
      <c r="C1999" t="s">
        <v>0</v>
      </c>
      <c r="D1999">
        <v>0.75</v>
      </c>
    </row>
    <row r="2000" spans="1:4" x14ac:dyDescent="0.25">
      <c r="A2000" t="s">
        <v>975</v>
      </c>
      <c r="B2000">
        <v>0</v>
      </c>
      <c r="C2000" t="s">
        <v>131</v>
      </c>
      <c r="D2000">
        <v>0.51</v>
      </c>
    </row>
    <row r="2001" spans="1:4" x14ac:dyDescent="0.25">
      <c r="A2001" t="s">
        <v>6789</v>
      </c>
      <c r="B2001">
        <v>0</v>
      </c>
      <c r="C2001" t="s">
        <v>0</v>
      </c>
      <c r="D2001">
        <v>0.54</v>
      </c>
    </row>
    <row r="2002" spans="1:4" x14ac:dyDescent="0.25">
      <c r="A2002" t="s">
        <v>4880</v>
      </c>
      <c r="B2002">
        <v>0</v>
      </c>
      <c r="C2002" t="s">
        <v>0</v>
      </c>
      <c r="D2002">
        <v>0.44</v>
      </c>
    </row>
    <row r="2003" spans="1:4" x14ac:dyDescent="0.25">
      <c r="A2003" t="s">
        <v>4881</v>
      </c>
      <c r="B2003">
        <v>0</v>
      </c>
      <c r="C2003" t="s">
        <v>0</v>
      </c>
      <c r="D2003">
        <v>0.26</v>
      </c>
    </row>
    <row r="2004" spans="1:4" x14ac:dyDescent="0.25">
      <c r="A2004" t="s">
        <v>6790</v>
      </c>
      <c r="B2004">
        <v>0</v>
      </c>
      <c r="C2004" t="s">
        <v>0</v>
      </c>
      <c r="D2004">
        <v>0.25</v>
      </c>
    </row>
    <row r="2005" spans="1:4" x14ac:dyDescent="0.25">
      <c r="A2005" t="s">
        <v>6791</v>
      </c>
      <c r="B2005">
        <v>0</v>
      </c>
      <c r="C2005" t="s">
        <v>0</v>
      </c>
      <c r="D2005">
        <v>0.26</v>
      </c>
    </row>
    <row r="2006" spans="1:4" x14ac:dyDescent="0.25">
      <c r="A2006" t="s">
        <v>6792</v>
      </c>
      <c r="B2006">
        <v>0</v>
      </c>
      <c r="C2006" t="s">
        <v>0</v>
      </c>
      <c r="D2006">
        <v>0.44</v>
      </c>
    </row>
    <row r="2007" spans="1:4" x14ac:dyDescent="0.25">
      <c r="A2007" t="s">
        <v>6793</v>
      </c>
      <c r="B2007">
        <v>0</v>
      </c>
      <c r="C2007" t="s">
        <v>0</v>
      </c>
      <c r="D2007">
        <v>0.25</v>
      </c>
    </row>
    <row r="2008" spans="1:4" x14ac:dyDescent="0.25">
      <c r="A2008" t="s">
        <v>6794</v>
      </c>
      <c r="B2008">
        <v>0</v>
      </c>
      <c r="C2008" t="s">
        <v>0</v>
      </c>
      <c r="D2008">
        <v>0.45</v>
      </c>
    </row>
    <row r="2009" spans="1:4" x14ac:dyDescent="0.25">
      <c r="A2009" t="s">
        <v>4475</v>
      </c>
      <c r="B2009">
        <v>0</v>
      </c>
      <c r="C2009" t="s">
        <v>0</v>
      </c>
      <c r="D2009">
        <v>0.26</v>
      </c>
    </row>
    <row r="2010" spans="1:4" x14ac:dyDescent="0.25">
      <c r="A2010" t="s">
        <v>6795</v>
      </c>
      <c r="B2010">
        <v>0</v>
      </c>
      <c r="C2010" t="s">
        <v>1</v>
      </c>
      <c r="D2010">
        <v>0.26</v>
      </c>
    </row>
    <row r="2011" spans="1:4" x14ac:dyDescent="0.25">
      <c r="A2011" t="s">
        <v>6796</v>
      </c>
      <c r="B2011">
        <v>0</v>
      </c>
      <c r="C2011" t="s">
        <v>0</v>
      </c>
      <c r="D2011">
        <v>0.27</v>
      </c>
    </row>
    <row r="2012" spans="1:4" x14ac:dyDescent="0.25">
      <c r="A2012" t="s">
        <v>6797</v>
      </c>
      <c r="B2012">
        <v>0</v>
      </c>
      <c r="C2012" t="s">
        <v>0</v>
      </c>
      <c r="D2012">
        <v>0.44</v>
      </c>
    </row>
    <row r="2013" spans="1:4" x14ac:dyDescent="0.25">
      <c r="A2013" t="s">
        <v>6798</v>
      </c>
      <c r="B2013">
        <v>0</v>
      </c>
      <c r="C2013" t="s">
        <v>0</v>
      </c>
      <c r="D2013">
        <v>0.44</v>
      </c>
    </row>
    <row r="2014" spans="1:4" x14ac:dyDescent="0.25">
      <c r="A2014" t="s">
        <v>5385</v>
      </c>
      <c r="B2014">
        <v>0</v>
      </c>
      <c r="C2014" t="s">
        <v>0</v>
      </c>
      <c r="D2014">
        <v>0.44</v>
      </c>
    </row>
    <row r="2015" spans="1:4" x14ac:dyDescent="0.25">
      <c r="A2015" t="s">
        <v>5529</v>
      </c>
      <c r="B2015">
        <v>0</v>
      </c>
      <c r="C2015" t="s">
        <v>0</v>
      </c>
      <c r="D2015">
        <v>0.26</v>
      </c>
    </row>
    <row r="2016" spans="1:4" x14ac:dyDescent="0.25">
      <c r="A2016" t="s">
        <v>4476</v>
      </c>
      <c r="B2016">
        <v>0</v>
      </c>
      <c r="C2016" t="s">
        <v>0</v>
      </c>
      <c r="D2016">
        <v>0.55000000000000004</v>
      </c>
    </row>
    <row r="2017" spans="1:4" x14ac:dyDescent="0.25">
      <c r="A2017" t="s">
        <v>6799</v>
      </c>
      <c r="B2017">
        <v>0</v>
      </c>
      <c r="C2017" t="s">
        <v>0</v>
      </c>
      <c r="D2017">
        <v>0.27</v>
      </c>
    </row>
    <row r="2018" spans="1:4" x14ac:dyDescent="0.25">
      <c r="A2018" t="s">
        <v>4875</v>
      </c>
      <c r="B2018">
        <v>0</v>
      </c>
      <c r="C2018" t="s">
        <v>0</v>
      </c>
      <c r="D2018">
        <v>0.54</v>
      </c>
    </row>
    <row r="2019" spans="1:4" x14ac:dyDescent="0.25">
      <c r="A2019" t="s">
        <v>6800</v>
      </c>
      <c r="B2019">
        <v>0</v>
      </c>
      <c r="C2019" t="s">
        <v>0</v>
      </c>
      <c r="D2019">
        <v>0.26</v>
      </c>
    </row>
    <row r="2020" spans="1:4" x14ac:dyDescent="0.25">
      <c r="A2020" t="s">
        <v>6801</v>
      </c>
      <c r="B2020">
        <v>0</v>
      </c>
      <c r="C2020" t="s">
        <v>131</v>
      </c>
      <c r="D2020">
        <v>0.25</v>
      </c>
    </row>
    <row r="2021" spans="1:4" x14ac:dyDescent="0.25">
      <c r="A2021" t="s">
        <v>5831</v>
      </c>
      <c r="B2021">
        <v>0</v>
      </c>
      <c r="C2021" t="s">
        <v>0</v>
      </c>
      <c r="D2021">
        <v>0.27</v>
      </c>
    </row>
    <row r="2022" spans="1:4" x14ac:dyDescent="0.25">
      <c r="A2022" t="s">
        <v>5528</v>
      </c>
      <c r="B2022">
        <v>0</v>
      </c>
      <c r="C2022" t="s">
        <v>0</v>
      </c>
      <c r="D2022">
        <v>0.26</v>
      </c>
    </row>
    <row r="2023" spans="1:4" x14ac:dyDescent="0.25">
      <c r="A2023" t="s">
        <v>6802</v>
      </c>
      <c r="B2023">
        <v>0</v>
      </c>
      <c r="C2023" t="s">
        <v>0</v>
      </c>
      <c r="D2023">
        <v>0.26</v>
      </c>
    </row>
    <row r="2024" spans="1:4" x14ac:dyDescent="0.25">
      <c r="A2024" t="s">
        <v>5239</v>
      </c>
      <c r="B2024">
        <v>0</v>
      </c>
      <c r="C2024" t="s">
        <v>0</v>
      </c>
      <c r="D2024">
        <v>0.25</v>
      </c>
    </row>
    <row r="2025" spans="1:4" x14ac:dyDescent="0.25">
      <c r="A2025" t="s">
        <v>6803</v>
      </c>
      <c r="B2025">
        <v>0</v>
      </c>
      <c r="C2025" t="s">
        <v>0</v>
      </c>
      <c r="D2025">
        <v>0.26</v>
      </c>
    </row>
    <row r="2026" spans="1:4" x14ac:dyDescent="0.25">
      <c r="A2026" t="s">
        <v>6804</v>
      </c>
      <c r="B2026">
        <v>0</v>
      </c>
      <c r="C2026" t="s">
        <v>0</v>
      </c>
      <c r="D2026">
        <v>0.24</v>
      </c>
    </row>
    <row r="2027" spans="1:4" x14ac:dyDescent="0.25">
      <c r="A2027" t="s">
        <v>4227</v>
      </c>
      <c r="B2027">
        <v>0</v>
      </c>
      <c r="C2027" t="s">
        <v>0</v>
      </c>
      <c r="D2027">
        <v>0.26</v>
      </c>
    </row>
    <row r="2028" spans="1:4" x14ac:dyDescent="0.25">
      <c r="A2028" t="s">
        <v>4188</v>
      </c>
      <c r="B2028">
        <v>0</v>
      </c>
      <c r="C2028" t="s">
        <v>0</v>
      </c>
      <c r="D2028">
        <v>0.26</v>
      </c>
    </row>
    <row r="2029" spans="1:4" x14ac:dyDescent="0.25">
      <c r="A2029" t="s">
        <v>4124</v>
      </c>
      <c r="B2029">
        <v>0</v>
      </c>
      <c r="C2029" t="s">
        <v>0</v>
      </c>
      <c r="D2029">
        <v>0.26</v>
      </c>
    </row>
    <row r="2030" spans="1:4" x14ac:dyDescent="0.25">
      <c r="A2030" t="s">
        <v>6805</v>
      </c>
      <c r="B2030">
        <v>0</v>
      </c>
      <c r="C2030" t="s">
        <v>0</v>
      </c>
      <c r="D2030">
        <v>0.44</v>
      </c>
    </row>
    <row r="2031" spans="1:4" x14ac:dyDescent="0.25">
      <c r="A2031" t="s">
        <v>4711</v>
      </c>
      <c r="B2031">
        <v>0</v>
      </c>
      <c r="C2031" t="s">
        <v>0</v>
      </c>
      <c r="D2031">
        <v>0.24</v>
      </c>
    </row>
    <row r="2032" spans="1:4" x14ac:dyDescent="0.25">
      <c r="A2032" t="s">
        <v>5090</v>
      </c>
      <c r="B2032">
        <v>0</v>
      </c>
      <c r="C2032" t="s">
        <v>0</v>
      </c>
      <c r="D2032">
        <v>0.26</v>
      </c>
    </row>
    <row r="2033" spans="1:4" x14ac:dyDescent="0.25">
      <c r="A2033" t="s">
        <v>6806</v>
      </c>
      <c r="B2033">
        <v>0</v>
      </c>
      <c r="C2033" t="s">
        <v>0</v>
      </c>
      <c r="D2033">
        <v>0.24</v>
      </c>
    </row>
    <row r="2034" spans="1:4" x14ac:dyDescent="0.25">
      <c r="A2034" t="s">
        <v>6807</v>
      </c>
      <c r="B2034">
        <v>0</v>
      </c>
      <c r="C2034" t="s">
        <v>131</v>
      </c>
      <c r="D2034">
        <v>0.26</v>
      </c>
    </row>
    <row r="2035" spans="1:4" x14ac:dyDescent="0.25">
      <c r="A2035" t="s">
        <v>4296</v>
      </c>
      <c r="B2035">
        <v>0</v>
      </c>
      <c r="C2035" t="s">
        <v>0</v>
      </c>
      <c r="D2035">
        <v>0.44</v>
      </c>
    </row>
    <row r="2036" spans="1:4" x14ac:dyDescent="0.25">
      <c r="A2036" t="s">
        <v>4603</v>
      </c>
      <c r="B2036">
        <v>0</v>
      </c>
      <c r="C2036" t="s">
        <v>0</v>
      </c>
      <c r="D2036">
        <v>0.27</v>
      </c>
    </row>
    <row r="2037" spans="1:4" x14ac:dyDescent="0.25">
      <c r="A2037" t="s">
        <v>6808</v>
      </c>
      <c r="B2037">
        <v>0</v>
      </c>
      <c r="C2037" t="s">
        <v>0</v>
      </c>
      <c r="D2037">
        <v>0.26</v>
      </c>
    </row>
    <row r="2038" spans="1:4" x14ac:dyDescent="0.25">
      <c r="A2038" t="s">
        <v>6809</v>
      </c>
      <c r="B2038">
        <v>0</v>
      </c>
      <c r="C2038" t="s">
        <v>0</v>
      </c>
      <c r="D2038">
        <v>0.26</v>
      </c>
    </row>
    <row r="2039" spans="1:4" x14ac:dyDescent="0.25">
      <c r="A2039" t="s">
        <v>6810</v>
      </c>
      <c r="B2039">
        <v>0</v>
      </c>
      <c r="C2039" t="s">
        <v>0</v>
      </c>
      <c r="D2039">
        <v>0.55000000000000004</v>
      </c>
    </row>
    <row r="2040" spans="1:4" x14ac:dyDescent="0.25">
      <c r="A2040" t="s">
        <v>4638</v>
      </c>
      <c r="B2040">
        <v>0</v>
      </c>
      <c r="C2040" t="s">
        <v>0</v>
      </c>
      <c r="D2040">
        <v>0.26</v>
      </c>
    </row>
    <row r="2041" spans="1:4" x14ac:dyDescent="0.25">
      <c r="A2041" t="s">
        <v>5084</v>
      </c>
      <c r="B2041">
        <v>0</v>
      </c>
      <c r="C2041" t="s">
        <v>0</v>
      </c>
      <c r="D2041">
        <v>0.26</v>
      </c>
    </row>
    <row r="2042" spans="1:4" x14ac:dyDescent="0.25">
      <c r="A2042" t="s">
        <v>5825</v>
      </c>
      <c r="B2042">
        <v>0</v>
      </c>
      <c r="C2042" t="s">
        <v>0</v>
      </c>
      <c r="D2042">
        <v>0.26</v>
      </c>
    </row>
    <row r="2043" spans="1:4" x14ac:dyDescent="0.25">
      <c r="A2043" t="s">
        <v>5827</v>
      </c>
      <c r="B2043">
        <v>0</v>
      </c>
      <c r="C2043" t="s">
        <v>0</v>
      </c>
      <c r="D2043">
        <v>0.26</v>
      </c>
    </row>
    <row r="2044" spans="1:4" x14ac:dyDescent="0.25">
      <c r="A2044" t="s">
        <v>4604</v>
      </c>
      <c r="B2044">
        <v>0</v>
      </c>
      <c r="C2044" t="s">
        <v>0</v>
      </c>
      <c r="D2044">
        <v>0.26</v>
      </c>
    </row>
    <row r="2045" spans="1:4" x14ac:dyDescent="0.25">
      <c r="A2045" t="s">
        <v>4517</v>
      </c>
      <c r="B2045">
        <v>0</v>
      </c>
      <c r="C2045" t="s">
        <v>1</v>
      </c>
      <c r="D2045">
        <v>0.26</v>
      </c>
    </row>
    <row r="2046" spans="1:4" x14ac:dyDescent="0.25">
      <c r="A2046" t="s">
        <v>6811</v>
      </c>
      <c r="B2046">
        <v>0</v>
      </c>
      <c r="C2046" t="s">
        <v>0</v>
      </c>
      <c r="D2046">
        <v>0.44</v>
      </c>
    </row>
    <row r="2047" spans="1:4" x14ac:dyDescent="0.25">
      <c r="A2047" t="s">
        <v>5530</v>
      </c>
      <c r="B2047">
        <v>0</v>
      </c>
      <c r="C2047" t="s">
        <v>0</v>
      </c>
      <c r="D2047">
        <v>0.27</v>
      </c>
    </row>
    <row r="2048" spans="1:4" x14ac:dyDescent="0.25">
      <c r="A2048" t="s">
        <v>5895</v>
      </c>
      <c r="B2048">
        <v>0</v>
      </c>
      <c r="C2048" t="s">
        <v>0</v>
      </c>
      <c r="D2048">
        <v>0.93</v>
      </c>
    </row>
    <row r="2049" spans="1:4" x14ac:dyDescent="0.25">
      <c r="A2049" t="s">
        <v>6812</v>
      </c>
      <c r="B2049">
        <v>0</v>
      </c>
      <c r="C2049" t="s">
        <v>0</v>
      </c>
      <c r="D2049">
        <v>0.74</v>
      </c>
    </row>
    <row r="2050" spans="1:4" x14ac:dyDescent="0.25">
      <c r="A2050" t="s">
        <v>6813</v>
      </c>
      <c r="B2050">
        <v>0</v>
      </c>
      <c r="C2050" t="s">
        <v>0</v>
      </c>
      <c r="D2050">
        <v>0.45</v>
      </c>
    </row>
    <row r="2051" spans="1:4" x14ac:dyDescent="0.25">
      <c r="A2051" t="s">
        <v>4864</v>
      </c>
      <c r="B2051">
        <v>0</v>
      </c>
      <c r="C2051" t="s">
        <v>0</v>
      </c>
      <c r="D2051">
        <v>0.26</v>
      </c>
    </row>
    <row r="2052" spans="1:4" x14ac:dyDescent="0.25">
      <c r="A2052" t="s">
        <v>6814</v>
      </c>
      <c r="B2052">
        <v>0</v>
      </c>
      <c r="C2052" t="s">
        <v>0</v>
      </c>
      <c r="D2052">
        <v>0.26</v>
      </c>
    </row>
    <row r="2053" spans="1:4" x14ac:dyDescent="0.25">
      <c r="A2053" t="s">
        <v>5088</v>
      </c>
      <c r="B2053">
        <v>0</v>
      </c>
      <c r="C2053" t="s">
        <v>0</v>
      </c>
      <c r="D2053">
        <v>0.26</v>
      </c>
    </row>
    <row r="2054" spans="1:4" x14ac:dyDescent="0.25">
      <c r="A2054" t="s">
        <v>4724</v>
      </c>
      <c r="B2054">
        <v>0</v>
      </c>
      <c r="C2054" t="s">
        <v>0</v>
      </c>
      <c r="D2054">
        <v>0.25</v>
      </c>
    </row>
    <row r="2055" spans="1:4" x14ac:dyDescent="0.25">
      <c r="A2055" t="s">
        <v>4909</v>
      </c>
      <c r="B2055">
        <v>0</v>
      </c>
      <c r="C2055" t="s">
        <v>0</v>
      </c>
      <c r="D2055">
        <v>0.42</v>
      </c>
    </row>
    <row r="2056" spans="1:4" x14ac:dyDescent="0.25">
      <c r="A2056" t="s">
        <v>2373</v>
      </c>
      <c r="B2056">
        <v>0</v>
      </c>
      <c r="C2056" t="s">
        <v>3</v>
      </c>
      <c r="D2056">
        <v>0.39</v>
      </c>
    </row>
    <row r="2057" spans="1:4" x14ac:dyDescent="0.25">
      <c r="A2057" t="s">
        <v>6815</v>
      </c>
      <c r="B2057">
        <v>0</v>
      </c>
      <c r="C2057" t="s">
        <v>0</v>
      </c>
      <c r="D2057">
        <v>0.54</v>
      </c>
    </row>
    <row r="2058" spans="1:4" x14ac:dyDescent="0.25">
      <c r="A2058" t="s">
        <v>6816</v>
      </c>
      <c r="B2058">
        <v>0</v>
      </c>
      <c r="C2058" t="s">
        <v>131</v>
      </c>
      <c r="D2058">
        <v>0.33</v>
      </c>
    </row>
    <row r="2059" spans="1:4" x14ac:dyDescent="0.25">
      <c r="A2059" t="s">
        <v>6817</v>
      </c>
      <c r="B2059">
        <v>0</v>
      </c>
      <c r="C2059" t="s">
        <v>131</v>
      </c>
      <c r="D2059">
        <v>0.24</v>
      </c>
    </row>
    <row r="2060" spans="1:4" x14ac:dyDescent="0.25">
      <c r="A2060" t="s">
        <v>6818</v>
      </c>
      <c r="B2060">
        <v>0</v>
      </c>
      <c r="C2060" t="s">
        <v>0</v>
      </c>
      <c r="D2060">
        <v>0.45</v>
      </c>
    </row>
    <row r="2061" spans="1:4" x14ac:dyDescent="0.25">
      <c r="A2061" t="s">
        <v>6819</v>
      </c>
      <c r="B2061">
        <v>0</v>
      </c>
      <c r="C2061" t="s">
        <v>131</v>
      </c>
      <c r="D2061">
        <v>0.25</v>
      </c>
    </row>
    <row r="2062" spans="1:4" x14ac:dyDescent="0.25">
      <c r="A2062" t="s">
        <v>4877</v>
      </c>
      <c r="B2062">
        <v>0</v>
      </c>
      <c r="C2062" t="s">
        <v>0</v>
      </c>
      <c r="D2062">
        <v>0.39</v>
      </c>
    </row>
    <row r="2063" spans="1:4" x14ac:dyDescent="0.25">
      <c r="A2063" t="s">
        <v>4167</v>
      </c>
      <c r="B2063">
        <v>0</v>
      </c>
      <c r="C2063" t="s">
        <v>131</v>
      </c>
      <c r="D2063">
        <v>0.26</v>
      </c>
    </row>
    <row r="2064" spans="1:4" x14ac:dyDescent="0.25">
      <c r="A2064" t="s">
        <v>6820</v>
      </c>
      <c r="B2064">
        <v>0</v>
      </c>
      <c r="C2064" t="s">
        <v>0</v>
      </c>
      <c r="D2064">
        <v>0.26</v>
      </c>
    </row>
    <row r="2065" spans="1:4" x14ac:dyDescent="0.25">
      <c r="A2065" t="s">
        <v>6821</v>
      </c>
      <c r="B2065">
        <v>0</v>
      </c>
      <c r="C2065" t="s">
        <v>0</v>
      </c>
      <c r="D2065">
        <v>0.26</v>
      </c>
    </row>
    <row r="2066" spans="1:4" x14ac:dyDescent="0.25">
      <c r="A2066" t="s">
        <v>6822</v>
      </c>
      <c r="B2066">
        <v>0</v>
      </c>
      <c r="C2066" t="s">
        <v>0</v>
      </c>
      <c r="D2066">
        <v>0.74</v>
      </c>
    </row>
    <row r="2067" spans="1:4" x14ac:dyDescent="0.25">
      <c r="A2067" t="s">
        <v>5080</v>
      </c>
      <c r="B2067">
        <v>0</v>
      </c>
      <c r="C2067" t="s">
        <v>0</v>
      </c>
      <c r="D2067">
        <v>0.25</v>
      </c>
    </row>
    <row r="2068" spans="1:4" x14ac:dyDescent="0.25">
      <c r="A2068" t="s">
        <v>6823</v>
      </c>
      <c r="B2068">
        <v>0</v>
      </c>
      <c r="C2068" t="s">
        <v>0</v>
      </c>
      <c r="D2068">
        <v>0.27</v>
      </c>
    </row>
    <row r="2069" spans="1:4" x14ac:dyDescent="0.25">
      <c r="A2069" t="s">
        <v>2774</v>
      </c>
      <c r="B2069">
        <v>0</v>
      </c>
      <c r="C2069" t="s">
        <v>131</v>
      </c>
      <c r="D2069">
        <v>0.26</v>
      </c>
    </row>
    <row r="2070" spans="1:4" x14ac:dyDescent="0.25">
      <c r="A2070" t="s">
        <v>6824</v>
      </c>
      <c r="B2070">
        <v>0</v>
      </c>
      <c r="C2070" t="s">
        <v>131</v>
      </c>
      <c r="D2070">
        <v>0.26</v>
      </c>
    </row>
    <row r="2071" spans="1:4" x14ac:dyDescent="0.25">
      <c r="A2071" t="s">
        <v>4109</v>
      </c>
      <c r="B2071">
        <v>0</v>
      </c>
      <c r="C2071" t="s">
        <v>0</v>
      </c>
      <c r="D2071">
        <v>0.45</v>
      </c>
    </row>
    <row r="2072" spans="1:4" x14ac:dyDescent="0.25">
      <c r="A2072" t="s">
        <v>6825</v>
      </c>
      <c r="B2072">
        <v>0</v>
      </c>
      <c r="C2072" t="s">
        <v>0</v>
      </c>
      <c r="D2072">
        <v>0.26</v>
      </c>
    </row>
    <row r="2073" spans="1:4" x14ac:dyDescent="0.25">
      <c r="A2073" t="s">
        <v>6826</v>
      </c>
      <c r="B2073">
        <v>0</v>
      </c>
      <c r="C2073" t="s">
        <v>0</v>
      </c>
      <c r="D2073">
        <v>0.75</v>
      </c>
    </row>
    <row r="2074" spans="1:4" x14ac:dyDescent="0.25">
      <c r="A2074" t="s">
        <v>6827</v>
      </c>
      <c r="B2074">
        <v>0</v>
      </c>
      <c r="C2074" t="s">
        <v>131</v>
      </c>
      <c r="D2074">
        <v>0.25</v>
      </c>
    </row>
    <row r="2075" spans="1:4" x14ac:dyDescent="0.25">
      <c r="A2075" t="s">
        <v>4606</v>
      </c>
      <c r="B2075">
        <v>0</v>
      </c>
      <c r="C2075" t="s">
        <v>0</v>
      </c>
      <c r="D2075">
        <v>0.27</v>
      </c>
    </row>
    <row r="2076" spans="1:4" x14ac:dyDescent="0.25">
      <c r="A2076" t="s">
        <v>4228</v>
      </c>
      <c r="B2076">
        <v>0</v>
      </c>
      <c r="C2076" t="s">
        <v>0</v>
      </c>
      <c r="D2076">
        <v>0.26</v>
      </c>
    </row>
    <row r="2077" spans="1:4" x14ac:dyDescent="0.25">
      <c r="A2077" t="s">
        <v>4816</v>
      </c>
      <c r="B2077">
        <v>0</v>
      </c>
      <c r="C2077" t="s">
        <v>1</v>
      </c>
      <c r="D2077">
        <v>0.27</v>
      </c>
    </row>
    <row r="2078" spans="1:4" x14ac:dyDescent="0.25">
      <c r="A2078" t="s">
        <v>6828</v>
      </c>
      <c r="B2078">
        <v>0</v>
      </c>
      <c r="C2078" t="s">
        <v>0</v>
      </c>
      <c r="D2078">
        <v>0.26</v>
      </c>
    </row>
    <row r="2079" spans="1:4" x14ac:dyDescent="0.25">
      <c r="A2079" t="s">
        <v>6829</v>
      </c>
      <c r="B2079">
        <v>0</v>
      </c>
      <c r="C2079" t="s">
        <v>0</v>
      </c>
      <c r="D2079">
        <v>0.45</v>
      </c>
    </row>
    <row r="2080" spans="1:4" x14ac:dyDescent="0.25">
      <c r="A2080" t="s">
        <v>6830</v>
      </c>
      <c r="B2080">
        <v>0</v>
      </c>
      <c r="C2080" t="s">
        <v>0</v>
      </c>
      <c r="D2080">
        <v>0.25</v>
      </c>
    </row>
    <row r="2081" spans="1:4" x14ac:dyDescent="0.25">
      <c r="A2081" t="s">
        <v>6831</v>
      </c>
      <c r="B2081">
        <v>0</v>
      </c>
      <c r="C2081" t="s">
        <v>0</v>
      </c>
      <c r="D2081">
        <v>0.74</v>
      </c>
    </row>
    <row r="2082" spans="1:4" x14ac:dyDescent="0.25">
      <c r="A2082" t="s">
        <v>5494</v>
      </c>
      <c r="B2082">
        <v>0</v>
      </c>
      <c r="C2082" t="s">
        <v>0</v>
      </c>
      <c r="D2082">
        <v>0.55000000000000004</v>
      </c>
    </row>
    <row r="2083" spans="1:4" x14ac:dyDescent="0.25">
      <c r="A2083" t="s">
        <v>6832</v>
      </c>
      <c r="B2083">
        <v>0</v>
      </c>
      <c r="C2083" t="s">
        <v>0</v>
      </c>
      <c r="D2083">
        <v>0.45</v>
      </c>
    </row>
    <row r="2084" spans="1:4" x14ac:dyDescent="0.25">
      <c r="A2084" t="s">
        <v>6833</v>
      </c>
      <c r="B2084">
        <v>0</v>
      </c>
      <c r="C2084" t="s">
        <v>0</v>
      </c>
      <c r="D2084">
        <v>0.55000000000000004</v>
      </c>
    </row>
    <row r="2085" spans="1:4" x14ac:dyDescent="0.25">
      <c r="A2085" t="s">
        <v>5894</v>
      </c>
      <c r="B2085">
        <v>0</v>
      </c>
      <c r="C2085" t="s">
        <v>0</v>
      </c>
      <c r="D2085">
        <v>0.55000000000000004</v>
      </c>
    </row>
    <row r="2086" spans="1:4" x14ac:dyDescent="0.25">
      <c r="A2086" t="s">
        <v>5186</v>
      </c>
      <c r="B2086">
        <v>0</v>
      </c>
      <c r="C2086" t="s">
        <v>0</v>
      </c>
      <c r="D2086">
        <v>0.26</v>
      </c>
    </row>
    <row r="2087" spans="1:4" x14ac:dyDescent="0.25">
      <c r="A2087" t="s">
        <v>6834</v>
      </c>
      <c r="B2087">
        <v>0</v>
      </c>
      <c r="C2087" t="s">
        <v>0</v>
      </c>
      <c r="D2087">
        <v>0.25</v>
      </c>
    </row>
    <row r="2088" spans="1:4" x14ac:dyDescent="0.25">
      <c r="A2088" t="s">
        <v>5358</v>
      </c>
      <c r="B2088">
        <v>0</v>
      </c>
      <c r="C2088" t="s">
        <v>0</v>
      </c>
      <c r="D2088">
        <v>0.76</v>
      </c>
    </row>
    <row r="2089" spans="1:4" x14ac:dyDescent="0.25">
      <c r="A2089" t="s">
        <v>6835</v>
      </c>
      <c r="B2089">
        <v>0</v>
      </c>
      <c r="C2089" t="s">
        <v>0</v>
      </c>
      <c r="D2089">
        <v>0.26</v>
      </c>
    </row>
    <row r="2090" spans="1:4" x14ac:dyDescent="0.25">
      <c r="A2090" t="s">
        <v>4335</v>
      </c>
      <c r="B2090">
        <v>0</v>
      </c>
      <c r="C2090" t="s">
        <v>0</v>
      </c>
      <c r="D2090">
        <v>0.26</v>
      </c>
    </row>
    <row r="2091" spans="1:4" x14ac:dyDescent="0.25">
      <c r="A2091" t="s">
        <v>4333</v>
      </c>
      <c r="B2091">
        <v>0</v>
      </c>
      <c r="C2091" t="s">
        <v>0</v>
      </c>
      <c r="D2091">
        <v>0.25</v>
      </c>
    </row>
    <row r="2092" spans="1:4" x14ac:dyDescent="0.25">
      <c r="A2092" t="s">
        <v>2469</v>
      </c>
      <c r="B2092">
        <v>0</v>
      </c>
      <c r="C2092" t="s">
        <v>1</v>
      </c>
      <c r="D2092">
        <v>0.26</v>
      </c>
    </row>
    <row r="2093" spans="1:4" x14ac:dyDescent="0.25">
      <c r="A2093" t="s">
        <v>6836</v>
      </c>
      <c r="B2093">
        <v>0</v>
      </c>
      <c r="C2093" t="s">
        <v>0</v>
      </c>
      <c r="D2093">
        <v>0.74</v>
      </c>
    </row>
    <row r="2094" spans="1:4" x14ac:dyDescent="0.25">
      <c r="A2094" t="s">
        <v>6837</v>
      </c>
      <c r="B2094">
        <v>0</v>
      </c>
      <c r="C2094" t="s">
        <v>0</v>
      </c>
      <c r="D2094">
        <v>0.53</v>
      </c>
    </row>
    <row r="2095" spans="1:4" x14ac:dyDescent="0.25">
      <c r="A2095" t="s">
        <v>4953</v>
      </c>
      <c r="B2095">
        <v>0</v>
      </c>
      <c r="C2095" t="s">
        <v>0</v>
      </c>
      <c r="D2095">
        <v>0.26</v>
      </c>
    </row>
    <row r="2096" spans="1:4" x14ac:dyDescent="0.25">
      <c r="A2096" t="s">
        <v>5532</v>
      </c>
      <c r="B2096">
        <v>0</v>
      </c>
      <c r="C2096" t="s">
        <v>0</v>
      </c>
      <c r="D2096">
        <v>0.26</v>
      </c>
    </row>
    <row r="2097" spans="1:4" x14ac:dyDescent="0.25">
      <c r="A2097" t="s">
        <v>4947</v>
      </c>
      <c r="B2097">
        <v>0</v>
      </c>
      <c r="C2097" t="s">
        <v>0</v>
      </c>
      <c r="D2097">
        <v>0.26</v>
      </c>
    </row>
    <row r="2098" spans="1:4" x14ac:dyDescent="0.25">
      <c r="A2098" t="s">
        <v>2915</v>
      </c>
      <c r="B2098">
        <v>0</v>
      </c>
      <c r="C2098" t="s">
        <v>131</v>
      </c>
      <c r="D2098">
        <v>0.25</v>
      </c>
    </row>
    <row r="2099" spans="1:4" x14ac:dyDescent="0.25">
      <c r="A2099" t="s">
        <v>6838</v>
      </c>
      <c r="B2099">
        <v>0</v>
      </c>
      <c r="C2099" t="s">
        <v>0</v>
      </c>
      <c r="D2099">
        <v>0.51</v>
      </c>
    </row>
    <row r="2100" spans="1:4" x14ac:dyDescent="0.25">
      <c r="A2100" t="s">
        <v>6839</v>
      </c>
      <c r="B2100">
        <v>0</v>
      </c>
      <c r="C2100" t="s">
        <v>0</v>
      </c>
      <c r="D2100">
        <v>0.26</v>
      </c>
    </row>
    <row r="2101" spans="1:4" x14ac:dyDescent="0.25">
      <c r="A2101" t="s">
        <v>6840</v>
      </c>
      <c r="B2101">
        <v>0</v>
      </c>
      <c r="C2101" t="s">
        <v>0</v>
      </c>
      <c r="D2101">
        <v>0.26</v>
      </c>
    </row>
    <row r="2102" spans="1:4" x14ac:dyDescent="0.25">
      <c r="A2102" t="s">
        <v>6841</v>
      </c>
      <c r="B2102">
        <v>0</v>
      </c>
      <c r="C2102" t="s">
        <v>0</v>
      </c>
      <c r="D2102">
        <v>0.74</v>
      </c>
    </row>
    <row r="2103" spans="1:4" x14ac:dyDescent="0.25">
      <c r="A2103" t="s">
        <v>4395</v>
      </c>
      <c r="B2103">
        <v>0</v>
      </c>
      <c r="C2103" t="s">
        <v>0</v>
      </c>
      <c r="D2103">
        <v>0.44</v>
      </c>
    </row>
    <row r="2104" spans="1:4" x14ac:dyDescent="0.25">
      <c r="A2104" t="s">
        <v>4907</v>
      </c>
      <c r="B2104">
        <v>0</v>
      </c>
      <c r="C2104" t="s">
        <v>0</v>
      </c>
      <c r="D2104">
        <v>0.25</v>
      </c>
    </row>
    <row r="2105" spans="1:4" x14ac:dyDescent="0.25">
      <c r="A2105" t="s">
        <v>6842</v>
      </c>
      <c r="B2105">
        <v>0</v>
      </c>
      <c r="C2105" t="s">
        <v>131</v>
      </c>
      <c r="D2105">
        <v>0.45</v>
      </c>
    </row>
    <row r="2106" spans="1:4" x14ac:dyDescent="0.25">
      <c r="A2106" t="s">
        <v>6843</v>
      </c>
      <c r="B2106">
        <v>0</v>
      </c>
      <c r="C2106" t="s">
        <v>0</v>
      </c>
      <c r="D2106">
        <v>0.25</v>
      </c>
    </row>
    <row r="2107" spans="1:4" x14ac:dyDescent="0.25">
      <c r="A2107" t="s">
        <v>6844</v>
      </c>
      <c r="B2107">
        <v>0</v>
      </c>
      <c r="C2107" t="s">
        <v>0</v>
      </c>
      <c r="D2107">
        <v>0.44</v>
      </c>
    </row>
    <row r="2108" spans="1:4" x14ac:dyDescent="0.25">
      <c r="A2108" t="s">
        <v>2825</v>
      </c>
      <c r="B2108">
        <v>0</v>
      </c>
      <c r="C2108" t="s">
        <v>3</v>
      </c>
      <c r="D2108">
        <v>0.26</v>
      </c>
    </row>
    <row r="2109" spans="1:4" x14ac:dyDescent="0.25">
      <c r="A2109" t="s">
        <v>4862</v>
      </c>
      <c r="B2109">
        <v>0</v>
      </c>
      <c r="C2109" t="s">
        <v>0</v>
      </c>
      <c r="D2109">
        <v>0.26</v>
      </c>
    </row>
    <row r="2110" spans="1:4" x14ac:dyDescent="0.25">
      <c r="A2110" t="s">
        <v>6845</v>
      </c>
      <c r="B2110">
        <v>0</v>
      </c>
      <c r="C2110" t="s">
        <v>1</v>
      </c>
      <c r="D2110">
        <v>0.24</v>
      </c>
    </row>
    <row r="2111" spans="1:4" x14ac:dyDescent="0.25">
      <c r="A2111" t="s">
        <v>6846</v>
      </c>
      <c r="B2111">
        <v>0</v>
      </c>
      <c r="C2111" t="s">
        <v>0</v>
      </c>
      <c r="D2111">
        <v>0.26</v>
      </c>
    </row>
    <row r="2112" spans="1:4" x14ac:dyDescent="0.25">
      <c r="A2112" t="s">
        <v>4867</v>
      </c>
      <c r="B2112">
        <v>0</v>
      </c>
      <c r="C2112" t="s">
        <v>0</v>
      </c>
      <c r="D2112">
        <v>0.26</v>
      </c>
    </row>
    <row r="2113" spans="1:4" x14ac:dyDescent="0.25">
      <c r="A2113" t="s">
        <v>2823</v>
      </c>
      <c r="B2113">
        <v>0</v>
      </c>
      <c r="C2113" t="s">
        <v>131</v>
      </c>
      <c r="D2113">
        <v>0.26</v>
      </c>
    </row>
    <row r="2114" spans="1:4" x14ac:dyDescent="0.25">
      <c r="A2114" t="s">
        <v>6847</v>
      </c>
      <c r="B2114">
        <v>0</v>
      </c>
      <c r="C2114" t="s">
        <v>0</v>
      </c>
      <c r="D2114">
        <v>0.26</v>
      </c>
    </row>
    <row r="2115" spans="1:4" x14ac:dyDescent="0.25">
      <c r="A2115" t="s">
        <v>6848</v>
      </c>
      <c r="B2115">
        <v>0</v>
      </c>
      <c r="C2115" t="s">
        <v>0</v>
      </c>
      <c r="D2115">
        <v>0.27</v>
      </c>
    </row>
    <row r="2116" spans="1:4" x14ac:dyDescent="0.25">
      <c r="A2116" t="s">
        <v>6849</v>
      </c>
      <c r="B2116">
        <v>0</v>
      </c>
      <c r="C2116" t="s">
        <v>0</v>
      </c>
      <c r="D2116">
        <v>0.52</v>
      </c>
    </row>
    <row r="2117" spans="1:4" x14ac:dyDescent="0.25">
      <c r="A2117" t="s">
        <v>4841</v>
      </c>
      <c r="B2117">
        <v>0</v>
      </c>
      <c r="C2117" t="s">
        <v>0</v>
      </c>
      <c r="D2117">
        <v>0.27</v>
      </c>
    </row>
    <row r="2118" spans="1:4" x14ac:dyDescent="0.25">
      <c r="A2118" t="s">
        <v>4125</v>
      </c>
      <c r="B2118">
        <v>0</v>
      </c>
      <c r="C2118" t="s">
        <v>0</v>
      </c>
      <c r="D2118">
        <v>0.26</v>
      </c>
    </row>
    <row r="2119" spans="1:4" x14ac:dyDescent="0.25">
      <c r="A2119" t="s">
        <v>2913</v>
      </c>
      <c r="B2119">
        <v>0</v>
      </c>
      <c r="C2119" t="s">
        <v>131</v>
      </c>
      <c r="D2119">
        <v>0.26</v>
      </c>
    </row>
    <row r="2120" spans="1:4" x14ac:dyDescent="0.25">
      <c r="A2120" t="s">
        <v>2912</v>
      </c>
      <c r="B2120">
        <v>0</v>
      </c>
      <c r="C2120" t="s">
        <v>131</v>
      </c>
      <c r="D2120">
        <v>0.26</v>
      </c>
    </row>
    <row r="2121" spans="1:4" x14ac:dyDescent="0.25">
      <c r="A2121" t="s">
        <v>6850</v>
      </c>
      <c r="B2121">
        <v>0</v>
      </c>
      <c r="C2121" t="s">
        <v>131</v>
      </c>
      <c r="D2121">
        <v>0.26</v>
      </c>
    </row>
    <row r="2122" spans="1:4" x14ac:dyDescent="0.25">
      <c r="A2122" t="s">
        <v>6851</v>
      </c>
      <c r="B2122">
        <v>0</v>
      </c>
      <c r="C2122" t="s">
        <v>0</v>
      </c>
      <c r="D2122">
        <v>0.54</v>
      </c>
    </row>
    <row r="2123" spans="1:4" x14ac:dyDescent="0.25">
      <c r="A2123" t="s">
        <v>5589</v>
      </c>
      <c r="B2123">
        <v>0</v>
      </c>
      <c r="C2123" t="s">
        <v>0</v>
      </c>
      <c r="D2123">
        <v>0.26</v>
      </c>
    </row>
    <row r="2124" spans="1:4" x14ac:dyDescent="0.25">
      <c r="A2124" t="s">
        <v>4449</v>
      </c>
      <c r="B2124">
        <v>0</v>
      </c>
      <c r="C2124" t="s">
        <v>0</v>
      </c>
      <c r="D2124">
        <v>0.25</v>
      </c>
    </row>
    <row r="2125" spans="1:4" x14ac:dyDescent="0.25">
      <c r="A2125" t="s">
        <v>4461</v>
      </c>
      <c r="B2125">
        <v>0</v>
      </c>
      <c r="C2125" t="s">
        <v>0</v>
      </c>
      <c r="D2125">
        <v>0.25</v>
      </c>
    </row>
    <row r="2126" spans="1:4" x14ac:dyDescent="0.25">
      <c r="A2126" t="s">
        <v>6852</v>
      </c>
      <c r="B2126">
        <v>0</v>
      </c>
      <c r="C2126" t="s">
        <v>0</v>
      </c>
      <c r="D2126">
        <v>0.25</v>
      </c>
    </row>
    <row r="2127" spans="1:4" x14ac:dyDescent="0.25">
      <c r="A2127" t="s">
        <v>5128</v>
      </c>
      <c r="B2127">
        <v>0</v>
      </c>
      <c r="C2127" t="s">
        <v>0</v>
      </c>
      <c r="D2127">
        <v>0.27</v>
      </c>
    </row>
    <row r="2128" spans="1:4" x14ac:dyDescent="0.25">
      <c r="A2128" t="s">
        <v>6853</v>
      </c>
      <c r="B2128">
        <v>0</v>
      </c>
      <c r="C2128" t="s">
        <v>0</v>
      </c>
      <c r="D2128">
        <v>0.26</v>
      </c>
    </row>
    <row r="2129" spans="1:4" x14ac:dyDescent="0.25">
      <c r="A2129" t="s">
        <v>4602</v>
      </c>
      <c r="B2129">
        <v>0</v>
      </c>
      <c r="C2129" t="s">
        <v>0</v>
      </c>
      <c r="D2129">
        <v>0.26</v>
      </c>
    </row>
    <row r="2130" spans="1:4" x14ac:dyDescent="0.25">
      <c r="A2130" t="s">
        <v>6854</v>
      </c>
      <c r="B2130">
        <v>0</v>
      </c>
      <c r="C2130" t="s">
        <v>0</v>
      </c>
      <c r="D2130">
        <v>0.71</v>
      </c>
    </row>
    <row r="2131" spans="1:4" x14ac:dyDescent="0.25">
      <c r="A2131" t="s">
        <v>5377</v>
      </c>
      <c r="B2131">
        <v>0</v>
      </c>
      <c r="C2131" t="s">
        <v>0</v>
      </c>
      <c r="D2131">
        <v>0.75</v>
      </c>
    </row>
    <row r="2132" spans="1:4" x14ac:dyDescent="0.25">
      <c r="A2132" t="s">
        <v>5580</v>
      </c>
      <c r="B2132">
        <v>0</v>
      </c>
      <c r="C2132" t="s">
        <v>0</v>
      </c>
      <c r="D2132">
        <v>0.45</v>
      </c>
    </row>
    <row r="2133" spans="1:4" x14ac:dyDescent="0.25">
      <c r="A2133" t="s">
        <v>5588</v>
      </c>
      <c r="B2133">
        <v>0</v>
      </c>
      <c r="C2133" t="s">
        <v>0</v>
      </c>
      <c r="D2133">
        <v>0.44</v>
      </c>
    </row>
    <row r="2134" spans="1:4" x14ac:dyDescent="0.25">
      <c r="A2134" t="s">
        <v>5590</v>
      </c>
      <c r="B2134">
        <v>0</v>
      </c>
      <c r="C2134" t="s">
        <v>0</v>
      </c>
      <c r="D2134">
        <v>0.27</v>
      </c>
    </row>
    <row r="2135" spans="1:4" x14ac:dyDescent="0.25">
      <c r="A2135" t="s">
        <v>5582</v>
      </c>
      <c r="B2135">
        <v>0</v>
      </c>
      <c r="C2135" t="s">
        <v>0</v>
      </c>
      <c r="D2135">
        <v>0.26</v>
      </c>
    </row>
    <row r="2136" spans="1:4" x14ac:dyDescent="0.25">
      <c r="A2136" t="s">
        <v>5581</v>
      </c>
      <c r="B2136">
        <v>0</v>
      </c>
      <c r="C2136" t="s">
        <v>0</v>
      </c>
      <c r="D2136">
        <v>0.26</v>
      </c>
    </row>
    <row r="2137" spans="1:4" x14ac:dyDescent="0.25">
      <c r="A2137" t="s">
        <v>4502</v>
      </c>
      <c r="B2137">
        <v>0</v>
      </c>
      <c r="C2137" t="s">
        <v>0</v>
      </c>
      <c r="D2137">
        <v>0.26</v>
      </c>
    </row>
    <row r="2138" spans="1:4" x14ac:dyDescent="0.25">
      <c r="A2138" t="s">
        <v>5591</v>
      </c>
      <c r="B2138">
        <v>0</v>
      </c>
      <c r="C2138" t="s">
        <v>0</v>
      </c>
      <c r="D2138">
        <v>0.26</v>
      </c>
    </row>
    <row r="2139" spans="1:4" x14ac:dyDescent="0.25">
      <c r="A2139" t="s">
        <v>5579</v>
      </c>
      <c r="B2139">
        <v>0</v>
      </c>
      <c r="C2139" t="s">
        <v>0</v>
      </c>
      <c r="D2139">
        <v>0.26</v>
      </c>
    </row>
    <row r="2140" spans="1:4" x14ac:dyDescent="0.25">
      <c r="A2140" t="s">
        <v>5587</v>
      </c>
      <c r="B2140">
        <v>0</v>
      </c>
      <c r="C2140" t="s">
        <v>0</v>
      </c>
      <c r="D2140">
        <v>0.25</v>
      </c>
    </row>
    <row r="2141" spans="1:4" x14ac:dyDescent="0.25">
      <c r="A2141" t="s">
        <v>6855</v>
      </c>
      <c r="B2141">
        <v>0</v>
      </c>
      <c r="C2141" t="s">
        <v>0</v>
      </c>
      <c r="D2141">
        <v>0.26</v>
      </c>
    </row>
    <row r="2142" spans="1:4" x14ac:dyDescent="0.25">
      <c r="A2142" t="s">
        <v>6856</v>
      </c>
      <c r="B2142">
        <v>0</v>
      </c>
      <c r="C2142" t="s">
        <v>0</v>
      </c>
      <c r="D2142">
        <v>0.38</v>
      </c>
    </row>
    <row r="2143" spans="1:4" x14ac:dyDescent="0.25">
      <c r="A2143" t="s">
        <v>5799</v>
      </c>
      <c r="B2143">
        <v>0</v>
      </c>
      <c r="C2143" t="s">
        <v>0</v>
      </c>
      <c r="D2143">
        <v>0.26</v>
      </c>
    </row>
    <row r="2144" spans="1:4" x14ac:dyDescent="0.25">
      <c r="A2144" t="s">
        <v>4483</v>
      </c>
      <c r="B2144">
        <v>0</v>
      </c>
      <c r="C2144" t="s">
        <v>0</v>
      </c>
      <c r="D2144">
        <v>0.25</v>
      </c>
    </row>
    <row r="2145" spans="1:4" x14ac:dyDescent="0.25">
      <c r="A2145" t="s">
        <v>2672</v>
      </c>
      <c r="B2145">
        <v>0</v>
      </c>
      <c r="C2145" t="s">
        <v>1</v>
      </c>
      <c r="D2145">
        <v>0.26</v>
      </c>
    </row>
    <row r="2146" spans="1:4" x14ac:dyDescent="0.25">
      <c r="A2146" t="s">
        <v>531</v>
      </c>
      <c r="B2146">
        <v>0</v>
      </c>
      <c r="C2146" t="s">
        <v>131</v>
      </c>
      <c r="D2146">
        <v>0.26</v>
      </c>
    </row>
    <row r="2147" spans="1:4" x14ac:dyDescent="0.25">
      <c r="A2147" t="s">
        <v>5586</v>
      </c>
      <c r="B2147">
        <v>0</v>
      </c>
      <c r="C2147" t="s">
        <v>0</v>
      </c>
      <c r="D2147">
        <v>0.26</v>
      </c>
    </row>
    <row r="2148" spans="1:4" x14ac:dyDescent="0.25">
      <c r="A2148" t="s">
        <v>4906</v>
      </c>
      <c r="B2148">
        <v>0</v>
      </c>
      <c r="C2148" t="s">
        <v>0</v>
      </c>
      <c r="D2148">
        <v>0.24</v>
      </c>
    </row>
    <row r="2149" spans="1:4" x14ac:dyDescent="0.25">
      <c r="A2149" t="s">
        <v>6857</v>
      </c>
      <c r="B2149">
        <v>0</v>
      </c>
      <c r="C2149" t="s">
        <v>1</v>
      </c>
      <c r="D2149">
        <v>0.22</v>
      </c>
    </row>
    <row r="2150" spans="1:4" x14ac:dyDescent="0.25">
      <c r="A2150" t="s">
        <v>564</v>
      </c>
      <c r="B2150">
        <v>0</v>
      </c>
      <c r="C2150" t="s">
        <v>131</v>
      </c>
      <c r="D2150">
        <v>0.26</v>
      </c>
    </row>
    <row r="2151" spans="1:4" x14ac:dyDescent="0.25">
      <c r="A2151" t="s">
        <v>5016</v>
      </c>
      <c r="B2151">
        <v>0</v>
      </c>
      <c r="C2151" t="s">
        <v>0</v>
      </c>
      <c r="D2151">
        <v>0.54</v>
      </c>
    </row>
    <row r="2152" spans="1:4" x14ac:dyDescent="0.25">
      <c r="A2152" t="s">
        <v>6858</v>
      </c>
      <c r="B2152">
        <v>0</v>
      </c>
      <c r="C2152" t="s">
        <v>0</v>
      </c>
      <c r="D2152">
        <v>0.45</v>
      </c>
    </row>
    <row r="2153" spans="1:4" x14ac:dyDescent="0.25">
      <c r="A2153" t="s">
        <v>6859</v>
      </c>
      <c r="B2153">
        <v>0</v>
      </c>
      <c r="C2153" t="s">
        <v>0</v>
      </c>
      <c r="D2153">
        <v>0.45</v>
      </c>
    </row>
    <row r="2154" spans="1:4" x14ac:dyDescent="0.25">
      <c r="A2154" t="s">
        <v>6860</v>
      </c>
      <c r="B2154">
        <v>0</v>
      </c>
      <c r="C2154" t="s">
        <v>0</v>
      </c>
      <c r="D2154">
        <v>0.45</v>
      </c>
    </row>
    <row r="2155" spans="1:4" x14ac:dyDescent="0.25">
      <c r="A2155" t="s">
        <v>5727</v>
      </c>
      <c r="B2155">
        <v>0</v>
      </c>
      <c r="C2155" t="s">
        <v>131</v>
      </c>
      <c r="D2155">
        <v>0.26</v>
      </c>
    </row>
    <row r="2156" spans="1:4" x14ac:dyDescent="0.25">
      <c r="A2156" t="s">
        <v>6861</v>
      </c>
      <c r="B2156">
        <v>0</v>
      </c>
      <c r="C2156" t="s">
        <v>0</v>
      </c>
      <c r="D2156">
        <v>0.26</v>
      </c>
    </row>
    <row r="2157" spans="1:4" x14ac:dyDescent="0.25">
      <c r="A2157" t="s">
        <v>6862</v>
      </c>
      <c r="B2157">
        <v>0</v>
      </c>
      <c r="C2157" t="s">
        <v>0</v>
      </c>
      <c r="D2157">
        <v>0.39</v>
      </c>
    </row>
    <row r="2158" spans="1:4" x14ac:dyDescent="0.25">
      <c r="A2158" t="s">
        <v>5129</v>
      </c>
      <c r="B2158">
        <v>0</v>
      </c>
      <c r="C2158" t="s">
        <v>0</v>
      </c>
      <c r="D2158">
        <v>0.44</v>
      </c>
    </row>
    <row r="2159" spans="1:4" x14ac:dyDescent="0.25">
      <c r="A2159" t="s">
        <v>6863</v>
      </c>
      <c r="B2159">
        <v>0</v>
      </c>
      <c r="C2159" t="s">
        <v>0</v>
      </c>
      <c r="D2159">
        <v>0.24</v>
      </c>
    </row>
    <row r="2160" spans="1:4" x14ac:dyDescent="0.25">
      <c r="A2160" t="s">
        <v>6864</v>
      </c>
      <c r="B2160">
        <v>0</v>
      </c>
      <c r="C2160" t="s">
        <v>0</v>
      </c>
      <c r="D2160">
        <v>0.75</v>
      </c>
    </row>
    <row r="2161" spans="1:4" x14ac:dyDescent="0.25">
      <c r="A2161" t="s">
        <v>4940</v>
      </c>
      <c r="B2161">
        <v>0</v>
      </c>
      <c r="C2161" t="s">
        <v>0</v>
      </c>
      <c r="D2161">
        <v>0.27</v>
      </c>
    </row>
    <row r="2162" spans="1:4" x14ac:dyDescent="0.25">
      <c r="A2162" t="s">
        <v>2911</v>
      </c>
      <c r="B2162">
        <v>0</v>
      </c>
      <c r="C2162" t="s">
        <v>131</v>
      </c>
      <c r="D2162">
        <v>0.26</v>
      </c>
    </row>
    <row r="2163" spans="1:4" x14ac:dyDescent="0.25">
      <c r="A2163" t="s">
        <v>6865</v>
      </c>
      <c r="B2163">
        <v>0</v>
      </c>
      <c r="C2163" t="s">
        <v>0</v>
      </c>
      <c r="D2163">
        <v>0.25</v>
      </c>
    </row>
    <row r="2164" spans="1:4" x14ac:dyDescent="0.25">
      <c r="A2164" t="s">
        <v>4656</v>
      </c>
      <c r="B2164">
        <v>0</v>
      </c>
      <c r="C2164" t="s">
        <v>1</v>
      </c>
      <c r="D2164">
        <v>0.93</v>
      </c>
    </row>
    <row r="2165" spans="1:4" x14ac:dyDescent="0.25">
      <c r="A2165" t="s">
        <v>5734</v>
      </c>
      <c r="B2165">
        <v>0</v>
      </c>
      <c r="C2165" t="s">
        <v>0</v>
      </c>
      <c r="D2165">
        <v>0.25</v>
      </c>
    </row>
    <row r="2166" spans="1:4" x14ac:dyDescent="0.25">
      <c r="A2166" t="s">
        <v>4474</v>
      </c>
      <c r="B2166">
        <v>0</v>
      </c>
      <c r="C2166" t="s">
        <v>0</v>
      </c>
      <c r="D2166">
        <v>0.26</v>
      </c>
    </row>
    <row r="2167" spans="1:4" x14ac:dyDescent="0.25">
      <c r="A2167" t="s">
        <v>6866</v>
      </c>
      <c r="B2167">
        <v>0</v>
      </c>
      <c r="C2167" t="s">
        <v>0</v>
      </c>
      <c r="D2167">
        <v>0.24</v>
      </c>
    </row>
    <row r="2168" spans="1:4" x14ac:dyDescent="0.25">
      <c r="A2168" t="s">
        <v>6867</v>
      </c>
      <c r="B2168">
        <v>0</v>
      </c>
      <c r="C2168" t="s">
        <v>0</v>
      </c>
      <c r="D2168">
        <v>0.74</v>
      </c>
    </row>
    <row r="2169" spans="1:4" x14ac:dyDescent="0.25">
      <c r="A2169" t="s">
        <v>6868</v>
      </c>
      <c r="B2169">
        <v>0</v>
      </c>
      <c r="C2169" t="s">
        <v>0</v>
      </c>
      <c r="D2169">
        <v>0.45</v>
      </c>
    </row>
    <row r="2170" spans="1:4" x14ac:dyDescent="0.25">
      <c r="A2170" t="s">
        <v>6869</v>
      </c>
      <c r="B2170">
        <v>0</v>
      </c>
      <c r="C2170" t="s">
        <v>0</v>
      </c>
      <c r="D2170">
        <v>0.45</v>
      </c>
    </row>
    <row r="2171" spans="1:4" x14ac:dyDescent="0.25">
      <c r="A2171" t="s">
        <v>5513</v>
      </c>
      <c r="B2171">
        <v>0</v>
      </c>
      <c r="C2171" t="s">
        <v>0</v>
      </c>
      <c r="D2171">
        <v>0.54</v>
      </c>
    </row>
    <row r="2172" spans="1:4" x14ac:dyDescent="0.25">
      <c r="A2172" t="s">
        <v>6870</v>
      </c>
      <c r="B2172">
        <v>0</v>
      </c>
      <c r="C2172" t="s">
        <v>0</v>
      </c>
      <c r="D2172">
        <v>0.54</v>
      </c>
    </row>
    <row r="2173" spans="1:4" x14ac:dyDescent="0.25">
      <c r="A2173" t="s">
        <v>6871</v>
      </c>
      <c r="B2173">
        <v>0</v>
      </c>
      <c r="C2173" t="s">
        <v>0</v>
      </c>
      <c r="D2173">
        <v>0.27</v>
      </c>
    </row>
    <row r="2174" spans="1:4" x14ac:dyDescent="0.25">
      <c r="A2174" t="s">
        <v>6872</v>
      </c>
      <c r="B2174">
        <v>0</v>
      </c>
      <c r="C2174" t="s">
        <v>0</v>
      </c>
      <c r="D2174">
        <v>0.26</v>
      </c>
    </row>
    <row r="2175" spans="1:4" x14ac:dyDescent="0.25">
      <c r="A2175" t="s">
        <v>4721</v>
      </c>
      <c r="B2175">
        <v>0</v>
      </c>
      <c r="C2175" t="s">
        <v>131</v>
      </c>
      <c r="D2175">
        <v>0.44</v>
      </c>
    </row>
    <row r="2176" spans="1:4" x14ac:dyDescent="0.25">
      <c r="A2176" t="s">
        <v>6873</v>
      </c>
      <c r="B2176">
        <v>0</v>
      </c>
      <c r="C2176" t="s">
        <v>0</v>
      </c>
      <c r="D2176">
        <v>0.26</v>
      </c>
    </row>
    <row r="2177" spans="1:4" x14ac:dyDescent="0.25">
      <c r="A2177" t="s">
        <v>6874</v>
      </c>
      <c r="B2177">
        <v>0</v>
      </c>
      <c r="C2177" t="s">
        <v>0</v>
      </c>
      <c r="D2177">
        <v>0.75</v>
      </c>
    </row>
    <row r="2178" spans="1:4" x14ac:dyDescent="0.25">
      <c r="A2178" t="s">
        <v>6875</v>
      </c>
      <c r="B2178">
        <v>0</v>
      </c>
      <c r="C2178" t="s">
        <v>0</v>
      </c>
      <c r="D2178">
        <v>0.44</v>
      </c>
    </row>
    <row r="2179" spans="1:4" x14ac:dyDescent="0.25">
      <c r="A2179" t="s">
        <v>6876</v>
      </c>
      <c r="B2179">
        <v>0</v>
      </c>
      <c r="C2179" t="s">
        <v>0</v>
      </c>
      <c r="D2179">
        <v>0.26</v>
      </c>
    </row>
    <row r="2180" spans="1:4" x14ac:dyDescent="0.25">
      <c r="A2180" t="s">
        <v>6877</v>
      </c>
      <c r="B2180">
        <v>0</v>
      </c>
      <c r="C2180" t="s">
        <v>131</v>
      </c>
      <c r="D2180">
        <v>0.44</v>
      </c>
    </row>
    <row r="2181" spans="1:4" x14ac:dyDescent="0.25">
      <c r="A2181" t="s">
        <v>4477</v>
      </c>
      <c r="B2181">
        <v>0</v>
      </c>
      <c r="C2181" t="s">
        <v>0</v>
      </c>
      <c r="D2181">
        <v>0.93</v>
      </c>
    </row>
    <row r="2182" spans="1:4" x14ac:dyDescent="0.25">
      <c r="A2182" t="s">
        <v>5196</v>
      </c>
      <c r="B2182">
        <v>0</v>
      </c>
      <c r="C2182" t="s">
        <v>131</v>
      </c>
      <c r="D2182">
        <v>0.25</v>
      </c>
    </row>
    <row r="2183" spans="1:4" x14ac:dyDescent="0.25">
      <c r="A2183" t="s">
        <v>2292</v>
      </c>
      <c r="B2183">
        <v>0</v>
      </c>
      <c r="C2183" t="s">
        <v>131</v>
      </c>
      <c r="D2183">
        <v>0.42</v>
      </c>
    </row>
    <row r="2184" spans="1:4" x14ac:dyDescent="0.25">
      <c r="A2184" t="s">
        <v>6878</v>
      </c>
      <c r="B2184">
        <v>0</v>
      </c>
      <c r="C2184" t="s">
        <v>1</v>
      </c>
      <c r="D2184">
        <v>0.27</v>
      </c>
    </row>
    <row r="2185" spans="1:4" x14ac:dyDescent="0.25">
      <c r="A2185" t="s">
        <v>6879</v>
      </c>
      <c r="B2185">
        <v>0</v>
      </c>
      <c r="C2185" t="s">
        <v>0</v>
      </c>
      <c r="D2185">
        <v>0.45</v>
      </c>
    </row>
    <row r="2186" spans="1:4" x14ac:dyDescent="0.25">
      <c r="A2186" t="s">
        <v>6880</v>
      </c>
      <c r="B2186">
        <v>0</v>
      </c>
      <c r="C2186" t="s">
        <v>0</v>
      </c>
      <c r="D2186">
        <v>0.44</v>
      </c>
    </row>
    <row r="2187" spans="1:4" x14ac:dyDescent="0.25">
      <c r="A2187" t="s">
        <v>3079</v>
      </c>
      <c r="B2187">
        <v>0</v>
      </c>
      <c r="C2187" t="s">
        <v>0</v>
      </c>
      <c r="D2187">
        <v>0.26</v>
      </c>
    </row>
    <row r="2188" spans="1:4" x14ac:dyDescent="0.25">
      <c r="A2188" t="s">
        <v>6881</v>
      </c>
      <c r="B2188">
        <v>0</v>
      </c>
      <c r="C2188" t="s">
        <v>0</v>
      </c>
      <c r="D2188">
        <v>0.55000000000000004</v>
      </c>
    </row>
    <row r="2189" spans="1:4" x14ac:dyDescent="0.25">
      <c r="A2189" t="s">
        <v>6882</v>
      </c>
      <c r="B2189">
        <v>0</v>
      </c>
      <c r="C2189" t="s">
        <v>0</v>
      </c>
      <c r="D2189">
        <v>0.25</v>
      </c>
    </row>
    <row r="2190" spans="1:4" x14ac:dyDescent="0.25">
      <c r="A2190" t="s">
        <v>6883</v>
      </c>
      <c r="B2190">
        <v>0</v>
      </c>
      <c r="C2190" t="s">
        <v>0</v>
      </c>
      <c r="D2190">
        <v>0.51</v>
      </c>
    </row>
    <row r="2191" spans="1:4" x14ac:dyDescent="0.25">
      <c r="A2191" t="s">
        <v>6884</v>
      </c>
      <c r="B2191">
        <v>0</v>
      </c>
      <c r="C2191" t="s">
        <v>0</v>
      </c>
      <c r="D2191">
        <v>0.45</v>
      </c>
    </row>
    <row r="2192" spans="1:4" x14ac:dyDescent="0.25">
      <c r="A2192" t="s">
        <v>4552</v>
      </c>
      <c r="B2192">
        <v>0</v>
      </c>
      <c r="C2192" t="s">
        <v>0</v>
      </c>
      <c r="D2192">
        <v>0.44</v>
      </c>
    </row>
    <row r="2193" spans="1:4" x14ac:dyDescent="0.25">
      <c r="A2193" t="s">
        <v>4554</v>
      </c>
      <c r="B2193">
        <v>0</v>
      </c>
      <c r="C2193" t="s">
        <v>0</v>
      </c>
      <c r="D2193">
        <v>0.26</v>
      </c>
    </row>
    <row r="2194" spans="1:4" x14ac:dyDescent="0.25">
      <c r="A2194" t="s">
        <v>6885</v>
      </c>
      <c r="B2194">
        <v>0</v>
      </c>
      <c r="C2194" t="s">
        <v>0</v>
      </c>
      <c r="D2194">
        <v>0.26</v>
      </c>
    </row>
    <row r="2195" spans="1:4" x14ac:dyDescent="0.25">
      <c r="A2195" t="s">
        <v>6886</v>
      </c>
      <c r="B2195">
        <v>0</v>
      </c>
      <c r="C2195" t="s">
        <v>0</v>
      </c>
      <c r="D2195">
        <v>0.25</v>
      </c>
    </row>
    <row r="2196" spans="1:4" x14ac:dyDescent="0.25">
      <c r="A2196" t="s">
        <v>6887</v>
      </c>
      <c r="B2196">
        <v>0</v>
      </c>
      <c r="C2196" t="s">
        <v>0</v>
      </c>
      <c r="D2196">
        <v>0.26</v>
      </c>
    </row>
    <row r="2197" spans="1:4" x14ac:dyDescent="0.25">
      <c r="A2197" t="s">
        <v>6888</v>
      </c>
      <c r="B2197">
        <v>0</v>
      </c>
      <c r="C2197" t="s">
        <v>0</v>
      </c>
      <c r="D2197">
        <v>0.24</v>
      </c>
    </row>
    <row r="2198" spans="1:4" x14ac:dyDescent="0.25">
      <c r="A2198" t="s">
        <v>4872</v>
      </c>
      <c r="B2198">
        <v>0</v>
      </c>
      <c r="C2198" t="s">
        <v>0</v>
      </c>
      <c r="D2198">
        <v>0.45</v>
      </c>
    </row>
    <row r="2199" spans="1:4" x14ac:dyDescent="0.25">
      <c r="A2199" t="s">
        <v>6889</v>
      </c>
      <c r="B2199">
        <v>0</v>
      </c>
      <c r="C2199" t="s">
        <v>0</v>
      </c>
      <c r="D2199">
        <v>0.75</v>
      </c>
    </row>
    <row r="2200" spans="1:4" x14ac:dyDescent="0.25">
      <c r="A2200" t="s">
        <v>5197</v>
      </c>
      <c r="B2200">
        <v>0</v>
      </c>
      <c r="C2200" t="s">
        <v>131</v>
      </c>
      <c r="D2200">
        <v>0.26</v>
      </c>
    </row>
    <row r="2201" spans="1:4" x14ac:dyDescent="0.25">
      <c r="A2201" t="s">
        <v>6890</v>
      </c>
      <c r="B2201">
        <v>0</v>
      </c>
      <c r="C2201" t="s">
        <v>0</v>
      </c>
      <c r="D2201">
        <v>0.75</v>
      </c>
    </row>
    <row r="2202" spans="1:4" x14ac:dyDescent="0.25">
      <c r="A2202" t="s">
        <v>4553</v>
      </c>
      <c r="B2202">
        <v>0</v>
      </c>
      <c r="C2202" t="s">
        <v>0</v>
      </c>
      <c r="D2202">
        <v>0.26</v>
      </c>
    </row>
    <row r="2203" spans="1:4" x14ac:dyDescent="0.25">
      <c r="A2203" t="s">
        <v>6891</v>
      </c>
      <c r="B2203">
        <v>0</v>
      </c>
      <c r="C2203" t="s">
        <v>131</v>
      </c>
      <c r="D2203">
        <v>0.54</v>
      </c>
    </row>
    <row r="2204" spans="1:4" x14ac:dyDescent="0.25">
      <c r="A2204" t="s">
        <v>5085</v>
      </c>
      <c r="B2204">
        <v>0</v>
      </c>
      <c r="C2204" t="s">
        <v>0</v>
      </c>
      <c r="D2204">
        <v>0.26</v>
      </c>
    </row>
    <row r="2205" spans="1:4" x14ac:dyDescent="0.25">
      <c r="A2205" t="s">
        <v>6892</v>
      </c>
      <c r="B2205">
        <v>0</v>
      </c>
      <c r="C2205" t="s">
        <v>0</v>
      </c>
      <c r="D2205">
        <v>0.26</v>
      </c>
    </row>
    <row r="2206" spans="1:4" x14ac:dyDescent="0.25">
      <c r="A2206" t="s">
        <v>4491</v>
      </c>
      <c r="B2206">
        <v>0</v>
      </c>
      <c r="C2206" t="s">
        <v>0</v>
      </c>
      <c r="D2206">
        <v>0.26</v>
      </c>
    </row>
    <row r="2207" spans="1:4" x14ac:dyDescent="0.25">
      <c r="A2207" t="s">
        <v>6893</v>
      </c>
      <c r="B2207">
        <v>0</v>
      </c>
      <c r="C2207" t="s">
        <v>0</v>
      </c>
      <c r="D2207">
        <v>0.27</v>
      </c>
    </row>
    <row r="2208" spans="1:4" x14ac:dyDescent="0.25">
      <c r="A2208" t="s">
        <v>5189</v>
      </c>
      <c r="B2208">
        <v>0</v>
      </c>
      <c r="C2208" t="s">
        <v>131</v>
      </c>
      <c r="D2208">
        <v>0.27</v>
      </c>
    </row>
    <row r="2209" spans="1:4" x14ac:dyDescent="0.25">
      <c r="A2209" t="s">
        <v>6894</v>
      </c>
      <c r="B2209">
        <v>0</v>
      </c>
      <c r="C2209" t="s">
        <v>0</v>
      </c>
      <c r="D2209">
        <v>0.26</v>
      </c>
    </row>
    <row r="2210" spans="1:4" x14ac:dyDescent="0.25">
      <c r="A2210" t="s">
        <v>6895</v>
      </c>
      <c r="B2210">
        <v>0</v>
      </c>
      <c r="C2210" t="s">
        <v>0</v>
      </c>
      <c r="D2210">
        <v>0.53</v>
      </c>
    </row>
    <row r="2211" spans="1:4" x14ac:dyDescent="0.25">
      <c r="A2211" t="s">
        <v>6896</v>
      </c>
      <c r="B2211">
        <v>0</v>
      </c>
      <c r="C2211" t="s">
        <v>0</v>
      </c>
      <c r="D2211">
        <v>0.38</v>
      </c>
    </row>
    <row r="2212" spans="1:4" x14ac:dyDescent="0.25">
      <c r="A2212" t="s">
        <v>6897</v>
      </c>
      <c r="B2212">
        <v>0</v>
      </c>
      <c r="C2212" t="s">
        <v>0</v>
      </c>
      <c r="D2212">
        <v>0.25</v>
      </c>
    </row>
    <row r="2213" spans="1:4" x14ac:dyDescent="0.25">
      <c r="A2213" t="s">
        <v>5828</v>
      </c>
      <c r="B2213">
        <v>0</v>
      </c>
      <c r="C2213" t="s">
        <v>0</v>
      </c>
      <c r="D2213">
        <v>0.26</v>
      </c>
    </row>
    <row r="2214" spans="1:4" x14ac:dyDescent="0.25">
      <c r="A2214" t="s">
        <v>6898</v>
      </c>
      <c r="B2214">
        <v>0</v>
      </c>
      <c r="C2214" t="s">
        <v>0</v>
      </c>
      <c r="D2214">
        <v>0.26</v>
      </c>
    </row>
    <row r="2215" spans="1:4" x14ac:dyDescent="0.25">
      <c r="A2215" t="s">
        <v>6899</v>
      </c>
      <c r="B2215">
        <v>0</v>
      </c>
      <c r="C2215" t="s">
        <v>0</v>
      </c>
      <c r="D2215">
        <v>0.26</v>
      </c>
    </row>
    <row r="2216" spans="1:4" x14ac:dyDescent="0.25">
      <c r="A2216" t="s">
        <v>6900</v>
      </c>
      <c r="B2216">
        <v>0</v>
      </c>
      <c r="C2216" t="s">
        <v>0</v>
      </c>
      <c r="D2216">
        <v>0.26</v>
      </c>
    </row>
    <row r="2217" spans="1:4" x14ac:dyDescent="0.25">
      <c r="A2217" t="s">
        <v>5829</v>
      </c>
      <c r="B2217">
        <v>0</v>
      </c>
      <c r="C2217" t="s">
        <v>0</v>
      </c>
      <c r="D2217">
        <v>0.26</v>
      </c>
    </row>
    <row r="2218" spans="1:4" x14ac:dyDescent="0.25">
      <c r="A2218" t="s">
        <v>6901</v>
      </c>
      <c r="B2218">
        <v>0</v>
      </c>
      <c r="C2218" t="s">
        <v>0</v>
      </c>
      <c r="D2218">
        <v>0.41</v>
      </c>
    </row>
    <row r="2219" spans="1:4" x14ac:dyDescent="0.25">
      <c r="A2219" t="s">
        <v>6902</v>
      </c>
      <c r="B2219">
        <v>0</v>
      </c>
      <c r="C2219" t="s">
        <v>131</v>
      </c>
      <c r="D2219">
        <v>0.44</v>
      </c>
    </row>
    <row r="2220" spans="1:4" x14ac:dyDescent="0.25">
      <c r="A2220" t="s">
        <v>6903</v>
      </c>
      <c r="B2220">
        <v>0</v>
      </c>
      <c r="C2220" t="s">
        <v>0</v>
      </c>
      <c r="D2220">
        <v>0.25</v>
      </c>
    </row>
    <row r="2221" spans="1:4" x14ac:dyDescent="0.25">
      <c r="A2221" t="s">
        <v>6904</v>
      </c>
      <c r="B2221">
        <v>0</v>
      </c>
      <c r="C2221" t="s">
        <v>131</v>
      </c>
      <c r="D2221">
        <v>0.53</v>
      </c>
    </row>
    <row r="2222" spans="1:4" x14ac:dyDescent="0.25">
      <c r="A2222" t="s">
        <v>6905</v>
      </c>
      <c r="B2222">
        <v>0</v>
      </c>
      <c r="C2222" t="s">
        <v>0</v>
      </c>
      <c r="D2222">
        <v>0.75</v>
      </c>
    </row>
    <row r="2223" spans="1:4" x14ac:dyDescent="0.25">
      <c r="A2223" t="s">
        <v>4519</v>
      </c>
      <c r="B2223">
        <v>0</v>
      </c>
      <c r="C2223" t="s">
        <v>0</v>
      </c>
      <c r="D2223">
        <v>0.27</v>
      </c>
    </row>
    <row r="2224" spans="1:4" x14ac:dyDescent="0.25">
      <c r="A2224" t="s">
        <v>5584</v>
      </c>
      <c r="B2224">
        <v>0</v>
      </c>
      <c r="C2224" t="s">
        <v>0</v>
      </c>
      <c r="D2224">
        <v>0.26</v>
      </c>
    </row>
    <row r="2225" spans="1:4" x14ac:dyDescent="0.25">
      <c r="A2225" t="s">
        <v>5039</v>
      </c>
      <c r="B2225">
        <v>0</v>
      </c>
      <c r="C2225" t="s">
        <v>0</v>
      </c>
      <c r="D2225">
        <v>0.26</v>
      </c>
    </row>
    <row r="2226" spans="1:4" x14ac:dyDescent="0.25">
      <c r="A2226" t="s">
        <v>6906</v>
      </c>
      <c r="B2226">
        <v>0</v>
      </c>
      <c r="C2226" t="s">
        <v>1</v>
      </c>
      <c r="D2226">
        <v>0.26</v>
      </c>
    </row>
    <row r="2227" spans="1:4" x14ac:dyDescent="0.25">
      <c r="A2227" t="s">
        <v>6907</v>
      </c>
      <c r="B2227">
        <v>0</v>
      </c>
      <c r="C2227" t="s">
        <v>0</v>
      </c>
      <c r="D2227">
        <v>0.26</v>
      </c>
    </row>
    <row r="2228" spans="1:4" x14ac:dyDescent="0.25">
      <c r="A2228" t="s">
        <v>5089</v>
      </c>
      <c r="B2228">
        <v>0</v>
      </c>
      <c r="C2228" t="s">
        <v>0</v>
      </c>
      <c r="D2228">
        <v>0.27</v>
      </c>
    </row>
    <row r="2229" spans="1:4" x14ac:dyDescent="0.25">
      <c r="A2229" t="s">
        <v>6908</v>
      </c>
      <c r="B2229">
        <v>0</v>
      </c>
      <c r="C2229" t="s">
        <v>0</v>
      </c>
      <c r="D2229">
        <v>0.26</v>
      </c>
    </row>
    <row r="2230" spans="1:4" x14ac:dyDescent="0.25">
      <c r="A2230" t="s">
        <v>6909</v>
      </c>
      <c r="B2230">
        <v>0</v>
      </c>
      <c r="C2230" t="s">
        <v>0</v>
      </c>
      <c r="D2230">
        <v>0.26</v>
      </c>
    </row>
    <row r="2231" spans="1:4" x14ac:dyDescent="0.25">
      <c r="A2231" t="s">
        <v>6910</v>
      </c>
      <c r="B2231">
        <v>0</v>
      </c>
      <c r="C2231" t="s">
        <v>0</v>
      </c>
      <c r="D2231">
        <v>0.25</v>
      </c>
    </row>
    <row r="2232" spans="1:4" x14ac:dyDescent="0.25">
      <c r="A2232" t="s">
        <v>4122</v>
      </c>
      <c r="B2232">
        <v>0</v>
      </c>
      <c r="C2232" t="s">
        <v>0</v>
      </c>
      <c r="D2232">
        <v>0.27</v>
      </c>
    </row>
    <row r="2233" spans="1:4" x14ac:dyDescent="0.25">
      <c r="A2233" t="s">
        <v>6911</v>
      </c>
      <c r="B2233">
        <v>0</v>
      </c>
      <c r="C2233" t="s">
        <v>0</v>
      </c>
      <c r="D2233">
        <v>0.45</v>
      </c>
    </row>
    <row r="2234" spans="1:4" x14ac:dyDescent="0.25">
      <c r="A2234" t="s">
        <v>6912</v>
      </c>
      <c r="B2234">
        <v>0</v>
      </c>
      <c r="C2234" t="s">
        <v>0</v>
      </c>
      <c r="D2234">
        <v>0.26</v>
      </c>
    </row>
    <row r="2235" spans="1:4" x14ac:dyDescent="0.25">
      <c r="A2235" t="s">
        <v>5487</v>
      </c>
      <c r="B2235">
        <v>0</v>
      </c>
      <c r="C2235" t="s">
        <v>0</v>
      </c>
      <c r="D2235">
        <v>0.27</v>
      </c>
    </row>
    <row r="2236" spans="1:4" x14ac:dyDescent="0.25">
      <c r="A2236" t="s">
        <v>6913</v>
      </c>
      <c r="B2236">
        <v>0</v>
      </c>
      <c r="C2236" t="s">
        <v>0</v>
      </c>
      <c r="D2236">
        <v>0.26</v>
      </c>
    </row>
    <row r="2237" spans="1:4" x14ac:dyDescent="0.25">
      <c r="A2237" t="s">
        <v>6914</v>
      </c>
      <c r="B2237">
        <v>0</v>
      </c>
      <c r="C2237" t="s">
        <v>0</v>
      </c>
      <c r="D2237">
        <v>0.26</v>
      </c>
    </row>
    <row r="2238" spans="1:4" x14ac:dyDescent="0.25">
      <c r="A2238" t="s">
        <v>6915</v>
      </c>
      <c r="B2238">
        <v>0</v>
      </c>
      <c r="C2238" t="s">
        <v>0</v>
      </c>
      <c r="D2238">
        <v>0.44</v>
      </c>
    </row>
    <row r="2239" spans="1:4" x14ac:dyDescent="0.25">
      <c r="A2239" t="s">
        <v>4372</v>
      </c>
      <c r="B2239">
        <v>0</v>
      </c>
      <c r="C2239" t="s">
        <v>0</v>
      </c>
      <c r="D2239">
        <v>0.25</v>
      </c>
    </row>
    <row r="2240" spans="1:4" x14ac:dyDescent="0.25">
      <c r="A2240" t="s">
        <v>2467</v>
      </c>
      <c r="B2240">
        <v>0</v>
      </c>
      <c r="C2240" t="s">
        <v>1</v>
      </c>
      <c r="D2240">
        <v>0.26</v>
      </c>
    </row>
    <row r="2241" spans="1:4" x14ac:dyDescent="0.25">
      <c r="A2241" t="s">
        <v>4466</v>
      </c>
      <c r="B2241">
        <v>0</v>
      </c>
      <c r="C2241" t="s">
        <v>0</v>
      </c>
      <c r="D2241">
        <v>0.27</v>
      </c>
    </row>
    <row r="2242" spans="1:4" x14ac:dyDescent="0.25">
      <c r="A2242" t="s">
        <v>5855</v>
      </c>
      <c r="B2242">
        <v>0</v>
      </c>
      <c r="C2242" t="s">
        <v>0</v>
      </c>
      <c r="D2242">
        <v>0.4</v>
      </c>
    </row>
    <row r="2243" spans="1:4" x14ac:dyDescent="0.25">
      <c r="A2243" t="s">
        <v>2009</v>
      </c>
      <c r="B2243">
        <v>0</v>
      </c>
      <c r="C2243" t="s">
        <v>3</v>
      </c>
      <c r="D2243">
        <v>0.25</v>
      </c>
    </row>
    <row r="2244" spans="1:4" x14ac:dyDescent="0.25">
      <c r="A2244" t="s">
        <v>6916</v>
      </c>
      <c r="B2244">
        <v>0</v>
      </c>
      <c r="C2244" t="s">
        <v>0</v>
      </c>
      <c r="D2244">
        <v>0.23</v>
      </c>
    </row>
    <row r="2245" spans="1:4" x14ac:dyDescent="0.25">
      <c r="A2245" t="s">
        <v>6917</v>
      </c>
      <c r="B2245">
        <v>0</v>
      </c>
      <c r="C2245" t="s">
        <v>0</v>
      </c>
      <c r="D2245">
        <v>0.39</v>
      </c>
    </row>
    <row r="2246" spans="1:4" x14ac:dyDescent="0.25">
      <c r="A2246" t="s">
        <v>6918</v>
      </c>
      <c r="B2246">
        <v>0</v>
      </c>
      <c r="C2246" t="s">
        <v>0</v>
      </c>
      <c r="D2246">
        <v>0.25</v>
      </c>
    </row>
    <row r="2247" spans="1:4" x14ac:dyDescent="0.25">
      <c r="A2247" t="s">
        <v>2446</v>
      </c>
      <c r="B2247">
        <v>0</v>
      </c>
      <c r="C2247" t="s">
        <v>3</v>
      </c>
      <c r="D2247">
        <v>0.25</v>
      </c>
    </row>
    <row r="2248" spans="1:4" x14ac:dyDescent="0.25">
      <c r="A2248" t="s">
        <v>6919</v>
      </c>
      <c r="B2248">
        <v>0</v>
      </c>
      <c r="C2248" t="s">
        <v>1</v>
      </c>
      <c r="D2248">
        <v>0.23</v>
      </c>
    </row>
    <row r="2249" spans="1:4" x14ac:dyDescent="0.25">
      <c r="A2249" t="s">
        <v>6920</v>
      </c>
      <c r="B2249">
        <v>0</v>
      </c>
      <c r="C2249" t="s">
        <v>0</v>
      </c>
      <c r="D2249">
        <v>0.5</v>
      </c>
    </row>
    <row r="2250" spans="1:4" x14ac:dyDescent="0.25">
      <c r="A2250" t="s">
        <v>4857</v>
      </c>
      <c r="B2250">
        <v>0</v>
      </c>
      <c r="C2250" t="s">
        <v>0</v>
      </c>
      <c r="D2250">
        <v>0.27</v>
      </c>
    </row>
    <row r="2251" spans="1:4" x14ac:dyDescent="0.25">
      <c r="A2251" t="s">
        <v>6921</v>
      </c>
      <c r="B2251">
        <v>0</v>
      </c>
      <c r="C2251" t="s">
        <v>0</v>
      </c>
      <c r="D2251">
        <v>0.26</v>
      </c>
    </row>
    <row r="2252" spans="1:4" x14ac:dyDescent="0.25">
      <c r="A2252" t="s">
        <v>4336</v>
      </c>
      <c r="B2252">
        <v>0</v>
      </c>
      <c r="C2252" t="s">
        <v>0</v>
      </c>
      <c r="D2252">
        <v>0.26</v>
      </c>
    </row>
    <row r="2253" spans="1:4" x14ac:dyDescent="0.25">
      <c r="A2253" t="s">
        <v>6922</v>
      </c>
      <c r="B2253">
        <v>0</v>
      </c>
      <c r="C2253" t="s">
        <v>131</v>
      </c>
      <c r="D2253">
        <v>0.53</v>
      </c>
    </row>
    <row r="2254" spans="1:4" x14ac:dyDescent="0.25">
      <c r="A2254" t="s">
        <v>5789</v>
      </c>
      <c r="B2254">
        <v>0</v>
      </c>
      <c r="C2254" t="s">
        <v>0</v>
      </c>
      <c r="D2254">
        <v>0.26</v>
      </c>
    </row>
    <row r="2255" spans="1:4" x14ac:dyDescent="0.25">
      <c r="A2255" t="s">
        <v>6923</v>
      </c>
      <c r="B2255">
        <v>0</v>
      </c>
      <c r="C2255" t="s">
        <v>3</v>
      </c>
      <c r="D2255">
        <v>0.22</v>
      </c>
    </row>
    <row r="2256" spans="1:4" x14ac:dyDescent="0.25">
      <c r="A2256" t="s">
        <v>4364</v>
      </c>
      <c r="B2256">
        <v>0</v>
      </c>
      <c r="C2256" t="s">
        <v>0</v>
      </c>
      <c r="D2256">
        <v>0.93</v>
      </c>
    </row>
    <row r="2257" spans="1:4" x14ac:dyDescent="0.25">
      <c r="A2257" t="s">
        <v>6924</v>
      </c>
      <c r="B2257">
        <v>0</v>
      </c>
      <c r="C2257" t="s">
        <v>131</v>
      </c>
      <c r="D2257">
        <v>0.25</v>
      </c>
    </row>
    <row r="2258" spans="1:4" x14ac:dyDescent="0.25">
      <c r="A2258" t="s">
        <v>4126</v>
      </c>
      <c r="B2258">
        <v>0</v>
      </c>
      <c r="C2258" t="s">
        <v>0</v>
      </c>
      <c r="D2258">
        <v>0.26</v>
      </c>
    </row>
    <row r="2259" spans="1:4" x14ac:dyDescent="0.25">
      <c r="A2259" t="s">
        <v>6925</v>
      </c>
      <c r="B2259">
        <v>0</v>
      </c>
      <c r="C2259" t="s">
        <v>0</v>
      </c>
      <c r="D2259">
        <v>0.75</v>
      </c>
    </row>
    <row r="2260" spans="1:4" x14ac:dyDescent="0.25">
      <c r="A2260" t="s">
        <v>5818</v>
      </c>
      <c r="B2260">
        <v>0</v>
      </c>
      <c r="C2260" t="s">
        <v>0</v>
      </c>
      <c r="D2260">
        <v>0.75</v>
      </c>
    </row>
    <row r="2261" spans="1:4" x14ac:dyDescent="0.25">
      <c r="A2261" t="s">
        <v>5805</v>
      </c>
      <c r="B2261">
        <v>0</v>
      </c>
      <c r="C2261" t="s">
        <v>0</v>
      </c>
      <c r="D2261">
        <v>0.55000000000000004</v>
      </c>
    </row>
    <row r="2262" spans="1:4" x14ac:dyDescent="0.25">
      <c r="A2262" t="s">
        <v>5807</v>
      </c>
      <c r="B2262">
        <v>0</v>
      </c>
      <c r="C2262" t="s">
        <v>0</v>
      </c>
      <c r="D2262">
        <v>0.54</v>
      </c>
    </row>
    <row r="2263" spans="1:4" x14ac:dyDescent="0.25">
      <c r="A2263" t="s">
        <v>5817</v>
      </c>
      <c r="B2263">
        <v>0</v>
      </c>
      <c r="C2263" t="s">
        <v>0</v>
      </c>
      <c r="D2263">
        <v>0.54</v>
      </c>
    </row>
    <row r="2264" spans="1:4" x14ac:dyDescent="0.25">
      <c r="A2264" t="s">
        <v>5812</v>
      </c>
      <c r="B2264">
        <v>0</v>
      </c>
      <c r="C2264" t="s">
        <v>0</v>
      </c>
      <c r="D2264">
        <v>0.54</v>
      </c>
    </row>
    <row r="2265" spans="1:4" x14ac:dyDescent="0.25">
      <c r="A2265" t="s">
        <v>5806</v>
      </c>
      <c r="B2265">
        <v>0</v>
      </c>
      <c r="C2265" t="s">
        <v>0</v>
      </c>
      <c r="D2265">
        <v>0.38</v>
      </c>
    </row>
    <row r="2266" spans="1:4" x14ac:dyDescent="0.25">
      <c r="A2266" t="s">
        <v>5809</v>
      </c>
      <c r="B2266">
        <v>0</v>
      </c>
      <c r="C2266" t="s">
        <v>0</v>
      </c>
      <c r="D2266">
        <v>0.26</v>
      </c>
    </row>
    <row r="2267" spans="1:4" x14ac:dyDescent="0.25">
      <c r="A2267" t="s">
        <v>5804</v>
      </c>
      <c r="B2267">
        <v>0</v>
      </c>
      <c r="C2267" t="s">
        <v>0</v>
      </c>
      <c r="D2267">
        <v>0.26</v>
      </c>
    </row>
    <row r="2268" spans="1:4" x14ac:dyDescent="0.25">
      <c r="A2268" t="s">
        <v>5800</v>
      </c>
      <c r="B2268">
        <v>0</v>
      </c>
      <c r="C2268" t="s">
        <v>0</v>
      </c>
      <c r="D2268">
        <v>0.26</v>
      </c>
    </row>
    <row r="2269" spans="1:4" x14ac:dyDescent="0.25">
      <c r="A2269" t="s">
        <v>6926</v>
      </c>
      <c r="B2269">
        <v>0</v>
      </c>
      <c r="C2269" t="s">
        <v>0</v>
      </c>
      <c r="D2269">
        <v>0.26</v>
      </c>
    </row>
    <row r="2270" spans="1:4" x14ac:dyDescent="0.25">
      <c r="A2270" t="s">
        <v>5819</v>
      </c>
      <c r="B2270">
        <v>0</v>
      </c>
      <c r="C2270" t="s">
        <v>0</v>
      </c>
      <c r="D2270">
        <v>0.26</v>
      </c>
    </row>
    <row r="2271" spans="1:4" x14ac:dyDescent="0.25">
      <c r="A2271" t="s">
        <v>5820</v>
      </c>
      <c r="B2271">
        <v>0</v>
      </c>
      <c r="C2271" t="s">
        <v>0</v>
      </c>
      <c r="D2271">
        <v>0.26</v>
      </c>
    </row>
    <row r="2272" spans="1:4" x14ac:dyDescent="0.25">
      <c r="A2272" t="s">
        <v>5815</v>
      </c>
      <c r="B2272">
        <v>0</v>
      </c>
      <c r="C2272" t="s">
        <v>0</v>
      </c>
      <c r="D2272">
        <v>0.26</v>
      </c>
    </row>
    <row r="2273" spans="1:4" x14ac:dyDescent="0.25">
      <c r="A2273" t="s">
        <v>5816</v>
      </c>
      <c r="B2273">
        <v>0</v>
      </c>
      <c r="C2273" t="s">
        <v>0</v>
      </c>
      <c r="D2273">
        <v>0.26</v>
      </c>
    </row>
    <row r="2274" spans="1:4" x14ac:dyDescent="0.25">
      <c r="A2274" t="s">
        <v>6927</v>
      </c>
      <c r="B2274">
        <v>0</v>
      </c>
      <c r="C2274" t="s">
        <v>0</v>
      </c>
      <c r="D2274">
        <v>0.26</v>
      </c>
    </row>
    <row r="2275" spans="1:4" x14ac:dyDescent="0.25">
      <c r="A2275" t="s">
        <v>5810</v>
      </c>
      <c r="B2275">
        <v>0</v>
      </c>
      <c r="C2275" t="s">
        <v>0</v>
      </c>
      <c r="D2275">
        <v>0.26</v>
      </c>
    </row>
    <row r="2276" spans="1:4" x14ac:dyDescent="0.25">
      <c r="A2276" t="s">
        <v>5803</v>
      </c>
      <c r="B2276">
        <v>0</v>
      </c>
      <c r="C2276" t="s">
        <v>0</v>
      </c>
      <c r="D2276">
        <v>0.25</v>
      </c>
    </row>
    <row r="2277" spans="1:4" x14ac:dyDescent="0.25">
      <c r="A2277" t="s">
        <v>5808</v>
      </c>
      <c r="B2277">
        <v>0</v>
      </c>
      <c r="C2277" t="s">
        <v>0</v>
      </c>
      <c r="D2277">
        <v>0.25</v>
      </c>
    </row>
    <row r="2278" spans="1:4" x14ac:dyDescent="0.25">
      <c r="A2278" t="s">
        <v>5802</v>
      </c>
      <c r="B2278">
        <v>0</v>
      </c>
      <c r="C2278" t="s">
        <v>0</v>
      </c>
      <c r="D2278">
        <v>0.25</v>
      </c>
    </row>
    <row r="2279" spans="1:4" x14ac:dyDescent="0.25">
      <c r="A2279" t="s">
        <v>5814</v>
      </c>
      <c r="B2279">
        <v>0</v>
      </c>
      <c r="C2279" t="s">
        <v>0</v>
      </c>
      <c r="D2279">
        <v>0.25</v>
      </c>
    </row>
    <row r="2280" spans="1:4" x14ac:dyDescent="0.25">
      <c r="A2280" t="s">
        <v>6928</v>
      </c>
      <c r="B2280">
        <v>0</v>
      </c>
      <c r="C2280" t="s">
        <v>0</v>
      </c>
      <c r="D2280">
        <v>0.44</v>
      </c>
    </row>
    <row r="2281" spans="1:4" x14ac:dyDescent="0.25">
      <c r="A2281" t="s">
        <v>5821</v>
      </c>
      <c r="B2281">
        <v>0</v>
      </c>
      <c r="C2281" t="s">
        <v>0</v>
      </c>
      <c r="D2281">
        <v>0.26</v>
      </c>
    </row>
    <row r="2282" spans="1:4" x14ac:dyDescent="0.25">
      <c r="A2282" t="s">
        <v>4164</v>
      </c>
      <c r="B2282">
        <v>0</v>
      </c>
      <c r="C2282" t="s">
        <v>0</v>
      </c>
      <c r="D2282">
        <v>0.26</v>
      </c>
    </row>
    <row r="2283" spans="1:4" x14ac:dyDescent="0.25">
      <c r="A2283" t="s">
        <v>6929</v>
      </c>
      <c r="B2283">
        <v>0</v>
      </c>
      <c r="C2283" t="s">
        <v>0</v>
      </c>
      <c r="D2283">
        <v>0.26</v>
      </c>
    </row>
    <row r="2284" spans="1:4" x14ac:dyDescent="0.25">
      <c r="A2284" t="s">
        <v>6930</v>
      </c>
      <c r="B2284">
        <v>0</v>
      </c>
      <c r="C2284" t="s">
        <v>0</v>
      </c>
      <c r="D2284">
        <v>0.54</v>
      </c>
    </row>
    <row r="2285" spans="1:4" x14ac:dyDescent="0.25">
      <c r="A2285" t="s">
        <v>6931</v>
      </c>
      <c r="B2285">
        <v>0</v>
      </c>
      <c r="C2285" t="s">
        <v>0</v>
      </c>
      <c r="D2285">
        <v>0.54</v>
      </c>
    </row>
    <row r="2286" spans="1:4" x14ac:dyDescent="0.25">
      <c r="A2286" t="s">
        <v>6932</v>
      </c>
      <c r="B2286">
        <v>0</v>
      </c>
      <c r="C2286" t="s">
        <v>0</v>
      </c>
      <c r="D2286">
        <v>0.44</v>
      </c>
    </row>
    <row r="2287" spans="1:4" x14ac:dyDescent="0.25">
      <c r="A2287" t="s">
        <v>6933</v>
      </c>
      <c r="B2287">
        <v>0</v>
      </c>
      <c r="C2287" t="s">
        <v>0</v>
      </c>
      <c r="D2287">
        <v>0.39</v>
      </c>
    </row>
    <row r="2288" spans="1:4" x14ac:dyDescent="0.25">
      <c r="A2288" t="s">
        <v>6934</v>
      </c>
      <c r="B2288">
        <v>0</v>
      </c>
      <c r="C2288" t="s">
        <v>0</v>
      </c>
      <c r="D2288">
        <v>0.26</v>
      </c>
    </row>
    <row r="2289" spans="1:4" x14ac:dyDescent="0.25">
      <c r="A2289" t="s">
        <v>6935</v>
      </c>
      <c r="B2289">
        <v>0</v>
      </c>
      <c r="C2289" t="s">
        <v>0</v>
      </c>
      <c r="D2289">
        <v>0.25</v>
      </c>
    </row>
    <row r="2290" spans="1:4" x14ac:dyDescent="0.25">
      <c r="A2290" t="s">
        <v>4251</v>
      </c>
      <c r="B2290">
        <v>0</v>
      </c>
      <c r="C2290" t="s">
        <v>0</v>
      </c>
      <c r="D2290">
        <v>0.26</v>
      </c>
    </row>
    <row r="2291" spans="1:4" x14ac:dyDescent="0.25">
      <c r="A2291" t="s">
        <v>2368</v>
      </c>
      <c r="B2291">
        <v>0</v>
      </c>
      <c r="C2291" t="s">
        <v>131</v>
      </c>
      <c r="D2291">
        <v>0.27</v>
      </c>
    </row>
    <row r="2292" spans="1:4" x14ac:dyDescent="0.25">
      <c r="A2292" t="s">
        <v>5891</v>
      </c>
      <c r="B2292">
        <v>0</v>
      </c>
      <c r="C2292" t="s">
        <v>0</v>
      </c>
      <c r="D2292">
        <v>0.27</v>
      </c>
    </row>
    <row r="2293" spans="1:4" x14ac:dyDescent="0.25">
      <c r="A2293" t="s">
        <v>4551</v>
      </c>
      <c r="B2293">
        <v>0</v>
      </c>
      <c r="C2293" t="s">
        <v>0</v>
      </c>
      <c r="D2293">
        <v>0.45</v>
      </c>
    </row>
    <row r="2294" spans="1:4" x14ac:dyDescent="0.25">
      <c r="A2294" t="s">
        <v>5861</v>
      </c>
      <c r="B2294">
        <v>0</v>
      </c>
      <c r="C2294" t="s">
        <v>0</v>
      </c>
      <c r="D2294">
        <v>0.26</v>
      </c>
    </row>
    <row r="2295" spans="1:4" x14ac:dyDescent="0.25">
      <c r="A2295" t="s">
        <v>5544</v>
      </c>
      <c r="B2295">
        <v>0</v>
      </c>
      <c r="C2295" t="s">
        <v>0</v>
      </c>
      <c r="D2295">
        <v>0.25</v>
      </c>
    </row>
    <row r="2296" spans="1:4" x14ac:dyDescent="0.25">
      <c r="A2296" t="s">
        <v>6936</v>
      </c>
      <c r="B2296">
        <v>0</v>
      </c>
      <c r="C2296" t="s">
        <v>131</v>
      </c>
      <c r="D2296">
        <v>0.26</v>
      </c>
    </row>
    <row r="2297" spans="1:4" x14ac:dyDescent="0.25">
      <c r="A2297" t="s">
        <v>6937</v>
      </c>
      <c r="B2297">
        <v>0</v>
      </c>
      <c r="C2297" t="s">
        <v>0</v>
      </c>
      <c r="D2297">
        <v>0.45</v>
      </c>
    </row>
    <row r="2298" spans="1:4" x14ac:dyDescent="0.25">
      <c r="A2298" t="s">
        <v>6938</v>
      </c>
      <c r="B2298">
        <v>0</v>
      </c>
      <c r="C2298" t="s">
        <v>0</v>
      </c>
      <c r="D2298">
        <v>0.75</v>
      </c>
    </row>
    <row r="2299" spans="1:4" x14ac:dyDescent="0.25">
      <c r="A2299" t="s">
        <v>5792</v>
      </c>
      <c r="B2299">
        <v>0</v>
      </c>
      <c r="C2299" t="s">
        <v>0</v>
      </c>
      <c r="D2299">
        <v>0.54</v>
      </c>
    </row>
    <row r="2300" spans="1:4" x14ac:dyDescent="0.25">
      <c r="A2300" t="s">
        <v>5449</v>
      </c>
      <c r="B2300">
        <v>0</v>
      </c>
      <c r="C2300" t="s">
        <v>0</v>
      </c>
      <c r="D2300">
        <v>0.26</v>
      </c>
    </row>
    <row r="2301" spans="1:4" x14ac:dyDescent="0.25">
      <c r="A2301" t="s">
        <v>6939</v>
      </c>
      <c r="B2301">
        <v>0</v>
      </c>
      <c r="C2301" t="s">
        <v>131</v>
      </c>
      <c r="D2301">
        <v>0.26</v>
      </c>
    </row>
    <row r="2302" spans="1:4" x14ac:dyDescent="0.25">
      <c r="A2302" t="s">
        <v>5735</v>
      </c>
      <c r="B2302">
        <v>0</v>
      </c>
      <c r="C2302" t="s">
        <v>0</v>
      </c>
      <c r="D2302">
        <v>0.25</v>
      </c>
    </row>
    <row r="2303" spans="1:4" x14ac:dyDescent="0.25">
      <c r="A2303" t="s">
        <v>4686</v>
      </c>
      <c r="B2303">
        <v>0</v>
      </c>
      <c r="C2303" t="s">
        <v>0</v>
      </c>
      <c r="D2303">
        <v>0.27</v>
      </c>
    </row>
    <row r="2304" spans="1:4" x14ac:dyDescent="0.25">
      <c r="A2304" t="s">
        <v>6940</v>
      </c>
      <c r="B2304">
        <v>0</v>
      </c>
      <c r="C2304" t="s">
        <v>131</v>
      </c>
      <c r="D2304">
        <v>0.37</v>
      </c>
    </row>
    <row r="2305" spans="1:4" x14ac:dyDescent="0.25">
      <c r="A2305" t="s">
        <v>6941</v>
      </c>
      <c r="B2305">
        <v>0</v>
      </c>
      <c r="C2305" t="s">
        <v>0</v>
      </c>
      <c r="D2305">
        <v>0.54</v>
      </c>
    </row>
    <row r="2306" spans="1:4" x14ac:dyDescent="0.25">
      <c r="A2306" t="s">
        <v>6942</v>
      </c>
      <c r="B2306">
        <v>0</v>
      </c>
      <c r="C2306" t="s">
        <v>0</v>
      </c>
      <c r="D2306">
        <v>0.54</v>
      </c>
    </row>
    <row r="2307" spans="1:4" x14ac:dyDescent="0.25">
      <c r="A2307" t="s">
        <v>5086</v>
      </c>
      <c r="B2307">
        <v>0</v>
      </c>
      <c r="C2307" t="s">
        <v>0</v>
      </c>
      <c r="D2307">
        <v>0.75</v>
      </c>
    </row>
    <row r="2308" spans="1:4" x14ac:dyDescent="0.25">
      <c r="A2308" t="s">
        <v>6943</v>
      </c>
      <c r="B2308">
        <v>0</v>
      </c>
      <c r="C2308" t="s">
        <v>0</v>
      </c>
      <c r="D2308">
        <v>0.25</v>
      </c>
    </row>
    <row r="2309" spans="1:4" x14ac:dyDescent="0.25">
      <c r="A2309" t="s">
        <v>4605</v>
      </c>
      <c r="B2309">
        <v>0</v>
      </c>
      <c r="C2309" t="s">
        <v>0</v>
      </c>
      <c r="D2309">
        <v>0.26</v>
      </c>
    </row>
    <row r="2310" spans="1:4" x14ac:dyDescent="0.25">
      <c r="A2310" t="s">
        <v>4486</v>
      </c>
      <c r="B2310">
        <v>0</v>
      </c>
      <c r="C2310" t="s">
        <v>0</v>
      </c>
      <c r="D2310">
        <v>0.27</v>
      </c>
    </row>
    <row r="2311" spans="1:4" x14ac:dyDescent="0.25">
      <c r="A2311" t="s">
        <v>5120</v>
      </c>
      <c r="B2311">
        <v>0</v>
      </c>
      <c r="C2311" t="s">
        <v>0</v>
      </c>
      <c r="D2311">
        <v>0.45</v>
      </c>
    </row>
    <row r="2312" spans="1:4" x14ac:dyDescent="0.25">
      <c r="A2312" t="s">
        <v>5116</v>
      </c>
      <c r="B2312">
        <v>0</v>
      </c>
      <c r="C2312" t="s">
        <v>0</v>
      </c>
      <c r="D2312">
        <v>0.44</v>
      </c>
    </row>
    <row r="2313" spans="1:4" x14ac:dyDescent="0.25">
      <c r="A2313" t="s">
        <v>5124</v>
      </c>
      <c r="B2313">
        <v>0</v>
      </c>
      <c r="C2313" t="s">
        <v>0</v>
      </c>
      <c r="D2313">
        <v>0.27</v>
      </c>
    </row>
    <row r="2314" spans="1:4" x14ac:dyDescent="0.25">
      <c r="A2314" t="s">
        <v>5121</v>
      </c>
      <c r="B2314">
        <v>0</v>
      </c>
      <c r="C2314" t="s">
        <v>0</v>
      </c>
      <c r="D2314">
        <v>0.26</v>
      </c>
    </row>
    <row r="2315" spans="1:4" x14ac:dyDescent="0.25">
      <c r="A2315" t="s">
        <v>5118</v>
      </c>
      <c r="B2315">
        <v>0</v>
      </c>
      <c r="C2315" t="s">
        <v>0</v>
      </c>
      <c r="D2315">
        <v>0.26</v>
      </c>
    </row>
    <row r="2316" spans="1:4" x14ac:dyDescent="0.25">
      <c r="A2316" t="s">
        <v>5123</v>
      </c>
      <c r="B2316">
        <v>0</v>
      </c>
      <c r="C2316" t="s">
        <v>0</v>
      </c>
      <c r="D2316">
        <v>0.26</v>
      </c>
    </row>
    <row r="2317" spans="1:4" x14ac:dyDescent="0.25">
      <c r="A2317" t="s">
        <v>5125</v>
      </c>
      <c r="B2317">
        <v>0</v>
      </c>
      <c r="C2317" t="s">
        <v>0</v>
      </c>
      <c r="D2317">
        <v>0.26</v>
      </c>
    </row>
    <row r="2318" spans="1:4" x14ac:dyDescent="0.25">
      <c r="A2318" t="s">
        <v>5122</v>
      </c>
      <c r="B2318">
        <v>0</v>
      </c>
      <c r="C2318" t="s">
        <v>0</v>
      </c>
      <c r="D2318">
        <v>0.26</v>
      </c>
    </row>
    <row r="2319" spans="1:4" x14ac:dyDescent="0.25">
      <c r="A2319" t="s">
        <v>5127</v>
      </c>
      <c r="B2319">
        <v>0</v>
      </c>
      <c r="C2319" t="s">
        <v>0</v>
      </c>
      <c r="D2319">
        <v>0.25</v>
      </c>
    </row>
    <row r="2320" spans="1:4" x14ac:dyDescent="0.25">
      <c r="A2320" t="s">
        <v>5126</v>
      </c>
      <c r="B2320">
        <v>0</v>
      </c>
      <c r="C2320" t="s">
        <v>0</v>
      </c>
      <c r="D2320">
        <v>0.25</v>
      </c>
    </row>
    <row r="2321" spans="1:4" x14ac:dyDescent="0.25">
      <c r="A2321" t="s">
        <v>4225</v>
      </c>
      <c r="B2321">
        <v>0</v>
      </c>
      <c r="C2321" t="s">
        <v>0</v>
      </c>
      <c r="D2321">
        <v>0.26</v>
      </c>
    </row>
    <row r="2322" spans="1:4" x14ac:dyDescent="0.25">
      <c r="A2322" t="s">
        <v>6944</v>
      </c>
      <c r="B2322">
        <v>0</v>
      </c>
      <c r="C2322" t="s">
        <v>0</v>
      </c>
      <c r="D2322">
        <v>0.26</v>
      </c>
    </row>
    <row r="2323" spans="1:4" x14ac:dyDescent="0.25">
      <c r="A2323" t="s">
        <v>6945</v>
      </c>
      <c r="B2323">
        <v>0</v>
      </c>
      <c r="C2323" t="s">
        <v>0</v>
      </c>
      <c r="D2323">
        <v>0.43</v>
      </c>
    </row>
    <row r="2324" spans="1:4" x14ac:dyDescent="0.25">
      <c r="A2324" t="s">
        <v>6946</v>
      </c>
      <c r="B2324">
        <v>0</v>
      </c>
      <c r="C2324" t="s">
        <v>0</v>
      </c>
      <c r="D2324">
        <v>0.26</v>
      </c>
    </row>
    <row r="2325" spans="1:4" x14ac:dyDescent="0.25">
      <c r="A2325" t="s">
        <v>5772</v>
      </c>
      <c r="B2325">
        <v>0</v>
      </c>
      <c r="C2325" t="s">
        <v>0</v>
      </c>
      <c r="D2325">
        <v>0.24</v>
      </c>
    </row>
    <row r="2326" spans="1:4" x14ac:dyDescent="0.25">
      <c r="A2326" t="s">
        <v>6947</v>
      </c>
      <c r="B2326">
        <v>0</v>
      </c>
      <c r="C2326" t="s">
        <v>0</v>
      </c>
      <c r="D2326">
        <v>0.27</v>
      </c>
    </row>
    <row r="2327" spans="1:4" x14ac:dyDescent="0.25">
      <c r="A2327" t="s">
        <v>5082</v>
      </c>
      <c r="B2327">
        <v>0</v>
      </c>
      <c r="C2327" t="s">
        <v>0</v>
      </c>
      <c r="D2327">
        <v>0.26</v>
      </c>
    </row>
    <row r="2328" spans="1:4" x14ac:dyDescent="0.25">
      <c r="A2328" t="s">
        <v>4813</v>
      </c>
      <c r="B2328">
        <v>0</v>
      </c>
      <c r="C2328" t="s">
        <v>0</v>
      </c>
      <c r="D2328">
        <v>0.26</v>
      </c>
    </row>
    <row r="2329" spans="1:4" x14ac:dyDescent="0.25">
      <c r="A2329" t="s">
        <v>6948</v>
      </c>
      <c r="B2329">
        <v>0</v>
      </c>
      <c r="C2329" t="s">
        <v>131</v>
      </c>
      <c r="D2329">
        <v>0.26</v>
      </c>
    </row>
    <row r="2330" spans="1:4" x14ac:dyDescent="0.25">
      <c r="A2330" t="s">
        <v>526</v>
      </c>
      <c r="B2330">
        <v>0</v>
      </c>
      <c r="C2330" t="s">
        <v>131</v>
      </c>
      <c r="D2330">
        <v>0.26</v>
      </c>
    </row>
    <row r="2331" spans="1:4" x14ac:dyDescent="0.25">
      <c r="A2331" t="s">
        <v>5307</v>
      </c>
      <c r="B2331">
        <v>0</v>
      </c>
      <c r="C2331" t="s">
        <v>1</v>
      </c>
      <c r="D2331">
        <v>0.39</v>
      </c>
    </row>
    <row r="2332" spans="1:4" x14ac:dyDescent="0.25">
      <c r="A2332" t="s">
        <v>6949</v>
      </c>
      <c r="B2332">
        <v>0</v>
      </c>
      <c r="C2332" t="s">
        <v>0</v>
      </c>
      <c r="D2332">
        <v>0.26</v>
      </c>
    </row>
    <row r="2333" spans="1:4" x14ac:dyDescent="0.25">
      <c r="A2333" t="s">
        <v>4326</v>
      </c>
      <c r="B2333">
        <v>0</v>
      </c>
      <c r="C2333" t="s">
        <v>0</v>
      </c>
      <c r="D2333">
        <v>0.26</v>
      </c>
    </row>
    <row r="2334" spans="1:4" x14ac:dyDescent="0.25">
      <c r="A2334" t="s">
        <v>6950</v>
      </c>
      <c r="B2334">
        <v>0</v>
      </c>
      <c r="C2334" t="s">
        <v>0</v>
      </c>
      <c r="D2334">
        <v>0.44</v>
      </c>
    </row>
    <row r="2335" spans="1:4" x14ac:dyDescent="0.25">
      <c r="A2335" t="s">
        <v>5729</v>
      </c>
      <c r="B2335">
        <v>0</v>
      </c>
      <c r="C2335" t="s">
        <v>0</v>
      </c>
      <c r="D2335">
        <v>0.26</v>
      </c>
    </row>
    <row r="2336" spans="1:4" x14ac:dyDescent="0.25">
      <c r="A2336" t="s">
        <v>4577</v>
      </c>
      <c r="B2336">
        <v>0</v>
      </c>
      <c r="C2336" t="s">
        <v>0</v>
      </c>
      <c r="D2336">
        <v>0.52</v>
      </c>
    </row>
    <row r="2337" spans="1:4" x14ac:dyDescent="0.25">
      <c r="A2337" t="s">
        <v>4235</v>
      </c>
      <c r="B2337">
        <v>0</v>
      </c>
      <c r="C2337" t="s">
        <v>1</v>
      </c>
      <c r="D2337">
        <v>0.25</v>
      </c>
    </row>
    <row r="2338" spans="1:4" x14ac:dyDescent="0.25">
      <c r="A2338" t="s">
        <v>6951</v>
      </c>
      <c r="B2338">
        <v>0</v>
      </c>
      <c r="C2338" t="s">
        <v>0</v>
      </c>
      <c r="D2338">
        <v>0.27</v>
      </c>
    </row>
    <row r="2339" spans="1:4" x14ac:dyDescent="0.25">
      <c r="A2339" t="s">
        <v>6952</v>
      </c>
      <c r="B2339">
        <v>0</v>
      </c>
      <c r="C2339" t="s">
        <v>1</v>
      </c>
      <c r="D2339">
        <v>0.26</v>
      </c>
    </row>
    <row r="2340" spans="1:4" x14ac:dyDescent="0.25">
      <c r="A2340" t="s">
        <v>4809</v>
      </c>
      <c r="B2340">
        <v>0</v>
      </c>
      <c r="C2340" t="s">
        <v>1</v>
      </c>
      <c r="D2340">
        <v>0.25</v>
      </c>
    </row>
    <row r="2341" spans="1:4" x14ac:dyDescent="0.25">
      <c r="A2341" t="s">
        <v>2383</v>
      </c>
      <c r="B2341">
        <v>0</v>
      </c>
      <c r="C2341" t="s">
        <v>131</v>
      </c>
      <c r="D2341">
        <v>0.75</v>
      </c>
    </row>
    <row r="2342" spans="1:4" x14ac:dyDescent="0.25">
      <c r="A2342" t="s">
        <v>4861</v>
      </c>
      <c r="B2342">
        <v>0</v>
      </c>
      <c r="C2342" t="s">
        <v>0</v>
      </c>
      <c r="D2342">
        <v>0.26</v>
      </c>
    </row>
    <row r="2343" spans="1:4" x14ac:dyDescent="0.25">
      <c r="A2343" t="s">
        <v>6953</v>
      </c>
      <c r="B2343">
        <v>0</v>
      </c>
      <c r="C2343" t="s">
        <v>0</v>
      </c>
      <c r="D2343">
        <v>0.26</v>
      </c>
    </row>
    <row r="2344" spans="1:4" x14ac:dyDescent="0.25">
      <c r="A2344" t="s">
        <v>6954</v>
      </c>
      <c r="B2344">
        <v>0</v>
      </c>
      <c r="C2344" t="s">
        <v>0</v>
      </c>
      <c r="D2344">
        <v>0.45</v>
      </c>
    </row>
    <row r="2345" spans="1:4" x14ac:dyDescent="0.25">
      <c r="A2345" t="s">
        <v>5234</v>
      </c>
      <c r="B2345">
        <v>0</v>
      </c>
      <c r="C2345" t="s">
        <v>0</v>
      </c>
      <c r="D2345">
        <v>0.26</v>
      </c>
    </row>
    <row r="2346" spans="1:4" x14ac:dyDescent="0.25">
      <c r="A2346" t="s">
        <v>6955</v>
      </c>
      <c r="B2346">
        <v>0</v>
      </c>
      <c r="C2346" t="s">
        <v>0</v>
      </c>
      <c r="D2346">
        <v>0.23</v>
      </c>
    </row>
    <row r="2347" spans="1:4" x14ac:dyDescent="0.25">
      <c r="A2347" t="s">
        <v>6956</v>
      </c>
      <c r="B2347">
        <v>0</v>
      </c>
      <c r="C2347" t="s">
        <v>0</v>
      </c>
      <c r="D2347">
        <v>0.74</v>
      </c>
    </row>
    <row r="2348" spans="1:4" x14ac:dyDescent="0.25">
      <c r="A2348" t="s">
        <v>2369</v>
      </c>
      <c r="B2348">
        <v>0</v>
      </c>
      <c r="C2348" t="s">
        <v>131</v>
      </c>
      <c r="D2348">
        <v>0.26</v>
      </c>
    </row>
    <row r="2349" spans="1:4" x14ac:dyDescent="0.25">
      <c r="A2349" t="s">
        <v>6957</v>
      </c>
      <c r="B2349">
        <v>0</v>
      </c>
      <c r="C2349" t="s">
        <v>0</v>
      </c>
      <c r="D2349">
        <v>0.45</v>
      </c>
    </row>
    <row r="2350" spans="1:4" x14ac:dyDescent="0.25">
      <c r="A2350" t="s">
        <v>6958</v>
      </c>
      <c r="B2350">
        <v>0</v>
      </c>
      <c r="C2350" t="s">
        <v>131</v>
      </c>
      <c r="D2350">
        <v>0.54</v>
      </c>
    </row>
    <row r="2351" spans="1:4" x14ac:dyDescent="0.25">
      <c r="A2351" t="s">
        <v>4663</v>
      </c>
      <c r="B2351">
        <v>0</v>
      </c>
      <c r="C2351" t="s">
        <v>0</v>
      </c>
      <c r="D2351">
        <v>0.75</v>
      </c>
    </row>
    <row r="2352" spans="1:4" x14ac:dyDescent="0.25">
      <c r="A2352" t="s">
        <v>5485</v>
      </c>
      <c r="B2352">
        <v>0</v>
      </c>
      <c r="C2352" t="s">
        <v>0</v>
      </c>
      <c r="D2352">
        <v>0.54</v>
      </c>
    </row>
    <row r="2353" spans="1:4" x14ac:dyDescent="0.25">
      <c r="A2353" t="s">
        <v>5496</v>
      </c>
      <c r="B2353">
        <v>0</v>
      </c>
      <c r="C2353" t="s">
        <v>0</v>
      </c>
      <c r="D2353">
        <v>0.4</v>
      </c>
    </row>
    <row r="2354" spans="1:4" x14ac:dyDescent="0.25">
      <c r="A2354" t="s">
        <v>4856</v>
      </c>
      <c r="B2354">
        <v>0</v>
      </c>
      <c r="C2354" t="s">
        <v>0</v>
      </c>
      <c r="D2354">
        <v>0.27</v>
      </c>
    </row>
    <row r="2355" spans="1:4" x14ac:dyDescent="0.25">
      <c r="A2355" t="s">
        <v>4860</v>
      </c>
      <c r="B2355">
        <v>0</v>
      </c>
      <c r="C2355" t="s">
        <v>0</v>
      </c>
      <c r="D2355">
        <v>0.26</v>
      </c>
    </row>
    <row r="2356" spans="1:4" x14ac:dyDescent="0.25">
      <c r="A2356" t="s">
        <v>6959</v>
      </c>
      <c r="B2356">
        <v>0</v>
      </c>
      <c r="C2356" t="s">
        <v>0</v>
      </c>
      <c r="D2356">
        <v>0.27</v>
      </c>
    </row>
    <row r="2357" spans="1:4" x14ac:dyDescent="0.25">
      <c r="A2357" t="s">
        <v>5087</v>
      </c>
      <c r="B2357">
        <v>0</v>
      </c>
      <c r="C2357" t="s">
        <v>0</v>
      </c>
      <c r="D2357">
        <v>0.25</v>
      </c>
    </row>
    <row r="2358" spans="1:4" x14ac:dyDescent="0.25">
      <c r="A2358" t="s">
        <v>6960</v>
      </c>
      <c r="B2358">
        <v>0</v>
      </c>
      <c r="C2358" t="s">
        <v>0</v>
      </c>
      <c r="D2358">
        <v>0.26</v>
      </c>
    </row>
    <row r="2359" spans="1:4" x14ac:dyDescent="0.25">
      <c r="A2359" t="s">
        <v>4193</v>
      </c>
      <c r="B2359">
        <v>0</v>
      </c>
      <c r="C2359" t="s">
        <v>0</v>
      </c>
      <c r="D2359">
        <v>0.26</v>
      </c>
    </row>
    <row r="2360" spans="1:4" x14ac:dyDescent="0.25">
      <c r="A2360" t="s">
        <v>6961</v>
      </c>
      <c r="B2360">
        <v>0</v>
      </c>
      <c r="C2360" t="s">
        <v>0</v>
      </c>
      <c r="D2360">
        <v>0.25</v>
      </c>
    </row>
    <row r="2361" spans="1:4" x14ac:dyDescent="0.25">
      <c r="A2361" t="s">
        <v>6962</v>
      </c>
      <c r="B2361">
        <v>0</v>
      </c>
      <c r="C2361" t="s">
        <v>1</v>
      </c>
      <c r="D2361">
        <v>0.25</v>
      </c>
    </row>
    <row r="2362" spans="1:4" x14ac:dyDescent="0.25">
      <c r="A2362" t="s">
        <v>978</v>
      </c>
      <c r="B2362">
        <v>0</v>
      </c>
      <c r="C2362" t="s">
        <v>131</v>
      </c>
      <c r="D2362">
        <v>0.52</v>
      </c>
    </row>
    <row r="2363" spans="1:4" x14ac:dyDescent="0.25">
      <c r="A2363" t="s">
        <v>6963</v>
      </c>
      <c r="B2363">
        <v>0</v>
      </c>
      <c r="C2363" t="s">
        <v>0</v>
      </c>
      <c r="D2363">
        <v>0.37</v>
      </c>
    </row>
    <row r="2364" spans="1:4" x14ac:dyDescent="0.25">
      <c r="A2364" t="s">
        <v>4682</v>
      </c>
      <c r="B2364">
        <v>0</v>
      </c>
      <c r="C2364" t="s">
        <v>0</v>
      </c>
      <c r="D2364">
        <v>0.25</v>
      </c>
    </row>
    <row r="2365" spans="1:4" x14ac:dyDescent="0.25">
      <c r="A2365" t="s">
        <v>5175</v>
      </c>
      <c r="B2365">
        <v>0</v>
      </c>
      <c r="C2365" t="s">
        <v>0</v>
      </c>
      <c r="D2365">
        <v>0.26</v>
      </c>
    </row>
    <row r="2366" spans="1:4" x14ac:dyDescent="0.25">
      <c r="A2366" t="s">
        <v>4720</v>
      </c>
      <c r="B2366">
        <v>0</v>
      </c>
      <c r="C2366" t="s">
        <v>131</v>
      </c>
      <c r="D2366">
        <v>0.4</v>
      </c>
    </row>
    <row r="2367" spans="1:4" x14ac:dyDescent="0.25">
      <c r="A2367" t="s">
        <v>6964</v>
      </c>
      <c r="B2367">
        <v>0</v>
      </c>
      <c r="C2367" t="s">
        <v>0</v>
      </c>
      <c r="D2367">
        <v>0.24</v>
      </c>
    </row>
    <row r="2368" spans="1:4" x14ac:dyDescent="0.25">
      <c r="A2368" t="s">
        <v>6965</v>
      </c>
      <c r="B2368">
        <v>0</v>
      </c>
      <c r="C2368" t="s">
        <v>0</v>
      </c>
      <c r="D2368">
        <v>0.23</v>
      </c>
    </row>
    <row r="2369" spans="1:4" x14ac:dyDescent="0.25">
      <c r="A2369" t="s">
        <v>4645</v>
      </c>
      <c r="B2369">
        <v>0</v>
      </c>
      <c r="C2369" t="s">
        <v>1</v>
      </c>
      <c r="D2369">
        <v>0.27</v>
      </c>
    </row>
    <row r="2370" spans="1:4" x14ac:dyDescent="0.25">
      <c r="A2370" t="s">
        <v>6966</v>
      </c>
      <c r="B2370">
        <v>0</v>
      </c>
      <c r="C2370" t="s">
        <v>0</v>
      </c>
      <c r="D2370">
        <v>0.26</v>
      </c>
    </row>
    <row r="2371" spans="1:4" x14ac:dyDescent="0.25">
      <c r="A2371" t="s">
        <v>4855</v>
      </c>
      <c r="B2371">
        <v>0</v>
      </c>
      <c r="C2371" t="s">
        <v>0</v>
      </c>
      <c r="D2371">
        <v>0.26</v>
      </c>
    </row>
    <row r="2372" spans="1:4" x14ac:dyDescent="0.25">
      <c r="A2372" t="s">
        <v>4490</v>
      </c>
      <c r="B2372">
        <v>0</v>
      </c>
      <c r="C2372" t="s">
        <v>0</v>
      </c>
      <c r="D2372">
        <v>0.53</v>
      </c>
    </row>
    <row r="2373" spans="1:4" x14ac:dyDescent="0.25">
      <c r="A2373" t="s">
        <v>5379</v>
      </c>
      <c r="B2373">
        <v>0</v>
      </c>
      <c r="C2373" t="s">
        <v>0</v>
      </c>
      <c r="D2373">
        <v>0.25</v>
      </c>
    </row>
    <row r="2374" spans="1:4" x14ac:dyDescent="0.25">
      <c r="A2374" t="s">
        <v>6967</v>
      </c>
      <c r="B2374">
        <v>0</v>
      </c>
      <c r="C2374" t="s">
        <v>1</v>
      </c>
      <c r="D2374">
        <v>0.27</v>
      </c>
    </row>
    <row r="2375" spans="1:4" x14ac:dyDescent="0.25">
      <c r="A2375" t="s">
        <v>4640</v>
      </c>
      <c r="B2375">
        <v>0</v>
      </c>
      <c r="C2375" t="s">
        <v>0</v>
      </c>
      <c r="D2375">
        <v>0.25</v>
      </c>
    </row>
    <row r="2376" spans="1:4" x14ac:dyDescent="0.25">
      <c r="A2376" t="s">
        <v>6968</v>
      </c>
      <c r="B2376">
        <v>0</v>
      </c>
      <c r="C2376" t="s">
        <v>0</v>
      </c>
      <c r="D2376">
        <v>0.25</v>
      </c>
    </row>
    <row r="2377" spans="1:4" x14ac:dyDescent="0.25">
      <c r="A2377" t="s">
        <v>6969</v>
      </c>
      <c r="B2377">
        <v>0</v>
      </c>
      <c r="C2377" t="s">
        <v>0</v>
      </c>
      <c r="D2377">
        <v>0.71</v>
      </c>
    </row>
    <row r="2378" spans="1:4" x14ac:dyDescent="0.25">
      <c r="A2378" t="s">
        <v>6970</v>
      </c>
      <c r="B2378">
        <v>0</v>
      </c>
      <c r="C2378" t="s">
        <v>0</v>
      </c>
      <c r="D2378">
        <v>0.71</v>
      </c>
    </row>
    <row r="2379" spans="1:4" x14ac:dyDescent="0.25">
      <c r="A2379" t="s">
        <v>6971</v>
      </c>
      <c r="B2379">
        <v>0</v>
      </c>
      <c r="C2379" t="s">
        <v>0</v>
      </c>
      <c r="D2379">
        <v>0.5</v>
      </c>
    </row>
    <row r="2380" spans="1:4" x14ac:dyDescent="0.25">
      <c r="A2380" t="s">
        <v>6972</v>
      </c>
      <c r="B2380">
        <v>0</v>
      </c>
      <c r="C2380" t="s">
        <v>0</v>
      </c>
      <c r="D2380">
        <v>0.5</v>
      </c>
    </row>
    <row r="2381" spans="1:4" x14ac:dyDescent="0.25">
      <c r="A2381" t="s">
        <v>6973</v>
      </c>
      <c r="B2381">
        <v>0</v>
      </c>
      <c r="C2381" t="s">
        <v>0</v>
      </c>
      <c r="D2381">
        <v>0.26</v>
      </c>
    </row>
    <row r="2382" spans="1:4" x14ac:dyDescent="0.25">
      <c r="A2382" t="s">
        <v>5194</v>
      </c>
      <c r="B2382">
        <v>0</v>
      </c>
      <c r="C2382" t="s">
        <v>131</v>
      </c>
      <c r="D2382">
        <v>0.26</v>
      </c>
    </row>
    <row r="2383" spans="1:4" x14ac:dyDescent="0.25">
      <c r="A2383" t="s">
        <v>6974</v>
      </c>
      <c r="B2383">
        <v>0</v>
      </c>
      <c r="C2383" t="s">
        <v>0</v>
      </c>
      <c r="D2383">
        <v>0.26</v>
      </c>
    </row>
    <row r="2384" spans="1:4" x14ac:dyDescent="0.25">
      <c r="A2384" t="s">
        <v>5192</v>
      </c>
      <c r="B2384">
        <v>0</v>
      </c>
      <c r="C2384" t="s">
        <v>131</v>
      </c>
      <c r="D2384">
        <v>0.74</v>
      </c>
    </row>
    <row r="2385" spans="1:4" x14ac:dyDescent="0.25">
      <c r="A2385" t="s">
        <v>5188</v>
      </c>
      <c r="B2385">
        <v>0</v>
      </c>
      <c r="C2385" t="s">
        <v>131</v>
      </c>
      <c r="D2385">
        <v>0.26</v>
      </c>
    </row>
    <row r="2386" spans="1:4" x14ac:dyDescent="0.25">
      <c r="A2386" t="s">
        <v>5190</v>
      </c>
      <c r="B2386">
        <v>0</v>
      </c>
      <c r="C2386" t="s">
        <v>131</v>
      </c>
      <c r="D2386">
        <v>0.26</v>
      </c>
    </row>
    <row r="2387" spans="1:4" x14ac:dyDescent="0.25">
      <c r="A2387" t="s">
        <v>4773</v>
      </c>
      <c r="B2387">
        <v>0</v>
      </c>
      <c r="C2387" t="s">
        <v>0</v>
      </c>
      <c r="D2387">
        <v>0.27</v>
      </c>
    </row>
    <row r="2388" spans="1:4" x14ac:dyDescent="0.25">
      <c r="A2388" t="s">
        <v>4685</v>
      </c>
      <c r="B2388">
        <v>0</v>
      </c>
      <c r="C2388" t="s">
        <v>0</v>
      </c>
      <c r="D2388">
        <v>0.74</v>
      </c>
    </row>
    <row r="2389" spans="1:4" x14ac:dyDescent="0.25">
      <c r="A2389" t="s">
        <v>6975</v>
      </c>
      <c r="B2389">
        <v>0</v>
      </c>
      <c r="C2389" t="s">
        <v>0</v>
      </c>
      <c r="D2389">
        <v>0.26</v>
      </c>
    </row>
    <row r="2390" spans="1:4" x14ac:dyDescent="0.25">
      <c r="A2390" t="s">
        <v>4448</v>
      </c>
      <c r="B2390">
        <v>0</v>
      </c>
      <c r="C2390" t="s">
        <v>0</v>
      </c>
      <c r="D2390">
        <v>0.25</v>
      </c>
    </row>
    <row r="2391" spans="1:4" x14ac:dyDescent="0.25">
      <c r="A2391" t="s">
        <v>6976</v>
      </c>
      <c r="B2391">
        <v>0</v>
      </c>
      <c r="C2391" t="s">
        <v>0</v>
      </c>
      <c r="D2391">
        <v>0.26</v>
      </c>
    </row>
    <row r="2392" spans="1:4" x14ac:dyDescent="0.25">
      <c r="A2392" t="s">
        <v>6977</v>
      </c>
      <c r="B2392">
        <v>0</v>
      </c>
      <c r="C2392" t="s">
        <v>0</v>
      </c>
      <c r="D2392">
        <v>0.26</v>
      </c>
    </row>
    <row r="2393" spans="1:4" x14ac:dyDescent="0.25">
      <c r="A2393" t="s">
        <v>4955</v>
      </c>
      <c r="B2393">
        <v>0</v>
      </c>
      <c r="C2393" t="s">
        <v>0</v>
      </c>
      <c r="D2393">
        <v>0.26</v>
      </c>
    </row>
    <row r="2394" spans="1:4" x14ac:dyDescent="0.25">
      <c r="A2394" t="s">
        <v>6978</v>
      </c>
      <c r="B2394">
        <v>0</v>
      </c>
      <c r="C2394" t="s">
        <v>131</v>
      </c>
      <c r="D2394">
        <v>0.22</v>
      </c>
    </row>
    <row r="2395" spans="1:4" x14ac:dyDescent="0.25">
      <c r="A2395" t="s">
        <v>6979</v>
      </c>
      <c r="B2395">
        <v>0</v>
      </c>
      <c r="C2395" t="s">
        <v>0</v>
      </c>
      <c r="D2395">
        <v>0.75</v>
      </c>
    </row>
    <row r="2396" spans="1:4" x14ac:dyDescent="0.25">
      <c r="A2396" t="s">
        <v>6980</v>
      </c>
      <c r="B2396">
        <v>0</v>
      </c>
      <c r="C2396" t="s">
        <v>131</v>
      </c>
      <c r="D2396">
        <v>0.25</v>
      </c>
    </row>
    <row r="2397" spans="1:4" x14ac:dyDescent="0.25">
      <c r="A2397" t="s">
        <v>6981</v>
      </c>
      <c r="B2397">
        <v>0</v>
      </c>
      <c r="C2397" t="s">
        <v>0</v>
      </c>
      <c r="D2397">
        <v>0.75</v>
      </c>
    </row>
    <row r="2398" spans="1:4" x14ac:dyDescent="0.25">
      <c r="A2398" t="s">
        <v>6982</v>
      </c>
      <c r="B2398">
        <v>0</v>
      </c>
      <c r="C2398" t="s">
        <v>0</v>
      </c>
      <c r="D2398">
        <v>0.75</v>
      </c>
    </row>
    <row r="2399" spans="1:4" x14ac:dyDescent="0.25">
      <c r="A2399" t="s">
        <v>5771</v>
      </c>
      <c r="B2399">
        <v>0</v>
      </c>
      <c r="C2399" t="s">
        <v>0</v>
      </c>
      <c r="D2399">
        <v>0.25</v>
      </c>
    </row>
    <row r="2400" spans="1:4" x14ac:dyDescent="0.25">
      <c r="A2400" t="s">
        <v>6983</v>
      </c>
      <c r="B2400">
        <v>0</v>
      </c>
      <c r="C2400" t="s">
        <v>1</v>
      </c>
      <c r="D2400">
        <v>0.26</v>
      </c>
    </row>
    <row r="2401" spans="1:4" x14ac:dyDescent="0.25">
      <c r="A2401" t="s">
        <v>6984</v>
      </c>
      <c r="B2401">
        <v>0</v>
      </c>
      <c r="C2401" t="s">
        <v>0</v>
      </c>
      <c r="D2401">
        <v>0.44</v>
      </c>
    </row>
    <row r="2402" spans="1:4" x14ac:dyDescent="0.25">
      <c r="A2402" t="s">
        <v>4199</v>
      </c>
      <c r="B2402">
        <v>0</v>
      </c>
      <c r="C2402" t="s">
        <v>0</v>
      </c>
      <c r="D2402">
        <v>0.75</v>
      </c>
    </row>
    <row r="2403" spans="1:4" x14ac:dyDescent="0.25">
      <c r="A2403" t="s">
        <v>4719</v>
      </c>
      <c r="B2403">
        <v>0</v>
      </c>
      <c r="C2403" t="s">
        <v>131</v>
      </c>
      <c r="D2403">
        <v>0.26</v>
      </c>
    </row>
    <row r="2404" spans="1:4" x14ac:dyDescent="0.25">
      <c r="A2404" t="s">
        <v>5316</v>
      </c>
      <c r="B2404">
        <v>0</v>
      </c>
      <c r="C2404" t="s">
        <v>1</v>
      </c>
      <c r="D2404">
        <v>0.26</v>
      </c>
    </row>
    <row r="2405" spans="1:4" x14ac:dyDescent="0.25">
      <c r="A2405" t="s">
        <v>6985</v>
      </c>
      <c r="B2405">
        <v>0</v>
      </c>
      <c r="C2405" t="s">
        <v>0</v>
      </c>
      <c r="D2405">
        <v>0.25</v>
      </c>
    </row>
    <row r="2406" spans="1:4" x14ac:dyDescent="0.25">
      <c r="A2406" t="s">
        <v>6986</v>
      </c>
      <c r="B2406">
        <v>0</v>
      </c>
      <c r="C2406" t="s">
        <v>0</v>
      </c>
      <c r="D2406">
        <v>0.74</v>
      </c>
    </row>
    <row r="2407" spans="1:4" x14ac:dyDescent="0.25">
      <c r="A2407" t="s">
        <v>6987</v>
      </c>
      <c r="B2407">
        <v>0</v>
      </c>
      <c r="C2407" t="s">
        <v>0</v>
      </c>
      <c r="D2407">
        <v>0.53</v>
      </c>
    </row>
    <row r="2408" spans="1:4" x14ac:dyDescent="0.25">
      <c r="A2408" t="s">
        <v>6988</v>
      </c>
      <c r="B2408">
        <v>0</v>
      </c>
      <c r="C2408" t="s">
        <v>0</v>
      </c>
      <c r="D2408">
        <v>0.75</v>
      </c>
    </row>
    <row r="2409" spans="1:4" x14ac:dyDescent="0.25">
      <c r="A2409" t="s">
        <v>6989</v>
      </c>
      <c r="B2409">
        <v>0</v>
      </c>
      <c r="C2409" t="s">
        <v>1</v>
      </c>
      <c r="D2409">
        <v>0.27</v>
      </c>
    </row>
    <row r="2410" spans="1:4" x14ac:dyDescent="0.25">
      <c r="A2410" t="s">
        <v>6990</v>
      </c>
      <c r="B2410">
        <v>0</v>
      </c>
      <c r="C2410" t="s">
        <v>0</v>
      </c>
      <c r="D2410">
        <v>0.25</v>
      </c>
    </row>
    <row r="2411" spans="1:4" x14ac:dyDescent="0.25">
      <c r="A2411" t="s">
        <v>3149</v>
      </c>
      <c r="B2411">
        <v>0</v>
      </c>
      <c r="C2411" t="s">
        <v>131</v>
      </c>
      <c r="D2411">
        <v>0.26</v>
      </c>
    </row>
    <row r="2412" spans="1:4" x14ac:dyDescent="0.25">
      <c r="A2412" t="s">
        <v>6991</v>
      </c>
      <c r="B2412">
        <v>0</v>
      </c>
      <c r="C2412" t="s">
        <v>131</v>
      </c>
      <c r="D2412">
        <v>0.26</v>
      </c>
    </row>
    <row r="2413" spans="1:4" x14ac:dyDescent="0.25">
      <c r="A2413" t="s">
        <v>4630</v>
      </c>
      <c r="B2413">
        <v>0</v>
      </c>
      <c r="C2413" t="s">
        <v>0</v>
      </c>
      <c r="D2413">
        <v>0.24</v>
      </c>
    </row>
    <row r="2414" spans="1:4" x14ac:dyDescent="0.25">
      <c r="A2414" t="s">
        <v>6992</v>
      </c>
      <c r="B2414">
        <v>0</v>
      </c>
      <c r="C2414" t="s">
        <v>0</v>
      </c>
      <c r="D2414">
        <v>0.26</v>
      </c>
    </row>
    <row r="2415" spans="1:4" x14ac:dyDescent="0.25">
      <c r="A2415" t="s">
        <v>5479</v>
      </c>
      <c r="B2415">
        <v>0</v>
      </c>
      <c r="C2415" t="s">
        <v>0</v>
      </c>
      <c r="D2415">
        <v>0.53</v>
      </c>
    </row>
    <row r="2416" spans="1:4" x14ac:dyDescent="0.25">
      <c r="A2416" t="s">
        <v>5081</v>
      </c>
      <c r="B2416">
        <v>0</v>
      </c>
      <c r="C2416" t="s">
        <v>0</v>
      </c>
      <c r="D2416">
        <v>0.26</v>
      </c>
    </row>
    <row r="2417" spans="1:4" x14ac:dyDescent="0.25">
      <c r="A2417" t="s">
        <v>4815</v>
      </c>
      <c r="B2417">
        <v>0</v>
      </c>
      <c r="C2417" t="s">
        <v>1</v>
      </c>
      <c r="D2417">
        <v>0.26</v>
      </c>
    </row>
    <row r="2418" spans="1:4" x14ac:dyDescent="0.25">
      <c r="A2418" t="s">
        <v>5597</v>
      </c>
      <c r="B2418">
        <v>0</v>
      </c>
      <c r="C2418" t="s">
        <v>0</v>
      </c>
      <c r="D2418">
        <v>0.26</v>
      </c>
    </row>
    <row r="2419" spans="1:4" x14ac:dyDescent="0.25">
      <c r="A2419" t="s">
        <v>6993</v>
      </c>
      <c r="B2419">
        <v>0</v>
      </c>
      <c r="C2419" t="s">
        <v>131</v>
      </c>
      <c r="D2419">
        <v>0.52</v>
      </c>
    </row>
    <row r="2420" spans="1:4" x14ac:dyDescent="0.25">
      <c r="A2420" t="s">
        <v>5068</v>
      </c>
      <c r="B2420">
        <v>0</v>
      </c>
      <c r="C2420" t="s">
        <v>0</v>
      </c>
      <c r="D2420">
        <v>0.26</v>
      </c>
    </row>
    <row r="2421" spans="1:4" x14ac:dyDescent="0.25">
      <c r="A2421" t="s">
        <v>6994</v>
      </c>
      <c r="B2421">
        <v>0</v>
      </c>
      <c r="C2421" t="s">
        <v>0</v>
      </c>
      <c r="D2421">
        <v>0.27</v>
      </c>
    </row>
    <row r="2422" spans="1:4" x14ac:dyDescent="0.25">
      <c r="A2422" t="s">
        <v>4662</v>
      </c>
      <c r="B2422">
        <v>0</v>
      </c>
      <c r="C2422" t="s">
        <v>0</v>
      </c>
      <c r="D2422">
        <v>0.54</v>
      </c>
    </row>
    <row r="2423" spans="1:4" x14ac:dyDescent="0.25">
      <c r="A2423" t="s">
        <v>6995</v>
      </c>
      <c r="B2423">
        <v>0</v>
      </c>
      <c r="C2423" t="s">
        <v>0</v>
      </c>
      <c r="D2423">
        <v>0.55000000000000004</v>
      </c>
    </row>
    <row r="2424" spans="1:4" x14ac:dyDescent="0.25">
      <c r="A2424" t="s">
        <v>6996</v>
      </c>
      <c r="B2424">
        <v>0</v>
      </c>
      <c r="C2424" t="s">
        <v>0</v>
      </c>
      <c r="D2424">
        <v>0.26</v>
      </c>
    </row>
    <row r="2425" spans="1:4" x14ac:dyDescent="0.25">
      <c r="A2425" t="s">
        <v>5903</v>
      </c>
      <c r="B2425">
        <v>0</v>
      </c>
      <c r="C2425" t="s">
        <v>131</v>
      </c>
      <c r="D2425">
        <v>0.25</v>
      </c>
    </row>
    <row r="2426" spans="1:4" x14ac:dyDescent="0.25">
      <c r="A2426" t="s">
        <v>4478</v>
      </c>
      <c r="B2426">
        <v>0</v>
      </c>
      <c r="C2426" t="s">
        <v>0</v>
      </c>
      <c r="D2426">
        <v>0.26</v>
      </c>
    </row>
    <row r="2427" spans="1:4" x14ac:dyDescent="0.25">
      <c r="A2427" t="s">
        <v>6997</v>
      </c>
      <c r="B2427">
        <v>0</v>
      </c>
      <c r="C2427" t="s">
        <v>0</v>
      </c>
      <c r="D2427">
        <v>0.25</v>
      </c>
    </row>
    <row r="2428" spans="1:4" x14ac:dyDescent="0.25">
      <c r="A2428" t="s">
        <v>6998</v>
      </c>
      <c r="B2428">
        <v>0</v>
      </c>
      <c r="C2428" t="s">
        <v>0</v>
      </c>
      <c r="D2428">
        <v>0.23</v>
      </c>
    </row>
    <row r="2429" spans="1:4" x14ac:dyDescent="0.25">
      <c r="A2429" t="s">
        <v>6999</v>
      </c>
      <c r="B2429">
        <v>0</v>
      </c>
      <c r="C2429" t="s">
        <v>0</v>
      </c>
      <c r="D2429">
        <v>0.45</v>
      </c>
    </row>
    <row r="2430" spans="1:4" x14ac:dyDescent="0.25">
      <c r="A2430" t="s">
        <v>4684</v>
      </c>
      <c r="B2430">
        <v>0</v>
      </c>
      <c r="C2430" t="s">
        <v>0</v>
      </c>
      <c r="D2430">
        <v>0.24</v>
      </c>
    </row>
    <row r="2431" spans="1:4" x14ac:dyDescent="0.25">
      <c r="A2431" t="s">
        <v>7000</v>
      </c>
      <c r="B2431">
        <v>0</v>
      </c>
      <c r="C2431" t="s">
        <v>0</v>
      </c>
      <c r="D2431">
        <v>0.54</v>
      </c>
    </row>
    <row r="2432" spans="1:4" x14ac:dyDescent="0.25">
      <c r="A2432" t="s">
        <v>7001</v>
      </c>
      <c r="B2432">
        <v>0</v>
      </c>
      <c r="C2432" t="s">
        <v>131</v>
      </c>
      <c r="D2432">
        <v>0.39</v>
      </c>
    </row>
    <row r="2433" spans="1:4" x14ac:dyDescent="0.25">
      <c r="A2433" t="s">
        <v>5489</v>
      </c>
      <c r="B2433">
        <v>0</v>
      </c>
      <c r="C2433" t="s">
        <v>0</v>
      </c>
      <c r="D2433">
        <v>0.27</v>
      </c>
    </row>
    <row r="2434" spans="1:4" x14ac:dyDescent="0.25">
      <c r="A2434" t="s">
        <v>7002</v>
      </c>
      <c r="B2434">
        <v>0</v>
      </c>
      <c r="C2434" t="s">
        <v>0</v>
      </c>
      <c r="D2434">
        <v>0.25</v>
      </c>
    </row>
    <row r="2435" spans="1:4" x14ac:dyDescent="0.25">
      <c r="A2435" t="s">
        <v>4918</v>
      </c>
      <c r="B2435">
        <v>0</v>
      </c>
      <c r="C2435" t="s">
        <v>0</v>
      </c>
      <c r="D2435">
        <v>0.25</v>
      </c>
    </row>
    <row r="2436" spans="1:4" x14ac:dyDescent="0.25">
      <c r="A2436" t="s">
        <v>2453</v>
      </c>
      <c r="B2436">
        <v>0</v>
      </c>
      <c r="C2436" t="s">
        <v>1</v>
      </c>
      <c r="D2436">
        <v>0.44</v>
      </c>
    </row>
    <row r="2437" spans="1:4" x14ac:dyDescent="0.25">
      <c r="A2437" t="s">
        <v>4089</v>
      </c>
      <c r="B2437">
        <v>0</v>
      </c>
      <c r="C2437" t="s">
        <v>0</v>
      </c>
      <c r="D2437">
        <v>0.26</v>
      </c>
    </row>
    <row r="2438" spans="1:4" x14ac:dyDescent="0.25">
      <c r="A2438" t="s">
        <v>4807</v>
      </c>
      <c r="B2438">
        <v>0</v>
      </c>
      <c r="C2438" t="s">
        <v>131</v>
      </c>
      <c r="D2438">
        <v>0.26</v>
      </c>
    </row>
    <row r="2439" spans="1:4" x14ac:dyDescent="0.25">
      <c r="A2439" t="s">
        <v>7003</v>
      </c>
      <c r="B2439">
        <v>0</v>
      </c>
      <c r="C2439" t="s">
        <v>131</v>
      </c>
      <c r="D2439">
        <v>0.26</v>
      </c>
    </row>
    <row r="2440" spans="1:4" x14ac:dyDescent="0.25">
      <c r="A2440" t="s">
        <v>7004</v>
      </c>
      <c r="B2440">
        <v>0</v>
      </c>
      <c r="C2440" t="s">
        <v>0</v>
      </c>
      <c r="D2440">
        <v>0.44</v>
      </c>
    </row>
    <row r="2441" spans="1:4" x14ac:dyDescent="0.25">
      <c r="A2441" t="s">
        <v>5119</v>
      </c>
      <c r="B2441">
        <v>0</v>
      </c>
      <c r="C2441" t="s">
        <v>0</v>
      </c>
      <c r="D2441">
        <v>0.26</v>
      </c>
    </row>
    <row r="2442" spans="1:4" x14ac:dyDescent="0.25">
      <c r="A2442" t="s">
        <v>4348</v>
      </c>
      <c r="B2442">
        <v>0</v>
      </c>
      <c r="C2442" t="s">
        <v>131</v>
      </c>
      <c r="D2442">
        <v>0.25</v>
      </c>
    </row>
    <row r="2443" spans="1:4" x14ac:dyDescent="0.25">
      <c r="A2443" t="s">
        <v>7005</v>
      </c>
      <c r="B2443">
        <v>0</v>
      </c>
      <c r="C2443" t="s">
        <v>0</v>
      </c>
      <c r="D2443">
        <v>0.26</v>
      </c>
    </row>
    <row r="2444" spans="1:4" x14ac:dyDescent="0.25">
      <c r="A2444" t="s">
        <v>2822</v>
      </c>
      <c r="B2444">
        <v>0</v>
      </c>
      <c r="C2444" t="s">
        <v>131</v>
      </c>
      <c r="D2444">
        <v>0.26</v>
      </c>
    </row>
    <row r="2445" spans="1:4" x14ac:dyDescent="0.25">
      <c r="A2445" t="s">
        <v>4863</v>
      </c>
      <c r="B2445">
        <v>0</v>
      </c>
      <c r="C2445" t="s">
        <v>0</v>
      </c>
      <c r="D2445">
        <v>0.26</v>
      </c>
    </row>
    <row r="2446" spans="1:4" x14ac:dyDescent="0.25">
      <c r="A2446" t="s">
        <v>7006</v>
      </c>
      <c r="B2446">
        <v>0</v>
      </c>
      <c r="C2446" t="s">
        <v>0</v>
      </c>
      <c r="D2446">
        <v>0.26</v>
      </c>
    </row>
    <row r="2447" spans="1:4" x14ac:dyDescent="0.25">
      <c r="A2447" t="s">
        <v>7007</v>
      </c>
      <c r="B2447">
        <v>0</v>
      </c>
      <c r="C2447" t="s">
        <v>0</v>
      </c>
      <c r="D2447">
        <v>0.54</v>
      </c>
    </row>
    <row r="2448" spans="1:4" x14ac:dyDescent="0.25">
      <c r="A2448" t="s">
        <v>7008</v>
      </c>
      <c r="B2448">
        <v>0</v>
      </c>
      <c r="C2448" t="s">
        <v>131</v>
      </c>
      <c r="D2448">
        <v>0.27</v>
      </c>
    </row>
    <row r="2449" spans="1:4" x14ac:dyDescent="0.25">
      <c r="A2449" t="s">
        <v>7009</v>
      </c>
      <c r="B2449">
        <v>0</v>
      </c>
      <c r="C2449" t="s">
        <v>131</v>
      </c>
      <c r="D2449">
        <v>0.26</v>
      </c>
    </row>
    <row r="2450" spans="1:4" x14ac:dyDescent="0.25">
      <c r="A2450" t="s">
        <v>5793</v>
      </c>
      <c r="B2450">
        <v>0</v>
      </c>
      <c r="C2450" t="s">
        <v>0</v>
      </c>
      <c r="D2450">
        <v>0.26</v>
      </c>
    </row>
    <row r="2451" spans="1:4" x14ac:dyDescent="0.25">
      <c r="A2451" t="s">
        <v>7010</v>
      </c>
      <c r="B2451">
        <v>0</v>
      </c>
      <c r="C2451" t="s">
        <v>0</v>
      </c>
      <c r="D2451">
        <v>0.4</v>
      </c>
    </row>
    <row r="2452" spans="1:4" x14ac:dyDescent="0.25">
      <c r="A2452" t="s">
        <v>7011</v>
      </c>
      <c r="B2452">
        <v>0</v>
      </c>
      <c r="C2452" t="s">
        <v>0</v>
      </c>
      <c r="D2452">
        <v>0.26</v>
      </c>
    </row>
    <row r="2453" spans="1:4" x14ac:dyDescent="0.25">
      <c r="A2453" t="s">
        <v>7012</v>
      </c>
      <c r="B2453">
        <v>0</v>
      </c>
      <c r="C2453" t="s">
        <v>0</v>
      </c>
      <c r="D2453">
        <v>0.26</v>
      </c>
    </row>
    <row r="2454" spans="1:4" x14ac:dyDescent="0.25">
      <c r="A2454" t="s">
        <v>7013</v>
      </c>
      <c r="B2454">
        <v>0</v>
      </c>
      <c r="C2454" t="s">
        <v>0</v>
      </c>
      <c r="D2454">
        <v>0.26</v>
      </c>
    </row>
    <row r="2455" spans="1:4" x14ac:dyDescent="0.25">
      <c r="A2455" t="s">
        <v>7014</v>
      </c>
      <c r="B2455">
        <v>0</v>
      </c>
      <c r="C2455" t="s">
        <v>0</v>
      </c>
      <c r="D2455">
        <v>0.26</v>
      </c>
    </row>
    <row r="2456" spans="1:4" x14ac:dyDescent="0.25">
      <c r="A2456" t="s">
        <v>7015</v>
      </c>
      <c r="B2456">
        <v>0</v>
      </c>
      <c r="C2456" t="s">
        <v>0</v>
      </c>
      <c r="D2456">
        <v>0.23</v>
      </c>
    </row>
    <row r="2457" spans="1:4" x14ac:dyDescent="0.25">
      <c r="A2457" t="s">
        <v>535</v>
      </c>
      <c r="B2457">
        <v>0</v>
      </c>
      <c r="C2457" t="s">
        <v>131</v>
      </c>
      <c r="D2457">
        <v>0.26</v>
      </c>
    </row>
    <row r="2458" spans="1:4" x14ac:dyDescent="0.25">
      <c r="A2458" t="s">
        <v>7016</v>
      </c>
      <c r="B2458">
        <v>0</v>
      </c>
      <c r="C2458" t="s">
        <v>0</v>
      </c>
      <c r="D2458">
        <v>0.45</v>
      </c>
    </row>
    <row r="2459" spans="1:4" x14ac:dyDescent="0.25">
      <c r="A2459" t="s">
        <v>4631</v>
      </c>
      <c r="B2459">
        <v>0</v>
      </c>
      <c r="C2459" t="s">
        <v>0</v>
      </c>
      <c r="D2459">
        <v>0.26</v>
      </c>
    </row>
    <row r="2460" spans="1:4" x14ac:dyDescent="0.25">
      <c r="A2460" t="s">
        <v>7017</v>
      </c>
      <c r="B2460">
        <v>0</v>
      </c>
      <c r="C2460" t="s">
        <v>131</v>
      </c>
      <c r="D2460">
        <v>0.26</v>
      </c>
    </row>
    <row r="2461" spans="1:4" x14ac:dyDescent="0.25">
      <c r="A2461" t="s">
        <v>2452</v>
      </c>
      <c r="B2461">
        <v>0</v>
      </c>
      <c r="C2461" t="s">
        <v>1</v>
      </c>
      <c r="D2461">
        <v>0.26</v>
      </c>
    </row>
    <row r="2462" spans="1:4" x14ac:dyDescent="0.25">
      <c r="A2462" t="s">
        <v>5176</v>
      </c>
      <c r="B2462">
        <v>0</v>
      </c>
      <c r="C2462" t="s">
        <v>0</v>
      </c>
      <c r="D2462">
        <v>0.75</v>
      </c>
    </row>
    <row r="2463" spans="1:4" x14ac:dyDescent="0.25">
      <c r="A2463" t="s">
        <v>7018</v>
      </c>
      <c r="B2463">
        <v>0</v>
      </c>
      <c r="C2463" t="s">
        <v>0</v>
      </c>
      <c r="D2463">
        <v>0.74</v>
      </c>
    </row>
    <row r="2464" spans="1:4" x14ac:dyDescent="0.25">
      <c r="A2464" t="s">
        <v>7019</v>
      </c>
      <c r="B2464">
        <v>0</v>
      </c>
      <c r="C2464" t="s">
        <v>0</v>
      </c>
      <c r="D2464">
        <v>0.54</v>
      </c>
    </row>
    <row r="2465" spans="1:4" x14ac:dyDescent="0.25">
      <c r="A2465" t="s">
        <v>7020</v>
      </c>
      <c r="B2465">
        <v>0</v>
      </c>
      <c r="C2465" t="s">
        <v>0</v>
      </c>
      <c r="D2465">
        <v>0.44</v>
      </c>
    </row>
    <row r="2466" spans="1:4" x14ac:dyDescent="0.25">
      <c r="A2466" t="s">
        <v>7021</v>
      </c>
      <c r="B2466">
        <v>0</v>
      </c>
      <c r="C2466" t="s">
        <v>0</v>
      </c>
      <c r="D2466">
        <v>0.44</v>
      </c>
    </row>
    <row r="2467" spans="1:4" x14ac:dyDescent="0.25">
      <c r="A2467" t="s">
        <v>7022</v>
      </c>
      <c r="B2467">
        <v>0</v>
      </c>
      <c r="C2467" t="s">
        <v>0</v>
      </c>
      <c r="D2467">
        <v>0.27</v>
      </c>
    </row>
    <row r="2468" spans="1:4" x14ac:dyDescent="0.25">
      <c r="A2468" t="s">
        <v>7023</v>
      </c>
      <c r="B2468">
        <v>0</v>
      </c>
      <c r="C2468" t="s">
        <v>0</v>
      </c>
      <c r="D2468">
        <v>0.26</v>
      </c>
    </row>
    <row r="2469" spans="1:4" x14ac:dyDescent="0.25">
      <c r="A2469" t="s">
        <v>4661</v>
      </c>
      <c r="B2469">
        <v>0</v>
      </c>
      <c r="C2469" t="s">
        <v>0</v>
      </c>
      <c r="D2469">
        <v>0.26</v>
      </c>
    </row>
    <row r="2470" spans="1:4" x14ac:dyDescent="0.25">
      <c r="A2470" t="s">
        <v>7024</v>
      </c>
      <c r="B2470">
        <v>0</v>
      </c>
      <c r="C2470" t="s">
        <v>0</v>
      </c>
      <c r="D2470">
        <v>0.26</v>
      </c>
    </row>
    <row r="2471" spans="1:4" x14ac:dyDescent="0.25">
      <c r="A2471" t="s">
        <v>7025</v>
      </c>
      <c r="B2471">
        <v>0</v>
      </c>
      <c r="C2471" t="s">
        <v>0</v>
      </c>
      <c r="D2471">
        <v>0.26</v>
      </c>
    </row>
    <row r="2472" spans="1:4" x14ac:dyDescent="0.25">
      <c r="A2472" t="s">
        <v>7026</v>
      </c>
      <c r="B2472">
        <v>0</v>
      </c>
      <c r="C2472" t="s">
        <v>0</v>
      </c>
      <c r="D2472">
        <v>0.25</v>
      </c>
    </row>
    <row r="2473" spans="1:4" x14ac:dyDescent="0.25">
      <c r="A2473" t="s">
        <v>7027</v>
      </c>
      <c r="B2473">
        <v>0</v>
      </c>
      <c r="C2473" t="s">
        <v>0</v>
      </c>
      <c r="D2473">
        <v>0.25</v>
      </c>
    </row>
    <row r="2474" spans="1:4" x14ac:dyDescent="0.25">
      <c r="A2474" t="s">
        <v>7028</v>
      </c>
      <c r="B2474">
        <v>0</v>
      </c>
      <c r="C2474" t="s">
        <v>0</v>
      </c>
      <c r="D2474">
        <v>0.25</v>
      </c>
    </row>
    <row r="2475" spans="1:4" x14ac:dyDescent="0.25">
      <c r="A2475" t="s">
        <v>2750</v>
      </c>
      <c r="B2475">
        <v>0</v>
      </c>
      <c r="C2475" t="s">
        <v>131</v>
      </c>
      <c r="D2475">
        <v>0.26</v>
      </c>
    </row>
    <row r="2476" spans="1:4" x14ac:dyDescent="0.25">
      <c r="A2476" t="s">
        <v>7029</v>
      </c>
      <c r="B2476">
        <v>0</v>
      </c>
      <c r="C2476" t="s">
        <v>131</v>
      </c>
      <c r="D2476">
        <v>0.26</v>
      </c>
    </row>
    <row r="2477" spans="1:4" x14ac:dyDescent="0.25">
      <c r="A2477" t="s">
        <v>4473</v>
      </c>
      <c r="B2477">
        <v>0</v>
      </c>
      <c r="C2477" t="s">
        <v>0</v>
      </c>
      <c r="D2477">
        <v>0.26</v>
      </c>
    </row>
    <row r="2478" spans="1:4" x14ac:dyDescent="0.25">
      <c r="A2478" t="s">
        <v>5781</v>
      </c>
      <c r="B2478">
        <v>0</v>
      </c>
      <c r="C2478" t="s">
        <v>1</v>
      </c>
      <c r="D2478">
        <v>0.26</v>
      </c>
    </row>
    <row r="2479" spans="1:4" x14ac:dyDescent="0.25">
      <c r="A2479" t="s">
        <v>2752</v>
      </c>
      <c r="B2479">
        <v>0</v>
      </c>
      <c r="C2479" t="s">
        <v>131</v>
      </c>
      <c r="D2479">
        <v>0.54</v>
      </c>
    </row>
    <row r="2480" spans="1:4" x14ac:dyDescent="0.25">
      <c r="A2480" t="s">
        <v>7030</v>
      </c>
      <c r="B2480">
        <v>0</v>
      </c>
      <c r="C2480" t="s">
        <v>0</v>
      </c>
      <c r="D2480">
        <v>0.26</v>
      </c>
    </row>
    <row r="2481" spans="1:4" x14ac:dyDescent="0.25">
      <c r="A2481" t="s">
        <v>4699</v>
      </c>
      <c r="B2481">
        <v>0</v>
      </c>
      <c r="C2481" t="s">
        <v>0</v>
      </c>
      <c r="D2481">
        <v>0.26</v>
      </c>
    </row>
    <row r="2482" spans="1:4" x14ac:dyDescent="0.25">
      <c r="A2482" t="s">
        <v>7031</v>
      </c>
      <c r="B2482">
        <v>0</v>
      </c>
      <c r="C2482" t="s">
        <v>0</v>
      </c>
      <c r="D2482">
        <v>0.26</v>
      </c>
    </row>
    <row r="2483" spans="1:4" x14ac:dyDescent="0.25">
      <c r="A2483" t="s">
        <v>7032</v>
      </c>
      <c r="B2483">
        <v>0</v>
      </c>
      <c r="C2483" t="s">
        <v>0</v>
      </c>
      <c r="D2483">
        <v>0.26</v>
      </c>
    </row>
    <row r="2484" spans="1:4" x14ac:dyDescent="0.25">
      <c r="A2484" t="s">
        <v>5317</v>
      </c>
      <c r="B2484">
        <v>0</v>
      </c>
      <c r="C2484" t="s">
        <v>1</v>
      </c>
      <c r="D2484">
        <v>0.93</v>
      </c>
    </row>
    <row r="2485" spans="1:4" x14ac:dyDescent="0.25">
      <c r="A2485" t="s">
        <v>7033</v>
      </c>
      <c r="B2485">
        <v>0</v>
      </c>
      <c r="C2485" t="s">
        <v>131</v>
      </c>
      <c r="D2485">
        <v>0.43</v>
      </c>
    </row>
    <row r="2486" spans="1:4" x14ac:dyDescent="0.25">
      <c r="A2486" t="s">
        <v>5261</v>
      </c>
      <c r="B2486">
        <v>0</v>
      </c>
      <c r="C2486" t="s">
        <v>0</v>
      </c>
      <c r="D2486">
        <v>0.4</v>
      </c>
    </row>
    <row r="2487" spans="1:4" x14ac:dyDescent="0.25">
      <c r="A2487" t="s">
        <v>4130</v>
      </c>
      <c r="B2487">
        <v>0</v>
      </c>
      <c r="C2487" t="s">
        <v>131</v>
      </c>
      <c r="D2487">
        <v>0.26</v>
      </c>
    </row>
    <row r="2488" spans="1:4" x14ac:dyDescent="0.25">
      <c r="A2488" t="s">
        <v>2460</v>
      </c>
      <c r="B2488">
        <v>0</v>
      </c>
      <c r="C2488" t="s">
        <v>1</v>
      </c>
      <c r="D2488">
        <v>0.26</v>
      </c>
    </row>
    <row r="2489" spans="1:4" x14ac:dyDescent="0.25">
      <c r="A2489" t="s">
        <v>4363</v>
      </c>
      <c r="B2489">
        <v>0</v>
      </c>
      <c r="C2489" t="s">
        <v>0</v>
      </c>
      <c r="D2489">
        <v>0.26</v>
      </c>
    </row>
    <row r="2490" spans="1:4" x14ac:dyDescent="0.25">
      <c r="A2490" t="s">
        <v>7034</v>
      </c>
      <c r="B2490">
        <v>0</v>
      </c>
      <c r="C2490" t="s">
        <v>0</v>
      </c>
      <c r="D2490">
        <v>0.45</v>
      </c>
    </row>
    <row r="2491" spans="1:4" x14ac:dyDescent="0.25">
      <c r="A2491" t="s">
        <v>7035</v>
      </c>
      <c r="B2491">
        <v>0</v>
      </c>
      <c r="C2491" t="s">
        <v>131</v>
      </c>
      <c r="D2491">
        <v>0.44</v>
      </c>
    </row>
    <row r="2492" spans="1:4" x14ac:dyDescent="0.25">
      <c r="A2492" t="s">
        <v>7036</v>
      </c>
      <c r="B2492">
        <v>0</v>
      </c>
      <c r="C2492" t="s">
        <v>131</v>
      </c>
      <c r="D2492">
        <v>0.26</v>
      </c>
    </row>
    <row r="2493" spans="1:4" x14ac:dyDescent="0.25">
      <c r="A2493" t="s">
        <v>3146</v>
      </c>
      <c r="B2493">
        <v>0</v>
      </c>
      <c r="C2493" t="s">
        <v>131</v>
      </c>
      <c r="D2493">
        <v>0.27</v>
      </c>
    </row>
    <row r="2494" spans="1:4" x14ac:dyDescent="0.25">
      <c r="A2494" t="s">
        <v>7037</v>
      </c>
      <c r="B2494">
        <v>0</v>
      </c>
      <c r="C2494" t="s">
        <v>0</v>
      </c>
      <c r="D2494">
        <v>0.45</v>
      </c>
    </row>
    <row r="2495" spans="1:4" x14ac:dyDescent="0.25">
      <c r="A2495" t="s">
        <v>4593</v>
      </c>
      <c r="B2495">
        <v>0</v>
      </c>
      <c r="C2495" t="s">
        <v>0</v>
      </c>
      <c r="D2495">
        <v>0.45</v>
      </c>
    </row>
    <row r="2496" spans="1:4" x14ac:dyDescent="0.25">
      <c r="A2496" t="s">
        <v>7038</v>
      </c>
      <c r="B2496">
        <v>0</v>
      </c>
      <c r="C2496" t="s">
        <v>0</v>
      </c>
      <c r="D2496">
        <v>0.23</v>
      </c>
    </row>
    <row r="2497" spans="1:4" x14ac:dyDescent="0.25">
      <c r="A2497" t="s">
        <v>4659</v>
      </c>
      <c r="B2497">
        <v>0</v>
      </c>
      <c r="C2497" t="s">
        <v>0</v>
      </c>
      <c r="D2497">
        <v>0.75</v>
      </c>
    </row>
    <row r="2498" spans="1:4" x14ac:dyDescent="0.25">
      <c r="A2498" t="s">
        <v>5318</v>
      </c>
      <c r="B2498">
        <v>0</v>
      </c>
      <c r="C2498" t="s">
        <v>1</v>
      </c>
      <c r="D2498">
        <v>0.75</v>
      </c>
    </row>
    <row r="2499" spans="1:4" x14ac:dyDescent="0.25">
      <c r="A2499" t="s">
        <v>7039</v>
      </c>
      <c r="B2499">
        <v>0</v>
      </c>
      <c r="C2499" t="s">
        <v>0</v>
      </c>
      <c r="D2499">
        <v>0.44</v>
      </c>
    </row>
    <row r="2500" spans="1:4" x14ac:dyDescent="0.25">
      <c r="A2500" t="s">
        <v>4162</v>
      </c>
      <c r="B2500">
        <v>0</v>
      </c>
      <c r="C2500" t="s">
        <v>0</v>
      </c>
      <c r="D2500">
        <v>0.26</v>
      </c>
    </row>
    <row r="2501" spans="1:4" x14ac:dyDescent="0.25">
      <c r="A2501" t="s">
        <v>7040</v>
      </c>
      <c r="B2501">
        <v>0</v>
      </c>
      <c r="C2501" t="s">
        <v>0</v>
      </c>
      <c r="D2501">
        <v>0.25</v>
      </c>
    </row>
    <row r="2502" spans="1:4" x14ac:dyDescent="0.25">
      <c r="A2502" t="s">
        <v>7041</v>
      </c>
      <c r="B2502">
        <v>0</v>
      </c>
      <c r="C2502" t="s">
        <v>0</v>
      </c>
      <c r="D2502">
        <v>0.25</v>
      </c>
    </row>
    <row r="2503" spans="1:4" x14ac:dyDescent="0.25">
      <c r="A2503" t="s">
        <v>2372</v>
      </c>
      <c r="B2503">
        <v>0</v>
      </c>
      <c r="C2503" t="s">
        <v>131</v>
      </c>
      <c r="D2503">
        <v>0.26</v>
      </c>
    </row>
    <row r="2504" spans="1:4" x14ac:dyDescent="0.25">
      <c r="A2504" t="s">
        <v>7042</v>
      </c>
      <c r="B2504">
        <v>0</v>
      </c>
      <c r="C2504" t="s">
        <v>131</v>
      </c>
      <c r="D2504">
        <v>0.23</v>
      </c>
    </row>
    <row r="2505" spans="1:4" x14ac:dyDescent="0.25">
      <c r="A2505" t="s">
        <v>7043</v>
      </c>
      <c r="B2505">
        <v>0</v>
      </c>
      <c r="C2505" t="s">
        <v>0</v>
      </c>
      <c r="D2505">
        <v>0.69</v>
      </c>
    </row>
    <row r="2506" spans="1:4" x14ac:dyDescent="0.25">
      <c r="A2506" t="s">
        <v>7044</v>
      </c>
      <c r="B2506">
        <v>0</v>
      </c>
      <c r="C2506" t="s">
        <v>131</v>
      </c>
      <c r="D2506">
        <v>0.43</v>
      </c>
    </row>
    <row r="2507" spans="1:4" x14ac:dyDescent="0.25">
      <c r="A2507" t="s">
        <v>7045</v>
      </c>
      <c r="B2507">
        <v>0</v>
      </c>
      <c r="C2507" t="s">
        <v>0</v>
      </c>
      <c r="D2507">
        <v>0.25</v>
      </c>
    </row>
    <row r="2508" spans="1:4" x14ac:dyDescent="0.25">
      <c r="A2508" t="s">
        <v>7046</v>
      </c>
      <c r="B2508">
        <v>0</v>
      </c>
      <c r="C2508" t="s">
        <v>0</v>
      </c>
      <c r="D2508">
        <v>0.26</v>
      </c>
    </row>
    <row r="2509" spans="1:4" x14ac:dyDescent="0.25">
      <c r="A2509" t="s">
        <v>7047</v>
      </c>
      <c r="B2509">
        <v>0</v>
      </c>
      <c r="C2509" t="s">
        <v>0</v>
      </c>
      <c r="D2509">
        <v>0.26</v>
      </c>
    </row>
    <row r="2510" spans="1:4" x14ac:dyDescent="0.25">
      <c r="A2510" t="s">
        <v>4463</v>
      </c>
      <c r="B2510">
        <v>0</v>
      </c>
      <c r="C2510" t="s">
        <v>0</v>
      </c>
      <c r="D2510">
        <v>0.26</v>
      </c>
    </row>
    <row r="2511" spans="1:4" x14ac:dyDescent="0.25">
      <c r="A2511" t="s">
        <v>7048</v>
      </c>
      <c r="B2511">
        <v>0</v>
      </c>
      <c r="C2511" t="s">
        <v>0</v>
      </c>
      <c r="D2511">
        <v>0.26</v>
      </c>
    </row>
    <row r="2512" spans="1:4" x14ac:dyDescent="0.25">
      <c r="A2512" t="s">
        <v>7049</v>
      </c>
      <c r="B2512">
        <v>0</v>
      </c>
      <c r="C2512" t="s">
        <v>0</v>
      </c>
      <c r="D2512">
        <v>0.25</v>
      </c>
    </row>
    <row r="2513" spans="1:4" x14ac:dyDescent="0.25">
      <c r="A2513" t="s">
        <v>7050</v>
      </c>
      <c r="B2513">
        <v>0</v>
      </c>
      <c r="C2513" t="s">
        <v>0</v>
      </c>
      <c r="D2513">
        <v>0.26</v>
      </c>
    </row>
    <row r="2514" spans="1:4" x14ac:dyDescent="0.25">
      <c r="A2514" t="s">
        <v>7051</v>
      </c>
      <c r="B2514">
        <v>0</v>
      </c>
      <c r="C2514" t="s">
        <v>0</v>
      </c>
      <c r="D2514">
        <v>0.26</v>
      </c>
    </row>
    <row r="2515" spans="1:4" x14ac:dyDescent="0.25">
      <c r="A2515" t="s">
        <v>7052</v>
      </c>
      <c r="B2515">
        <v>0</v>
      </c>
      <c r="C2515" t="s">
        <v>0</v>
      </c>
      <c r="D2515">
        <v>0.44</v>
      </c>
    </row>
    <row r="2516" spans="1:4" x14ac:dyDescent="0.25">
      <c r="A2516" t="s">
        <v>7053</v>
      </c>
      <c r="B2516">
        <v>0</v>
      </c>
      <c r="C2516" t="s">
        <v>0</v>
      </c>
      <c r="D2516">
        <v>0.26</v>
      </c>
    </row>
    <row r="2517" spans="1:4" x14ac:dyDescent="0.25">
      <c r="A2517" t="s">
        <v>7054</v>
      </c>
      <c r="B2517">
        <v>0</v>
      </c>
      <c r="C2517" t="s">
        <v>0</v>
      </c>
      <c r="D2517">
        <v>0.26</v>
      </c>
    </row>
    <row r="2518" spans="1:4" x14ac:dyDescent="0.25">
      <c r="A2518" t="s">
        <v>7055</v>
      </c>
      <c r="B2518">
        <v>0</v>
      </c>
      <c r="C2518" t="s">
        <v>131</v>
      </c>
      <c r="D2518">
        <v>0.54</v>
      </c>
    </row>
    <row r="2519" spans="1:4" x14ac:dyDescent="0.25">
      <c r="A2519" t="s">
        <v>2615</v>
      </c>
      <c r="B2519">
        <v>0</v>
      </c>
      <c r="C2519" t="s">
        <v>131</v>
      </c>
      <c r="D2519">
        <v>0.25</v>
      </c>
    </row>
    <row r="2520" spans="1:4" x14ac:dyDescent="0.25">
      <c r="A2520" t="s">
        <v>4870</v>
      </c>
      <c r="B2520">
        <v>0</v>
      </c>
      <c r="C2520" t="s">
        <v>0</v>
      </c>
      <c r="D2520">
        <v>0.26</v>
      </c>
    </row>
    <row r="2521" spans="1:4" x14ac:dyDescent="0.25">
      <c r="A2521" t="s">
        <v>4457</v>
      </c>
      <c r="B2521">
        <v>0</v>
      </c>
      <c r="C2521" t="s">
        <v>131</v>
      </c>
      <c r="D2521">
        <v>0.26</v>
      </c>
    </row>
    <row r="2522" spans="1:4" x14ac:dyDescent="0.25">
      <c r="A2522" t="s">
        <v>7056</v>
      </c>
      <c r="B2522">
        <v>0</v>
      </c>
      <c r="C2522" t="s">
        <v>0</v>
      </c>
      <c r="D2522">
        <v>0.26</v>
      </c>
    </row>
    <row r="2523" spans="1:4" x14ac:dyDescent="0.25">
      <c r="A2523" t="s">
        <v>5583</v>
      </c>
      <c r="B2523">
        <v>0</v>
      </c>
      <c r="C2523" t="s">
        <v>0</v>
      </c>
      <c r="D2523">
        <v>0.27</v>
      </c>
    </row>
    <row r="2524" spans="1:4" x14ac:dyDescent="0.25">
      <c r="A2524" t="s">
        <v>7057</v>
      </c>
      <c r="B2524">
        <v>0</v>
      </c>
      <c r="C2524" t="s">
        <v>0</v>
      </c>
      <c r="D2524">
        <v>0.26</v>
      </c>
    </row>
    <row r="2525" spans="1:4" x14ac:dyDescent="0.25">
      <c r="A2525" t="s">
        <v>5731</v>
      </c>
      <c r="B2525">
        <v>0</v>
      </c>
      <c r="C2525" t="s">
        <v>0</v>
      </c>
      <c r="D2525">
        <v>0.25</v>
      </c>
    </row>
    <row r="2526" spans="1:4" x14ac:dyDescent="0.25">
      <c r="A2526" t="s">
        <v>980</v>
      </c>
      <c r="B2526">
        <v>0</v>
      </c>
      <c r="C2526" t="s">
        <v>131</v>
      </c>
      <c r="D2526">
        <v>0.73</v>
      </c>
    </row>
    <row r="2527" spans="1:4" x14ac:dyDescent="0.25">
      <c r="A2527" t="s">
        <v>4913</v>
      </c>
      <c r="B2527">
        <v>0</v>
      </c>
      <c r="C2527" t="s">
        <v>0</v>
      </c>
      <c r="D2527">
        <v>0.26</v>
      </c>
    </row>
    <row r="2528" spans="1:4" x14ac:dyDescent="0.25">
      <c r="A2528" t="s">
        <v>4734</v>
      </c>
      <c r="B2528">
        <v>0</v>
      </c>
      <c r="C2528" t="s">
        <v>0</v>
      </c>
      <c r="D2528">
        <v>0.26</v>
      </c>
    </row>
    <row r="2529" spans="1:4" x14ac:dyDescent="0.25">
      <c r="A2529" t="s">
        <v>4804</v>
      </c>
      <c r="B2529">
        <v>0</v>
      </c>
      <c r="C2529" t="s">
        <v>131</v>
      </c>
      <c r="D2529">
        <v>0.27</v>
      </c>
    </row>
    <row r="2530" spans="1:4" x14ac:dyDescent="0.25">
      <c r="A2530" t="s">
        <v>3144</v>
      </c>
      <c r="B2530">
        <v>0</v>
      </c>
      <c r="C2530" t="s">
        <v>131</v>
      </c>
      <c r="D2530">
        <v>0.45</v>
      </c>
    </row>
    <row r="2531" spans="1:4" x14ac:dyDescent="0.25">
      <c r="A2531" t="s">
        <v>4464</v>
      </c>
      <c r="B2531">
        <v>0</v>
      </c>
      <c r="C2531" t="s">
        <v>0</v>
      </c>
      <c r="D2531">
        <v>0.26</v>
      </c>
    </row>
    <row r="2532" spans="1:4" x14ac:dyDescent="0.25">
      <c r="A2532" t="s">
        <v>7058</v>
      </c>
      <c r="B2532">
        <v>0</v>
      </c>
      <c r="C2532" t="s">
        <v>0</v>
      </c>
      <c r="D2532">
        <v>0.42</v>
      </c>
    </row>
    <row r="2533" spans="1:4" x14ac:dyDescent="0.25">
      <c r="A2533" t="s">
        <v>7059</v>
      </c>
      <c r="B2533">
        <v>0</v>
      </c>
      <c r="C2533" t="s">
        <v>0</v>
      </c>
      <c r="D2533">
        <v>0.41</v>
      </c>
    </row>
    <row r="2534" spans="1:4" x14ac:dyDescent="0.25">
      <c r="A2534" t="s">
        <v>5655</v>
      </c>
      <c r="B2534">
        <v>0</v>
      </c>
      <c r="C2534" t="s">
        <v>0</v>
      </c>
      <c r="D2534">
        <v>0.25</v>
      </c>
    </row>
    <row r="2535" spans="1:4" x14ac:dyDescent="0.25">
      <c r="A2535" t="s">
        <v>7060</v>
      </c>
      <c r="B2535">
        <v>0</v>
      </c>
      <c r="C2535" t="s">
        <v>0</v>
      </c>
      <c r="D2535">
        <v>0.75</v>
      </c>
    </row>
    <row r="2536" spans="1:4" x14ac:dyDescent="0.25">
      <c r="A2536" t="s">
        <v>7061</v>
      </c>
      <c r="B2536">
        <v>0</v>
      </c>
      <c r="C2536" t="s">
        <v>0</v>
      </c>
      <c r="D2536">
        <v>0.26</v>
      </c>
    </row>
    <row r="2537" spans="1:4" x14ac:dyDescent="0.25">
      <c r="A2537" t="s">
        <v>4837</v>
      </c>
      <c r="B2537">
        <v>0</v>
      </c>
      <c r="C2537" t="s">
        <v>0</v>
      </c>
      <c r="D2537">
        <v>0.27</v>
      </c>
    </row>
    <row r="2538" spans="1:4" x14ac:dyDescent="0.25">
      <c r="A2538" t="s">
        <v>7062</v>
      </c>
      <c r="B2538">
        <v>0</v>
      </c>
      <c r="C2538" t="s">
        <v>131</v>
      </c>
      <c r="D2538">
        <v>0.39</v>
      </c>
    </row>
    <row r="2539" spans="1:4" x14ac:dyDescent="0.25">
      <c r="A2539" t="s">
        <v>7063</v>
      </c>
      <c r="B2539">
        <v>0</v>
      </c>
      <c r="C2539" t="s">
        <v>131</v>
      </c>
      <c r="D2539">
        <v>0.25</v>
      </c>
    </row>
    <row r="2540" spans="1:4" x14ac:dyDescent="0.25">
      <c r="A2540" t="s">
        <v>7064</v>
      </c>
      <c r="B2540">
        <v>0</v>
      </c>
      <c r="C2540" t="s">
        <v>0</v>
      </c>
      <c r="D2540">
        <v>0.25</v>
      </c>
    </row>
    <row r="2541" spans="1:4" x14ac:dyDescent="0.25">
      <c r="A2541" t="s">
        <v>4468</v>
      </c>
      <c r="B2541">
        <v>0</v>
      </c>
      <c r="C2541" t="s">
        <v>0</v>
      </c>
      <c r="D2541">
        <v>0.55000000000000004</v>
      </c>
    </row>
    <row r="2542" spans="1:4" x14ac:dyDescent="0.25">
      <c r="A2542" t="s">
        <v>4776</v>
      </c>
      <c r="B2542">
        <v>0</v>
      </c>
      <c r="C2542" t="s">
        <v>0</v>
      </c>
      <c r="D2542">
        <v>0.27</v>
      </c>
    </row>
    <row r="2543" spans="1:4" x14ac:dyDescent="0.25">
      <c r="A2543" t="s">
        <v>7065</v>
      </c>
      <c r="B2543">
        <v>0</v>
      </c>
      <c r="C2543" t="s">
        <v>0</v>
      </c>
      <c r="D2543">
        <v>0.22</v>
      </c>
    </row>
    <row r="2544" spans="1:4" x14ac:dyDescent="0.25">
      <c r="A2544" t="s">
        <v>5664</v>
      </c>
      <c r="B2544">
        <v>0</v>
      </c>
      <c r="C2544" t="s">
        <v>1</v>
      </c>
      <c r="D2544">
        <v>0.26</v>
      </c>
    </row>
    <row r="2545" spans="1:4" x14ac:dyDescent="0.25">
      <c r="A2545" t="s">
        <v>7066</v>
      </c>
      <c r="B2545">
        <v>0</v>
      </c>
      <c r="C2545" t="s">
        <v>0</v>
      </c>
      <c r="D2545">
        <v>0.27</v>
      </c>
    </row>
    <row r="2546" spans="1:4" x14ac:dyDescent="0.25">
      <c r="A2546" t="s">
        <v>7067</v>
      </c>
      <c r="B2546">
        <v>0</v>
      </c>
      <c r="C2546" t="s">
        <v>0</v>
      </c>
      <c r="D2546">
        <v>0.54</v>
      </c>
    </row>
    <row r="2547" spans="1:4" x14ac:dyDescent="0.25">
      <c r="A2547" t="s">
        <v>7068</v>
      </c>
      <c r="B2547">
        <v>0</v>
      </c>
      <c r="C2547" t="s">
        <v>0</v>
      </c>
      <c r="D2547">
        <v>0.74</v>
      </c>
    </row>
    <row r="2548" spans="1:4" x14ac:dyDescent="0.25">
      <c r="A2548" t="s">
        <v>7069</v>
      </c>
      <c r="B2548">
        <v>0</v>
      </c>
      <c r="C2548" t="s">
        <v>0</v>
      </c>
      <c r="D2548">
        <v>0.44</v>
      </c>
    </row>
    <row r="2549" spans="1:4" x14ac:dyDescent="0.25">
      <c r="A2549" t="s">
        <v>5885</v>
      </c>
      <c r="B2549">
        <v>0</v>
      </c>
      <c r="C2549" t="s">
        <v>131</v>
      </c>
      <c r="D2549">
        <v>0.27</v>
      </c>
    </row>
    <row r="2550" spans="1:4" x14ac:dyDescent="0.25">
      <c r="A2550" t="s">
        <v>7070</v>
      </c>
      <c r="B2550">
        <v>0</v>
      </c>
      <c r="C2550" t="s">
        <v>0</v>
      </c>
      <c r="D2550">
        <v>0.26</v>
      </c>
    </row>
    <row r="2551" spans="1:4" x14ac:dyDescent="0.25">
      <c r="A2551" t="s">
        <v>4482</v>
      </c>
      <c r="B2551">
        <v>0</v>
      </c>
      <c r="C2551" t="s">
        <v>0</v>
      </c>
      <c r="D2551">
        <v>0.26</v>
      </c>
    </row>
    <row r="2552" spans="1:4" x14ac:dyDescent="0.25">
      <c r="A2552" t="s">
        <v>2402</v>
      </c>
      <c r="B2552">
        <v>0</v>
      </c>
      <c r="C2552" t="s">
        <v>131</v>
      </c>
      <c r="D2552">
        <v>0.39</v>
      </c>
    </row>
    <row r="2553" spans="1:4" x14ac:dyDescent="0.25">
      <c r="A2553" t="s">
        <v>4465</v>
      </c>
      <c r="B2553">
        <v>0</v>
      </c>
      <c r="C2553" t="s">
        <v>0</v>
      </c>
      <c r="D2553">
        <v>0.27</v>
      </c>
    </row>
    <row r="2554" spans="1:4" x14ac:dyDescent="0.25">
      <c r="A2554" t="s">
        <v>7071</v>
      </c>
      <c r="B2554">
        <v>0</v>
      </c>
      <c r="C2554" t="s">
        <v>0</v>
      </c>
      <c r="D2554">
        <v>0.26</v>
      </c>
    </row>
    <row r="2555" spans="1:4" x14ac:dyDescent="0.25">
      <c r="A2555" t="s">
        <v>3306</v>
      </c>
      <c r="B2555">
        <v>0</v>
      </c>
      <c r="C2555" t="s">
        <v>131</v>
      </c>
      <c r="D2555">
        <v>0.26</v>
      </c>
    </row>
    <row r="2556" spans="1:4" x14ac:dyDescent="0.25">
      <c r="A2556" t="s">
        <v>7072</v>
      </c>
      <c r="B2556">
        <v>0</v>
      </c>
      <c r="C2556" t="s">
        <v>0</v>
      </c>
      <c r="D2556">
        <v>0.26</v>
      </c>
    </row>
    <row r="2557" spans="1:4" x14ac:dyDescent="0.25">
      <c r="A2557" t="s">
        <v>7073</v>
      </c>
      <c r="B2557">
        <v>0</v>
      </c>
      <c r="C2557" t="s">
        <v>0</v>
      </c>
      <c r="D2557">
        <v>0.75</v>
      </c>
    </row>
    <row r="2558" spans="1:4" x14ac:dyDescent="0.25">
      <c r="A2558" t="s">
        <v>7074</v>
      </c>
      <c r="B2558">
        <v>0</v>
      </c>
      <c r="C2558" t="s">
        <v>0</v>
      </c>
      <c r="D2558">
        <v>0.75</v>
      </c>
    </row>
    <row r="2559" spans="1:4" x14ac:dyDescent="0.25">
      <c r="A2559" t="s">
        <v>2652</v>
      </c>
      <c r="B2559">
        <v>0</v>
      </c>
      <c r="C2559" t="s">
        <v>131</v>
      </c>
      <c r="D2559">
        <v>0.4</v>
      </c>
    </row>
    <row r="2560" spans="1:4" x14ac:dyDescent="0.25">
      <c r="A2560" t="s">
        <v>7075</v>
      </c>
      <c r="B2560">
        <v>0</v>
      </c>
      <c r="C2560" t="s">
        <v>0</v>
      </c>
      <c r="D2560">
        <v>0.26</v>
      </c>
    </row>
    <row r="2561" spans="1:4" x14ac:dyDescent="0.25">
      <c r="A2561" t="s">
        <v>7076</v>
      </c>
      <c r="B2561">
        <v>0</v>
      </c>
      <c r="C2561" t="s">
        <v>0</v>
      </c>
      <c r="D2561">
        <v>0.39</v>
      </c>
    </row>
    <row r="2562" spans="1:4" x14ac:dyDescent="0.25">
      <c r="A2562" t="s">
        <v>4460</v>
      </c>
      <c r="B2562">
        <v>0</v>
      </c>
      <c r="C2562" t="s">
        <v>0</v>
      </c>
      <c r="D2562">
        <v>0.26</v>
      </c>
    </row>
    <row r="2563" spans="1:4" x14ac:dyDescent="0.25">
      <c r="A2563" t="s">
        <v>7077</v>
      </c>
      <c r="B2563">
        <v>0</v>
      </c>
      <c r="C2563" t="s">
        <v>0</v>
      </c>
      <c r="D2563">
        <v>0.26</v>
      </c>
    </row>
    <row r="2564" spans="1:4" x14ac:dyDescent="0.25">
      <c r="A2564" t="s">
        <v>4733</v>
      </c>
      <c r="B2564">
        <v>0</v>
      </c>
      <c r="C2564" t="s">
        <v>0</v>
      </c>
      <c r="D2564">
        <v>0.26</v>
      </c>
    </row>
    <row r="2565" spans="1:4" x14ac:dyDescent="0.25">
      <c r="A2565" t="s">
        <v>4845</v>
      </c>
      <c r="B2565">
        <v>0</v>
      </c>
      <c r="C2565" t="s">
        <v>0</v>
      </c>
      <c r="D2565">
        <v>0.54</v>
      </c>
    </row>
    <row r="2566" spans="1:4" x14ac:dyDescent="0.25">
      <c r="A2566" t="s">
        <v>7078</v>
      </c>
      <c r="B2566">
        <v>0</v>
      </c>
      <c r="C2566" t="s">
        <v>131</v>
      </c>
      <c r="D2566">
        <v>0.93</v>
      </c>
    </row>
    <row r="2567" spans="1:4" x14ac:dyDescent="0.25">
      <c r="A2567" t="s">
        <v>7079</v>
      </c>
      <c r="B2567">
        <v>0</v>
      </c>
      <c r="C2567" t="s">
        <v>0</v>
      </c>
      <c r="D2567">
        <v>0.74</v>
      </c>
    </row>
    <row r="2568" spans="1:4" x14ac:dyDescent="0.25">
      <c r="A2568" t="s">
        <v>7080</v>
      </c>
      <c r="B2568">
        <v>0</v>
      </c>
      <c r="C2568" t="s">
        <v>0</v>
      </c>
      <c r="D2568">
        <v>0.75</v>
      </c>
    </row>
    <row r="2569" spans="1:4" x14ac:dyDescent="0.25">
      <c r="A2569" t="s">
        <v>7081</v>
      </c>
      <c r="B2569">
        <v>0</v>
      </c>
      <c r="C2569" t="s">
        <v>131</v>
      </c>
      <c r="D2569">
        <v>0.45</v>
      </c>
    </row>
    <row r="2570" spans="1:4" x14ac:dyDescent="0.25">
      <c r="A2570" t="s">
        <v>5886</v>
      </c>
      <c r="B2570">
        <v>0</v>
      </c>
      <c r="C2570" t="s">
        <v>131</v>
      </c>
      <c r="D2570">
        <v>0.26</v>
      </c>
    </row>
    <row r="2571" spans="1:4" x14ac:dyDescent="0.25">
      <c r="A2571" t="s">
        <v>5813</v>
      </c>
      <c r="B2571">
        <v>0</v>
      </c>
      <c r="C2571" t="s">
        <v>0</v>
      </c>
      <c r="D2571">
        <v>0.26</v>
      </c>
    </row>
    <row r="2572" spans="1:4" x14ac:dyDescent="0.25">
      <c r="A2572" t="s">
        <v>7082</v>
      </c>
      <c r="B2572">
        <v>0</v>
      </c>
      <c r="C2572" t="s">
        <v>0</v>
      </c>
      <c r="D2572">
        <v>0.54</v>
      </c>
    </row>
    <row r="2573" spans="1:4" x14ac:dyDescent="0.25">
      <c r="A2573" t="s">
        <v>4836</v>
      </c>
      <c r="B2573">
        <v>0</v>
      </c>
      <c r="C2573" t="s">
        <v>0</v>
      </c>
      <c r="D2573">
        <v>0.26</v>
      </c>
    </row>
    <row r="2574" spans="1:4" x14ac:dyDescent="0.25">
      <c r="A2574" t="s">
        <v>4774</v>
      </c>
      <c r="B2574">
        <v>0</v>
      </c>
      <c r="C2574" t="s">
        <v>0</v>
      </c>
      <c r="D2574">
        <v>0.26</v>
      </c>
    </row>
    <row r="2575" spans="1:4" x14ac:dyDescent="0.25">
      <c r="A2575" t="s">
        <v>7083</v>
      </c>
      <c r="B2575">
        <v>0</v>
      </c>
      <c r="C2575" t="s">
        <v>0</v>
      </c>
      <c r="D2575">
        <v>0.26</v>
      </c>
    </row>
    <row r="2576" spans="1:4" x14ac:dyDescent="0.25">
      <c r="A2576" t="s">
        <v>7084</v>
      </c>
      <c r="B2576">
        <v>0</v>
      </c>
      <c r="C2576" t="s">
        <v>131</v>
      </c>
      <c r="D2576">
        <v>0.39</v>
      </c>
    </row>
    <row r="2577" spans="1:4" x14ac:dyDescent="0.25">
      <c r="A2577" t="s">
        <v>5083</v>
      </c>
      <c r="B2577">
        <v>0</v>
      </c>
      <c r="C2577" t="s">
        <v>0</v>
      </c>
      <c r="D2577">
        <v>0.27</v>
      </c>
    </row>
    <row r="2578" spans="1:4" x14ac:dyDescent="0.25">
      <c r="A2578" t="s">
        <v>4781</v>
      </c>
      <c r="B2578">
        <v>0</v>
      </c>
      <c r="C2578" t="s">
        <v>0</v>
      </c>
      <c r="D2578">
        <v>0.26</v>
      </c>
    </row>
    <row r="2579" spans="1:4" x14ac:dyDescent="0.25">
      <c r="A2579" t="s">
        <v>4853</v>
      </c>
      <c r="B2579">
        <v>0</v>
      </c>
      <c r="C2579" t="s">
        <v>0</v>
      </c>
      <c r="D2579">
        <v>0.93</v>
      </c>
    </row>
    <row r="2580" spans="1:4" x14ac:dyDescent="0.25">
      <c r="A2580" t="s">
        <v>4852</v>
      </c>
      <c r="B2580">
        <v>0</v>
      </c>
      <c r="C2580" t="s">
        <v>0</v>
      </c>
      <c r="D2580">
        <v>0.26</v>
      </c>
    </row>
    <row r="2581" spans="1:4" x14ac:dyDescent="0.25">
      <c r="A2581" t="s">
        <v>2914</v>
      </c>
      <c r="B2581">
        <v>0</v>
      </c>
      <c r="C2581" t="s">
        <v>131</v>
      </c>
      <c r="D2581">
        <v>0.25</v>
      </c>
    </row>
    <row r="2582" spans="1:4" x14ac:dyDescent="0.25">
      <c r="A2582" t="s">
        <v>5117</v>
      </c>
      <c r="B2582">
        <v>0</v>
      </c>
      <c r="C2582" t="s">
        <v>0</v>
      </c>
      <c r="D2582">
        <v>0.25</v>
      </c>
    </row>
    <row r="2583" spans="1:4" x14ac:dyDescent="0.25">
      <c r="A2583" t="s">
        <v>7085</v>
      </c>
      <c r="B2583">
        <v>0</v>
      </c>
      <c r="C2583" t="s">
        <v>1</v>
      </c>
      <c r="D2583">
        <v>0.26</v>
      </c>
    </row>
    <row r="2584" spans="1:4" x14ac:dyDescent="0.25">
      <c r="A2584" t="s">
        <v>7086</v>
      </c>
      <c r="B2584">
        <v>0</v>
      </c>
      <c r="C2584" t="s">
        <v>131</v>
      </c>
      <c r="D2584">
        <v>0.24</v>
      </c>
    </row>
    <row r="2585" spans="1:4" x14ac:dyDescent="0.25">
      <c r="A2585" t="s">
        <v>5108</v>
      </c>
      <c r="B2585">
        <v>0</v>
      </c>
      <c r="C2585" t="s">
        <v>0</v>
      </c>
      <c r="D2585">
        <v>0.26</v>
      </c>
    </row>
    <row r="2586" spans="1:4" x14ac:dyDescent="0.25">
      <c r="A2586" t="s">
        <v>7087</v>
      </c>
      <c r="B2586">
        <v>0</v>
      </c>
      <c r="C2586" t="s">
        <v>0</v>
      </c>
      <c r="D2586">
        <v>0.25</v>
      </c>
    </row>
    <row r="2587" spans="1:4" x14ac:dyDescent="0.25">
      <c r="A2587" t="s">
        <v>5177</v>
      </c>
      <c r="B2587">
        <v>0</v>
      </c>
      <c r="C2587" t="s">
        <v>0</v>
      </c>
      <c r="D2587">
        <v>0.26</v>
      </c>
    </row>
    <row r="2588" spans="1:4" x14ac:dyDescent="0.25">
      <c r="A2588" t="s">
        <v>7088</v>
      </c>
      <c r="B2588">
        <v>0</v>
      </c>
      <c r="C2588" t="s">
        <v>131</v>
      </c>
      <c r="D2588">
        <v>0.26</v>
      </c>
    </row>
    <row r="2589" spans="1:4" x14ac:dyDescent="0.25">
      <c r="A2589" t="s">
        <v>7089</v>
      </c>
      <c r="B2589">
        <v>0</v>
      </c>
      <c r="C2589" t="s">
        <v>131</v>
      </c>
      <c r="D2589">
        <v>0.25</v>
      </c>
    </row>
    <row r="2590" spans="1:4" x14ac:dyDescent="0.25">
      <c r="A2590" t="s">
        <v>7090</v>
      </c>
      <c r="B2590">
        <v>0</v>
      </c>
      <c r="C2590" t="s">
        <v>0</v>
      </c>
      <c r="D2590">
        <v>0.75</v>
      </c>
    </row>
    <row r="2591" spans="1:4" x14ac:dyDescent="0.25">
      <c r="A2591" t="s">
        <v>7091</v>
      </c>
      <c r="B2591">
        <v>0</v>
      </c>
      <c r="C2591" t="s">
        <v>0</v>
      </c>
      <c r="D2591">
        <v>0.54</v>
      </c>
    </row>
    <row r="2592" spans="1:4" x14ac:dyDescent="0.25">
      <c r="A2592" t="s">
        <v>4700</v>
      </c>
      <c r="B2592">
        <v>0</v>
      </c>
      <c r="C2592" t="s">
        <v>0</v>
      </c>
      <c r="D2592">
        <v>0.26</v>
      </c>
    </row>
    <row r="2593" spans="1:4" x14ac:dyDescent="0.25">
      <c r="A2593" t="s">
        <v>5374</v>
      </c>
      <c r="B2593">
        <v>0</v>
      </c>
      <c r="C2593" t="s">
        <v>0</v>
      </c>
      <c r="D2593">
        <v>0.26</v>
      </c>
    </row>
    <row r="2594" spans="1:4" x14ac:dyDescent="0.25">
      <c r="A2594" t="s">
        <v>7092</v>
      </c>
      <c r="B2594">
        <v>0</v>
      </c>
      <c r="C2594" t="s">
        <v>0</v>
      </c>
      <c r="D2594">
        <v>0.26</v>
      </c>
    </row>
    <row r="2595" spans="1:4" x14ac:dyDescent="0.25">
      <c r="A2595" t="s">
        <v>3148</v>
      </c>
      <c r="B2595">
        <v>0</v>
      </c>
      <c r="C2595" t="s">
        <v>131</v>
      </c>
      <c r="D2595">
        <v>0.26</v>
      </c>
    </row>
    <row r="2596" spans="1:4" x14ac:dyDescent="0.25">
      <c r="A2596" t="s">
        <v>7093</v>
      </c>
      <c r="B2596">
        <v>0</v>
      </c>
      <c r="C2596" t="s">
        <v>131</v>
      </c>
      <c r="D2596">
        <v>0.26</v>
      </c>
    </row>
    <row r="2597" spans="1:4" x14ac:dyDescent="0.25">
      <c r="A2597" t="s">
        <v>7094</v>
      </c>
      <c r="B2597">
        <v>0</v>
      </c>
      <c r="C2597" t="s">
        <v>131</v>
      </c>
      <c r="D2597">
        <v>0.72</v>
      </c>
    </row>
    <row r="2598" spans="1:4" x14ac:dyDescent="0.25">
      <c r="A2598" t="s">
        <v>7095</v>
      </c>
      <c r="B2598">
        <v>0</v>
      </c>
      <c r="C2598" t="s">
        <v>131</v>
      </c>
      <c r="D2598">
        <v>0.38</v>
      </c>
    </row>
    <row r="2599" spans="1:4" x14ac:dyDescent="0.25">
      <c r="A2599" t="s">
        <v>7096</v>
      </c>
      <c r="B2599">
        <v>0</v>
      </c>
      <c r="C2599" t="s">
        <v>131</v>
      </c>
      <c r="D2599">
        <v>0.37</v>
      </c>
    </row>
    <row r="2600" spans="1:4" x14ac:dyDescent="0.25">
      <c r="A2600" t="s">
        <v>4713</v>
      </c>
      <c r="B2600">
        <v>0</v>
      </c>
      <c r="C2600" t="s">
        <v>0</v>
      </c>
      <c r="D2600">
        <v>0.26</v>
      </c>
    </row>
    <row r="2601" spans="1:4" x14ac:dyDescent="0.25">
      <c r="A2601" t="s">
        <v>2370</v>
      </c>
      <c r="B2601">
        <v>0</v>
      </c>
      <c r="C2601" t="s">
        <v>131</v>
      </c>
      <c r="D2601">
        <v>0.26</v>
      </c>
    </row>
    <row r="2602" spans="1:4" x14ac:dyDescent="0.25">
      <c r="A2602" t="s">
        <v>7097</v>
      </c>
      <c r="B2602">
        <v>0</v>
      </c>
      <c r="C2602" t="s">
        <v>0</v>
      </c>
      <c r="D2602">
        <v>0.43</v>
      </c>
    </row>
    <row r="2603" spans="1:4" x14ac:dyDescent="0.25">
      <c r="A2603" t="s">
        <v>4912</v>
      </c>
      <c r="B2603">
        <v>0</v>
      </c>
      <c r="C2603" t="s">
        <v>0</v>
      </c>
      <c r="D2603">
        <v>0.4</v>
      </c>
    </row>
    <row r="2604" spans="1:4" x14ac:dyDescent="0.25">
      <c r="A2604" t="s">
        <v>5383</v>
      </c>
      <c r="B2604">
        <v>0</v>
      </c>
      <c r="C2604" t="s">
        <v>0</v>
      </c>
      <c r="D2604">
        <v>0.26</v>
      </c>
    </row>
    <row r="2605" spans="1:4" x14ac:dyDescent="0.25">
      <c r="A2605" t="s">
        <v>969</v>
      </c>
      <c r="B2605">
        <v>0</v>
      </c>
      <c r="C2605" t="s">
        <v>131</v>
      </c>
      <c r="D2605">
        <v>0.53</v>
      </c>
    </row>
    <row r="2606" spans="1:4" x14ac:dyDescent="0.25">
      <c r="A2606" t="s">
        <v>2470</v>
      </c>
      <c r="B2606">
        <v>0</v>
      </c>
      <c r="C2606" t="s">
        <v>1</v>
      </c>
      <c r="D2606">
        <v>0.26</v>
      </c>
    </row>
    <row r="2607" spans="1:4" x14ac:dyDescent="0.25">
      <c r="A2607" t="s">
        <v>7098</v>
      </c>
      <c r="B2607">
        <v>0</v>
      </c>
      <c r="C2607" t="s">
        <v>0</v>
      </c>
      <c r="D2607">
        <v>0.41</v>
      </c>
    </row>
    <row r="2608" spans="1:4" x14ac:dyDescent="0.25">
      <c r="A2608" t="s">
        <v>5514</v>
      </c>
      <c r="B2608">
        <v>0</v>
      </c>
      <c r="C2608" t="s">
        <v>0</v>
      </c>
      <c r="D2608">
        <v>0.26</v>
      </c>
    </row>
    <row r="2609" spans="1:4" x14ac:dyDescent="0.25">
      <c r="A2609" t="s">
        <v>5890</v>
      </c>
      <c r="B2609">
        <v>0</v>
      </c>
      <c r="C2609" t="s">
        <v>0</v>
      </c>
      <c r="D2609">
        <v>0.26</v>
      </c>
    </row>
    <row r="2610" spans="1:4" x14ac:dyDescent="0.25">
      <c r="A2610" t="s">
        <v>4622</v>
      </c>
      <c r="B2610">
        <v>0</v>
      </c>
      <c r="C2610" t="s">
        <v>0</v>
      </c>
      <c r="D2610">
        <v>0.26</v>
      </c>
    </row>
    <row r="2611" spans="1:4" x14ac:dyDescent="0.25">
      <c r="A2611" t="s">
        <v>7099</v>
      </c>
      <c r="B2611">
        <v>0</v>
      </c>
      <c r="C2611" t="s">
        <v>131</v>
      </c>
      <c r="D2611">
        <v>0.73</v>
      </c>
    </row>
    <row r="2612" spans="1:4" x14ac:dyDescent="0.25">
      <c r="A2612" t="s">
        <v>4945</v>
      </c>
      <c r="B2612">
        <v>0</v>
      </c>
      <c r="C2612" t="s">
        <v>0</v>
      </c>
      <c r="D2612">
        <v>0.26</v>
      </c>
    </row>
    <row r="2613" spans="1:4" x14ac:dyDescent="0.25">
      <c r="A2613" t="s">
        <v>5491</v>
      </c>
      <c r="B2613">
        <v>0</v>
      </c>
      <c r="C2613" t="s">
        <v>0</v>
      </c>
      <c r="D2613">
        <v>0.26</v>
      </c>
    </row>
    <row r="2614" spans="1:4" x14ac:dyDescent="0.25">
      <c r="A2614" t="s">
        <v>2655</v>
      </c>
      <c r="B2614">
        <v>0</v>
      </c>
      <c r="C2614" t="s">
        <v>131</v>
      </c>
      <c r="D2614">
        <v>0.26</v>
      </c>
    </row>
    <row r="2615" spans="1:4" x14ac:dyDescent="0.25">
      <c r="A2615" t="s">
        <v>7100</v>
      </c>
      <c r="B2615">
        <v>0</v>
      </c>
      <c r="C2615" t="s">
        <v>0</v>
      </c>
      <c r="D2615">
        <v>0.25</v>
      </c>
    </row>
    <row r="2616" spans="1:4" x14ac:dyDescent="0.25">
      <c r="A2616" t="s">
        <v>4846</v>
      </c>
      <c r="B2616">
        <v>0</v>
      </c>
      <c r="C2616" t="s">
        <v>0</v>
      </c>
      <c r="D2616">
        <v>0.55000000000000004</v>
      </c>
    </row>
    <row r="2617" spans="1:4" x14ac:dyDescent="0.25">
      <c r="A2617" t="s">
        <v>4168</v>
      </c>
      <c r="B2617">
        <v>0</v>
      </c>
      <c r="C2617" t="s">
        <v>0</v>
      </c>
      <c r="D2617">
        <v>0.44</v>
      </c>
    </row>
    <row r="2618" spans="1:4" x14ac:dyDescent="0.25">
      <c r="A2618" t="s">
        <v>5101</v>
      </c>
      <c r="B2618">
        <v>0</v>
      </c>
      <c r="C2618" t="s">
        <v>0</v>
      </c>
      <c r="D2618">
        <v>0.27</v>
      </c>
    </row>
    <row r="2619" spans="1:4" x14ac:dyDescent="0.25">
      <c r="A2619" t="s">
        <v>5778</v>
      </c>
      <c r="B2619">
        <v>0</v>
      </c>
      <c r="C2619" t="s">
        <v>1</v>
      </c>
      <c r="D2619">
        <v>0.26</v>
      </c>
    </row>
    <row r="2620" spans="1:4" x14ac:dyDescent="0.25">
      <c r="A2620" t="s">
        <v>7101</v>
      </c>
      <c r="B2620">
        <v>0</v>
      </c>
      <c r="C2620" t="s">
        <v>1</v>
      </c>
      <c r="D2620">
        <v>0.26</v>
      </c>
    </row>
    <row r="2621" spans="1:4" x14ac:dyDescent="0.25">
      <c r="A2621" t="s">
        <v>7102</v>
      </c>
      <c r="B2621">
        <v>0</v>
      </c>
      <c r="C2621" t="s">
        <v>1</v>
      </c>
      <c r="D2621">
        <v>0.26</v>
      </c>
    </row>
    <row r="2622" spans="1:4" x14ac:dyDescent="0.25">
      <c r="A2622" t="s">
        <v>7103</v>
      </c>
      <c r="B2622">
        <v>0</v>
      </c>
      <c r="C2622" t="s">
        <v>131</v>
      </c>
      <c r="D2622">
        <v>0.43</v>
      </c>
    </row>
    <row r="2623" spans="1:4" x14ac:dyDescent="0.25">
      <c r="A2623" t="s">
        <v>7104</v>
      </c>
      <c r="B2623">
        <v>0</v>
      </c>
      <c r="C2623" t="s">
        <v>0</v>
      </c>
      <c r="D2623">
        <v>0.52</v>
      </c>
    </row>
    <row r="2624" spans="1:4" x14ac:dyDescent="0.25">
      <c r="A2624" t="s">
        <v>5864</v>
      </c>
      <c r="B2624">
        <v>0</v>
      </c>
      <c r="C2624" t="s">
        <v>0</v>
      </c>
      <c r="D2624">
        <v>0.45</v>
      </c>
    </row>
    <row r="2625" spans="1:4" x14ac:dyDescent="0.25">
      <c r="A2625" t="s">
        <v>578</v>
      </c>
      <c r="B2625">
        <v>0</v>
      </c>
      <c r="C2625" t="s">
        <v>131</v>
      </c>
      <c r="D2625">
        <v>0.43</v>
      </c>
    </row>
    <row r="2626" spans="1:4" x14ac:dyDescent="0.25">
      <c r="A2626" t="s">
        <v>5596</v>
      </c>
      <c r="B2626">
        <v>0</v>
      </c>
      <c r="C2626" t="s">
        <v>0</v>
      </c>
      <c r="D2626">
        <v>0.26</v>
      </c>
    </row>
    <row r="2627" spans="1:4" x14ac:dyDescent="0.25">
      <c r="A2627" t="s">
        <v>4158</v>
      </c>
      <c r="B2627">
        <v>0</v>
      </c>
      <c r="C2627" t="s">
        <v>131</v>
      </c>
      <c r="D2627">
        <v>0.26</v>
      </c>
    </row>
    <row r="2628" spans="1:4" x14ac:dyDescent="0.25">
      <c r="A2628" t="s">
        <v>7105</v>
      </c>
      <c r="B2628">
        <v>0</v>
      </c>
      <c r="C2628" t="s">
        <v>131</v>
      </c>
      <c r="D2628">
        <v>0.22</v>
      </c>
    </row>
    <row r="2629" spans="1:4" x14ac:dyDescent="0.25">
      <c r="A2629" t="s">
        <v>7106</v>
      </c>
      <c r="B2629">
        <v>0</v>
      </c>
      <c r="C2629" t="s">
        <v>0</v>
      </c>
      <c r="D2629">
        <v>0.55000000000000004</v>
      </c>
    </row>
    <row r="2630" spans="1:4" x14ac:dyDescent="0.25">
      <c r="A2630" t="s">
        <v>4541</v>
      </c>
      <c r="B2630">
        <v>0</v>
      </c>
      <c r="C2630" t="s">
        <v>0</v>
      </c>
      <c r="D2630">
        <v>0.26</v>
      </c>
    </row>
    <row r="2631" spans="1:4" x14ac:dyDescent="0.25">
      <c r="A2631" t="s">
        <v>2797</v>
      </c>
      <c r="B2631">
        <v>0</v>
      </c>
      <c r="C2631" t="s">
        <v>131</v>
      </c>
      <c r="D2631">
        <v>0.26</v>
      </c>
    </row>
    <row r="2632" spans="1:4" x14ac:dyDescent="0.25">
      <c r="A2632" t="s">
        <v>7107</v>
      </c>
      <c r="B2632">
        <v>0</v>
      </c>
      <c r="C2632" t="s">
        <v>0</v>
      </c>
      <c r="D2632">
        <v>0.26</v>
      </c>
    </row>
    <row r="2633" spans="1:4" x14ac:dyDescent="0.25">
      <c r="A2633" t="s">
        <v>5376</v>
      </c>
      <c r="B2633">
        <v>0</v>
      </c>
      <c r="C2633" t="s">
        <v>0</v>
      </c>
      <c r="D2633">
        <v>0.26</v>
      </c>
    </row>
    <row r="2634" spans="1:4" x14ac:dyDescent="0.25">
      <c r="A2634" t="s">
        <v>4327</v>
      </c>
      <c r="B2634">
        <v>0</v>
      </c>
      <c r="C2634" t="s">
        <v>0</v>
      </c>
      <c r="D2634">
        <v>0.4</v>
      </c>
    </row>
    <row r="2635" spans="1:4" x14ac:dyDescent="0.25">
      <c r="A2635" t="s">
        <v>5780</v>
      </c>
      <c r="B2635">
        <v>0</v>
      </c>
      <c r="C2635" t="s">
        <v>1</v>
      </c>
      <c r="D2635">
        <v>0.26</v>
      </c>
    </row>
    <row r="2636" spans="1:4" x14ac:dyDescent="0.25">
      <c r="A2636" t="s">
        <v>5375</v>
      </c>
      <c r="B2636">
        <v>0</v>
      </c>
      <c r="C2636" t="s">
        <v>0</v>
      </c>
      <c r="D2636">
        <v>0.25</v>
      </c>
    </row>
    <row r="2637" spans="1:4" x14ac:dyDescent="0.25">
      <c r="A2637" t="s">
        <v>7108</v>
      </c>
      <c r="B2637">
        <v>0</v>
      </c>
      <c r="C2637" t="s">
        <v>0</v>
      </c>
      <c r="D2637">
        <v>0.23</v>
      </c>
    </row>
    <row r="2638" spans="1:4" x14ac:dyDescent="0.25">
      <c r="A2638" t="s">
        <v>5233</v>
      </c>
      <c r="B2638">
        <v>0</v>
      </c>
      <c r="C2638" t="s">
        <v>0</v>
      </c>
      <c r="D2638">
        <v>0.26</v>
      </c>
    </row>
    <row r="2639" spans="1:4" x14ac:dyDescent="0.25">
      <c r="A2639" t="s">
        <v>7109</v>
      </c>
      <c r="B2639">
        <v>0</v>
      </c>
      <c r="C2639" t="s">
        <v>131</v>
      </c>
      <c r="D2639">
        <v>0.42</v>
      </c>
    </row>
    <row r="2640" spans="1:4" x14ac:dyDescent="0.25">
      <c r="A2640" t="s">
        <v>5525</v>
      </c>
      <c r="B2640">
        <v>0</v>
      </c>
      <c r="C2640" t="s">
        <v>0</v>
      </c>
      <c r="D2640">
        <v>0.26</v>
      </c>
    </row>
    <row r="2641" spans="1:4" x14ac:dyDescent="0.25">
      <c r="A2641" t="s">
        <v>4778</v>
      </c>
      <c r="B2641">
        <v>0</v>
      </c>
      <c r="C2641" t="s">
        <v>0</v>
      </c>
      <c r="D2641">
        <v>0.26</v>
      </c>
    </row>
    <row r="2642" spans="1:4" x14ac:dyDescent="0.25">
      <c r="A2642" t="s">
        <v>4138</v>
      </c>
      <c r="B2642">
        <v>0</v>
      </c>
      <c r="C2642" t="s">
        <v>131</v>
      </c>
      <c r="D2642">
        <v>0.26</v>
      </c>
    </row>
    <row r="2643" spans="1:4" x14ac:dyDescent="0.25">
      <c r="A2643" t="s">
        <v>7110</v>
      </c>
      <c r="B2643">
        <v>0</v>
      </c>
      <c r="C2643" t="s">
        <v>0</v>
      </c>
      <c r="D2643">
        <v>0.44</v>
      </c>
    </row>
    <row r="2644" spans="1:4" x14ac:dyDescent="0.25">
      <c r="A2644" t="s">
        <v>7111</v>
      </c>
      <c r="B2644">
        <v>0</v>
      </c>
      <c r="C2644" t="s">
        <v>131</v>
      </c>
      <c r="D2644">
        <v>0.26</v>
      </c>
    </row>
    <row r="2645" spans="1:4" x14ac:dyDescent="0.25">
      <c r="A2645" t="s">
        <v>4485</v>
      </c>
      <c r="B2645">
        <v>0</v>
      </c>
      <c r="C2645" t="s">
        <v>0</v>
      </c>
      <c r="D2645">
        <v>0.26</v>
      </c>
    </row>
    <row r="2646" spans="1:4" x14ac:dyDescent="0.25">
      <c r="A2646" t="s">
        <v>7112</v>
      </c>
      <c r="B2646">
        <v>0</v>
      </c>
      <c r="C2646" t="s">
        <v>131</v>
      </c>
      <c r="D2646">
        <v>0.54</v>
      </c>
    </row>
    <row r="2647" spans="1:4" x14ac:dyDescent="0.25">
      <c r="A2647" t="s">
        <v>7113</v>
      </c>
      <c r="B2647">
        <v>0</v>
      </c>
      <c r="C2647" t="s">
        <v>0</v>
      </c>
      <c r="D2647">
        <v>0.26</v>
      </c>
    </row>
    <row r="2648" spans="1:4" x14ac:dyDescent="0.25">
      <c r="A2648" t="s">
        <v>5678</v>
      </c>
      <c r="B2648">
        <v>0</v>
      </c>
      <c r="C2648" t="s">
        <v>0</v>
      </c>
      <c r="D2648">
        <v>0.25</v>
      </c>
    </row>
    <row r="2649" spans="1:4" x14ac:dyDescent="0.25">
      <c r="A2649" t="s">
        <v>7114</v>
      </c>
      <c r="B2649">
        <v>0</v>
      </c>
      <c r="C2649" t="s">
        <v>0</v>
      </c>
      <c r="D2649">
        <v>0.25</v>
      </c>
    </row>
    <row r="2650" spans="1:4" x14ac:dyDescent="0.25">
      <c r="A2650" t="s">
        <v>7115</v>
      </c>
      <c r="B2650">
        <v>0</v>
      </c>
      <c r="C2650" t="s">
        <v>0</v>
      </c>
      <c r="D2650">
        <v>0.54</v>
      </c>
    </row>
    <row r="2651" spans="1:4" x14ac:dyDescent="0.25">
      <c r="A2651" t="s">
        <v>7116</v>
      </c>
      <c r="B2651">
        <v>0</v>
      </c>
      <c r="C2651" t="s">
        <v>0</v>
      </c>
      <c r="D2651">
        <v>0.44</v>
      </c>
    </row>
    <row r="2652" spans="1:4" x14ac:dyDescent="0.25">
      <c r="A2652" t="s">
        <v>4181</v>
      </c>
      <c r="B2652">
        <v>0</v>
      </c>
      <c r="C2652" t="s">
        <v>0</v>
      </c>
      <c r="D2652">
        <v>0.26</v>
      </c>
    </row>
    <row r="2653" spans="1:4" x14ac:dyDescent="0.25">
      <c r="A2653" t="s">
        <v>7117</v>
      </c>
      <c r="B2653">
        <v>0</v>
      </c>
      <c r="C2653" t="s">
        <v>0</v>
      </c>
      <c r="D2653">
        <v>0.26</v>
      </c>
    </row>
    <row r="2654" spans="1:4" x14ac:dyDescent="0.25">
      <c r="A2654" t="s">
        <v>5262</v>
      </c>
      <c r="B2654">
        <v>0</v>
      </c>
      <c r="C2654" t="s">
        <v>0</v>
      </c>
      <c r="D2654">
        <v>0.25</v>
      </c>
    </row>
    <row r="2655" spans="1:4" x14ac:dyDescent="0.25">
      <c r="A2655" t="s">
        <v>7118</v>
      </c>
      <c r="B2655">
        <v>0</v>
      </c>
      <c r="C2655" t="s">
        <v>0</v>
      </c>
      <c r="D2655">
        <v>0.72</v>
      </c>
    </row>
    <row r="2656" spans="1:4" x14ac:dyDescent="0.25">
      <c r="A2656" t="s">
        <v>4328</v>
      </c>
      <c r="B2656">
        <v>0</v>
      </c>
      <c r="C2656" t="s">
        <v>0</v>
      </c>
      <c r="D2656">
        <v>0.45</v>
      </c>
    </row>
    <row r="2657" spans="1:4" x14ac:dyDescent="0.25">
      <c r="A2657" t="s">
        <v>4183</v>
      </c>
      <c r="B2657">
        <v>0</v>
      </c>
      <c r="C2657" t="s">
        <v>0</v>
      </c>
      <c r="D2657">
        <v>0.43</v>
      </c>
    </row>
    <row r="2658" spans="1:4" x14ac:dyDescent="0.25">
      <c r="A2658" t="s">
        <v>5178</v>
      </c>
      <c r="B2658">
        <v>0</v>
      </c>
      <c r="C2658" t="s">
        <v>0</v>
      </c>
      <c r="D2658">
        <v>0.26</v>
      </c>
    </row>
    <row r="2659" spans="1:4" x14ac:dyDescent="0.25">
      <c r="A2659" t="s">
        <v>3002</v>
      </c>
      <c r="B2659">
        <v>0</v>
      </c>
      <c r="C2659" t="s">
        <v>131</v>
      </c>
      <c r="D2659">
        <v>0.26</v>
      </c>
    </row>
    <row r="2660" spans="1:4" x14ac:dyDescent="0.25">
      <c r="A2660" t="s">
        <v>4921</v>
      </c>
      <c r="B2660">
        <v>0</v>
      </c>
      <c r="C2660" t="s">
        <v>0</v>
      </c>
      <c r="D2660">
        <v>0.26</v>
      </c>
    </row>
    <row r="2661" spans="1:4" x14ac:dyDescent="0.25">
      <c r="A2661" t="s">
        <v>5899</v>
      </c>
      <c r="B2661">
        <v>0</v>
      </c>
      <c r="C2661" t="s">
        <v>131</v>
      </c>
      <c r="D2661">
        <v>0.25</v>
      </c>
    </row>
    <row r="2662" spans="1:4" x14ac:dyDescent="0.25">
      <c r="A2662" t="s">
        <v>7119</v>
      </c>
      <c r="B2662">
        <v>0</v>
      </c>
      <c r="C2662" t="s">
        <v>131</v>
      </c>
      <c r="D2662">
        <v>0.22</v>
      </c>
    </row>
    <row r="2663" spans="1:4" x14ac:dyDescent="0.25">
      <c r="A2663" t="s">
        <v>7120</v>
      </c>
      <c r="B2663">
        <v>0</v>
      </c>
      <c r="C2663" t="s">
        <v>0</v>
      </c>
      <c r="D2663">
        <v>0.27</v>
      </c>
    </row>
    <row r="2664" spans="1:4" x14ac:dyDescent="0.25">
      <c r="A2664" t="s">
        <v>7121</v>
      </c>
      <c r="B2664">
        <v>0</v>
      </c>
      <c r="C2664" t="s">
        <v>0</v>
      </c>
      <c r="D2664">
        <v>0.26</v>
      </c>
    </row>
    <row r="2665" spans="1:4" x14ac:dyDescent="0.25">
      <c r="A2665" t="s">
        <v>7122</v>
      </c>
      <c r="B2665">
        <v>0</v>
      </c>
      <c r="C2665" t="s">
        <v>0</v>
      </c>
      <c r="D2665">
        <v>0.26</v>
      </c>
    </row>
    <row r="2666" spans="1:4" x14ac:dyDescent="0.25">
      <c r="A2666" t="s">
        <v>7123</v>
      </c>
      <c r="B2666">
        <v>0</v>
      </c>
      <c r="C2666" t="s">
        <v>0</v>
      </c>
      <c r="D2666">
        <v>0.26</v>
      </c>
    </row>
    <row r="2667" spans="1:4" x14ac:dyDescent="0.25">
      <c r="A2667" t="s">
        <v>5779</v>
      </c>
      <c r="B2667">
        <v>0</v>
      </c>
      <c r="C2667" t="s">
        <v>1</v>
      </c>
      <c r="D2667">
        <v>0.26</v>
      </c>
    </row>
    <row r="2668" spans="1:4" x14ac:dyDescent="0.25">
      <c r="A2668" t="s">
        <v>7124</v>
      </c>
      <c r="B2668">
        <v>0</v>
      </c>
      <c r="C2668" t="s">
        <v>0</v>
      </c>
      <c r="D2668">
        <v>0.26</v>
      </c>
    </row>
    <row r="2669" spans="1:4" x14ac:dyDescent="0.25">
      <c r="A2669" t="s">
        <v>7125</v>
      </c>
      <c r="B2669">
        <v>0</v>
      </c>
      <c r="C2669" t="s">
        <v>0</v>
      </c>
      <c r="D2669">
        <v>0.54</v>
      </c>
    </row>
    <row r="2670" spans="1:4" x14ac:dyDescent="0.25">
      <c r="A2670" t="s">
        <v>4104</v>
      </c>
      <c r="B2670">
        <v>0</v>
      </c>
      <c r="C2670" t="s">
        <v>1</v>
      </c>
      <c r="D2670">
        <v>0.26</v>
      </c>
    </row>
    <row r="2671" spans="1:4" x14ac:dyDescent="0.25">
      <c r="A2671" t="s">
        <v>3143</v>
      </c>
      <c r="B2671">
        <v>0</v>
      </c>
      <c r="C2671" t="s">
        <v>131</v>
      </c>
      <c r="D2671">
        <v>0.26</v>
      </c>
    </row>
    <row r="2672" spans="1:4" x14ac:dyDescent="0.25">
      <c r="A2672" t="s">
        <v>7126</v>
      </c>
      <c r="B2672">
        <v>0</v>
      </c>
      <c r="C2672" t="s">
        <v>0</v>
      </c>
      <c r="D2672">
        <v>0.22</v>
      </c>
    </row>
    <row r="2673" spans="1:4" x14ac:dyDescent="0.25">
      <c r="A2673" t="s">
        <v>4698</v>
      </c>
      <c r="B2673">
        <v>0</v>
      </c>
      <c r="C2673" t="s">
        <v>0</v>
      </c>
      <c r="D2673">
        <v>0.26</v>
      </c>
    </row>
    <row r="2674" spans="1:4" x14ac:dyDescent="0.25">
      <c r="A2674" t="s">
        <v>7127</v>
      </c>
      <c r="B2674">
        <v>0</v>
      </c>
      <c r="C2674" t="s">
        <v>0</v>
      </c>
      <c r="D2674">
        <v>0.39</v>
      </c>
    </row>
    <row r="2675" spans="1:4" x14ac:dyDescent="0.25">
      <c r="A2675" t="s">
        <v>4660</v>
      </c>
      <c r="B2675">
        <v>0</v>
      </c>
      <c r="C2675" t="s">
        <v>0</v>
      </c>
      <c r="D2675">
        <v>0.26</v>
      </c>
    </row>
    <row r="2676" spans="1:4" x14ac:dyDescent="0.25">
      <c r="A2676" t="s">
        <v>2450</v>
      </c>
      <c r="B2676">
        <v>0</v>
      </c>
      <c r="C2676" t="s">
        <v>1</v>
      </c>
      <c r="D2676">
        <v>0.26</v>
      </c>
    </row>
    <row r="2677" spans="1:4" x14ac:dyDescent="0.25">
      <c r="A2677" t="s">
        <v>7128</v>
      </c>
      <c r="B2677">
        <v>0</v>
      </c>
      <c r="C2677" t="s">
        <v>0</v>
      </c>
      <c r="D2677">
        <v>0.43</v>
      </c>
    </row>
    <row r="2678" spans="1:4" x14ac:dyDescent="0.25">
      <c r="A2678" t="s">
        <v>7129</v>
      </c>
      <c r="B2678">
        <v>0</v>
      </c>
      <c r="C2678" t="s">
        <v>0</v>
      </c>
      <c r="D2678">
        <v>0.26</v>
      </c>
    </row>
    <row r="2679" spans="1:4" x14ac:dyDescent="0.25">
      <c r="A2679" t="s">
        <v>7130</v>
      </c>
      <c r="B2679">
        <v>0</v>
      </c>
      <c r="C2679" t="s">
        <v>131</v>
      </c>
      <c r="D2679">
        <v>0.22</v>
      </c>
    </row>
    <row r="2680" spans="1:4" x14ac:dyDescent="0.25">
      <c r="A2680" t="s">
        <v>7131</v>
      </c>
      <c r="B2680">
        <v>0</v>
      </c>
      <c r="C2680" t="s">
        <v>0</v>
      </c>
      <c r="D2680">
        <v>0.26</v>
      </c>
    </row>
    <row r="2681" spans="1:4" x14ac:dyDescent="0.25">
      <c r="A2681" t="s">
        <v>7132</v>
      </c>
      <c r="B2681">
        <v>0</v>
      </c>
      <c r="C2681" t="s">
        <v>0</v>
      </c>
      <c r="D2681">
        <v>0.26</v>
      </c>
    </row>
    <row r="2682" spans="1:4" x14ac:dyDescent="0.25">
      <c r="A2682" t="s">
        <v>7133</v>
      </c>
      <c r="B2682">
        <v>0</v>
      </c>
      <c r="C2682" t="s">
        <v>0</v>
      </c>
      <c r="D2682">
        <v>0.73</v>
      </c>
    </row>
    <row r="2683" spans="1:4" x14ac:dyDescent="0.25">
      <c r="A2683" t="s">
        <v>7134</v>
      </c>
      <c r="B2683">
        <v>0</v>
      </c>
      <c r="C2683" t="s">
        <v>0</v>
      </c>
      <c r="D2683">
        <v>0.55000000000000004</v>
      </c>
    </row>
    <row r="2684" spans="1:4" x14ac:dyDescent="0.25">
      <c r="A2684" t="s">
        <v>7135</v>
      </c>
      <c r="B2684">
        <v>0</v>
      </c>
      <c r="C2684" t="s">
        <v>0</v>
      </c>
      <c r="D2684">
        <v>0.26</v>
      </c>
    </row>
    <row r="2685" spans="1:4" x14ac:dyDescent="0.25">
      <c r="A2685" t="s">
        <v>7136</v>
      </c>
      <c r="B2685">
        <v>0</v>
      </c>
      <c r="C2685" t="s">
        <v>0</v>
      </c>
      <c r="D2685">
        <v>0.7</v>
      </c>
    </row>
    <row r="2686" spans="1:4" x14ac:dyDescent="0.25">
      <c r="A2686" t="s">
        <v>7137</v>
      </c>
      <c r="B2686">
        <v>0</v>
      </c>
      <c r="C2686" t="s">
        <v>0</v>
      </c>
      <c r="D2686">
        <v>0.24</v>
      </c>
    </row>
    <row r="2687" spans="1:4" x14ac:dyDescent="0.25">
      <c r="A2687" t="s">
        <v>5728</v>
      </c>
      <c r="B2687">
        <v>0</v>
      </c>
      <c r="C2687" t="s">
        <v>131</v>
      </c>
      <c r="D2687">
        <v>0.45</v>
      </c>
    </row>
    <row r="2688" spans="1:4" x14ac:dyDescent="0.25">
      <c r="A2688" t="s">
        <v>4236</v>
      </c>
      <c r="B2688">
        <v>0</v>
      </c>
      <c r="C2688" t="s">
        <v>1</v>
      </c>
      <c r="D2688">
        <v>0.26</v>
      </c>
    </row>
    <row r="2689" spans="1:4" x14ac:dyDescent="0.25">
      <c r="A2689" t="s">
        <v>3145</v>
      </c>
      <c r="B2689">
        <v>0</v>
      </c>
      <c r="C2689" t="s">
        <v>131</v>
      </c>
      <c r="D2689">
        <v>0.26</v>
      </c>
    </row>
    <row r="2690" spans="1:4" x14ac:dyDescent="0.25">
      <c r="A2690" t="s">
        <v>7138</v>
      </c>
      <c r="B2690">
        <v>0</v>
      </c>
      <c r="C2690" t="s">
        <v>0</v>
      </c>
      <c r="D2690">
        <v>0.27</v>
      </c>
    </row>
    <row r="2691" spans="1:4" x14ac:dyDescent="0.25">
      <c r="A2691" t="s">
        <v>7139</v>
      </c>
      <c r="B2691">
        <v>0</v>
      </c>
      <c r="C2691" t="s">
        <v>0</v>
      </c>
      <c r="D2691">
        <v>0.24</v>
      </c>
    </row>
    <row r="2692" spans="1:4" x14ac:dyDescent="0.25">
      <c r="A2692" t="s">
        <v>7140</v>
      </c>
      <c r="B2692">
        <v>0</v>
      </c>
      <c r="C2692" t="s">
        <v>0</v>
      </c>
      <c r="D2692">
        <v>0.45</v>
      </c>
    </row>
    <row r="2693" spans="1:4" x14ac:dyDescent="0.25">
      <c r="A2693" t="s">
        <v>7141</v>
      </c>
      <c r="B2693">
        <v>0</v>
      </c>
      <c r="C2693" t="s">
        <v>1</v>
      </c>
      <c r="D2693">
        <v>0.75</v>
      </c>
    </row>
    <row r="2694" spans="1:4" x14ac:dyDescent="0.25">
      <c r="A2694" t="s">
        <v>7142</v>
      </c>
      <c r="B2694">
        <v>0</v>
      </c>
      <c r="C2694" t="s">
        <v>0</v>
      </c>
      <c r="D2694">
        <v>0.5</v>
      </c>
    </row>
    <row r="2695" spans="1:4" x14ac:dyDescent="0.25">
      <c r="A2695" t="s">
        <v>7143</v>
      </c>
      <c r="B2695">
        <v>0</v>
      </c>
      <c r="C2695" t="s">
        <v>1</v>
      </c>
      <c r="D2695">
        <v>0.93</v>
      </c>
    </row>
    <row r="2696" spans="1:4" x14ac:dyDescent="0.25">
      <c r="A2696" t="s">
        <v>7144</v>
      </c>
      <c r="B2696">
        <v>0</v>
      </c>
      <c r="C2696" t="s">
        <v>0</v>
      </c>
      <c r="D2696">
        <v>0.27</v>
      </c>
    </row>
    <row r="2697" spans="1:4" x14ac:dyDescent="0.25">
      <c r="A2697" t="s">
        <v>7145</v>
      </c>
      <c r="B2697">
        <v>0</v>
      </c>
      <c r="C2697" t="s">
        <v>131</v>
      </c>
      <c r="D2697">
        <v>0.44</v>
      </c>
    </row>
    <row r="2698" spans="1:4" x14ac:dyDescent="0.25">
      <c r="A2698" t="s">
        <v>7146</v>
      </c>
      <c r="B2698">
        <v>0</v>
      </c>
      <c r="C2698" t="s">
        <v>0</v>
      </c>
      <c r="D2698">
        <v>0.41</v>
      </c>
    </row>
    <row r="2699" spans="1:4" x14ac:dyDescent="0.25">
      <c r="A2699" t="s">
        <v>3147</v>
      </c>
      <c r="B2699">
        <v>0</v>
      </c>
      <c r="C2699" t="s">
        <v>131</v>
      </c>
      <c r="D2699">
        <v>0.26</v>
      </c>
    </row>
    <row r="2700" spans="1:4" x14ac:dyDescent="0.25">
      <c r="A2700" t="s">
        <v>4942</v>
      </c>
      <c r="B2700">
        <v>0</v>
      </c>
      <c r="C2700" t="s">
        <v>0</v>
      </c>
      <c r="D2700">
        <v>0.26</v>
      </c>
    </row>
    <row r="2701" spans="1:4" x14ac:dyDescent="0.25">
      <c r="A2701" t="s">
        <v>4169</v>
      </c>
      <c r="B2701">
        <v>0</v>
      </c>
      <c r="C2701" t="s">
        <v>0</v>
      </c>
      <c r="D2701">
        <v>0.26</v>
      </c>
    </row>
    <row r="2702" spans="1:4" x14ac:dyDescent="0.25">
      <c r="A2702" t="s">
        <v>7147</v>
      </c>
      <c r="B2702">
        <v>0</v>
      </c>
      <c r="C2702" t="s">
        <v>131</v>
      </c>
      <c r="D2702">
        <v>0.52</v>
      </c>
    </row>
    <row r="2703" spans="1:4" x14ac:dyDescent="0.25">
      <c r="A2703" t="s">
        <v>7148</v>
      </c>
      <c r="B2703">
        <v>0</v>
      </c>
      <c r="C2703" t="s">
        <v>0</v>
      </c>
      <c r="D2703">
        <v>0.75</v>
      </c>
    </row>
    <row r="2704" spans="1:4" x14ac:dyDescent="0.25">
      <c r="A2704" t="s">
        <v>972</v>
      </c>
      <c r="B2704">
        <v>0</v>
      </c>
      <c r="C2704" t="s">
        <v>131</v>
      </c>
      <c r="D2704">
        <v>0.26</v>
      </c>
    </row>
    <row r="2705" spans="1:4" x14ac:dyDescent="0.25">
      <c r="A2705" t="s">
        <v>2482</v>
      </c>
      <c r="B2705">
        <v>0</v>
      </c>
      <c r="C2705" t="s">
        <v>1</v>
      </c>
      <c r="D2705">
        <v>0.26</v>
      </c>
    </row>
    <row r="2706" spans="1:4" x14ac:dyDescent="0.25">
      <c r="A2706" t="s">
        <v>5198</v>
      </c>
      <c r="B2706">
        <v>0</v>
      </c>
      <c r="C2706" t="s">
        <v>131</v>
      </c>
      <c r="D2706">
        <v>0.27</v>
      </c>
    </row>
    <row r="2707" spans="1:4" x14ac:dyDescent="0.25">
      <c r="A2707" t="s">
        <v>4919</v>
      </c>
      <c r="B2707">
        <v>0</v>
      </c>
      <c r="C2707" t="s">
        <v>0</v>
      </c>
      <c r="D2707">
        <v>0.25</v>
      </c>
    </row>
    <row r="2708" spans="1:4" x14ac:dyDescent="0.25">
      <c r="A2708" t="s">
        <v>2448</v>
      </c>
      <c r="B2708">
        <v>0</v>
      </c>
      <c r="C2708" t="s">
        <v>1</v>
      </c>
      <c r="D2708">
        <v>0.45</v>
      </c>
    </row>
    <row r="2709" spans="1:4" x14ac:dyDescent="0.25">
      <c r="A2709" t="s">
        <v>7149</v>
      </c>
      <c r="B2709">
        <v>0</v>
      </c>
      <c r="C2709" t="s">
        <v>1</v>
      </c>
      <c r="D2709">
        <v>0.26</v>
      </c>
    </row>
    <row r="2710" spans="1:4" x14ac:dyDescent="0.25">
      <c r="A2710" t="s">
        <v>7150</v>
      </c>
      <c r="B2710">
        <v>0</v>
      </c>
      <c r="C2710" t="s">
        <v>0</v>
      </c>
      <c r="D2710">
        <v>0.27</v>
      </c>
    </row>
    <row r="2711" spans="1:4" x14ac:dyDescent="0.25">
      <c r="A2711" t="s">
        <v>5035</v>
      </c>
      <c r="B2711">
        <v>0</v>
      </c>
      <c r="C2711" t="s">
        <v>131</v>
      </c>
      <c r="D2711">
        <v>0.26</v>
      </c>
    </row>
    <row r="2712" spans="1:4" x14ac:dyDescent="0.25">
      <c r="A2712" t="s">
        <v>7151</v>
      </c>
      <c r="B2712">
        <v>0</v>
      </c>
      <c r="C2712" t="s">
        <v>0</v>
      </c>
      <c r="D2712">
        <v>0.25</v>
      </c>
    </row>
    <row r="2713" spans="1:4" x14ac:dyDescent="0.25">
      <c r="A2713" t="s">
        <v>7152</v>
      </c>
      <c r="B2713">
        <v>0</v>
      </c>
      <c r="C2713" t="s">
        <v>0</v>
      </c>
      <c r="D2713">
        <v>0.26</v>
      </c>
    </row>
    <row r="2714" spans="1:4" x14ac:dyDescent="0.25">
      <c r="A2714" t="s">
        <v>5075</v>
      </c>
      <c r="B2714">
        <v>0</v>
      </c>
      <c r="C2714" t="s">
        <v>131</v>
      </c>
      <c r="D2714">
        <v>0.54</v>
      </c>
    </row>
    <row r="2715" spans="1:4" x14ac:dyDescent="0.25">
      <c r="A2715" t="s">
        <v>7153</v>
      </c>
      <c r="B2715">
        <v>0</v>
      </c>
      <c r="C2715" t="s">
        <v>0</v>
      </c>
      <c r="D2715">
        <v>0.44</v>
      </c>
    </row>
    <row r="2716" spans="1:4" x14ac:dyDescent="0.25">
      <c r="A2716" t="s">
        <v>7154</v>
      </c>
      <c r="B2716">
        <v>0</v>
      </c>
      <c r="C2716" t="s">
        <v>0</v>
      </c>
      <c r="D2716">
        <v>0.25</v>
      </c>
    </row>
    <row r="2717" spans="1:4" x14ac:dyDescent="0.25">
      <c r="A2717" t="s">
        <v>5073</v>
      </c>
      <c r="B2717">
        <v>0</v>
      </c>
      <c r="C2717" t="s">
        <v>131</v>
      </c>
      <c r="D2717">
        <v>0.45</v>
      </c>
    </row>
    <row r="2718" spans="1:4" x14ac:dyDescent="0.25">
      <c r="A2718" t="s">
        <v>5777</v>
      </c>
      <c r="B2718">
        <v>0</v>
      </c>
      <c r="C2718" t="s">
        <v>1</v>
      </c>
      <c r="D2718">
        <v>0.25</v>
      </c>
    </row>
    <row r="2719" spans="1:4" x14ac:dyDescent="0.25">
      <c r="A2719" t="s">
        <v>5403</v>
      </c>
      <c r="B2719">
        <v>0</v>
      </c>
      <c r="C2719" t="s">
        <v>0</v>
      </c>
      <c r="D2719">
        <v>0.26</v>
      </c>
    </row>
    <row r="2720" spans="1:4" x14ac:dyDescent="0.25">
      <c r="A2720" t="s">
        <v>7155</v>
      </c>
      <c r="B2720">
        <v>0</v>
      </c>
      <c r="C2720" t="s">
        <v>131</v>
      </c>
      <c r="D2720">
        <v>0.26</v>
      </c>
    </row>
    <row r="2721" spans="1:4" x14ac:dyDescent="0.25">
      <c r="A2721" t="s">
        <v>7156</v>
      </c>
      <c r="B2721">
        <v>0</v>
      </c>
      <c r="C2721" t="s">
        <v>131</v>
      </c>
      <c r="D2721">
        <v>0.22</v>
      </c>
    </row>
    <row r="2722" spans="1:4" x14ac:dyDescent="0.25">
      <c r="A2722" t="s">
        <v>7157</v>
      </c>
      <c r="B2722">
        <v>0</v>
      </c>
      <c r="C2722" t="s">
        <v>0</v>
      </c>
      <c r="D2722">
        <v>0.26</v>
      </c>
    </row>
    <row r="2723" spans="1:4" x14ac:dyDescent="0.25">
      <c r="A2723" t="s">
        <v>5866</v>
      </c>
      <c r="B2723">
        <v>0</v>
      </c>
      <c r="C2723" t="s">
        <v>0</v>
      </c>
      <c r="D2723">
        <v>0.75</v>
      </c>
    </row>
    <row r="2724" spans="1:4" x14ac:dyDescent="0.25">
      <c r="A2724" t="s">
        <v>7158</v>
      </c>
      <c r="B2724">
        <v>0</v>
      </c>
      <c r="C2724" t="s">
        <v>0</v>
      </c>
      <c r="D2724">
        <v>0.44</v>
      </c>
    </row>
    <row r="2725" spans="1:4" x14ac:dyDescent="0.25">
      <c r="A2725" t="s">
        <v>7159</v>
      </c>
      <c r="B2725">
        <v>0</v>
      </c>
      <c r="C2725" t="s">
        <v>0</v>
      </c>
      <c r="D2725">
        <v>0.44</v>
      </c>
    </row>
    <row r="2726" spans="1:4" x14ac:dyDescent="0.25">
      <c r="A2726" t="s">
        <v>5865</v>
      </c>
      <c r="B2726">
        <v>0</v>
      </c>
      <c r="C2726" t="s">
        <v>1</v>
      </c>
      <c r="D2726">
        <v>0.26</v>
      </c>
    </row>
    <row r="2727" spans="1:4" x14ac:dyDescent="0.25">
      <c r="A2727" t="s">
        <v>5357</v>
      </c>
      <c r="B2727">
        <v>0</v>
      </c>
      <c r="C2727" t="s">
        <v>1</v>
      </c>
      <c r="D2727">
        <v>0.27</v>
      </c>
    </row>
    <row r="2728" spans="1:4" x14ac:dyDescent="0.25">
      <c r="A2728" t="s">
        <v>4839</v>
      </c>
      <c r="B2728">
        <v>0</v>
      </c>
      <c r="C2728" t="s">
        <v>0</v>
      </c>
      <c r="D2728">
        <v>0.26</v>
      </c>
    </row>
    <row r="2729" spans="1:4" x14ac:dyDescent="0.25">
      <c r="A2729" t="s">
        <v>7160</v>
      </c>
      <c r="B2729">
        <v>0</v>
      </c>
      <c r="C2729" t="s">
        <v>0</v>
      </c>
      <c r="D2729">
        <v>0.25</v>
      </c>
    </row>
    <row r="2730" spans="1:4" x14ac:dyDescent="0.25">
      <c r="A2730" t="s">
        <v>7161</v>
      </c>
      <c r="B2730">
        <v>0</v>
      </c>
      <c r="C2730" t="s">
        <v>0</v>
      </c>
      <c r="D2730">
        <v>0.25</v>
      </c>
    </row>
    <row r="2731" spans="1:4" x14ac:dyDescent="0.25">
      <c r="A2731" t="s">
        <v>7162</v>
      </c>
      <c r="B2731">
        <v>0</v>
      </c>
      <c r="C2731" t="s">
        <v>0</v>
      </c>
      <c r="D2731">
        <v>0.26</v>
      </c>
    </row>
    <row r="2732" spans="1:4" x14ac:dyDescent="0.25">
      <c r="A2732" t="s">
        <v>7163</v>
      </c>
      <c r="B2732">
        <v>0</v>
      </c>
      <c r="C2732" t="s">
        <v>0</v>
      </c>
      <c r="D2732">
        <v>0.26</v>
      </c>
    </row>
    <row r="2733" spans="1:4" x14ac:dyDescent="0.25">
      <c r="A2733" t="s">
        <v>7164</v>
      </c>
      <c r="B2733">
        <v>0</v>
      </c>
      <c r="C2733" t="s">
        <v>0</v>
      </c>
      <c r="D2733">
        <v>0.26</v>
      </c>
    </row>
    <row r="2734" spans="1:4" x14ac:dyDescent="0.25">
      <c r="A2734" t="s">
        <v>7165</v>
      </c>
      <c r="B2734">
        <v>0</v>
      </c>
      <c r="C2734" t="s">
        <v>0</v>
      </c>
      <c r="D2734">
        <v>0.25</v>
      </c>
    </row>
    <row r="2735" spans="1:4" x14ac:dyDescent="0.25">
      <c r="A2735" t="s">
        <v>7166</v>
      </c>
      <c r="B2735">
        <v>0</v>
      </c>
      <c r="C2735" t="s">
        <v>0</v>
      </c>
      <c r="D2735">
        <v>0.25</v>
      </c>
    </row>
    <row r="2736" spans="1:4" x14ac:dyDescent="0.25">
      <c r="A2736" t="s">
        <v>2455</v>
      </c>
      <c r="B2736">
        <v>0</v>
      </c>
      <c r="C2736" t="s">
        <v>1</v>
      </c>
      <c r="D2736">
        <v>0.54</v>
      </c>
    </row>
    <row r="2737" spans="1:4" x14ac:dyDescent="0.25">
      <c r="A2737" t="s">
        <v>7167</v>
      </c>
      <c r="B2737">
        <v>0</v>
      </c>
      <c r="C2737" t="s">
        <v>0</v>
      </c>
      <c r="D2737">
        <v>0.44</v>
      </c>
    </row>
    <row r="2738" spans="1:4" x14ac:dyDescent="0.25">
      <c r="A2738" t="s">
        <v>4646</v>
      </c>
      <c r="B2738">
        <v>0</v>
      </c>
      <c r="C2738" t="s">
        <v>1</v>
      </c>
      <c r="D2738">
        <v>0.26</v>
      </c>
    </row>
    <row r="2739" spans="1:4" x14ac:dyDescent="0.25">
      <c r="A2739" t="s">
        <v>7168</v>
      </c>
      <c r="B2739">
        <v>0</v>
      </c>
      <c r="C2739" t="s">
        <v>131</v>
      </c>
      <c r="D2739">
        <v>0.26</v>
      </c>
    </row>
    <row r="2740" spans="1:4" x14ac:dyDescent="0.25">
      <c r="A2740" t="s">
        <v>7169</v>
      </c>
      <c r="B2740">
        <v>0</v>
      </c>
      <c r="C2740" t="s">
        <v>131</v>
      </c>
      <c r="D2740">
        <v>0.51</v>
      </c>
    </row>
    <row r="2741" spans="1:4" x14ac:dyDescent="0.25">
      <c r="A2741" t="s">
        <v>2899</v>
      </c>
      <c r="B2741">
        <v>0</v>
      </c>
      <c r="C2741" t="s">
        <v>131</v>
      </c>
      <c r="D2741">
        <v>0.26</v>
      </c>
    </row>
    <row r="2742" spans="1:4" x14ac:dyDescent="0.25">
      <c r="A2742" t="s">
        <v>2798</v>
      </c>
      <c r="B2742">
        <v>0</v>
      </c>
      <c r="C2742" t="s">
        <v>131</v>
      </c>
      <c r="D2742">
        <v>0.26</v>
      </c>
    </row>
    <row r="2743" spans="1:4" x14ac:dyDescent="0.25">
      <c r="A2743" t="s">
        <v>7170</v>
      </c>
      <c r="B2743">
        <v>0</v>
      </c>
      <c r="C2743" t="s">
        <v>0</v>
      </c>
      <c r="D2743">
        <v>0.52</v>
      </c>
    </row>
    <row r="2744" spans="1:4" x14ac:dyDescent="0.25">
      <c r="A2744" t="s">
        <v>7171</v>
      </c>
      <c r="B2744">
        <v>0</v>
      </c>
      <c r="C2744" t="s">
        <v>0</v>
      </c>
      <c r="D2744">
        <v>0.23</v>
      </c>
    </row>
    <row r="2745" spans="1:4" x14ac:dyDescent="0.25">
      <c r="A2745" t="s">
        <v>7172</v>
      </c>
      <c r="B2745">
        <v>0</v>
      </c>
      <c r="C2745" t="s">
        <v>0</v>
      </c>
      <c r="D2745">
        <v>0.26</v>
      </c>
    </row>
    <row r="2746" spans="1:4" x14ac:dyDescent="0.25">
      <c r="A2746" t="s">
        <v>7173</v>
      </c>
      <c r="B2746">
        <v>0</v>
      </c>
      <c r="C2746" t="s">
        <v>0</v>
      </c>
      <c r="D2746">
        <v>0.43</v>
      </c>
    </row>
    <row r="2747" spans="1:4" x14ac:dyDescent="0.25">
      <c r="A2747" t="s">
        <v>7174</v>
      </c>
      <c r="B2747">
        <v>0</v>
      </c>
      <c r="C2747" t="s">
        <v>0</v>
      </c>
      <c r="D2747">
        <v>0.54</v>
      </c>
    </row>
    <row r="2748" spans="1:4" x14ac:dyDescent="0.25">
      <c r="A2748" t="s">
        <v>7175</v>
      </c>
      <c r="B2748">
        <v>0</v>
      </c>
      <c r="C2748" t="s">
        <v>131</v>
      </c>
      <c r="D2748">
        <v>0.76</v>
      </c>
    </row>
    <row r="2749" spans="1:4" x14ac:dyDescent="0.25">
      <c r="A2749" t="s">
        <v>7176</v>
      </c>
      <c r="B2749">
        <v>0</v>
      </c>
      <c r="C2749" t="s">
        <v>131</v>
      </c>
      <c r="D2749">
        <v>0.26</v>
      </c>
    </row>
    <row r="2750" spans="1:4" x14ac:dyDescent="0.25">
      <c r="A2750" t="s">
        <v>7177</v>
      </c>
      <c r="B2750">
        <v>0</v>
      </c>
      <c r="C2750" t="s">
        <v>131</v>
      </c>
      <c r="D2750">
        <v>0.25</v>
      </c>
    </row>
    <row r="2751" spans="1:4" x14ac:dyDescent="0.25">
      <c r="A2751" t="s">
        <v>7178</v>
      </c>
      <c r="B2751">
        <v>0</v>
      </c>
      <c r="C2751" t="s">
        <v>0</v>
      </c>
      <c r="D2751">
        <v>0.53</v>
      </c>
    </row>
    <row r="2752" spans="1:4" x14ac:dyDescent="0.25">
      <c r="A2752" t="s">
        <v>4534</v>
      </c>
      <c r="B2752">
        <v>0</v>
      </c>
      <c r="C2752" t="s">
        <v>0</v>
      </c>
      <c r="D2752">
        <v>0.25</v>
      </c>
    </row>
    <row r="2753" spans="1:4" x14ac:dyDescent="0.25">
      <c r="A2753" t="s">
        <v>7179</v>
      </c>
      <c r="B2753">
        <v>0</v>
      </c>
      <c r="C2753" t="s">
        <v>131</v>
      </c>
      <c r="D2753">
        <v>0.24</v>
      </c>
    </row>
    <row r="2754" spans="1:4" x14ac:dyDescent="0.25">
      <c r="A2754" t="s">
        <v>5870</v>
      </c>
      <c r="B2754">
        <v>0</v>
      </c>
      <c r="C2754" t="s">
        <v>1</v>
      </c>
      <c r="D2754">
        <v>0.53</v>
      </c>
    </row>
    <row r="2755" spans="1:4" x14ac:dyDescent="0.25">
      <c r="A2755" t="s">
        <v>5499</v>
      </c>
      <c r="B2755">
        <v>0</v>
      </c>
      <c r="C2755" t="s">
        <v>0</v>
      </c>
      <c r="D2755">
        <v>0.26</v>
      </c>
    </row>
    <row r="2756" spans="1:4" x14ac:dyDescent="0.25">
      <c r="A2756" t="s">
        <v>7180</v>
      </c>
      <c r="B2756">
        <v>0</v>
      </c>
      <c r="C2756" t="s">
        <v>0</v>
      </c>
      <c r="D2756">
        <v>0.26</v>
      </c>
    </row>
    <row r="2757" spans="1:4" x14ac:dyDescent="0.25">
      <c r="A2757" t="s">
        <v>4099</v>
      </c>
      <c r="B2757">
        <v>0</v>
      </c>
      <c r="C2757" t="s">
        <v>0</v>
      </c>
      <c r="D2757">
        <v>0.26</v>
      </c>
    </row>
    <row r="2758" spans="1:4" x14ac:dyDescent="0.25">
      <c r="A2758" t="s">
        <v>7181</v>
      </c>
      <c r="B2758">
        <v>0</v>
      </c>
      <c r="C2758" t="s">
        <v>0</v>
      </c>
      <c r="D2758">
        <v>0.25</v>
      </c>
    </row>
    <row r="2759" spans="1:4" x14ac:dyDescent="0.25">
      <c r="A2759" t="s">
        <v>2457</v>
      </c>
      <c r="B2759">
        <v>0</v>
      </c>
      <c r="C2759" t="s">
        <v>1</v>
      </c>
      <c r="D2759">
        <v>0.44</v>
      </c>
    </row>
    <row r="2760" spans="1:4" x14ac:dyDescent="0.25">
      <c r="A2760" t="s">
        <v>577</v>
      </c>
      <c r="B2760">
        <v>0</v>
      </c>
      <c r="C2760" t="s">
        <v>131</v>
      </c>
      <c r="D2760">
        <v>0.26</v>
      </c>
    </row>
    <row r="2761" spans="1:4" x14ac:dyDescent="0.25">
      <c r="A2761" t="s">
        <v>5380</v>
      </c>
      <c r="B2761">
        <v>0</v>
      </c>
      <c r="C2761" t="s">
        <v>0</v>
      </c>
      <c r="D2761">
        <v>0.45</v>
      </c>
    </row>
    <row r="2762" spans="1:4" x14ac:dyDescent="0.25">
      <c r="A2762" t="s">
        <v>7182</v>
      </c>
      <c r="B2762">
        <v>0</v>
      </c>
      <c r="C2762" t="s">
        <v>0</v>
      </c>
      <c r="D2762">
        <v>0.26</v>
      </c>
    </row>
    <row r="2763" spans="1:4" x14ac:dyDescent="0.25">
      <c r="A2763" t="s">
        <v>5484</v>
      </c>
      <c r="B2763">
        <v>0</v>
      </c>
      <c r="C2763" t="s">
        <v>0</v>
      </c>
      <c r="D2763">
        <v>0.54</v>
      </c>
    </row>
    <row r="2764" spans="1:4" x14ac:dyDescent="0.25">
      <c r="A2764" t="s">
        <v>4633</v>
      </c>
      <c r="B2764">
        <v>0</v>
      </c>
      <c r="C2764" t="s">
        <v>0</v>
      </c>
      <c r="D2764">
        <v>0.27</v>
      </c>
    </row>
    <row r="2765" spans="1:4" x14ac:dyDescent="0.25">
      <c r="A2765" t="s">
        <v>4284</v>
      </c>
      <c r="B2765">
        <v>0</v>
      </c>
      <c r="C2765" t="s">
        <v>0</v>
      </c>
      <c r="D2765">
        <v>0.25</v>
      </c>
    </row>
    <row r="2766" spans="1:4" x14ac:dyDescent="0.25">
      <c r="A2766" t="s">
        <v>7183</v>
      </c>
      <c r="B2766">
        <v>0</v>
      </c>
      <c r="C2766" t="s">
        <v>0</v>
      </c>
      <c r="D2766">
        <v>0.24</v>
      </c>
    </row>
    <row r="2767" spans="1:4" x14ac:dyDescent="0.25">
      <c r="A2767" t="s">
        <v>5036</v>
      </c>
      <c r="B2767">
        <v>0</v>
      </c>
      <c r="C2767" t="s">
        <v>131</v>
      </c>
      <c r="D2767">
        <v>0.27</v>
      </c>
    </row>
    <row r="2768" spans="1:4" x14ac:dyDescent="0.25">
      <c r="A2768" t="s">
        <v>7184</v>
      </c>
      <c r="B2768">
        <v>0</v>
      </c>
      <c r="C2768" t="s">
        <v>0</v>
      </c>
      <c r="D2768">
        <v>0.4</v>
      </c>
    </row>
    <row r="2769" spans="1:4" x14ac:dyDescent="0.25">
      <c r="A2769" t="s">
        <v>4924</v>
      </c>
      <c r="B2769">
        <v>0</v>
      </c>
      <c r="C2769" t="s">
        <v>0</v>
      </c>
      <c r="D2769">
        <v>0.26</v>
      </c>
    </row>
    <row r="2770" spans="1:4" x14ac:dyDescent="0.25">
      <c r="A2770" t="s">
        <v>7185</v>
      </c>
      <c r="B2770">
        <v>0</v>
      </c>
      <c r="C2770" t="s">
        <v>131</v>
      </c>
      <c r="D2770">
        <v>0.23</v>
      </c>
    </row>
    <row r="2771" spans="1:4" x14ac:dyDescent="0.25">
      <c r="A2771" t="s">
        <v>5722</v>
      </c>
      <c r="B2771">
        <v>0</v>
      </c>
      <c r="C2771" t="s">
        <v>0</v>
      </c>
      <c r="D2771">
        <v>0.26</v>
      </c>
    </row>
    <row r="2772" spans="1:4" x14ac:dyDescent="0.25">
      <c r="A2772" t="s">
        <v>2367</v>
      </c>
      <c r="B2772">
        <v>0</v>
      </c>
      <c r="C2772" t="s">
        <v>131</v>
      </c>
      <c r="D2772">
        <v>0.27</v>
      </c>
    </row>
    <row r="2773" spans="1:4" x14ac:dyDescent="0.25">
      <c r="A2773" t="s">
        <v>5067</v>
      </c>
      <c r="B2773">
        <v>0</v>
      </c>
      <c r="C2773" t="s">
        <v>1</v>
      </c>
      <c r="D2773">
        <v>0.26</v>
      </c>
    </row>
    <row r="2774" spans="1:4" x14ac:dyDescent="0.25">
      <c r="A2774" t="s">
        <v>2468</v>
      </c>
      <c r="B2774">
        <v>0</v>
      </c>
      <c r="C2774" t="s">
        <v>1</v>
      </c>
      <c r="D2774">
        <v>0.26</v>
      </c>
    </row>
    <row r="2775" spans="1:4" x14ac:dyDescent="0.25">
      <c r="A2775" t="s">
        <v>7186</v>
      </c>
      <c r="B2775">
        <v>0</v>
      </c>
      <c r="C2775" t="s">
        <v>0</v>
      </c>
      <c r="D2775">
        <v>0.25</v>
      </c>
    </row>
    <row r="2776" spans="1:4" x14ac:dyDescent="0.25">
      <c r="A2776" t="s">
        <v>2500</v>
      </c>
      <c r="B2776">
        <v>0</v>
      </c>
      <c r="C2776" t="s">
        <v>0</v>
      </c>
      <c r="D2776">
        <v>0.91</v>
      </c>
    </row>
    <row r="2777" spans="1:4" x14ac:dyDescent="0.25">
      <c r="A2777" t="s">
        <v>7187</v>
      </c>
      <c r="B2777">
        <v>0</v>
      </c>
      <c r="C2777" t="s">
        <v>0</v>
      </c>
      <c r="D2777">
        <v>0.27</v>
      </c>
    </row>
    <row r="2778" spans="1:4" x14ac:dyDescent="0.25">
      <c r="A2778" t="s">
        <v>7188</v>
      </c>
      <c r="B2778">
        <v>0</v>
      </c>
      <c r="C2778" t="s">
        <v>0</v>
      </c>
      <c r="D2778">
        <v>0.26</v>
      </c>
    </row>
    <row r="2779" spans="1:4" x14ac:dyDescent="0.25">
      <c r="A2779" t="s">
        <v>7189</v>
      </c>
      <c r="B2779">
        <v>0</v>
      </c>
      <c r="C2779" t="s">
        <v>1</v>
      </c>
      <c r="D2779">
        <v>0.21</v>
      </c>
    </row>
    <row r="2780" spans="1:4" x14ac:dyDescent="0.25">
      <c r="A2780" t="s">
        <v>4215</v>
      </c>
      <c r="B2780">
        <v>0</v>
      </c>
      <c r="C2780" t="s">
        <v>0</v>
      </c>
      <c r="D2780">
        <v>0.26</v>
      </c>
    </row>
    <row r="2781" spans="1:4" x14ac:dyDescent="0.25">
      <c r="A2781" t="s">
        <v>7190</v>
      </c>
      <c r="B2781">
        <v>0</v>
      </c>
      <c r="C2781" t="s">
        <v>0</v>
      </c>
      <c r="D2781">
        <v>0.26</v>
      </c>
    </row>
    <row r="2782" spans="1:4" x14ac:dyDescent="0.25">
      <c r="A2782" t="s">
        <v>7191</v>
      </c>
      <c r="B2782">
        <v>0</v>
      </c>
      <c r="C2782" t="s">
        <v>0</v>
      </c>
      <c r="D2782">
        <v>0.27</v>
      </c>
    </row>
    <row r="2783" spans="1:4" x14ac:dyDescent="0.25">
      <c r="A2783" t="s">
        <v>7192</v>
      </c>
      <c r="B2783">
        <v>0</v>
      </c>
      <c r="C2783" t="s">
        <v>0</v>
      </c>
      <c r="D2783">
        <v>0.27</v>
      </c>
    </row>
    <row r="2784" spans="1:4" x14ac:dyDescent="0.25">
      <c r="A2784" t="s">
        <v>7193</v>
      </c>
      <c r="B2784">
        <v>0</v>
      </c>
      <c r="C2784" t="s">
        <v>0</v>
      </c>
      <c r="D2784">
        <v>0.25</v>
      </c>
    </row>
    <row r="2785" spans="1:4" x14ac:dyDescent="0.25">
      <c r="A2785" t="s">
        <v>5381</v>
      </c>
      <c r="B2785">
        <v>0</v>
      </c>
      <c r="C2785" t="s">
        <v>0</v>
      </c>
      <c r="D2785">
        <v>0.26</v>
      </c>
    </row>
    <row r="2786" spans="1:4" x14ac:dyDescent="0.25">
      <c r="A2786" t="s">
        <v>7194</v>
      </c>
      <c r="B2786">
        <v>0</v>
      </c>
      <c r="C2786" t="s">
        <v>0</v>
      </c>
      <c r="D2786">
        <v>0.25</v>
      </c>
    </row>
    <row r="2787" spans="1:4" x14ac:dyDescent="0.25">
      <c r="A2787" t="s">
        <v>7195</v>
      </c>
      <c r="B2787">
        <v>0</v>
      </c>
      <c r="C2787" t="s">
        <v>0</v>
      </c>
      <c r="D2787">
        <v>0.26</v>
      </c>
    </row>
    <row r="2788" spans="1:4" x14ac:dyDescent="0.25">
      <c r="A2788" t="s">
        <v>5299</v>
      </c>
      <c r="B2788">
        <v>0</v>
      </c>
      <c r="C2788" t="s">
        <v>1</v>
      </c>
      <c r="D2788">
        <v>0.26</v>
      </c>
    </row>
    <row r="2789" spans="1:4" x14ac:dyDescent="0.25">
      <c r="A2789" t="s">
        <v>7196</v>
      </c>
      <c r="B2789">
        <v>0</v>
      </c>
      <c r="C2789" t="s">
        <v>0</v>
      </c>
      <c r="D2789">
        <v>0.25</v>
      </c>
    </row>
    <row r="2790" spans="1:4" x14ac:dyDescent="0.25">
      <c r="A2790" t="s">
        <v>7197</v>
      </c>
      <c r="B2790">
        <v>0</v>
      </c>
      <c r="C2790" t="s">
        <v>0</v>
      </c>
      <c r="D2790">
        <v>0.44</v>
      </c>
    </row>
    <row r="2791" spans="1:4" x14ac:dyDescent="0.25">
      <c r="A2791" t="s">
        <v>7198</v>
      </c>
      <c r="B2791">
        <v>0</v>
      </c>
      <c r="C2791" t="s">
        <v>0</v>
      </c>
      <c r="D2791">
        <v>0.24</v>
      </c>
    </row>
    <row r="2792" spans="1:4" x14ac:dyDescent="0.25">
      <c r="A2792" t="s">
        <v>4725</v>
      </c>
      <c r="B2792">
        <v>0</v>
      </c>
      <c r="C2792" t="s">
        <v>0</v>
      </c>
      <c r="D2792">
        <v>0.25</v>
      </c>
    </row>
    <row r="2793" spans="1:4" x14ac:dyDescent="0.25">
      <c r="A2793" t="s">
        <v>4458</v>
      </c>
      <c r="B2793">
        <v>0</v>
      </c>
      <c r="C2793" t="s">
        <v>0</v>
      </c>
      <c r="D2793">
        <v>0.26</v>
      </c>
    </row>
    <row r="2794" spans="1:4" x14ac:dyDescent="0.25">
      <c r="A2794" t="s">
        <v>2384</v>
      </c>
      <c r="B2794">
        <v>0</v>
      </c>
      <c r="C2794" t="s">
        <v>3</v>
      </c>
      <c r="D2794">
        <v>0.4</v>
      </c>
    </row>
    <row r="2795" spans="1:4" x14ac:dyDescent="0.25">
      <c r="A2795" t="s">
        <v>7199</v>
      </c>
      <c r="B2795">
        <v>0</v>
      </c>
      <c r="C2795" t="s">
        <v>131</v>
      </c>
      <c r="D2795">
        <v>0.44</v>
      </c>
    </row>
    <row r="2796" spans="1:4" x14ac:dyDescent="0.25">
      <c r="A2796" t="s">
        <v>4264</v>
      </c>
      <c r="B2796">
        <v>0</v>
      </c>
      <c r="C2796" t="s">
        <v>131</v>
      </c>
      <c r="D2796">
        <v>0.26</v>
      </c>
    </row>
    <row r="2797" spans="1:4" x14ac:dyDescent="0.25">
      <c r="A2797" t="s">
        <v>7200</v>
      </c>
      <c r="B2797">
        <v>0</v>
      </c>
      <c r="C2797" t="s">
        <v>131</v>
      </c>
      <c r="D2797">
        <v>0.25</v>
      </c>
    </row>
    <row r="2798" spans="1:4" x14ac:dyDescent="0.25">
      <c r="A2798" t="s">
        <v>7201</v>
      </c>
      <c r="B2798">
        <v>0</v>
      </c>
      <c r="C2798" t="s">
        <v>0</v>
      </c>
      <c r="D2798">
        <v>0.26</v>
      </c>
    </row>
    <row r="2799" spans="1:4" x14ac:dyDescent="0.25">
      <c r="A2799" t="s">
        <v>7202</v>
      </c>
      <c r="B2799">
        <v>0</v>
      </c>
      <c r="C2799" t="s">
        <v>1</v>
      </c>
      <c r="D2799">
        <v>0.26</v>
      </c>
    </row>
    <row r="2800" spans="1:4" x14ac:dyDescent="0.25">
      <c r="A2800" t="s">
        <v>7203</v>
      </c>
      <c r="B2800">
        <v>0</v>
      </c>
      <c r="C2800" t="s">
        <v>131</v>
      </c>
      <c r="D2800">
        <v>0.22</v>
      </c>
    </row>
    <row r="2801" spans="1:4" x14ac:dyDescent="0.25">
      <c r="A2801" t="s">
        <v>7204</v>
      </c>
      <c r="B2801">
        <v>0</v>
      </c>
      <c r="C2801" t="s">
        <v>0</v>
      </c>
      <c r="D2801">
        <v>0.75</v>
      </c>
    </row>
    <row r="2802" spans="1:4" x14ac:dyDescent="0.25">
      <c r="A2802" t="s">
        <v>4625</v>
      </c>
      <c r="B2802">
        <v>0</v>
      </c>
      <c r="C2802" t="s">
        <v>0</v>
      </c>
      <c r="D2802">
        <v>0.26</v>
      </c>
    </row>
    <row r="2803" spans="1:4" x14ac:dyDescent="0.25">
      <c r="A2803" t="s">
        <v>7205</v>
      </c>
      <c r="B2803">
        <v>0</v>
      </c>
      <c r="C2803" t="s">
        <v>0</v>
      </c>
      <c r="D2803">
        <v>0.26</v>
      </c>
    </row>
    <row r="2804" spans="1:4" x14ac:dyDescent="0.25">
      <c r="A2804" t="s">
        <v>5323</v>
      </c>
      <c r="B2804">
        <v>0</v>
      </c>
      <c r="C2804" t="s">
        <v>1</v>
      </c>
      <c r="D2804">
        <v>0.26</v>
      </c>
    </row>
    <row r="2805" spans="1:4" x14ac:dyDescent="0.25">
      <c r="A2805" t="s">
        <v>4538</v>
      </c>
      <c r="B2805">
        <v>0</v>
      </c>
      <c r="C2805" t="s">
        <v>0</v>
      </c>
      <c r="D2805">
        <v>0.45</v>
      </c>
    </row>
    <row r="2806" spans="1:4" x14ac:dyDescent="0.25">
      <c r="A2806" t="s">
        <v>7206</v>
      </c>
      <c r="B2806">
        <v>0</v>
      </c>
      <c r="C2806" t="s">
        <v>0</v>
      </c>
      <c r="D2806">
        <v>0.39</v>
      </c>
    </row>
    <row r="2807" spans="1:4" x14ac:dyDescent="0.25">
      <c r="A2807" t="s">
        <v>4933</v>
      </c>
      <c r="B2807">
        <v>0</v>
      </c>
      <c r="C2807" t="s">
        <v>0</v>
      </c>
      <c r="D2807">
        <v>0.27</v>
      </c>
    </row>
    <row r="2808" spans="1:4" x14ac:dyDescent="0.25">
      <c r="A2808" t="s">
        <v>4153</v>
      </c>
      <c r="B2808">
        <v>0</v>
      </c>
      <c r="C2808" t="s">
        <v>131</v>
      </c>
      <c r="D2808">
        <v>0.27</v>
      </c>
    </row>
    <row r="2809" spans="1:4" x14ac:dyDescent="0.25">
      <c r="A2809" t="s">
        <v>7207</v>
      </c>
      <c r="B2809">
        <v>0</v>
      </c>
      <c r="C2809" t="s">
        <v>0</v>
      </c>
      <c r="D2809">
        <v>0.26</v>
      </c>
    </row>
    <row r="2810" spans="1:4" x14ac:dyDescent="0.25">
      <c r="A2810" t="s">
        <v>4765</v>
      </c>
      <c r="B2810">
        <v>0</v>
      </c>
      <c r="C2810" t="s">
        <v>0</v>
      </c>
      <c r="D2810">
        <v>0.26</v>
      </c>
    </row>
    <row r="2811" spans="1:4" x14ac:dyDescent="0.25">
      <c r="A2811" t="s">
        <v>5382</v>
      </c>
      <c r="B2811">
        <v>0</v>
      </c>
      <c r="C2811" t="s">
        <v>0</v>
      </c>
      <c r="D2811">
        <v>0.26</v>
      </c>
    </row>
    <row r="2812" spans="1:4" x14ac:dyDescent="0.25">
      <c r="A2812" t="s">
        <v>5378</v>
      </c>
      <c r="B2812">
        <v>0</v>
      </c>
      <c r="C2812" t="s">
        <v>0</v>
      </c>
      <c r="D2812">
        <v>0.26</v>
      </c>
    </row>
    <row r="2813" spans="1:4" x14ac:dyDescent="0.25">
      <c r="A2813" t="s">
        <v>5900</v>
      </c>
      <c r="B2813">
        <v>0</v>
      </c>
      <c r="C2813" t="s">
        <v>1</v>
      </c>
      <c r="D2813">
        <v>0.25</v>
      </c>
    </row>
    <row r="2814" spans="1:4" x14ac:dyDescent="0.25">
      <c r="A2814" t="s">
        <v>4779</v>
      </c>
      <c r="B2814">
        <v>0</v>
      </c>
      <c r="C2814" t="s">
        <v>0</v>
      </c>
      <c r="D2814">
        <v>0.26</v>
      </c>
    </row>
    <row r="2815" spans="1:4" x14ac:dyDescent="0.25">
      <c r="A2815" t="s">
        <v>7208</v>
      </c>
      <c r="B2815">
        <v>0</v>
      </c>
      <c r="C2815" t="s">
        <v>0</v>
      </c>
      <c r="D2815">
        <v>0.26</v>
      </c>
    </row>
    <row r="2816" spans="1:4" x14ac:dyDescent="0.25">
      <c r="A2816" t="s">
        <v>5352</v>
      </c>
      <c r="B2816">
        <v>0</v>
      </c>
      <c r="C2816" t="s">
        <v>0</v>
      </c>
      <c r="D2816">
        <v>0.52</v>
      </c>
    </row>
    <row r="2817" spans="1:4" x14ac:dyDescent="0.25">
      <c r="A2817" t="s">
        <v>7209</v>
      </c>
      <c r="B2817">
        <v>0</v>
      </c>
      <c r="C2817" t="s">
        <v>0</v>
      </c>
      <c r="D2817">
        <v>0.25</v>
      </c>
    </row>
    <row r="2818" spans="1:4" x14ac:dyDescent="0.25">
      <c r="A2818" t="s">
        <v>7210</v>
      </c>
      <c r="B2818">
        <v>0</v>
      </c>
      <c r="C2818" t="s">
        <v>0</v>
      </c>
      <c r="D2818">
        <v>0.24</v>
      </c>
    </row>
    <row r="2819" spans="1:4" x14ac:dyDescent="0.25">
      <c r="A2819" t="s">
        <v>7211</v>
      </c>
      <c r="B2819">
        <v>0</v>
      </c>
      <c r="C2819" t="s">
        <v>1</v>
      </c>
      <c r="D2819">
        <v>0.26</v>
      </c>
    </row>
    <row r="2820" spans="1:4" x14ac:dyDescent="0.25">
      <c r="A2820" t="s">
        <v>7212</v>
      </c>
      <c r="B2820">
        <v>0</v>
      </c>
      <c r="C2820" t="s">
        <v>0</v>
      </c>
      <c r="D2820">
        <v>0.26</v>
      </c>
    </row>
    <row r="2821" spans="1:4" x14ac:dyDescent="0.25">
      <c r="A2821" t="s">
        <v>7213</v>
      </c>
      <c r="B2821">
        <v>0</v>
      </c>
      <c r="C2821" t="s">
        <v>0</v>
      </c>
      <c r="D2821">
        <v>0.23</v>
      </c>
    </row>
    <row r="2822" spans="1:4" x14ac:dyDescent="0.25">
      <c r="A2822" t="s">
        <v>7214</v>
      </c>
      <c r="B2822">
        <v>0</v>
      </c>
      <c r="C2822" t="s">
        <v>0</v>
      </c>
      <c r="D2822">
        <v>0.39</v>
      </c>
    </row>
    <row r="2823" spans="1:4" x14ac:dyDescent="0.25">
      <c r="A2823" t="s">
        <v>4808</v>
      </c>
      <c r="B2823">
        <v>0</v>
      </c>
      <c r="C2823" t="s">
        <v>131</v>
      </c>
      <c r="D2823">
        <v>0.26</v>
      </c>
    </row>
    <row r="2824" spans="1:4" x14ac:dyDescent="0.25">
      <c r="A2824" t="s">
        <v>4334</v>
      </c>
      <c r="B2824">
        <v>0</v>
      </c>
      <c r="C2824" t="s">
        <v>0</v>
      </c>
      <c r="D2824">
        <v>0.26</v>
      </c>
    </row>
    <row r="2825" spans="1:4" x14ac:dyDescent="0.25">
      <c r="A2825" t="s">
        <v>4946</v>
      </c>
      <c r="B2825">
        <v>0</v>
      </c>
      <c r="C2825" t="s">
        <v>0</v>
      </c>
      <c r="D2825">
        <v>0.75</v>
      </c>
    </row>
    <row r="2826" spans="1:4" x14ac:dyDescent="0.25">
      <c r="A2826" t="s">
        <v>4920</v>
      </c>
      <c r="B2826">
        <v>0</v>
      </c>
      <c r="C2826" t="s">
        <v>0</v>
      </c>
      <c r="D2826">
        <v>0.39</v>
      </c>
    </row>
    <row r="2827" spans="1:4" x14ac:dyDescent="0.25">
      <c r="A2827" t="s">
        <v>5195</v>
      </c>
      <c r="B2827">
        <v>0</v>
      </c>
      <c r="C2827" t="s">
        <v>131</v>
      </c>
      <c r="D2827">
        <v>0.25</v>
      </c>
    </row>
    <row r="2828" spans="1:4" x14ac:dyDescent="0.25">
      <c r="A2828" t="s">
        <v>7215</v>
      </c>
      <c r="B2828">
        <v>0</v>
      </c>
      <c r="C2828" t="s">
        <v>131</v>
      </c>
      <c r="D2828">
        <v>0.2</v>
      </c>
    </row>
    <row r="2829" spans="1:4" x14ac:dyDescent="0.25">
      <c r="A2829" t="s">
        <v>7216</v>
      </c>
      <c r="B2829">
        <v>0</v>
      </c>
      <c r="C2829" t="s">
        <v>0</v>
      </c>
      <c r="D2829">
        <v>0.27</v>
      </c>
    </row>
    <row r="2830" spans="1:4" x14ac:dyDescent="0.25">
      <c r="A2830" t="s">
        <v>4634</v>
      </c>
      <c r="B2830">
        <v>0</v>
      </c>
      <c r="C2830" t="s">
        <v>0</v>
      </c>
      <c r="D2830">
        <v>0.26</v>
      </c>
    </row>
    <row r="2831" spans="1:4" x14ac:dyDescent="0.25">
      <c r="A2831" t="s">
        <v>7217</v>
      </c>
      <c r="B2831">
        <v>0</v>
      </c>
      <c r="C2831" t="s">
        <v>0</v>
      </c>
      <c r="D2831">
        <v>0.26</v>
      </c>
    </row>
    <row r="2832" spans="1:4" x14ac:dyDescent="0.25">
      <c r="A2832" t="s">
        <v>4838</v>
      </c>
      <c r="B2832">
        <v>0</v>
      </c>
      <c r="C2832" t="s">
        <v>131</v>
      </c>
      <c r="D2832">
        <v>0.25</v>
      </c>
    </row>
    <row r="2833" spans="1:4" x14ac:dyDescent="0.25">
      <c r="A2833" t="s">
        <v>7218</v>
      </c>
      <c r="B2833">
        <v>0</v>
      </c>
      <c r="C2833" t="s">
        <v>0</v>
      </c>
      <c r="D2833">
        <v>0.26</v>
      </c>
    </row>
    <row r="2834" spans="1:4" x14ac:dyDescent="0.25">
      <c r="A2834" t="s">
        <v>7219</v>
      </c>
      <c r="B2834">
        <v>0</v>
      </c>
      <c r="C2834" t="s">
        <v>0</v>
      </c>
      <c r="D2834">
        <v>0.26</v>
      </c>
    </row>
    <row r="2835" spans="1:4" x14ac:dyDescent="0.25">
      <c r="A2835" t="s">
        <v>7220</v>
      </c>
      <c r="B2835">
        <v>0</v>
      </c>
      <c r="C2835" t="s">
        <v>0</v>
      </c>
      <c r="D2835">
        <v>0.26</v>
      </c>
    </row>
    <row r="2836" spans="1:4" x14ac:dyDescent="0.25">
      <c r="A2836" t="s">
        <v>7221</v>
      </c>
      <c r="B2836">
        <v>0</v>
      </c>
      <c r="C2836" t="s">
        <v>0</v>
      </c>
      <c r="D2836">
        <v>0.75</v>
      </c>
    </row>
    <row r="2837" spans="1:4" x14ac:dyDescent="0.25">
      <c r="A2837" t="s">
        <v>7222</v>
      </c>
      <c r="B2837">
        <v>0</v>
      </c>
      <c r="C2837" t="s">
        <v>0</v>
      </c>
      <c r="D2837">
        <v>0.39</v>
      </c>
    </row>
    <row r="2838" spans="1:4" x14ac:dyDescent="0.25">
      <c r="A2838" t="s">
        <v>4484</v>
      </c>
      <c r="B2838">
        <v>0</v>
      </c>
      <c r="C2838" t="s">
        <v>0</v>
      </c>
      <c r="D2838">
        <v>0.55000000000000004</v>
      </c>
    </row>
    <row r="2839" spans="1:4" x14ac:dyDescent="0.25">
      <c r="A2839" t="s">
        <v>5585</v>
      </c>
      <c r="B2839">
        <v>0</v>
      </c>
      <c r="C2839" t="s">
        <v>0</v>
      </c>
      <c r="D2839">
        <v>0.26</v>
      </c>
    </row>
    <row r="2840" spans="1:4" x14ac:dyDescent="0.25">
      <c r="A2840" t="s">
        <v>4635</v>
      </c>
      <c r="B2840">
        <v>0</v>
      </c>
      <c r="C2840" t="s">
        <v>0</v>
      </c>
      <c r="D2840">
        <v>0.26</v>
      </c>
    </row>
    <row r="2841" spans="1:4" x14ac:dyDescent="0.25">
      <c r="A2841" t="s">
        <v>5573</v>
      </c>
      <c r="B2841">
        <v>0</v>
      </c>
      <c r="C2841" t="s">
        <v>0</v>
      </c>
      <c r="D2841">
        <v>0.27</v>
      </c>
    </row>
    <row r="2842" spans="1:4" x14ac:dyDescent="0.25">
      <c r="A2842" t="s">
        <v>4928</v>
      </c>
      <c r="B2842">
        <v>0</v>
      </c>
      <c r="C2842" t="s">
        <v>0</v>
      </c>
      <c r="D2842">
        <v>0.26</v>
      </c>
    </row>
    <row r="2843" spans="1:4" x14ac:dyDescent="0.25">
      <c r="A2843" t="s">
        <v>4851</v>
      </c>
      <c r="B2843">
        <v>0</v>
      </c>
      <c r="C2843" t="s">
        <v>0</v>
      </c>
      <c r="D2843">
        <v>0.26</v>
      </c>
    </row>
    <row r="2844" spans="1:4" x14ac:dyDescent="0.25">
      <c r="A2844" t="s">
        <v>5008</v>
      </c>
      <c r="B2844">
        <v>0</v>
      </c>
      <c r="C2844" t="s">
        <v>131</v>
      </c>
      <c r="D2844">
        <v>0.25</v>
      </c>
    </row>
    <row r="2845" spans="1:4" x14ac:dyDescent="0.25">
      <c r="A2845" t="s">
        <v>4488</v>
      </c>
      <c r="B2845">
        <v>0</v>
      </c>
      <c r="C2845" t="s">
        <v>0</v>
      </c>
      <c r="D2845">
        <v>0.25</v>
      </c>
    </row>
    <row r="2846" spans="1:4" x14ac:dyDescent="0.25">
      <c r="A2846" t="s">
        <v>7223</v>
      </c>
      <c r="B2846">
        <v>0</v>
      </c>
      <c r="C2846" t="s">
        <v>0</v>
      </c>
      <c r="D2846">
        <v>0.44</v>
      </c>
    </row>
    <row r="2847" spans="1:4" x14ac:dyDescent="0.25">
      <c r="A2847" t="s">
        <v>7224</v>
      </c>
      <c r="B2847">
        <v>0</v>
      </c>
      <c r="C2847" t="s">
        <v>0</v>
      </c>
      <c r="D2847">
        <v>0.45</v>
      </c>
    </row>
    <row r="2848" spans="1:4" x14ac:dyDescent="0.25">
      <c r="A2848" t="s">
        <v>7225</v>
      </c>
      <c r="B2848">
        <v>0</v>
      </c>
      <c r="C2848" t="s">
        <v>0</v>
      </c>
      <c r="D2848">
        <v>0.44</v>
      </c>
    </row>
    <row r="2849" spans="1:4" x14ac:dyDescent="0.25">
      <c r="A2849" t="s">
        <v>5115</v>
      </c>
      <c r="B2849">
        <v>0</v>
      </c>
      <c r="C2849" t="s">
        <v>0</v>
      </c>
      <c r="D2849">
        <v>0.26</v>
      </c>
    </row>
    <row r="2850" spans="1:4" x14ac:dyDescent="0.25">
      <c r="A2850" t="s">
        <v>5033</v>
      </c>
      <c r="B2850">
        <v>0</v>
      </c>
      <c r="C2850" t="s">
        <v>131</v>
      </c>
      <c r="D2850">
        <v>0.26</v>
      </c>
    </row>
    <row r="2851" spans="1:4" x14ac:dyDescent="0.25">
      <c r="A2851" t="s">
        <v>2394</v>
      </c>
      <c r="B2851">
        <v>0</v>
      </c>
      <c r="C2851" t="s">
        <v>131</v>
      </c>
      <c r="D2851">
        <v>0.27</v>
      </c>
    </row>
    <row r="2852" spans="1:4" x14ac:dyDescent="0.25">
      <c r="A2852" t="s">
        <v>7226</v>
      </c>
      <c r="B2852">
        <v>0</v>
      </c>
      <c r="C2852" t="s">
        <v>0</v>
      </c>
      <c r="D2852">
        <v>0.26</v>
      </c>
    </row>
    <row r="2853" spans="1:4" x14ac:dyDescent="0.25">
      <c r="A2853" t="s">
        <v>7227</v>
      </c>
      <c r="B2853">
        <v>0</v>
      </c>
      <c r="C2853" t="s">
        <v>0</v>
      </c>
      <c r="D2853">
        <v>0.39</v>
      </c>
    </row>
    <row r="2854" spans="1:4" x14ac:dyDescent="0.25">
      <c r="A2854" t="s">
        <v>2459</v>
      </c>
      <c r="B2854">
        <v>0</v>
      </c>
      <c r="C2854" t="s">
        <v>1</v>
      </c>
      <c r="D2854">
        <v>0.26</v>
      </c>
    </row>
    <row r="2855" spans="1:4" x14ac:dyDescent="0.25">
      <c r="A2855" t="s">
        <v>7228</v>
      </c>
      <c r="B2855">
        <v>0</v>
      </c>
      <c r="C2855" t="s">
        <v>0</v>
      </c>
      <c r="D2855">
        <v>0.54</v>
      </c>
    </row>
    <row r="2856" spans="1:4" x14ac:dyDescent="0.25">
      <c r="A2856" t="s">
        <v>5857</v>
      </c>
      <c r="B2856">
        <v>0</v>
      </c>
      <c r="C2856" t="s">
        <v>131</v>
      </c>
      <c r="D2856">
        <v>0.26</v>
      </c>
    </row>
    <row r="2857" spans="1:4" x14ac:dyDescent="0.25">
      <c r="A2857" t="s">
        <v>7229</v>
      </c>
      <c r="B2857">
        <v>0</v>
      </c>
      <c r="C2857" t="s">
        <v>131</v>
      </c>
      <c r="D2857">
        <v>0.22</v>
      </c>
    </row>
    <row r="2858" spans="1:4" x14ac:dyDescent="0.25">
      <c r="A2858" t="s">
        <v>5893</v>
      </c>
      <c r="B2858">
        <v>0</v>
      </c>
      <c r="C2858" t="s">
        <v>0</v>
      </c>
      <c r="D2858">
        <v>0.26</v>
      </c>
    </row>
    <row r="2859" spans="1:4" x14ac:dyDescent="0.25">
      <c r="A2859" t="s">
        <v>7230</v>
      </c>
      <c r="B2859">
        <v>0</v>
      </c>
      <c r="C2859" t="s">
        <v>0</v>
      </c>
      <c r="D2859">
        <v>0.24</v>
      </c>
    </row>
    <row r="2860" spans="1:4" x14ac:dyDescent="0.25">
      <c r="A2860" t="s">
        <v>4639</v>
      </c>
      <c r="B2860">
        <v>0</v>
      </c>
      <c r="C2860" t="s">
        <v>0</v>
      </c>
      <c r="D2860">
        <v>0.45</v>
      </c>
    </row>
    <row r="2861" spans="1:4" x14ac:dyDescent="0.25">
      <c r="A2861" t="s">
        <v>7231</v>
      </c>
      <c r="B2861">
        <v>0</v>
      </c>
      <c r="C2861" t="s">
        <v>0</v>
      </c>
      <c r="D2861">
        <v>0.44</v>
      </c>
    </row>
    <row r="2862" spans="1:4" x14ac:dyDescent="0.25">
      <c r="A2862" t="s">
        <v>7232</v>
      </c>
      <c r="B2862">
        <v>0</v>
      </c>
      <c r="C2862" t="s">
        <v>0</v>
      </c>
      <c r="D2862">
        <v>0.44</v>
      </c>
    </row>
    <row r="2863" spans="1:4" x14ac:dyDescent="0.25">
      <c r="A2863" t="s">
        <v>7233</v>
      </c>
      <c r="B2863">
        <v>0</v>
      </c>
      <c r="C2863" t="s">
        <v>0</v>
      </c>
      <c r="D2863">
        <v>0.26</v>
      </c>
    </row>
    <row r="2864" spans="1:4" x14ac:dyDescent="0.25">
      <c r="A2864" t="s">
        <v>4763</v>
      </c>
      <c r="B2864">
        <v>0</v>
      </c>
      <c r="C2864" t="s">
        <v>0</v>
      </c>
      <c r="D2864">
        <v>0.27</v>
      </c>
    </row>
    <row r="2865" spans="1:4" x14ac:dyDescent="0.25">
      <c r="A2865" t="s">
        <v>7234</v>
      </c>
      <c r="B2865">
        <v>0</v>
      </c>
      <c r="C2865" t="s">
        <v>0</v>
      </c>
      <c r="D2865">
        <v>0.26</v>
      </c>
    </row>
    <row r="2866" spans="1:4" x14ac:dyDescent="0.25">
      <c r="A2866" t="s">
        <v>4658</v>
      </c>
      <c r="B2866">
        <v>0</v>
      </c>
      <c r="C2866" t="s">
        <v>1</v>
      </c>
      <c r="D2866">
        <v>0.93</v>
      </c>
    </row>
    <row r="2867" spans="1:4" x14ac:dyDescent="0.25">
      <c r="A2867" t="s">
        <v>5298</v>
      </c>
      <c r="B2867">
        <v>0</v>
      </c>
      <c r="C2867" t="s">
        <v>1</v>
      </c>
      <c r="D2867">
        <v>0.93</v>
      </c>
    </row>
    <row r="2868" spans="1:4" x14ac:dyDescent="0.25">
      <c r="A2868" t="s">
        <v>4655</v>
      </c>
      <c r="B2868">
        <v>0</v>
      </c>
      <c r="C2868" t="s">
        <v>1</v>
      </c>
      <c r="D2868">
        <v>0.93</v>
      </c>
    </row>
    <row r="2869" spans="1:4" x14ac:dyDescent="0.25">
      <c r="A2869" t="s">
        <v>5321</v>
      </c>
      <c r="B2869">
        <v>0</v>
      </c>
      <c r="C2869" t="s">
        <v>1</v>
      </c>
      <c r="D2869">
        <v>0.75</v>
      </c>
    </row>
    <row r="2870" spans="1:4" x14ac:dyDescent="0.25">
      <c r="A2870" t="s">
        <v>5575</v>
      </c>
      <c r="B2870">
        <v>0</v>
      </c>
      <c r="C2870" t="s">
        <v>131</v>
      </c>
      <c r="D2870">
        <v>0.75</v>
      </c>
    </row>
    <row r="2871" spans="1:4" x14ac:dyDescent="0.25">
      <c r="A2871" t="s">
        <v>5326</v>
      </c>
      <c r="B2871">
        <v>0</v>
      </c>
      <c r="C2871" t="s">
        <v>1</v>
      </c>
      <c r="D2871">
        <v>0.75</v>
      </c>
    </row>
    <row r="2872" spans="1:4" x14ac:dyDescent="0.25">
      <c r="A2872" t="s">
        <v>5336</v>
      </c>
      <c r="B2872">
        <v>0</v>
      </c>
      <c r="C2872" t="s">
        <v>1</v>
      </c>
      <c r="D2872">
        <v>0.74</v>
      </c>
    </row>
    <row r="2873" spans="1:4" x14ac:dyDescent="0.25">
      <c r="A2873" t="s">
        <v>5072</v>
      </c>
      <c r="B2873">
        <v>0</v>
      </c>
      <c r="C2873" t="s">
        <v>131</v>
      </c>
      <c r="D2873">
        <v>0.55000000000000004</v>
      </c>
    </row>
    <row r="2874" spans="1:4" x14ac:dyDescent="0.25">
      <c r="A2874" t="s">
        <v>5332</v>
      </c>
      <c r="B2874">
        <v>0</v>
      </c>
      <c r="C2874" t="s">
        <v>1</v>
      </c>
      <c r="D2874">
        <v>0.55000000000000004</v>
      </c>
    </row>
    <row r="2875" spans="1:4" x14ac:dyDescent="0.25">
      <c r="A2875" t="s">
        <v>5338</v>
      </c>
      <c r="B2875">
        <v>0</v>
      </c>
      <c r="C2875" t="s">
        <v>1</v>
      </c>
      <c r="D2875">
        <v>0.54</v>
      </c>
    </row>
    <row r="2876" spans="1:4" x14ac:dyDescent="0.25">
      <c r="A2876" t="s">
        <v>7235</v>
      </c>
      <c r="B2876">
        <v>0</v>
      </c>
      <c r="C2876" t="s">
        <v>131</v>
      </c>
      <c r="D2876">
        <v>0.54</v>
      </c>
    </row>
    <row r="2877" spans="1:4" x14ac:dyDescent="0.25">
      <c r="A2877" t="s">
        <v>4160</v>
      </c>
      <c r="B2877">
        <v>0</v>
      </c>
      <c r="C2877" t="s">
        <v>131</v>
      </c>
      <c r="D2877">
        <v>0.44</v>
      </c>
    </row>
    <row r="2878" spans="1:4" x14ac:dyDescent="0.25">
      <c r="A2878" t="s">
        <v>4939</v>
      </c>
      <c r="B2878">
        <v>0</v>
      </c>
      <c r="C2878" t="s">
        <v>0</v>
      </c>
      <c r="D2878">
        <v>0.4</v>
      </c>
    </row>
    <row r="2879" spans="1:4" x14ac:dyDescent="0.25">
      <c r="A2879" t="s">
        <v>4657</v>
      </c>
      <c r="B2879">
        <v>0</v>
      </c>
      <c r="C2879" t="s">
        <v>1</v>
      </c>
      <c r="D2879">
        <v>0.4</v>
      </c>
    </row>
    <row r="2880" spans="1:4" x14ac:dyDescent="0.25">
      <c r="A2880" t="s">
        <v>5577</v>
      </c>
      <c r="B2880">
        <v>0</v>
      </c>
      <c r="C2880" t="s">
        <v>131</v>
      </c>
      <c r="D2880">
        <v>0.39</v>
      </c>
    </row>
    <row r="2881" spans="1:4" x14ac:dyDescent="0.25">
      <c r="A2881" t="s">
        <v>5330</v>
      </c>
      <c r="B2881">
        <v>0</v>
      </c>
      <c r="C2881" t="s">
        <v>1</v>
      </c>
      <c r="D2881">
        <v>0.39</v>
      </c>
    </row>
    <row r="2882" spans="1:4" x14ac:dyDescent="0.25">
      <c r="A2882" t="s">
        <v>3313</v>
      </c>
      <c r="B2882">
        <v>0</v>
      </c>
      <c r="C2882" t="s">
        <v>131</v>
      </c>
      <c r="D2882">
        <v>0.38</v>
      </c>
    </row>
    <row r="2883" spans="1:4" x14ac:dyDescent="0.25">
      <c r="A2883" t="s">
        <v>5074</v>
      </c>
      <c r="B2883">
        <v>0</v>
      </c>
      <c r="C2883" t="s">
        <v>131</v>
      </c>
      <c r="D2883">
        <v>0.27</v>
      </c>
    </row>
    <row r="2884" spans="1:4" x14ac:dyDescent="0.25">
      <c r="A2884" t="s">
        <v>5309</v>
      </c>
      <c r="B2884">
        <v>0</v>
      </c>
      <c r="C2884" t="s">
        <v>1</v>
      </c>
      <c r="D2884">
        <v>0.26</v>
      </c>
    </row>
    <row r="2885" spans="1:4" x14ac:dyDescent="0.25">
      <c r="A2885" t="s">
        <v>5322</v>
      </c>
      <c r="B2885">
        <v>0</v>
      </c>
      <c r="C2885" t="s">
        <v>1</v>
      </c>
      <c r="D2885">
        <v>0.26</v>
      </c>
    </row>
    <row r="2886" spans="1:4" x14ac:dyDescent="0.25">
      <c r="A2886" t="s">
        <v>5328</v>
      </c>
      <c r="B2886">
        <v>0</v>
      </c>
      <c r="C2886" t="s">
        <v>1</v>
      </c>
      <c r="D2886">
        <v>0.26</v>
      </c>
    </row>
    <row r="2887" spans="1:4" x14ac:dyDescent="0.25">
      <c r="A2887" t="s">
        <v>7236</v>
      </c>
      <c r="B2887">
        <v>0</v>
      </c>
      <c r="C2887" t="s">
        <v>0</v>
      </c>
      <c r="D2887">
        <v>0.26</v>
      </c>
    </row>
    <row r="2888" spans="1:4" x14ac:dyDescent="0.25">
      <c r="A2888" t="s">
        <v>5319</v>
      </c>
      <c r="B2888">
        <v>0</v>
      </c>
      <c r="C2888" t="s">
        <v>1</v>
      </c>
      <c r="D2888">
        <v>0.26</v>
      </c>
    </row>
    <row r="2889" spans="1:4" x14ac:dyDescent="0.25">
      <c r="A2889" t="s">
        <v>4521</v>
      </c>
      <c r="B2889">
        <v>0</v>
      </c>
      <c r="C2889" t="s">
        <v>0</v>
      </c>
      <c r="D2889">
        <v>0.26</v>
      </c>
    </row>
    <row r="2890" spans="1:4" x14ac:dyDescent="0.25">
      <c r="A2890" t="s">
        <v>5310</v>
      </c>
      <c r="B2890">
        <v>0</v>
      </c>
      <c r="C2890" t="s">
        <v>1</v>
      </c>
      <c r="D2890">
        <v>0.26</v>
      </c>
    </row>
    <row r="2891" spans="1:4" x14ac:dyDescent="0.25">
      <c r="A2891" t="s">
        <v>4944</v>
      </c>
      <c r="B2891">
        <v>0</v>
      </c>
      <c r="C2891" t="s">
        <v>0</v>
      </c>
      <c r="D2891">
        <v>0.26</v>
      </c>
    </row>
    <row r="2892" spans="1:4" x14ac:dyDescent="0.25">
      <c r="A2892" t="s">
        <v>7237</v>
      </c>
      <c r="B2892">
        <v>0</v>
      </c>
      <c r="C2892" t="s">
        <v>0</v>
      </c>
      <c r="D2892">
        <v>0.24</v>
      </c>
    </row>
    <row r="2893" spans="1:4" x14ac:dyDescent="0.25">
      <c r="A2893" t="s">
        <v>7238</v>
      </c>
      <c r="B2893">
        <v>0</v>
      </c>
      <c r="C2893" t="s">
        <v>131</v>
      </c>
      <c r="D2893">
        <v>0.23</v>
      </c>
    </row>
    <row r="2894" spans="1:4" x14ac:dyDescent="0.25">
      <c r="A2894" t="s">
        <v>7239</v>
      </c>
      <c r="B2894">
        <v>0</v>
      </c>
      <c r="C2894" t="s">
        <v>131</v>
      </c>
      <c r="D2894">
        <v>0.26</v>
      </c>
    </row>
    <row r="2895" spans="1:4" x14ac:dyDescent="0.25">
      <c r="A2895" t="s">
        <v>5032</v>
      </c>
      <c r="B2895">
        <v>0</v>
      </c>
      <c r="C2895" t="s">
        <v>131</v>
      </c>
      <c r="D2895">
        <v>0.26</v>
      </c>
    </row>
    <row r="2896" spans="1:4" x14ac:dyDescent="0.25">
      <c r="A2896" t="s">
        <v>7240</v>
      </c>
      <c r="B2896">
        <v>0</v>
      </c>
      <c r="C2896" t="s">
        <v>0</v>
      </c>
      <c r="D2896">
        <v>0.25</v>
      </c>
    </row>
    <row r="2897" spans="1:4" x14ac:dyDescent="0.25">
      <c r="A2897" t="s">
        <v>7241</v>
      </c>
      <c r="B2897">
        <v>0</v>
      </c>
      <c r="C2897" t="s">
        <v>0</v>
      </c>
      <c r="D2897">
        <v>0.26</v>
      </c>
    </row>
    <row r="2898" spans="1:4" x14ac:dyDescent="0.25">
      <c r="A2898" t="s">
        <v>7242</v>
      </c>
      <c r="B2898">
        <v>0</v>
      </c>
      <c r="C2898" t="s">
        <v>0</v>
      </c>
      <c r="D2898">
        <v>0.75</v>
      </c>
    </row>
    <row r="2899" spans="1:4" x14ac:dyDescent="0.25">
      <c r="A2899" t="s">
        <v>4213</v>
      </c>
      <c r="B2899">
        <v>0</v>
      </c>
      <c r="C2899" t="s">
        <v>0</v>
      </c>
      <c r="D2899">
        <v>0.26</v>
      </c>
    </row>
    <row r="2900" spans="1:4" x14ac:dyDescent="0.25">
      <c r="A2900" t="s">
        <v>7243</v>
      </c>
      <c r="B2900">
        <v>0</v>
      </c>
      <c r="C2900" t="s">
        <v>0</v>
      </c>
      <c r="D2900">
        <v>0.26</v>
      </c>
    </row>
    <row r="2901" spans="1:4" x14ac:dyDescent="0.25">
      <c r="A2901" t="s">
        <v>7244</v>
      </c>
      <c r="B2901">
        <v>0</v>
      </c>
      <c r="C2901" t="s">
        <v>0</v>
      </c>
      <c r="D2901">
        <v>0.26</v>
      </c>
    </row>
    <row r="2902" spans="1:4" x14ac:dyDescent="0.25">
      <c r="A2902" t="s">
        <v>7245</v>
      </c>
      <c r="B2902">
        <v>0</v>
      </c>
      <c r="C2902" t="s">
        <v>0</v>
      </c>
      <c r="D2902">
        <v>0.27</v>
      </c>
    </row>
    <row r="2903" spans="1:4" x14ac:dyDescent="0.25">
      <c r="A2903" t="s">
        <v>4136</v>
      </c>
      <c r="B2903">
        <v>0</v>
      </c>
      <c r="C2903" t="s">
        <v>131</v>
      </c>
      <c r="D2903">
        <v>0.26</v>
      </c>
    </row>
    <row r="2904" spans="1:4" x14ac:dyDescent="0.25">
      <c r="A2904" t="s">
        <v>7246</v>
      </c>
      <c r="B2904">
        <v>0</v>
      </c>
      <c r="C2904" t="s">
        <v>0</v>
      </c>
      <c r="D2904">
        <v>0.25</v>
      </c>
    </row>
    <row r="2905" spans="1:4" x14ac:dyDescent="0.25">
      <c r="A2905" t="s">
        <v>7247</v>
      </c>
      <c r="B2905">
        <v>0</v>
      </c>
      <c r="C2905" t="s">
        <v>0</v>
      </c>
      <c r="D2905">
        <v>0.25</v>
      </c>
    </row>
    <row r="2906" spans="1:4" x14ac:dyDescent="0.25">
      <c r="A2906" t="s">
        <v>7248</v>
      </c>
      <c r="B2906">
        <v>0</v>
      </c>
      <c r="C2906" t="s">
        <v>0</v>
      </c>
      <c r="D2906">
        <v>0.52</v>
      </c>
    </row>
    <row r="2907" spans="1:4" x14ac:dyDescent="0.25">
      <c r="A2907" t="s">
        <v>5320</v>
      </c>
      <c r="B2907">
        <v>0</v>
      </c>
      <c r="C2907" t="s">
        <v>1</v>
      </c>
      <c r="D2907">
        <v>0.26</v>
      </c>
    </row>
    <row r="2908" spans="1:4" x14ac:dyDescent="0.25">
      <c r="A2908" t="s">
        <v>4618</v>
      </c>
      <c r="B2908">
        <v>0</v>
      </c>
      <c r="C2908" t="s">
        <v>0</v>
      </c>
      <c r="D2908">
        <v>0.45</v>
      </c>
    </row>
    <row r="2909" spans="1:4" x14ac:dyDescent="0.25">
      <c r="A2909" t="s">
        <v>7249</v>
      </c>
      <c r="B2909">
        <v>0</v>
      </c>
      <c r="C2909" t="s">
        <v>0</v>
      </c>
      <c r="D2909">
        <v>0.26</v>
      </c>
    </row>
    <row r="2910" spans="1:4" x14ac:dyDescent="0.25">
      <c r="A2910" t="s">
        <v>5071</v>
      </c>
      <c r="B2910">
        <v>0</v>
      </c>
      <c r="C2910" t="s">
        <v>131</v>
      </c>
      <c r="D2910">
        <v>0.26</v>
      </c>
    </row>
    <row r="2911" spans="1:4" x14ac:dyDescent="0.25">
      <c r="A2911" t="s">
        <v>7250</v>
      </c>
      <c r="B2911">
        <v>0</v>
      </c>
      <c r="C2911" t="s">
        <v>0</v>
      </c>
      <c r="D2911">
        <v>0.54</v>
      </c>
    </row>
    <row r="2912" spans="1:4" x14ac:dyDescent="0.25">
      <c r="A2912" t="s">
        <v>5410</v>
      </c>
      <c r="B2912">
        <v>0</v>
      </c>
      <c r="C2912" t="s">
        <v>1</v>
      </c>
      <c r="D2912">
        <v>0.44</v>
      </c>
    </row>
    <row r="2913" spans="1:4" x14ac:dyDescent="0.25">
      <c r="A2913" t="s">
        <v>7251</v>
      </c>
      <c r="B2913">
        <v>0</v>
      </c>
      <c r="C2913" t="s">
        <v>0</v>
      </c>
      <c r="D2913">
        <v>0.26</v>
      </c>
    </row>
    <row r="2914" spans="1:4" x14ac:dyDescent="0.25">
      <c r="A2914" t="s">
        <v>4681</v>
      </c>
      <c r="B2914">
        <v>0</v>
      </c>
      <c r="C2914" t="s">
        <v>0</v>
      </c>
      <c r="D2914">
        <v>0.26</v>
      </c>
    </row>
    <row r="2915" spans="1:4" x14ac:dyDescent="0.25">
      <c r="A2915" t="s">
        <v>7252</v>
      </c>
      <c r="B2915">
        <v>0</v>
      </c>
      <c r="C2915" t="s">
        <v>131</v>
      </c>
      <c r="D2915">
        <v>0.26</v>
      </c>
    </row>
    <row r="2916" spans="1:4" x14ac:dyDescent="0.25">
      <c r="A2916" t="s">
        <v>7253</v>
      </c>
      <c r="B2916">
        <v>0</v>
      </c>
      <c r="C2916" t="s">
        <v>3</v>
      </c>
      <c r="D2916">
        <v>0.23</v>
      </c>
    </row>
    <row r="2917" spans="1:4" x14ac:dyDescent="0.25">
      <c r="A2917" t="s">
        <v>5407</v>
      </c>
      <c r="B2917">
        <v>0</v>
      </c>
      <c r="C2917" t="s">
        <v>0</v>
      </c>
      <c r="D2917">
        <v>0.27</v>
      </c>
    </row>
    <row r="2918" spans="1:4" x14ac:dyDescent="0.25">
      <c r="A2918" t="s">
        <v>5096</v>
      </c>
      <c r="B2918">
        <v>0</v>
      </c>
      <c r="C2918" t="s">
        <v>0</v>
      </c>
      <c r="D2918">
        <v>0.75</v>
      </c>
    </row>
    <row r="2919" spans="1:4" x14ac:dyDescent="0.25">
      <c r="A2919" t="s">
        <v>4915</v>
      </c>
      <c r="B2919">
        <v>0</v>
      </c>
      <c r="C2919" t="s">
        <v>0</v>
      </c>
      <c r="D2919">
        <v>0.26</v>
      </c>
    </row>
    <row r="2920" spans="1:4" x14ac:dyDescent="0.25">
      <c r="A2920" t="s">
        <v>4156</v>
      </c>
      <c r="B2920">
        <v>0</v>
      </c>
      <c r="C2920" t="s">
        <v>131</v>
      </c>
      <c r="D2920">
        <v>0.54</v>
      </c>
    </row>
    <row r="2921" spans="1:4" x14ac:dyDescent="0.25">
      <c r="A2921" t="s">
        <v>4157</v>
      </c>
      <c r="B2921">
        <v>0</v>
      </c>
      <c r="C2921" t="s">
        <v>131</v>
      </c>
      <c r="D2921">
        <v>0.26</v>
      </c>
    </row>
    <row r="2922" spans="1:4" x14ac:dyDescent="0.25">
      <c r="A2922" t="s">
        <v>4159</v>
      </c>
      <c r="B2922">
        <v>0</v>
      </c>
      <c r="C2922" t="s">
        <v>131</v>
      </c>
      <c r="D2922">
        <v>0.26</v>
      </c>
    </row>
    <row r="2923" spans="1:4" x14ac:dyDescent="0.25">
      <c r="A2923" t="s">
        <v>4149</v>
      </c>
      <c r="B2923">
        <v>0</v>
      </c>
      <c r="C2923" t="s">
        <v>131</v>
      </c>
      <c r="D2923">
        <v>0.26</v>
      </c>
    </row>
    <row r="2924" spans="1:4" x14ac:dyDescent="0.25">
      <c r="A2924" t="s">
        <v>5327</v>
      </c>
      <c r="B2924">
        <v>0</v>
      </c>
      <c r="C2924" t="s">
        <v>1</v>
      </c>
      <c r="D2924">
        <v>0.26</v>
      </c>
    </row>
    <row r="2925" spans="1:4" x14ac:dyDescent="0.25">
      <c r="A2925" t="s">
        <v>4141</v>
      </c>
      <c r="B2925">
        <v>0</v>
      </c>
      <c r="C2925" t="s">
        <v>131</v>
      </c>
      <c r="D2925">
        <v>0.26</v>
      </c>
    </row>
    <row r="2926" spans="1:4" x14ac:dyDescent="0.25">
      <c r="A2926" t="s">
        <v>7254</v>
      </c>
      <c r="B2926">
        <v>0</v>
      </c>
      <c r="C2926" t="s">
        <v>131</v>
      </c>
      <c r="D2926">
        <v>0.43</v>
      </c>
    </row>
    <row r="2927" spans="1:4" x14ac:dyDescent="0.25">
      <c r="A2927" t="s">
        <v>7255</v>
      </c>
      <c r="B2927">
        <v>0</v>
      </c>
      <c r="C2927" t="s">
        <v>1</v>
      </c>
      <c r="D2927">
        <v>0.26</v>
      </c>
    </row>
    <row r="2928" spans="1:4" x14ac:dyDescent="0.25">
      <c r="A2928" t="s">
        <v>7256</v>
      </c>
      <c r="B2928">
        <v>0</v>
      </c>
      <c r="C2928" t="s">
        <v>0</v>
      </c>
      <c r="D2928">
        <v>0.75</v>
      </c>
    </row>
    <row r="2929" spans="1:4" x14ac:dyDescent="0.25">
      <c r="A2929" t="s">
        <v>7257</v>
      </c>
      <c r="B2929">
        <v>0</v>
      </c>
      <c r="C2929" t="s">
        <v>0</v>
      </c>
      <c r="D2929">
        <v>0.54</v>
      </c>
    </row>
    <row r="2930" spans="1:4" x14ac:dyDescent="0.25">
      <c r="A2930" t="s">
        <v>4097</v>
      </c>
      <c r="B2930">
        <v>0</v>
      </c>
      <c r="C2930" t="s">
        <v>0</v>
      </c>
      <c r="D2930">
        <v>0.26</v>
      </c>
    </row>
    <row r="2931" spans="1:4" x14ac:dyDescent="0.25">
      <c r="A2931" t="s">
        <v>2782</v>
      </c>
      <c r="B2931">
        <v>0</v>
      </c>
      <c r="C2931" t="s">
        <v>3</v>
      </c>
      <c r="D2931">
        <v>0.26</v>
      </c>
    </row>
    <row r="2932" spans="1:4" x14ac:dyDescent="0.25">
      <c r="A2932" t="s">
        <v>2366</v>
      </c>
      <c r="B2932">
        <v>0</v>
      </c>
      <c r="C2932" t="s">
        <v>131</v>
      </c>
      <c r="D2932">
        <v>0.54</v>
      </c>
    </row>
    <row r="2933" spans="1:4" x14ac:dyDescent="0.25">
      <c r="A2933" t="s">
        <v>7258</v>
      </c>
      <c r="B2933">
        <v>0</v>
      </c>
      <c r="C2933" t="s">
        <v>0</v>
      </c>
      <c r="D2933">
        <v>0.26</v>
      </c>
    </row>
    <row r="2934" spans="1:4" x14ac:dyDescent="0.25">
      <c r="A2934" t="s">
        <v>7259</v>
      </c>
      <c r="B2934">
        <v>0</v>
      </c>
      <c r="C2934" t="s">
        <v>0</v>
      </c>
      <c r="D2934">
        <v>0.26</v>
      </c>
    </row>
    <row r="2935" spans="1:4" x14ac:dyDescent="0.25">
      <c r="A2935" t="s">
        <v>580</v>
      </c>
      <c r="B2935">
        <v>0</v>
      </c>
      <c r="C2935" t="s">
        <v>131</v>
      </c>
      <c r="D2935">
        <v>0.26</v>
      </c>
    </row>
    <row r="2936" spans="1:4" x14ac:dyDescent="0.25">
      <c r="A2936" t="s">
        <v>7260</v>
      </c>
      <c r="B2936">
        <v>0</v>
      </c>
      <c r="C2936" t="s">
        <v>131</v>
      </c>
      <c r="D2936">
        <v>0.25</v>
      </c>
    </row>
    <row r="2937" spans="1:4" x14ac:dyDescent="0.25">
      <c r="A2937" t="s">
        <v>7261</v>
      </c>
      <c r="B2937">
        <v>0</v>
      </c>
      <c r="C2937" t="s">
        <v>0</v>
      </c>
      <c r="D2937">
        <v>0.44</v>
      </c>
    </row>
    <row r="2938" spans="1:4" x14ac:dyDescent="0.25">
      <c r="A2938" t="s">
        <v>7262</v>
      </c>
      <c r="B2938">
        <v>0</v>
      </c>
      <c r="C2938" t="s">
        <v>0</v>
      </c>
      <c r="D2938">
        <v>0.26</v>
      </c>
    </row>
    <row r="2939" spans="1:4" x14ac:dyDescent="0.25">
      <c r="A2939" t="s">
        <v>7263</v>
      </c>
      <c r="B2939">
        <v>0</v>
      </c>
      <c r="C2939" t="s">
        <v>0</v>
      </c>
      <c r="D2939">
        <v>0.26</v>
      </c>
    </row>
    <row r="2940" spans="1:4" x14ac:dyDescent="0.25">
      <c r="A2940" t="s">
        <v>4937</v>
      </c>
      <c r="B2940">
        <v>0</v>
      </c>
      <c r="C2940" t="s">
        <v>0</v>
      </c>
      <c r="D2940">
        <v>0.25</v>
      </c>
    </row>
    <row r="2941" spans="1:4" x14ac:dyDescent="0.25">
      <c r="A2941" t="s">
        <v>7264</v>
      </c>
      <c r="B2941">
        <v>0</v>
      </c>
      <c r="C2941" t="s">
        <v>131</v>
      </c>
      <c r="D2941">
        <v>0.23</v>
      </c>
    </row>
    <row r="2942" spans="1:4" x14ac:dyDescent="0.25">
      <c r="A2942" t="s">
        <v>7265</v>
      </c>
      <c r="B2942">
        <v>0</v>
      </c>
      <c r="C2942" t="s">
        <v>0</v>
      </c>
      <c r="D2942">
        <v>0.45</v>
      </c>
    </row>
    <row r="2943" spans="1:4" x14ac:dyDescent="0.25">
      <c r="A2943" t="s">
        <v>7266</v>
      </c>
      <c r="B2943">
        <v>0</v>
      </c>
      <c r="C2943" t="s">
        <v>0</v>
      </c>
      <c r="D2943">
        <v>0.44</v>
      </c>
    </row>
    <row r="2944" spans="1:4" x14ac:dyDescent="0.25">
      <c r="A2944" t="s">
        <v>4608</v>
      </c>
      <c r="B2944">
        <v>0</v>
      </c>
      <c r="C2944" t="s">
        <v>0</v>
      </c>
      <c r="D2944">
        <v>0.26</v>
      </c>
    </row>
    <row r="2945" spans="1:4" x14ac:dyDescent="0.25">
      <c r="A2945" t="s">
        <v>970</v>
      </c>
      <c r="B2945">
        <v>0</v>
      </c>
      <c r="C2945" t="s">
        <v>131</v>
      </c>
      <c r="D2945">
        <v>0.25</v>
      </c>
    </row>
    <row r="2946" spans="1:4" x14ac:dyDescent="0.25">
      <c r="A2946" t="s">
        <v>7267</v>
      </c>
      <c r="B2946">
        <v>0</v>
      </c>
      <c r="C2946" t="s">
        <v>131</v>
      </c>
      <c r="D2946">
        <v>0.38</v>
      </c>
    </row>
    <row r="2947" spans="1:4" x14ac:dyDescent="0.25">
      <c r="A2947" t="s">
        <v>7268</v>
      </c>
      <c r="B2947">
        <v>0</v>
      </c>
      <c r="C2947" t="s">
        <v>0</v>
      </c>
      <c r="D2947">
        <v>0.45</v>
      </c>
    </row>
    <row r="2948" spans="1:4" x14ac:dyDescent="0.25">
      <c r="A2948" t="s">
        <v>7269</v>
      </c>
      <c r="B2948">
        <v>0</v>
      </c>
      <c r="C2948" t="s">
        <v>0</v>
      </c>
      <c r="D2948">
        <v>0.44</v>
      </c>
    </row>
    <row r="2949" spans="1:4" x14ac:dyDescent="0.25">
      <c r="A2949" t="s">
        <v>7270</v>
      </c>
      <c r="B2949">
        <v>0</v>
      </c>
      <c r="C2949" t="s">
        <v>131</v>
      </c>
      <c r="D2949">
        <v>0.26</v>
      </c>
    </row>
    <row r="2950" spans="1:4" x14ac:dyDescent="0.25">
      <c r="A2950" t="s">
        <v>7271</v>
      </c>
      <c r="B2950">
        <v>0</v>
      </c>
      <c r="C2950" t="s">
        <v>0</v>
      </c>
      <c r="D2950">
        <v>0.44</v>
      </c>
    </row>
    <row r="2951" spans="1:4" x14ac:dyDescent="0.25">
      <c r="A2951" t="s">
        <v>4806</v>
      </c>
      <c r="B2951">
        <v>0</v>
      </c>
      <c r="C2951" t="s">
        <v>131</v>
      </c>
      <c r="D2951">
        <v>0.39</v>
      </c>
    </row>
    <row r="2952" spans="1:4" x14ac:dyDescent="0.25">
      <c r="A2952" t="s">
        <v>5576</v>
      </c>
      <c r="B2952">
        <v>0</v>
      </c>
      <c r="C2952" t="s">
        <v>131</v>
      </c>
      <c r="D2952">
        <v>0.26</v>
      </c>
    </row>
    <row r="2953" spans="1:4" x14ac:dyDescent="0.25">
      <c r="A2953" t="s">
        <v>4237</v>
      </c>
      <c r="B2953">
        <v>0</v>
      </c>
      <c r="C2953" t="s">
        <v>1</v>
      </c>
      <c r="D2953">
        <v>0.26</v>
      </c>
    </row>
    <row r="2954" spans="1:4" x14ac:dyDescent="0.25">
      <c r="A2954" t="s">
        <v>4481</v>
      </c>
      <c r="B2954">
        <v>0</v>
      </c>
      <c r="C2954" t="s">
        <v>0</v>
      </c>
      <c r="D2954">
        <v>0.25</v>
      </c>
    </row>
    <row r="2955" spans="1:4" x14ac:dyDescent="0.25">
      <c r="A2955" t="s">
        <v>7272</v>
      </c>
      <c r="B2955">
        <v>0</v>
      </c>
      <c r="C2955" t="s">
        <v>0</v>
      </c>
      <c r="D2955">
        <v>0.26</v>
      </c>
    </row>
    <row r="2956" spans="1:4" x14ac:dyDescent="0.25">
      <c r="A2956" t="s">
        <v>7273</v>
      </c>
      <c r="B2956">
        <v>0</v>
      </c>
      <c r="C2956" t="s">
        <v>131</v>
      </c>
      <c r="D2956">
        <v>0.27</v>
      </c>
    </row>
    <row r="2957" spans="1:4" x14ac:dyDescent="0.25">
      <c r="A2957" t="s">
        <v>7274</v>
      </c>
      <c r="B2957">
        <v>0</v>
      </c>
      <c r="C2957" t="s">
        <v>0</v>
      </c>
      <c r="D2957">
        <v>0.75</v>
      </c>
    </row>
    <row r="2958" spans="1:4" x14ac:dyDescent="0.25">
      <c r="A2958" t="s">
        <v>4177</v>
      </c>
      <c r="B2958">
        <v>0</v>
      </c>
      <c r="C2958" t="s">
        <v>0</v>
      </c>
      <c r="D2958">
        <v>0.26</v>
      </c>
    </row>
    <row r="2959" spans="1:4" x14ac:dyDescent="0.25">
      <c r="A2959" t="s">
        <v>7275</v>
      </c>
      <c r="B2959">
        <v>0</v>
      </c>
      <c r="C2959" t="s">
        <v>0</v>
      </c>
      <c r="D2959">
        <v>0.45</v>
      </c>
    </row>
    <row r="2960" spans="1:4" x14ac:dyDescent="0.25">
      <c r="A2960" t="s">
        <v>5353</v>
      </c>
      <c r="B2960">
        <v>0</v>
      </c>
      <c r="C2960" t="s">
        <v>0</v>
      </c>
      <c r="D2960">
        <v>0.53</v>
      </c>
    </row>
    <row r="2961" spans="1:4" x14ac:dyDescent="0.25">
      <c r="A2961" t="s">
        <v>7276</v>
      </c>
      <c r="B2961">
        <v>0</v>
      </c>
      <c r="C2961" t="s">
        <v>131</v>
      </c>
      <c r="D2961">
        <v>0.44</v>
      </c>
    </row>
    <row r="2962" spans="1:4" x14ac:dyDescent="0.25">
      <c r="A2962" t="s">
        <v>7277</v>
      </c>
      <c r="B2962">
        <v>0</v>
      </c>
      <c r="C2962" t="s">
        <v>0</v>
      </c>
      <c r="D2962">
        <v>0.43</v>
      </c>
    </row>
    <row r="2963" spans="1:4" x14ac:dyDescent="0.25">
      <c r="A2963" t="s">
        <v>7278</v>
      </c>
      <c r="B2963">
        <v>0</v>
      </c>
      <c r="C2963" t="s">
        <v>0</v>
      </c>
      <c r="D2963">
        <v>0.44</v>
      </c>
    </row>
    <row r="2964" spans="1:4" x14ac:dyDescent="0.25">
      <c r="A2964" t="s">
        <v>7279</v>
      </c>
      <c r="B2964">
        <v>0</v>
      </c>
      <c r="C2964" t="s">
        <v>0</v>
      </c>
      <c r="D2964">
        <v>0.44</v>
      </c>
    </row>
    <row r="2965" spans="1:4" x14ac:dyDescent="0.25">
      <c r="A2965" t="s">
        <v>5034</v>
      </c>
      <c r="B2965">
        <v>0</v>
      </c>
      <c r="C2965" t="s">
        <v>131</v>
      </c>
      <c r="D2965">
        <v>0.45</v>
      </c>
    </row>
    <row r="2966" spans="1:4" x14ac:dyDescent="0.25">
      <c r="A2966" t="s">
        <v>7280</v>
      </c>
      <c r="B2966">
        <v>0</v>
      </c>
      <c r="C2966" t="s">
        <v>0</v>
      </c>
      <c r="D2966">
        <v>0.23</v>
      </c>
    </row>
    <row r="2967" spans="1:4" x14ac:dyDescent="0.25">
      <c r="A2967" t="s">
        <v>971</v>
      </c>
      <c r="B2967">
        <v>0</v>
      </c>
      <c r="C2967" t="s">
        <v>131</v>
      </c>
      <c r="D2967">
        <v>0.25</v>
      </c>
    </row>
    <row r="2968" spans="1:4" x14ac:dyDescent="0.25">
      <c r="A2968" t="s">
        <v>7281</v>
      </c>
      <c r="B2968">
        <v>0</v>
      </c>
      <c r="C2968" t="s">
        <v>0</v>
      </c>
      <c r="D2968">
        <v>0.27</v>
      </c>
    </row>
    <row r="2969" spans="1:4" x14ac:dyDescent="0.25">
      <c r="A2969" t="s">
        <v>5098</v>
      </c>
      <c r="B2969">
        <v>0</v>
      </c>
      <c r="C2969" t="s">
        <v>0</v>
      </c>
      <c r="D2969">
        <v>0.54</v>
      </c>
    </row>
    <row r="2970" spans="1:4" x14ac:dyDescent="0.25">
      <c r="A2970" t="s">
        <v>7282</v>
      </c>
      <c r="B2970">
        <v>0</v>
      </c>
      <c r="C2970" t="s">
        <v>0</v>
      </c>
      <c r="D2970">
        <v>0.26</v>
      </c>
    </row>
    <row r="2971" spans="1:4" x14ac:dyDescent="0.25">
      <c r="A2971" t="s">
        <v>4636</v>
      </c>
      <c r="B2971">
        <v>0</v>
      </c>
      <c r="C2971" t="s">
        <v>0</v>
      </c>
      <c r="D2971">
        <v>0.25</v>
      </c>
    </row>
    <row r="2972" spans="1:4" x14ac:dyDescent="0.25">
      <c r="A2972" t="s">
        <v>7283</v>
      </c>
      <c r="B2972">
        <v>0</v>
      </c>
      <c r="C2972" t="s">
        <v>0</v>
      </c>
      <c r="D2972">
        <v>0.23</v>
      </c>
    </row>
    <row r="2973" spans="1:4" x14ac:dyDescent="0.25">
      <c r="A2973" t="s">
        <v>7284</v>
      </c>
      <c r="B2973">
        <v>0</v>
      </c>
      <c r="C2973" t="s">
        <v>0</v>
      </c>
      <c r="D2973">
        <v>0.55000000000000004</v>
      </c>
    </row>
    <row r="2974" spans="1:4" x14ac:dyDescent="0.25">
      <c r="A2974" t="s">
        <v>4179</v>
      </c>
      <c r="B2974">
        <v>0</v>
      </c>
      <c r="C2974" t="s">
        <v>0</v>
      </c>
      <c r="D2974">
        <v>0.4</v>
      </c>
    </row>
    <row r="2975" spans="1:4" x14ac:dyDescent="0.25">
      <c r="A2975" t="s">
        <v>4120</v>
      </c>
      <c r="B2975">
        <v>0</v>
      </c>
      <c r="C2975" t="s">
        <v>0</v>
      </c>
      <c r="D2975">
        <v>0.27</v>
      </c>
    </row>
    <row r="2976" spans="1:4" x14ac:dyDescent="0.25">
      <c r="A2976" t="s">
        <v>4614</v>
      </c>
      <c r="B2976">
        <v>0</v>
      </c>
      <c r="C2976" t="s">
        <v>0</v>
      </c>
      <c r="D2976">
        <v>0.25</v>
      </c>
    </row>
    <row r="2977" spans="1:4" x14ac:dyDescent="0.25">
      <c r="A2977" t="s">
        <v>2462</v>
      </c>
      <c r="B2977">
        <v>0</v>
      </c>
      <c r="C2977" t="s">
        <v>1</v>
      </c>
      <c r="D2977">
        <v>0.25</v>
      </c>
    </row>
    <row r="2978" spans="1:4" x14ac:dyDescent="0.25">
      <c r="A2978" t="s">
        <v>7285</v>
      </c>
      <c r="B2978">
        <v>0</v>
      </c>
      <c r="C2978" t="s">
        <v>0</v>
      </c>
      <c r="D2978">
        <v>0.44</v>
      </c>
    </row>
    <row r="2979" spans="1:4" x14ac:dyDescent="0.25">
      <c r="A2979" t="s">
        <v>7286</v>
      </c>
      <c r="B2979">
        <v>0</v>
      </c>
      <c r="C2979" t="s">
        <v>131</v>
      </c>
      <c r="D2979">
        <v>0.23</v>
      </c>
    </row>
    <row r="2980" spans="1:4" x14ac:dyDescent="0.25">
      <c r="A2980" t="s">
        <v>5409</v>
      </c>
      <c r="B2980">
        <v>0</v>
      </c>
      <c r="C2980" t="s">
        <v>0</v>
      </c>
      <c r="D2980">
        <v>0.26</v>
      </c>
    </row>
    <row r="2981" spans="1:4" x14ac:dyDescent="0.25">
      <c r="A2981" t="s">
        <v>5617</v>
      </c>
      <c r="B2981">
        <v>0</v>
      </c>
      <c r="C2981" t="s">
        <v>0</v>
      </c>
      <c r="D2981">
        <v>0.25</v>
      </c>
    </row>
    <row r="2982" spans="1:4" x14ac:dyDescent="0.25">
      <c r="A2982" t="s">
        <v>7287</v>
      </c>
      <c r="B2982">
        <v>0</v>
      </c>
      <c r="C2982" t="s">
        <v>131</v>
      </c>
      <c r="D2982">
        <v>0.45</v>
      </c>
    </row>
    <row r="2983" spans="1:4" x14ac:dyDescent="0.25">
      <c r="A2983" t="s">
        <v>7288</v>
      </c>
      <c r="B2983">
        <v>0</v>
      </c>
      <c r="C2983" t="s">
        <v>131</v>
      </c>
      <c r="D2983">
        <v>0.45</v>
      </c>
    </row>
    <row r="2984" spans="1:4" x14ac:dyDescent="0.25">
      <c r="A2984" t="s">
        <v>7289</v>
      </c>
      <c r="B2984">
        <v>0</v>
      </c>
      <c r="C2984" t="s">
        <v>131</v>
      </c>
      <c r="D2984">
        <v>0.44</v>
      </c>
    </row>
    <row r="2985" spans="1:4" x14ac:dyDescent="0.25">
      <c r="A2985" t="s">
        <v>7290</v>
      </c>
      <c r="B2985">
        <v>0</v>
      </c>
      <c r="C2985" t="s">
        <v>1</v>
      </c>
      <c r="D2985">
        <v>0.23</v>
      </c>
    </row>
    <row r="2986" spans="1:4" x14ac:dyDescent="0.25">
      <c r="A2986" t="s">
        <v>2392</v>
      </c>
      <c r="B2986">
        <v>0</v>
      </c>
      <c r="C2986" t="s">
        <v>131</v>
      </c>
      <c r="D2986">
        <v>0.27</v>
      </c>
    </row>
    <row r="2987" spans="1:4" x14ac:dyDescent="0.25">
      <c r="A2987" t="s">
        <v>7291</v>
      </c>
      <c r="B2987">
        <v>0</v>
      </c>
      <c r="C2987" t="s">
        <v>131</v>
      </c>
      <c r="D2987">
        <v>0.26</v>
      </c>
    </row>
    <row r="2988" spans="1:4" x14ac:dyDescent="0.25">
      <c r="A2988" t="s">
        <v>4263</v>
      </c>
      <c r="B2988">
        <v>0</v>
      </c>
      <c r="C2988" t="s">
        <v>0</v>
      </c>
      <c r="D2988">
        <v>0.27</v>
      </c>
    </row>
    <row r="2989" spans="1:4" x14ac:dyDescent="0.25">
      <c r="A2989" t="s">
        <v>7292</v>
      </c>
      <c r="B2989">
        <v>0</v>
      </c>
      <c r="C2989" t="s">
        <v>0</v>
      </c>
      <c r="D2989">
        <v>0.45</v>
      </c>
    </row>
    <row r="2990" spans="1:4" x14ac:dyDescent="0.25">
      <c r="A2990" t="s">
        <v>7293</v>
      </c>
      <c r="B2990">
        <v>0</v>
      </c>
      <c r="C2990" t="s">
        <v>0</v>
      </c>
      <c r="D2990">
        <v>0.43</v>
      </c>
    </row>
    <row r="2991" spans="1:4" x14ac:dyDescent="0.25">
      <c r="A2991" t="s">
        <v>5191</v>
      </c>
      <c r="B2991">
        <v>0</v>
      </c>
      <c r="C2991" t="s">
        <v>131</v>
      </c>
      <c r="D2991">
        <v>0.26</v>
      </c>
    </row>
    <row r="2992" spans="1:4" x14ac:dyDescent="0.25">
      <c r="A2992" t="s">
        <v>7294</v>
      </c>
      <c r="B2992">
        <v>0</v>
      </c>
      <c r="C2992" t="s">
        <v>0</v>
      </c>
      <c r="D2992">
        <v>0.23</v>
      </c>
    </row>
    <row r="2993" spans="1:4" x14ac:dyDescent="0.25">
      <c r="A2993" t="s">
        <v>7295</v>
      </c>
      <c r="B2993">
        <v>0</v>
      </c>
      <c r="C2993" t="s">
        <v>0</v>
      </c>
      <c r="D2993">
        <v>0.26</v>
      </c>
    </row>
    <row r="2994" spans="1:4" x14ac:dyDescent="0.25">
      <c r="A2994" t="s">
        <v>7296</v>
      </c>
      <c r="B2994">
        <v>0</v>
      </c>
      <c r="C2994" t="s">
        <v>0</v>
      </c>
      <c r="D2994">
        <v>0.26</v>
      </c>
    </row>
    <row r="2995" spans="1:4" x14ac:dyDescent="0.25">
      <c r="A2995" t="s">
        <v>7297</v>
      </c>
      <c r="B2995">
        <v>0</v>
      </c>
      <c r="C2995" t="s">
        <v>0</v>
      </c>
      <c r="D2995">
        <v>0.44</v>
      </c>
    </row>
    <row r="2996" spans="1:4" x14ac:dyDescent="0.25">
      <c r="A2996" t="s">
        <v>2820</v>
      </c>
      <c r="B2996">
        <v>0</v>
      </c>
      <c r="C2996" t="s">
        <v>131</v>
      </c>
      <c r="D2996">
        <v>0.26</v>
      </c>
    </row>
    <row r="2997" spans="1:4" x14ac:dyDescent="0.25">
      <c r="A2997" t="s">
        <v>7298</v>
      </c>
      <c r="B2997">
        <v>0</v>
      </c>
      <c r="C2997" t="s">
        <v>3</v>
      </c>
      <c r="D2997">
        <v>0.22</v>
      </c>
    </row>
    <row r="2998" spans="1:4" x14ac:dyDescent="0.25">
      <c r="A2998" t="s">
        <v>4932</v>
      </c>
      <c r="B2998">
        <v>0</v>
      </c>
      <c r="C2998" t="s">
        <v>0</v>
      </c>
      <c r="D2998">
        <v>0.75</v>
      </c>
    </row>
    <row r="2999" spans="1:4" x14ac:dyDescent="0.25">
      <c r="A2999" t="s">
        <v>7299</v>
      </c>
      <c r="B2999">
        <v>0</v>
      </c>
      <c r="C2999" t="s">
        <v>0</v>
      </c>
      <c r="D2999">
        <v>0.26</v>
      </c>
    </row>
    <row r="3000" spans="1:4" x14ac:dyDescent="0.25">
      <c r="A3000" t="s">
        <v>7300</v>
      </c>
      <c r="B3000">
        <v>0</v>
      </c>
      <c r="C3000" t="s">
        <v>0</v>
      </c>
      <c r="D3000">
        <v>0.44</v>
      </c>
    </row>
    <row r="3001" spans="1:4" x14ac:dyDescent="0.25">
      <c r="A3001" t="s">
        <v>5856</v>
      </c>
      <c r="B3001">
        <v>0</v>
      </c>
      <c r="C3001" t="s">
        <v>0</v>
      </c>
      <c r="D3001">
        <v>0.26</v>
      </c>
    </row>
    <row r="3002" spans="1:4" x14ac:dyDescent="0.25">
      <c r="A3002" t="s">
        <v>5006</v>
      </c>
      <c r="B3002">
        <v>0</v>
      </c>
      <c r="C3002" t="s">
        <v>0</v>
      </c>
      <c r="D3002">
        <v>0.26</v>
      </c>
    </row>
    <row r="3003" spans="1:4" x14ac:dyDescent="0.25">
      <c r="A3003" t="s">
        <v>7301</v>
      </c>
      <c r="B3003">
        <v>0</v>
      </c>
      <c r="C3003" t="s">
        <v>0</v>
      </c>
      <c r="D3003">
        <v>0.39</v>
      </c>
    </row>
    <row r="3004" spans="1:4" x14ac:dyDescent="0.25">
      <c r="A3004" t="s">
        <v>7302</v>
      </c>
      <c r="B3004">
        <v>0</v>
      </c>
      <c r="C3004" t="s">
        <v>131</v>
      </c>
      <c r="D3004">
        <v>0.47</v>
      </c>
    </row>
    <row r="3005" spans="1:4" x14ac:dyDescent="0.25">
      <c r="A3005" t="s">
        <v>2699</v>
      </c>
      <c r="B3005">
        <v>0</v>
      </c>
      <c r="C3005" t="s">
        <v>1</v>
      </c>
      <c r="D3005">
        <v>0.25</v>
      </c>
    </row>
    <row r="3006" spans="1:4" x14ac:dyDescent="0.25">
      <c r="A3006" t="s">
        <v>4930</v>
      </c>
      <c r="B3006">
        <v>0</v>
      </c>
      <c r="C3006" t="s">
        <v>0</v>
      </c>
      <c r="D3006">
        <v>0.26</v>
      </c>
    </row>
    <row r="3007" spans="1:4" x14ac:dyDescent="0.25">
      <c r="A3007" t="s">
        <v>7303</v>
      </c>
      <c r="B3007">
        <v>0</v>
      </c>
      <c r="C3007" t="s">
        <v>0</v>
      </c>
      <c r="D3007">
        <v>0.26</v>
      </c>
    </row>
    <row r="3008" spans="1:4" x14ac:dyDescent="0.25">
      <c r="A3008" t="s">
        <v>7304</v>
      </c>
      <c r="B3008">
        <v>0</v>
      </c>
      <c r="C3008" t="s">
        <v>131</v>
      </c>
      <c r="D3008">
        <v>0.26</v>
      </c>
    </row>
    <row r="3009" spans="1:4" x14ac:dyDescent="0.25">
      <c r="A3009" t="s">
        <v>2451</v>
      </c>
      <c r="B3009">
        <v>0</v>
      </c>
      <c r="C3009" t="s">
        <v>1</v>
      </c>
      <c r="D3009">
        <v>0.26</v>
      </c>
    </row>
    <row r="3010" spans="1:4" x14ac:dyDescent="0.25">
      <c r="A3010" t="s">
        <v>5185</v>
      </c>
      <c r="B3010">
        <v>0</v>
      </c>
      <c r="C3010" t="s">
        <v>0</v>
      </c>
      <c r="D3010">
        <v>0.25</v>
      </c>
    </row>
    <row r="3011" spans="1:4" x14ac:dyDescent="0.25">
      <c r="A3011" t="s">
        <v>7305</v>
      </c>
      <c r="B3011">
        <v>0</v>
      </c>
      <c r="C3011" t="s">
        <v>0</v>
      </c>
      <c r="D3011">
        <v>0.24</v>
      </c>
    </row>
    <row r="3012" spans="1:4" x14ac:dyDescent="0.25">
      <c r="A3012" t="s">
        <v>7306</v>
      </c>
      <c r="B3012">
        <v>0</v>
      </c>
      <c r="C3012" t="s">
        <v>131</v>
      </c>
      <c r="D3012">
        <v>0.22</v>
      </c>
    </row>
    <row r="3013" spans="1:4" x14ac:dyDescent="0.25">
      <c r="A3013" t="s">
        <v>7307</v>
      </c>
      <c r="B3013">
        <v>0</v>
      </c>
      <c r="C3013" t="s">
        <v>131</v>
      </c>
      <c r="D3013">
        <v>0.23</v>
      </c>
    </row>
    <row r="3014" spans="1:4" x14ac:dyDescent="0.25">
      <c r="A3014" t="s">
        <v>7308</v>
      </c>
      <c r="B3014">
        <v>0</v>
      </c>
      <c r="C3014" t="s">
        <v>0</v>
      </c>
      <c r="D3014">
        <v>0.26</v>
      </c>
    </row>
    <row r="3015" spans="1:4" x14ac:dyDescent="0.25">
      <c r="A3015" t="s">
        <v>7309</v>
      </c>
      <c r="B3015">
        <v>0</v>
      </c>
      <c r="C3015" t="s">
        <v>0</v>
      </c>
      <c r="D3015">
        <v>0.26</v>
      </c>
    </row>
    <row r="3016" spans="1:4" x14ac:dyDescent="0.25">
      <c r="A3016" t="s">
        <v>7310</v>
      </c>
      <c r="B3016">
        <v>0</v>
      </c>
      <c r="C3016" t="s">
        <v>0</v>
      </c>
      <c r="D3016">
        <v>0.45</v>
      </c>
    </row>
    <row r="3017" spans="1:4" x14ac:dyDescent="0.25">
      <c r="A3017" t="s">
        <v>7311</v>
      </c>
      <c r="B3017">
        <v>0</v>
      </c>
      <c r="C3017" t="s">
        <v>0</v>
      </c>
      <c r="D3017">
        <v>0.55000000000000004</v>
      </c>
    </row>
    <row r="3018" spans="1:4" x14ac:dyDescent="0.25">
      <c r="A3018" t="s">
        <v>7312</v>
      </c>
      <c r="B3018">
        <v>0</v>
      </c>
      <c r="C3018" t="s">
        <v>0</v>
      </c>
      <c r="D3018">
        <v>0.26</v>
      </c>
    </row>
    <row r="3019" spans="1:4" x14ac:dyDescent="0.25">
      <c r="A3019" t="s">
        <v>5405</v>
      </c>
      <c r="B3019">
        <v>0</v>
      </c>
      <c r="C3019" t="s">
        <v>0</v>
      </c>
      <c r="D3019">
        <v>0.26</v>
      </c>
    </row>
    <row r="3020" spans="1:4" x14ac:dyDescent="0.25">
      <c r="A3020" t="s">
        <v>4178</v>
      </c>
      <c r="B3020">
        <v>0</v>
      </c>
      <c r="C3020" t="s">
        <v>0</v>
      </c>
      <c r="D3020">
        <v>0.25</v>
      </c>
    </row>
    <row r="3021" spans="1:4" x14ac:dyDescent="0.25">
      <c r="A3021" t="s">
        <v>7313</v>
      </c>
      <c r="B3021">
        <v>0</v>
      </c>
      <c r="C3021" t="s">
        <v>0</v>
      </c>
      <c r="D3021">
        <v>0.24</v>
      </c>
    </row>
    <row r="3022" spans="1:4" x14ac:dyDescent="0.25">
      <c r="A3022" t="s">
        <v>5312</v>
      </c>
      <c r="B3022">
        <v>0</v>
      </c>
      <c r="C3022" t="s">
        <v>1</v>
      </c>
      <c r="D3022">
        <v>0.26</v>
      </c>
    </row>
    <row r="3023" spans="1:4" x14ac:dyDescent="0.25">
      <c r="A3023" t="s">
        <v>7314</v>
      </c>
      <c r="B3023">
        <v>0</v>
      </c>
      <c r="C3023" t="s">
        <v>131</v>
      </c>
      <c r="D3023">
        <v>0.75</v>
      </c>
    </row>
    <row r="3024" spans="1:4" x14ac:dyDescent="0.25">
      <c r="A3024" t="s">
        <v>4637</v>
      </c>
      <c r="B3024">
        <v>0</v>
      </c>
      <c r="C3024" t="s">
        <v>0</v>
      </c>
      <c r="D3024">
        <v>0.54</v>
      </c>
    </row>
    <row r="3025" spans="1:4" x14ac:dyDescent="0.25">
      <c r="A3025" t="s">
        <v>7315</v>
      </c>
      <c r="B3025">
        <v>0</v>
      </c>
      <c r="C3025" t="s">
        <v>131</v>
      </c>
      <c r="D3025">
        <v>0.45</v>
      </c>
    </row>
    <row r="3026" spans="1:4" x14ac:dyDescent="0.25">
      <c r="A3026" t="s">
        <v>4705</v>
      </c>
      <c r="B3026">
        <v>0</v>
      </c>
      <c r="C3026" t="s">
        <v>0</v>
      </c>
      <c r="D3026">
        <v>0.27</v>
      </c>
    </row>
    <row r="3027" spans="1:4" x14ac:dyDescent="0.25">
      <c r="A3027" t="s">
        <v>5333</v>
      </c>
      <c r="B3027">
        <v>0</v>
      </c>
      <c r="C3027" t="s">
        <v>1</v>
      </c>
      <c r="D3027">
        <v>0.26</v>
      </c>
    </row>
    <row r="3028" spans="1:4" x14ac:dyDescent="0.25">
      <c r="A3028" t="s">
        <v>7316</v>
      </c>
      <c r="B3028">
        <v>0</v>
      </c>
      <c r="C3028" t="s">
        <v>0</v>
      </c>
      <c r="D3028">
        <v>0.45</v>
      </c>
    </row>
    <row r="3029" spans="1:4" x14ac:dyDescent="0.25">
      <c r="A3029" t="s">
        <v>7317</v>
      </c>
      <c r="B3029">
        <v>0</v>
      </c>
      <c r="C3029" t="s">
        <v>0</v>
      </c>
      <c r="D3029">
        <v>0.24</v>
      </c>
    </row>
    <row r="3030" spans="1:4" x14ac:dyDescent="0.25">
      <c r="A3030" t="s">
        <v>7318</v>
      </c>
      <c r="B3030">
        <v>0</v>
      </c>
      <c r="C3030" t="s">
        <v>0</v>
      </c>
      <c r="D3030">
        <v>0.22</v>
      </c>
    </row>
    <row r="3031" spans="1:4" x14ac:dyDescent="0.25">
      <c r="A3031" t="s">
        <v>4910</v>
      </c>
      <c r="B3031">
        <v>0</v>
      </c>
      <c r="C3031" t="s">
        <v>0</v>
      </c>
      <c r="D3031">
        <v>0.26</v>
      </c>
    </row>
    <row r="3032" spans="1:4" x14ac:dyDescent="0.25">
      <c r="A3032" t="s">
        <v>3314</v>
      </c>
      <c r="B3032">
        <v>0</v>
      </c>
      <c r="C3032" t="s">
        <v>131</v>
      </c>
      <c r="D3032">
        <v>0.53</v>
      </c>
    </row>
    <row r="3033" spans="1:4" x14ac:dyDescent="0.25">
      <c r="A3033" t="s">
        <v>5811</v>
      </c>
      <c r="B3033">
        <v>0</v>
      </c>
      <c r="C3033" t="s">
        <v>0</v>
      </c>
      <c r="D3033">
        <v>0.27</v>
      </c>
    </row>
    <row r="3034" spans="1:4" x14ac:dyDescent="0.25">
      <c r="A3034" t="s">
        <v>7319</v>
      </c>
      <c r="B3034">
        <v>0</v>
      </c>
      <c r="C3034" t="s">
        <v>131</v>
      </c>
      <c r="D3034">
        <v>0.25</v>
      </c>
    </row>
    <row r="3035" spans="1:4" x14ac:dyDescent="0.25">
      <c r="A3035" t="s">
        <v>4318</v>
      </c>
      <c r="B3035">
        <v>0</v>
      </c>
      <c r="C3035" t="s">
        <v>0</v>
      </c>
      <c r="D3035">
        <v>0.26</v>
      </c>
    </row>
    <row r="3036" spans="1:4" x14ac:dyDescent="0.25">
      <c r="A3036" t="s">
        <v>4299</v>
      </c>
      <c r="B3036">
        <v>0</v>
      </c>
      <c r="C3036" t="s">
        <v>0</v>
      </c>
      <c r="D3036">
        <v>0.26</v>
      </c>
    </row>
    <row r="3037" spans="1:4" x14ac:dyDescent="0.25">
      <c r="A3037" t="s">
        <v>4922</v>
      </c>
      <c r="B3037">
        <v>0</v>
      </c>
      <c r="C3037" t="s">
        <v>0</v>
      </c>
      <c r="D3037">
        <v>0.26</v>
      </c>
    </row>
    <row r="3038" spans="1:4" x14ac:dyDescent="0.25">
      <c r="A3038" t="s">
        <v>7320</v>
      </c>
      <c r="B3038">
        <v>0</v>
      </c>
      <c r="C3038" t="s">
        <v>0</v>
      </c>
      <c r="D3038">
        <v>0.68</v>
      </c>
    </row>
    <row r="3039" spans="1:4" x14ac:dyDescent="0.25">
      <c r="A3039" t="s">
        <v>7321</v>
      </c>
      <c r="B3039">
        <v>0</v>
      </c>
      <c r="C3039" t="s">
        <v>131</v>
      </c>
      <c r="D3039">
        <v>0.39</v>
      </c>
    </row>
    <row r="3040" spans="1:4" x14ac:dyDescent="0.25">
      <c r="A3040" t="s">
        <v>7322</v>
      </c>
      <c r="B3040">
        <v>0</v>
      </c>
      <c r="C3040" t="s">
        <v>0</v>
      </c>
      <c r="D3040">
        <v>0.24</v>
      </c>
    </row>
    <row r="3041" spans="1:4" x14ac:dyDescent="0.25">
      <c r="A3041" t="s">
        <v>7323</v>
      </c>
      <c r="B3041">
        <v>0</v>
      </c>
      <c r="C3041" t="s">
        <v>131</v>
      </c>
      <c r="D3041">
        <v>0.26</v>
      </c>
    </row>
    <row r="3042" spans="1:4" x14ac:dyDescent="0.25">
      <c r="A3042" t="s">
        <v>7324</v>
      </c>
      <c r="B3042">
        <v>0</v>
      </c>
      <c r="C3042" t="s">
        <v>131</v>
      </c>
      <c r="D3042">
        <v>0.54</v>
      </c>
    </row>
    <row r="3043" spans="1:4" x14ac:dyDescent="0.25">
      <c r="A3043" t="s">
        <v>7325</v>
      </c>
      <c r="B3043">
        <v>0</v>
      </c>
      <c r="C3043" t="s">
        <v>0</v>
      </c>
      <c r="D3043">
        <v>0.45</v>
      </c>
    </row>
    <row r="3044" spans="1:4" x14ac:dyDescent="0.25">
      <c r="A3044" t="s">
        <v>4610</v>
      </c>
      <c r="B3044">
        <v>0</v>
      </c>
      <c r="C3044" t="s">
        <v>0</v>
      </c>
      <c r="D3044">
        <v>0.27</v>
      </c>
    </row>
    <row r="3045" spans="1:4" x14ac:dyDescent="0.25">
      <c r="A3045" t="s">
        <v>2413</v>
      </c>
      <c r="B3045">
        <v>0</v>
      </c>
      <c r="C3045" t="s">
        <v>131</v>
      </c>
      <c r="D3045">
        <v>0.26</v>
      </c>
    </row>
    <row r="3046" spans="1:4" x14ac:dyDescent="0.25">
      <c r="A3046" t="s">
        <v>4214</v>
      </c>
      <c r="B3046">
        <v>0</v>
      </c>
      <c r="C3046" t="s">
        <v>0</v>
      </c>
      <c r="D3046">
        <v>0.26</v>
      </c>
    </row>
    <row r="3047" spans="1:4" x14ac:dyDescent="0.25">
      <c r="A3047" t="s">
        <v>7326</v>
      </c>
      <c r="B3047">
        <v>0</v>
      </c>
      <c r="C3047" t="s">
        <v>0</v>
      </c>
      <c r="D3047">
        <v>0.26</v>
      </c>
    </row>
    <row r="3048" spans="1:4" x14ac:dyDescent="0.25">
      <c r="A3048" t="s">
        <v>7327</v>
      </c>
      <c r="B3048">
        <v>0</v>
      </c>
      <c r="C3048" t="s">
        <v>0</v>
      </c>
      <c r="D3048">
        <v>0.24</v>
      </c>
    </row>
    <row r="3049" spans="1:4" x14ac:dyDescent="0.25">
      <c r="A3049" t="s">
        <v>4298</v>
      </c>
      <c r="B3049">
        <v>0</v>
      </c>
      <c r="C3049" t="s">
        <v>0</v>
      </c>
      <c r="D3049">
        <v>0.26</v>
      </c>
    </row>
    <row r="3050" spans="1:4" x14ac:dyDescent="0.25">
      <c r="A3050" t="s">
        <v>2465</v>
      </c>
      <c r="B3050">
        <v>0</v>
      </c>
      <c r="C3050" t="s">
        <v>1</v>
      </c>
      <c r="D3050">
        <v>0.26</v>
      </c>
    </row>
    <row r="3051" spans="1:4" x14ac:dyDescent="0.25">
      <c r="A3051" t="s">
        <v>7328</v>
      </c>
      <c r="B3051">
        <v>0</v>
      </c>
      <c r="C3051" t="s">
        <v>1</v>
      </c>
      <c r="D3051">
        <v>0.25</v>
      </c>
    </row>
    <row r="3052" spans="1:4" x14ac:dyDescent="0.25">
      <c r="A3052" t="s">
        <v>7329</v>
      </c>
      <c r="B3052">
        <v>0</v>
      </c>
      <c r="C3052" t="s">
        <v>131</v>
      </c>
      <c r="D3052">
        <v>0.23</v>
      </c>
    </row>
    <row r="3053" spans="1:4" x14ac:dyDescent="0.25">
      <c r="A3053" t="s">
        <v>5193</v>
      </c>
      <c r="B3053">
        <v>0</v>
      </c>
      <c r="C3053" t="s">
        <v>131</v>
      </c>
      <c r="D3053">
        <v>0.26</v>
      </c>
    </row>
    <row r="3054" spans="1:4" x14ac:dyDescent="0.25">
      <c r="A3054" t="s">
        <v>5404</v>
      </c>
      <c r="B3054">
        <v>0</v>
      </c>
      <c r="C3054" t="s">
        <v>131</v>
      </c>
      <c r="D3054">
        <v>0.26</v>
      </c>
    </row>
    <row r="3055" spans="1:4" x14ac:dyDescent="0.25">
      <c r="A3055" t="s">
        <v>7330</v>
      </c>
      <c r="B3055">
        <v>0</v>
      </c>
      <c r="C3055" t="s">
        <v>0</v>
      </c>
      <c r="D3055">
        <v>0.26</v>
      </c>
    </row>
    <row r="3056" spans="1:4" x14ac:dyDescent="0.25">
      <c r="A3056" t="s">
        <v>7331</v>
      </c>
      <c r="B3056">
        <v>0</v>
      </c>
      <c r="C3056" t="s">
        <v>0</v>
      </c>
      <c r="D3056">
        <v>0.25</v>
      </c>
    </row>
    <row r="3057" spans="1:4" x14ac:dyDescent="0.25">
      <c r="A3057" t="s">
        <v>7332</v>
      </c>
      <c r="B3057">
        <v>0</v>
      </c>
      <c r="C3057" t="s">
        <v>131</v>
      </c>
      <c r="D3057">
        <v>0.41</v>
      </c>
    </row>
    <row r="3058" spans="1:4" x14ac:dyDescent="0.25">
      <c r="A3058" t="s">
        <v>7333</v>
      </c>
      <c r="B3058">
        <v>0</v>
      </c>
      <c r="C3058" t="s">
        <v>131</v>
      </c>
      <c r="D3058">
        <v>0.35</v>
      </c>
    </row>
    <row r="3059" spans="1:4" x14ac:dyDescent="0.25">
      <c r="A3059" t="s">
        <v>7334</v>
      </c>
      <c r="B3059">
        <v>0</v>
      </c>
      <c r="C3059" t="s">
        <v>131</v>
      </c>
      <c r="D3059">
        <v>0.23</v>
      </c>
    </row>
    <row r="3060" spans="1:4" x14ac:dyDescent="0.25">
      <c r="A3060" t="s">
        <v>7335</v>
      </c>
      <c r="B3060">
        <v>0</v>
      </c>
      <c r="C3060" t="s">
        <v>0</v>
      </c>
      <c r="D3060">
        <v>0.26</v>
      </c>
    </row>
    <row r="3061" spans="1:4" x14ac:dyDescent="0.25">
      <c r="A3061" t="s">
        <v>7336</v>
      </c>
      <c r="B3061">
        <v>0</v>
      </c>
      <c r="C3061" t="s">
        <v>0</v>
      </c>
      <c r="D3061">
        <v>0.26</v>
      </c>
    </row>
    <row r="3062" spans="1:4" x14ac:dyDescent="0.25">
      <c r="A3062" t="s">
        <v>4927</v>
      </c>
      <c r="B3062">
        <v>0</v>
      </c>
      <c r="C3062" t="s">
        <v>0</v>
      </c>
      <c r="D3062">
        <v>0.26</v>
      </c>
    </row>
    <row r="3063" spans="1:4" x14ac:dyDescent="0.25">
      <c r="A3063" t="s">
        <v>7337</v>
      </c>
      <c r="B3063">
        <v>0</v>
      </c>
      <c r="C3063" t="s">
        <v>0</v>
      </c>
      <c r="D3063">
        <v>0.26</v>
      </c>
    </row>
    <row r="3064" spans="1:4" x14ac:dyDescent="0.25">
      <c r="A3064" t="s">
        <v>7338</v>
      </c>
      <c r="B3064">
        <v>0</v>
      </c>
      <c r="C3064" t="s">
        <v>0</v>
      </c>
      <c r="D3064">
        <v>0.26</v>
      </c>
    </row>
    <row r="3065" spans="1:4" x14ac:dyDescent="0.25">
      <c r="A3065" t="s">
        <v>7339</v>
      </c>
      <c r="B3065">
        <v>0</v>
      </c>
      <c r="C3065" t="s">
        <v>0</v>
      </c>
      <c r="D3065">
        <v>0.25</v>
      </c>
    </row>
    <row r="3066" spans="1:4" x14ac:dyDescent="0.25">
      <c r="A3066" t="s">
        <v>7340</v>
      </c>
      <c r="B3066">
        <v>0</v>
      </c>
      <c r="C3066" t="s">
        <v>0</v>
      </c>
      <c r="D3066">
        <v>0.26</v>
      </c>
    </row>
    <row r="3067" spans="1:4" x14ac:dyDescent="0.25">
      <c r="A3067" t="s">
        <v>5097</v>
      </c>
      <c r="B3067">
        <v>0</v>
      </c>
      <c r="C3067" t="s">
        <v>0</v>
      </c>
      <c r="D3067">
        <v>0.39</v>
      </c>
    </row>
    <row r="3068" spans="1:4" x14ac:dyDescent="0.25">
      <c r="A3068" t="s">
        <v>7341</v>
      </c>
      <c r="B3068">
        <v>0</v>
      </c>
      <c r="C3068" t="s">
        <v>131</v>
      </c>
      <c r="D3068">
        <v>0.26</v>
      </c>
    </row>
    <row r="3069" spans="1:4" x14ac:dyDescent="0.25">
      <c r="A3069" t="s">
        <v>4152</v>
      </c>
      <c r="B3069">
        <v>0</v>
      </c>
      <c r="C3069" t="s">
        <v>131</v>
      </c>
      <c r="D3069">
        <v>0.4</v>
      </c>
    </row>
    <row r="3070" spans="1:4" x14ac:dyDescent="0.25">
      <c r="A3070" t="s">
        <v>4996</v>
      </c>
      <c r="B3070">
        <v>0</v>
      </c>
      <c r="C3070" t="s">
        <v>0</v>
      </c>
      <c r="D3070">
        <v>0.25</v>
      </c>
    </row>
    <row r="3071" spans="1:4" x14ac:dyDescent="0.25">
      <c r="A3071" t="s">
        <v>5139</v>
      </c>
      <c r="B3071">
        <v>0</v>
      </c>
      <c r="C3071" t="s">
        <v>0</v>
      </c>
      <c r="D3071">
        <v>0.25</v>
      </c>
    </row>
    <row r="3072" spans="1:4" x14ac:dyDescent="0.25">
      <c r="A3072" t="s">
        <v>7342</v>
      </c>
      <c r="B3072">
        <v>0</v>
      </c>
      <c r="C3072" t="s">
        <v>0</v>
      </c>
      <c r="D3072">
        <v>0.24</v>
      </c>
    </row>
    <row r="3073" spans="1:4" x14ac:dyDescent="0.25">
      <c r="A3073" t="s">
        <v>7343</v>
      </c>
      <c r="B3073">
        <v>0</v>
      </c>
      <c r="C3073" t="s">
        <v>131</v>
      </c>
      <c r="D3073">
        <v>0.27</v>
      </c>
    </row>
    <row r="3074" spans="1:4" x14ac:dyDescent="0.25">
      <c r="A3074" t="s">
        <v>4095</v>
      </c>
      <c r="B3074">
        <v>0</v>
      </c>
      <c r="C3074" t="s">
        <v>0</v>
      </c>
      <c r="D3074">
        <v>0.26</v>
      </c>
    </row>
    <row r="3075" spans="1:4" x14ac:dyDescent="0.25">
      <c r="A3075" t="s">
        <v>7344</v>
      </c>
      <c r="B3075">
        <v>0</v>
      </c>
      <c r="C3075" t="s">
        <v>131</v>
      </c>
      <c r="D3075">
        <v>0.26</v>
      </c>
    </row>
    <row r="3076" spans="1:4" x14ac:dyDescent="0.25">
      <c r="A3076" t="s">
        <v>7345</v>
      </c>
      <c r="B3076">
        <v>0</v>
      </c>
      <c r="C3076" t="s">
        <v>131</v>
      </c>
      <c r="D3076">
        <v>0.39</v>
      </c>
    </row>
    <row r="3077" spans="1:4" x14ac:dyDescent="0.25">
      <c r="A3077" t="s">
        <v>7346</v>
      </c>
      <c r="B3077">
        <v>0</v>
      </c>
      <c r="C3077" t="s">
        <v>0</v>
      </c>
      <c r="D3077">
        <v>0.74</v>
      </c>
    </row>
    <row r="3078" spans="1:4" x14ac:dyDescent="0.25">
      <c r="A3078" t="s">
        <v>7347</v>
      </c>
      <c r="B3078">
        <v>0</v>
      </c>
      <c r="C3078" t="s">
        <v>0</v>
      </c>
      <c r="D3078">
        <v>0.74</v>
      </c>
    </row>
    <row r="3079" spans="1:4" x14ac:dyDescent="0.25">
      <c r="A3079" t="s">
        <v>7348</v>
      </c>
      <c r="B3079">
        <v>0</v>
      </c>
      <c r="C3079" t="s">
        <v>0</v>
      </c>
      <c r="D3079">
        <v>0.44</v>
      </c>
    </row>
    <row r="3080" spans="1:4" x14ac:dyDescent="0.25">
      <c r="A3080" t="s">
        <v>7349</v>
      </c>
      <c r="B3080">
        <v>0</v>
      </c>
      <c r="C3080" t="s">
        <v>131</v>
      </c>
      <c r="D3080">
        <v>0.21</v>
      </c>
    </row>
    <row r="3081" spans="1:4" x14ac:dyDescent="0.25">
      <c r="A3081" t="s">
        <v>5725</v>
      </c>
      <c r="B3081">
        <v>0</v>
      </c>
      <c r="C3081" t="s">
        <v>0</v>
      </c>
      <c r="D3081">
        <v>0.26</v>
      </c>
    </row>
    <row r="3082" spans="1:4" x14ac:dyDescent="0.25">
      <c r="A3082" t="s">
        <v>7350</v>
      </c>
      <c r="B3082">
        <v>0</v>
      </c>
      <c r="C3082" t="s">
        <v>131</v>
      </c>
      <c r="D3082">
        <v>0.23</v>
      </c>
    </row>
    <row r="3083" spans="1:4" x14ac:dyDescent="0.25">
      <c r="A3083" t="s">
        <v>5493</v>
      </c>
      <c r="B3083">
        <v>0</v>
      </c>
      <c r="C3083" t="s">
        <v>0</v>
      </c>
      <c r="D3083">
        <v>0.4</v>
      </c>
    </row>
    <row r="3084" spans="1:4" x14ac:dyDescent="0.25">
      <c r="A3084" t="s">
        <v>5294</v>
      </c>
      <c r="B3084">
        <v>0</v>
      </c>
      <c r="C3084" t="s">
        <v>1</v>
      </c>
      <c r="D3084">
        <v>0.26</v>
      </c>
    </row>
    <row r="3085" spans="1:4" x14ac:dyDescent="0.25">
      <c r="A3085" t="s">
        <v>3305</v>
      </c>
      <c r="B3085">
        <v>0</v>
      </c>
      <c r="C3085" t="s">
        <v>131</v>
      </c>
      <c r="D3085">
        <v>0.24</v>
      </c>
    </row>
    <row r="3086" spans="1:4" x14ac:dyDescent="0.25">
      <c r="A3086" t="s">
        <v>7351</v>
      </c>
      <c r="B3086">
        <v>0</v>
      </c>
      <c r="C3086" t="s">
        <v>131</v>
      </c>
      <c r="D3086">
        <v>0.23</v>
      </c>
    </row>
    <row r="3087" spans="1:4" x14ac:dyDescent="0.25">
      <c r="A3087" t="s">
        <v>7352</v>
      </c>
      <c r="B3087">
        <v>0</v>
      </c>
      <c r="C3087" t="s">
        <v>0</v>
      </c>
      <c r="D3087">
        <v>0.26</v>
      </c>
    </row>
    <row r="3088" spans="1:4" x14ac:dyDescent="0.25">
      <c r="A3088" t="s">
        <v>7353</v>
      </c>
      <c r="B3088">
        <v>0</v>
      </c>
      <c r="C3088" t="s">
        <v>0</v>
      </c>
      <c r="D3088">
        <v>0.26</v>
      </c>
    </row>
    <row r="3089" spans="1:4" x14ac:dyDescent="0.25">
      <c r="A3089" t="s">
        <v>5402</v>
      </c>
      <c r="B3089">
        <v>0</v>
      </c>
      <c r="C3089" t="s">
        <v>0</v>
      </c>
      <c r="D3089">
        <v>0.55000000000000004</v>
      </c>
    </row>
    <row r="3090" spans="1:4" x14ac:dyDescent="0.25">
      <c r="A3090" t="s">
        <v>7354</v>
      </c>
      <c r="B3090">
        <v>0</v>
      </c>
      <c r="C3090" t="s">
        <v>0</v>
      </c>
      <c r="D3090">
        <v>0.44</v>
      </c>
    </row>
    <row r="3091" spans="1:4" x14ac:dyDescent="0.25">
      <c r="A3091" t="s">
        <v>5094</v>
      </c>
      <c r="B3091">
        <v>0</v>
      </c>
      <c r="C3091" t="s">
        <v>0</v>
      </c>
      <c r="D3091">
        <v>0.25</v>
      </c>
    </row>
    <row r="3092" spans="1:4" x14ac:dyDescent="0.25">
      <c r="A3092" t="s">
        <v>2412</v>
      </c>
      <c r="B3092">
        <v>0</v>
      </c>
      <c r="C3092" t="s">
        <v>131</v>
      </c>
      <c r="D3092">
        <v>0.54</v>
      </c>
    </row>
    <row r="3093" spans="1:4" x14ac:dyDescent="0.25">
      <c r="A3093" t="s">
        <v>2653</v>
      </c>
      <c r="B3093">
        <v>0</v>
      </c>
      <c r="C3093" t="s">
        <v>131</v>
      </c>
      <c r="D3093">
        <v>0.27</v>
      </c>
    </row>
    <row r="3094" spans="1:4" x14ac:dyDescent="0.25">
      <c r="A3094" t="s">
        <v>7355</v>
      </c>
      <c r="B3094">
        <v>0</v>
      </c>
      <c r="C3094" t="s">
        <v>0</v>
      </c>
      <c r="D3094">
        <v>0.71</v>
      </c>
    </row>
    <row r="3095" spans="1:4" x14ac:dyDescent="0.25">
      <c r="A3095" t="s">
        <v>7356</v>
      </c>
      <c r="B3095">
        <v>0</v>
      </c>
      <c r="C3095" t="s">
        <v>0</v>
      </c>
      <c r="D3095">
        <v>0.26</v>
      </c>
    </row>
    <row r="3096" spans="1:4" x14ac:dyDescent="0.25">
      <c r="A3096" t="s">
        <v>7357</v>
      </c>
      <c r="B3096">
        <v>0</v>
      </c>
      <c r="C3096" t="s">
        <v>131</v>
      </c>
      <c r="D3096">
        <v>0.44</v>
      </c>
    </row>
    <row r="3097" spans="1:4" x14ac:dyDescent="0.25">
      <c r="A3097" t="s">
        <v>7358</v>
      </c>
      <c r="B3097">
        <v>0</v>
      </c>
      <c r="C3097" t="s">
        <v>131</v>
      </c>
      <c r="D3097">
        <v>0.66</v>
      </c>
    </row>
    <row r="3098" spans="1:4" x14ac:dyDescent="0.25">
      <c r="A3098" t="s">
        <v>7359</v>
      </c>
      <c r="B3098">
        <v>0</v>
      </c>
      <c r="C3098" t="s">
        <v>0</v>
      </c>
      <c r="D3098">
        <v>0.25</v>
      </c>
    </row>
    <row r="3099" spans="1:4" x14ac:dyDescent="0.25">
      <c r="A3099" t="s">
        <v>7360</v>
      </c>
      <c r="B3099">
        <v>0</v>
      </c>
      <c r="C3099" t="s">
        <v>131</v>
      </c>
      <c r="D3099">
        <v>0.25</v>
      </c>
    </row>
    <row r="3100" spans="1:4" x14ac:dyDescent="0.25">
      <c r="A3100" t="s">
        <v>7361</v>
      </c>
      <c r="B3100">
        <v>0</v>
      </c>
      <c r="C3100" t="s">
        <v>3</v>
      </c>
      <c r="D3100">
        <v>0.2</v>
      </c>
    </row>
    <row r="3101" spans="1:4" x14ac:dyDescent="0.25">
      <c r="A3101" t="s">
        <v>4934</v>
      </c>
      <c r="B3101">
        <v>0</v>
      </c>
      <c r="C3101" t="s">
        <v>0</v>
      </c>
      <c r="D3101">
        <v>0.26</v>
      </c>
    </row>
    <row r="3102" spans="1:4" x14ac:dyDescent="0.25">
      <c r="A3102" t="s">
        <v>7362</v>
      </c>
      <c r="B3102">
        <v>0</v>
      </c>
      <c r="C3102" t="s">
        <v>0</v>
      </c>
      <c r="D3102">
        <v>0.25</v>
      </c>
    </row>
    <row r="3103" spans="1:4" x14ac:dyDescent="0.25">
      <c r="A3103" t="s">
        <v>7363</v>
      </c>
      <c r="B3103">
        <v>0</v>
      </c>
      <c r="C3103" t="s">
        <v>1</v>
      </c>
      <c r="D3103">
        <v>0.45</v>
      </c>
    </row>
    <row r="3104" spans="1:4" x14ac:dyDescent="0.25">
      <c r="A3104" t="s">
        <v>4146</v>
      </c>
      <c r="B3104">
        <v>0</v>
      </c>
      <c r="C3104" t="s">
        <v>131</v>
      </c>
      <c r="D3104">
        <v>0.26</v>
      </c>
    </row>
    <row r="3105" spans="1:4" x14ac:dyDescent="0.25">
      <c r="A3105" t="s">
        <v>7364</v>
      </c>
      <c r="B3105">
        <v>0</v>
      </c>
      <c r="C3105" t="s">
        <v>1</v>
      </c>
      <c r="D3105">
        <v>0.26</v>
      </c>
    </row>
    <row r="3106" spans="1:4" x14ac:dyDescent="0.25">
      <c r="A3106" t="s">
        <v>7365</v>
      </c>
      <c r="B3106">
        <v>0</v>
      </c>
      <c r="C3106" t="s">
        <v>1</v>
      </c>
      <c r="D3106">
        <v>0.93</v>
      </c>
    </row>
    <row r="3107" spans="1:4" x14ac:dyDescent="0.25">
      <c r="A3107" t="s">
        <v>5305</v>
      </c>
      <c r="B3107">
        <v>0</v>
      </c>
      <c r="C3107" t="s">
        <v>1</v>
      </c>
      <c r="D3107">
        <v>0.45</v>
      </c>
    </row>
    <row r="3108" spans="1:4" x14ac:dyDescent="0.25">
      <c r="A3108" t="s">
        <v>7366</v>
      </c>
      <c r="B3108">
        <v>0</v>
      </c>
      <c r="C3108" t="s">
        <v>131</v>
      </c>
      <c r="D3108">
        <v>0.22</v>
      </c>
    </row>
    <row r="3109" spans="1:4" x14ac:dyDescent="0.25">
      <c r="A3109" t="s">
        <v>4191</v>
      </c>
      <c r="B3109">
        <v>0</v>
      </c>
      <c r="C3109" t="s">
        <v>0</v>
      </c>
      <c r="D3109">
        <v>0.27</v>
      </c>
    </row>
    <row r="3110" spans="1:4" x14ac:dyDescent="0.25">
      <c r="A3110" t="s">
        <v>4211</v>
      </c>
      <c r="B3110">
        <v>0</v>
      </c>
      <c r="C3110" t="s">
        <v>0</v>
      </c>
      <c r="D3110">
        <v>0.26</v>
      </c>
    </row>
    <row r="3111" spans="1:4" x14ac:dyDescent="0.25">
      <c r="A3111" t="s">
        <v>4216</v>
      </c>
      <c r="B3111">
        <v>0</v>
      </c>
      <c r="C3111" t="s">
        <v>0</v>
      </c>
      <c r="D3111">
        <v>0.26</v>
      </c>
    </row>
    <row r="3112" spans="1:4" x14ac:dyDescent="0.25">
      <c r="A3112" t="s">
        <v>5031</v>
      </c>
      <c r="B3112">
        <v>0</v>
      </c>
      <c r="C3112" t="s">
        <v>131</v>
      </c>
      <c r="D3112">
        <v>0.26</v>
      </c>
    </row>
    <row r="3113" spans="1:4" x14ac:dyDescent="0.25">
      <c r="A3113" t="s">
        <v>7367</v>
      </c>
      <c r="B3113">
        <v>0</v>
      </c>
      <c r="C3113" t="s">
        <v>1</v>
      </c>
      <c r="D3113">
        <v>0.93</v>
      </c>
    </row>
    <row r="3114" spans="1:4" x14ac:dyDescent="0.25">
      <c r="A3114" t="s">
        <v>7368</v>
      </c>
      <c r="B3114">
        <v>0</v>
      </c>
      <c r="C3114" t="s">
        <v>131</v>
      </c>
      <c r="D3114">
        <v>0.26</v>
      </c>
    </row>
    <row r="3115" spans="1:4" x14ac:dyDescent="0.25">
      <c r="A3115" t="s">
        <v>7369</v>
      </c>
      <c r="B3115">
        <v>0</v>
      </c>
      <c r="C3115" t="s">
        <v>0</v>
      </c>
      <c r="D3115">
        <v>0.25</v>
      </c>
    </row>
    <row r="3116" spans="1:4" x14ac:dyDescent="0.25">
      <c r="A3116" t="s">
        <v>4539</v>
      </c>
      <c r="B3116">
        <v>0</v>
      </c>
      <c r="C3116" t="s">
        <v>0</v>
      </c>
      <c r="D3116">
        <v>0.26</v>
      </c>
    </row>
    <row r="3117" spans="1:4" x14ac:dyDescent="0.25">
      <c r="A3117" t="s">
        <v>7370</v>
      </c>
      <c r="B3117">
        <v>0</v>
      </c>
      <c r="C3117" t="s">
        <v>131</v>
      </c>
      <c r="D3117">
        <v>0.44</v>
      </c>
    </row>
    <row r="3118" spans="1:4" x14ac:dyDescent="0.25">
      <c r="A3118" t="s">
        <v>4221</v>
      </c>
      <c r="B3118">
        <v>0</v>
      </c>
      <c r="C3118" t="s">
        <v>0</v>
      </c>
      <c r="D3118">
        <v>0.4</v>
      </c>
    </row>
    <row r="3119" spans="1:4" x14ac:dyDescent="0.25">
      <c r="A3119" t="s">
        <v>4137</v>
      </c>
      <c r="B3119">
        <v>0</v>
      </c>
      <c r="C3119" t="s">
        <v>131</v>
      </c>
      <c r="D3119">
        <v>0.26</v>
      </c>
    </row>
    <row r="3120" spans="1:4" x14ac:dyDescent="0.25">
      <c r="A3120" t="s">
        <v>7371</v>
      </c>
      <c r="B3120">
        <v>0</v>
      </c>
      <c r="C3120" t="s">
        <v>131</v>
      </c>
      <c r="D3120">
        <v>0.44</v>
      </c>
    </row>
    <row r="3121" spans="1:4" x14ac:dyDescent="0.25">
      <c r="A3121" t="s">
        <v>7372</v>
      </c>
      <c r="B3121">
        <v>0</v>
      </c>
      <c r="C3121" t="s">
        <v>131</v>
      </c>
      <c r="D3121">
        <v>0.25</v>
      </c>
    </row>
    <row r="3122" spans="1:4" x14ac:dyDescent="0.25">
      <c r="A3122" t="s">
        <v>7373</v>
      </c>
      <c r="B3122">
        <v>0</v>
      </c>
      <c r="C3122" t="s">
        <v>0</v>
      </c>
      <c r="D3122">
        <v>0.55000000000000004</v>
      </c>
    </row>
    <row r="3123" spans="1:4" x14ac:dyDescent="0.25">
      <c r="A3123" t="s">
        <v>2454</v>
      </c>
      <c r="B3123">
        <v>0</v>
      </c>
      <c r="C3123" t="s">
        <v>1</v>
      </c>
      <c r="D3123">
        <v>0.44</v>
      </c>
    </row>
    <row r="3124" spans="1:4" x14ac:dyDescent="0.25">
      <c r="A3124" t="s">
        <v>7374</v>
      </c>
      <c r="B3124">
        <v>0</v>
      </c>
      <c r="C3124" t="s">
        <v>131</v>
      </c>
      <c r="D3124">
        <v>0.23</v>
      </c>
    </row>
    <row r="3125" spans="1:4" x14ac:dyDescent="0.25">
      <c r="A3125" t="s">
        <v>7375</v>
      </c>
      <c r="B3125">
        <v>0</v>
      </c>
      <c r="C3125" t="s">
        <v>1</v>
      </c>
      <c r="D3125">
        <v>0.75</v>
      </c>
    </row>
    <row r="3126" spans="1:4" x14ac:dyDescent="0.25">
      <c r="A3126" t="s">
        <v>7376</v>
      </c>
      <c r="B3126">
        <v>0</v>
      </c>
      <c r="C3126" t="s">
        <v>1</v>
      </c>
      <c r="D3126">
        <v>0.93</v>
      </c>
    </row>
    <row r="3127" spans="1:4" x14ac:dyDescent="0.25">
      <c r="A3127" t="s">
        <v>2374</v>
      </c>
      <c r="B3127">
        <v>0</v>
      </c>
      <c r="C3127" t="s">
        <v>131</v>
      </c>
      <c r="D3127">
        <v>0.26</v>
      </c>
    </row>
    <row r="3128" spans="1:4" x14ac:dyDescent="0.25">
      <c r="A3128" t="s">
        <v>7377</v>
      </c>
      <c r="B3128">
        <v>0</v>
      </c>
      <c r="C3128" t="s">
        <v>0</v>
      </c>
      <c r="D3128">
        <v>0.43</v>
      </c>
    </row>
    <row r="3129" spans="1:4" x14ac:dyDescent="0.25">
      <c r="A3129" t="s">
        <v>5406</v>
      </c>
      <c r="B3129">
        <v>0</v>
      </c>
      <c r="C3129" t="s">
        <v>131</v>
      </c>
      <c r="D3129">
        <v>0.26</v>
      </c>
    </row>
    <row r="3130" spans="1:4" x14ac:dyDescent="0.25">
      <c r="A3130" t="s">
        <v>5740</v>
      </c>
      <c r="B3130">
        <v>0</v>
      </c>
      <c r="C3130" t="s">
        <v>0</v>
      </c>
      <c r="D3130">
        <v>0.26</v>
      </c>
    </row>
    <row r="3131" spans="1:4" x14ac:dyDescent="0.25">
      <c r="A3131" t="s">
        <v>7378</v>
      </c>
      <c r="B3131">
        <v>0</v>
      </c>
      <c r="C3131" t="s">
        <v>0</v>
      </c>
      <c r="D3131">
        <v>0.44</v>
      </c>
    </row>
    <row r="3132" spans="1:4" x14ac:dyDescent="0.25">
      <c r="A3132" t="s">
        <v>7379</v>
      </c>
      <c r="B3132">
        <v>0</v>
      </c>
      <c r="C3132" t="s">
        <v>0</v>
      </c>
      <c r="D3132">
        <v>0.27</v>
      </c>
    </row>
    <row r="3133" spans="1:4" x14ac:dyDescent="0.25">
      <c r="A3133" t="s">
        <v>7380</v>
      </c>
      <c r="B3133">
        <v>0</v>
      </c>
      <c r="C3133" t="s">
        <v>131</v>
      </c>
      <c r="D3133">
        <v>0.21</v>
      </c>
    </row>
    <row r="3134" spans="1:4" x14ac:dyDescent="0.25">
      <c r="A3134" t="s">
        <v>7381</v>
      </c>
      <c r="B3134">
        <v>0</v>
      </c>
      <c r="C3134" t="s">
        <v>0</v>
      </c>
      <c r="D3134">
        <v>0.26</v>
      </c>
    </row>
    <row r="3135" spans="1:4" x14ac:dyDescent="0.25">
      <c r="A3135" t="s">
        <v>7382</v>
      </c>
      <c r="B3135">
        <v>0</v>
      </c>
      <c r="C3135" t="s">
        <v>1</v>
      </c>
      <c r="D3135">
        <v>0.54</v>
      </c>
    </row>
    <row r="3136" spans="1:4" x14ac:dyDescent="0.25">
      <c r="A3136" t="s">
        <v>7383</v>
      </c>
      <c r="B3136">
        <v>0</v>
      </c>
      <c r="C3136" t="s">
        <v>0</v>
      </c>
      <c r="D3136">
        <v>0.45</v>
      </c>
    </row>
    <row r="3137" spans="1:4" x14ac:dyDescent="0.25">
      <c r="A3137" t="s">
        <v>4623</v>
      </c>
      <c r="B3137">
        <v>0</v>
      </c>
      <c r="C3137" t="s">
        <v>0</v>
      </c>
      <c r="D3137">
        <v>0.26</v>
      </c>
    </row>
    <row r="3138" spans="1:4" x14ac:dyDescent="0.25">
      <c r="A3138" t="s">
        <v>7384</v>
      </c>
      <c r="B3138">
        <v>0</v>
      </c>
      <c r="C3138" t="s">
        <v>131</v>
      </c>
      <c r="D3138">
        <v>0.23</v>
      </c>
    </row>
    <row r="3139" spans="1:4" x14ac:dyDescent="0.25">
      <c r="A3139" t="s">
        <v>5408</v>
      </c>
      <c r="B3139">
        <v>0</v>
      </c>
      <c r="C3139" t="s">
        <v>0</v>
      </c>
      <c r="D3139">
        <v>0.75</v>
      </c>
    </row>
    <row r="3140" spans="1:4" x14ac:dyDescent="0.25">
      <c r="A3140" t="s">
        <v>7385</v>
      </c>
      <c r="B3140">
        <v>0</v>
      </c>
      <c r="C3140" t="s">
        <v>131</v>
      </c>
      <c r="D3140">
        <v>0.51</v>
      </c>
    </row>
    <row r="3141" spans="1:4" x14ac:dyDescent="0.25">
      <c r="A3141" t="s">
        <v>7386</v>
      </c>
      <c r="B3141">
        <v>0</v>
      </c>
      <c r="C3141" t="s">
        <v>131</v>
      </c>
      <c r="D3141">
        <v>0.26</v>
      </c>
    </row>
    <row r="3142" spans="1:4" x14ac:dyDescent="0.25">
      <c r="A3142" t="s">
        <v>7387</v>
      </c>
      <c r="B3142">
        <v>0</v>
      </c>
      <c r="C3142" t="s">
        <v>131</v>
      </c>
      <c r="D3142">
        <v>0.26</v>
      </c>
    </row>
    <row r="3143" spans="1:4" x14ac:dyDescent="0.25">
      <c r="A3143" t="s">
        <v>7388</v>
      </c>
      <c r="B3143">
        <v>0</v>
      </c>
      <c r="C3143" t="s">
        <v>0</v>
      </c>
      <c r="D3143">
        <v>0.51</v>
      </c>
    </row>
    <row r="3144" spans="1:4" x14ac:dyDescent="0.25">
      <c r="A3144" t="s">
        <v>2666</v>
      </c>
      <c r="B3144">
        <v>0</v>
      </c>
      <c r="C3144" t="s">
        <v>1</v>
      </c>
      <c r="D3144">
        <v>0.25</v>
      </c>
    </row>
    <row r="3145" spans="1:4" x14ac:dyDescent="0.25">
      <c r="A3145" t="s">
        <v>7389</v>
      </c>
      <c r="B3145">
        <v>0</v>
      </c>
      <c r="C3145" t="s">
        <v>131</v>
      </c>
      <c r="D3145">
        <v>0.35</v>
      </c>
    </row>
    <row r="3146" spans="1:4" x14ac:dyDescent="0.25">
      <c r="A3146" t="s">
        <v>5483</v>
      </c>
      <c r="B3146">
        <v>0</v>
      </c>
      <c r="C3146" t="s">
        <v>0</v>
      </c>
      <c r="D3146">
        <v>0.26</v>
      </c>
    </row>
    <row r="3147" spans="1:4" x14ac:dyDescent="0.25">
      <c r="A3147" t="s">
        <v>7390</v>
      </c>
      <c r="B3147">
        <v>0</v>
      </c>
      <c r="C3147" t="s">
        <v>1</v>
      </c>
      <c r="D3147">
        <v>0.44</v>
      </c>
    </row>
    <row r="3148" spans="1:4" x14ac:dyDescent="0.25">
      <c r="A3148" t="s">
        <v>7391</v>
      </c>
      <c r="B3148">
        <v>0</v>
      </c>
      <c r="C3148" t="s">
        <v>131</v>
      </c>
      <c r="D3148">
        <v>0.74</v>
      </c>
    </row>
    <row r="3149" spans="1:4" x14ac:dyDescent="0.25">
      <c r="A3149" t="s">
        <v>7392</v>
      </c>
      <c r="B3149">
        <v>0</v>
      </c>
      <c r="C3149" t="s">
        <v>131</v>
      </c>
      <c r="D3149">
        <v>0.26</v>
      </c>
    </row>
    <row r="3150" spans="1:4" x14ac:dyDescent="0.25">
      <c r="A3150" t="s">
        <v>7393</v>
      </c>
      <c r="B3150">
        <v>0</v>
      </c>
      <c r="C3150" t="s">
        <v>0</v>
      </c>
      <c r="D3150">
        <v>0.45</v>
      </c>
    </row>
    <row r="3151" spans="1:4" x14ac:dyDescent="0.25">
      <c r="A3151" t="s">
        <v>7394</v>
      </c>
      <c r="B3151">
        <v>0</v>
      </c>
      <c r="C3151" t="s">
        <v>131</v>
      </c>
      <c r="D3151">
        <v>0.34</v>
      </c>
    </row>
    <row r="3152" spans="1:4" x14ac:dyDescent="0.25">
      <c r="A3152" t="s">
        <v>5339</v>
      </c>
      <c r="B3152">
        <v>0</v>
      </c>
      <c r="C3152" t="s">
        <v>0</v>
      </c>
      <c r="D3152">
        <v>0.43</v>
      </c>
    </row>
    <row r="3153" spans="1:4" x14ac:dyDescent="0.25">
      <c r="A3153" t="s">
        <v>5366</v>
      </c>
      <c r="B3153">
        <v>0</v>
      </c>
      <c r="C3153" t="s">
        <v>0</v>
      </c>
      <c r="D3153">
        <v>0.26</v>
      </c>
    </row>
    <row r="3154" spans="1:4" x14ac:dyDescent="0.25">
      <c r="A3154" t="s">
        <v>5401</v>
      </c>
      <c r="B3154">
        <v>0</v>
      </c>
      <c r="C3154" t="s">
        <v>0</v>
      </c>
      <c r="D3154">
        <v>0.39</v>
      </c>
    </row>
    <row r="3155" spans="1:4" x14ac:dyDescent="0.25">
      <c r="A3155" t="s">
        <v>4601</v>
      </c>
      <c r="B3155">
        <v>0</v>
      </c>
      <c r="C3155" t="s">
        <v>131</v>
      </c>
      <c r="D3155">
        <v>0.26</v>
      </c>
    </row>
    <row r="3156" spans="1:4" x14ac:dyDescent="0.25">
      <c r="A3156" t="s">
        <v>4952</v>
      </c>
      <c r="B3156">
        <v>0</v>
      </c>
      <c r="C3156" t="s">
        <v>0</v>
      </c>
      <c r="D3156">
        <v>0.26</v>
      </c>
    </row>
    <row r="3157" spans="1:4" x14ac:dyDescent="0.25">
      <c r="A3157" t="s">
        <v>4535</v>
      </c>
      <c r="B3157">
        <v>0</v>
      </c>
      <c r="C3157" t="s">
        <v>0</v>
      </c>
      <c r="D3157">
        <v>0.25</v>
      </c>
    </row>
    <row r="3158" spans="1:4" x14ac:dyDescent="0.25">
      <c r="A3158" t="s">
        <v>2458</v>
      </c>
      <c r="B3158">
        <v>0</v>
      </c>
      <c r="C3158" t="s">
        <v>1</v>
      </c>
      <c r="D3158">
        <v>0.93</v>
      </c>
    </row>
    <row r="3159" spans="1:4" x14ac:dyDescent="0.25">
      <c r="A3159" t="s">
        <v>4369</v>
      </c>
      <c r="B3159">
        <v>0</v>
      </c>
      <c r="C3159" t="s">
        <v>0</v>
      </c>
      <c r="D3159">
        <v>0.26</v>
      </c>
    </row>
    <row r="3160" spans="1:4" x14ac:dyDescent="0.25">
      <c r="A3160" t="s">
        <v>7395</v>
      </c>
      <c r="B3160">
        <v>0</v>
      </c>
      <c r="C3160" t="s">
        <v>131</v>
      </c>
      <c r="D3160">
        <v>0.45</v>
      </c>
    </row>
    <row r="3161" spans="1:4" x14ac:dyDescent="0.25">
      <c r="A3161" t="s">
        <v>7396</v>
      </c>
      <c r="B3161">
        <v>0</v>
      </c>
      <c r="C3161" t="s">
        <v>0</v>
      </c>
      <c r="D3161">
        <v>0.26</v>
      </c>
    </row>
    <row r="3162" spans="1:4" x14ac:dyDescent="0.25">
      <c r="A3162" t="s">
        <v>5477</v>
      </c>
      <c r="B3162">
        <v>0</v>
      </c>
      <c r="C3162" t="s">
        <v>0</v>
      </c>
      <c r="D3162">
        <v>0.27</v>
      </c>
    </row>
    <row r="3163" spans="1:4" x14ac:dyDescent="0.25">
      <c r="A3163" t="s">
        <v>7397</v>
      </c>
      <c r="B3163">
        <v>0</v>
      </c>
      <c r="C3163" t="s">
        <v>131</v>
      </c>
      <c r="D3163">
        <v>0.4</v>
      </c>
    </row>
    <row r="3164" spans="1:4" x14ac:dyDescent="0.25">
      <c r="A3164" t="s">
        <v>4155</v>
      </c>
      <c r="B3164">
        <v>0</v>
      </c>
      <c r="C3164" t="s">
        <v>131</v>
      </c>
      <c r="D3164">
        <v>0.26</v>
      </c>
    </row>
    <row r="3165" spans="1:4" x14ac:dyDescent="0.25">
      <c r="A3165" t="s">
        <v>4147</v>
      </c>
      <c r="B3165">
        <v>0</v>
      </c>
      <c r="C3165" t="s">
        <v>131</v>
      </c>
      <c r="D3165">
        <v>0.25</v>
      </c>
    </row>
    <row r="3166" spans="1:4" x14ac:dyDescent="0.25">
      <c r="A3166" t="s">
        <v>7398</v>
      </c>
      <c r="B3166">
        <v>0</v>
      </c>
      <c r="C3166" t="s">
        <v>0</v>
      </c>
      <c r="D3166">
        <v>0.26</v>
      </c>
    </row>
    <row r="3167" spans="1:4" x14ac:dyDescent="0.25">
      <c r="A3167" t="s">
        <v>7399</v>
      </c>
      <c r="B3167">
        <v>0</v>
      </c>
      <c r="C3167" t="s">
        <v>131</v>
      </c>
      <c r="D3167">
        <v>0.22</v>
      </c>
    </row>
    <row r="3168" spans="1:4" x14ac:dyDescent="0.25">
      <c r="A3168" t="s">
        <v>7400</v>
      </c>
      <c r="B3168">
        <v>0</v>
      </c>
      <c r="C3168" t="s">
        <v>0</v>
      </c>
      <c r="D3168">
        <v>0.54</v>
      </c>
    </row>
    <row r="3169" spans="1:4" x14ac:dyDescent="0.25">
      <c r="A3169" t="s">
        <v>4180</v>
      </c>
      <c r="B3169">
        <v>0</v>
      </c>
      <c r="C3169" t="s">
        <v>0</v>
      </c>
      <c r="D3169">
        <v>0.26</v>
      </c>
    </row>
    <row r="3170" spans="1:4" x14ac:dyDescent="0.25">
      <c r="A3170" t="s">
        <v>7401</v>
      </c>
      <c r="B3170">
        <v>0</v>
      </c>
      <c r="C3170" t="s">
        <v>0</v>
      </c>
      <c r="D3170">
        <v>0.26</v>
      </c>
    </row>
    <row r="3171" spans="1:4" x14ac:dyDescent="0.25">
      <c r="A3171" t="s">
        <v>7402</v>
      </c>
      <c r="B3171">
        <v>0</v>
      </c>
      <c r="C3171" t="s">
        <v>0</v>
      </c>
      <c r="D3171">
        <v>0.41</v>
      </c>
    </row>
    <row r="3172" spans="1:4" x14ac:dyDescent="0.25">
      <c r="A3172" t="s">
        <v>7403</v>
      </c>
      <c r="B3172">
        <v>0</v>
      </c>
      <c r="C3172" t="s">
        <v>131</v>
      </c>
      <c r="D3172">
        <v>0.45</v>
      </c>
    </row>
    <row r="3173" spans="1:4" x14ac:dyDescent="0.25">
      <c r="A3173" t="s">
        <v>7404</v>
      </c>
      <c r="B3173">
        <v>0</v>
      </c>
      <c r="C3173" t="s">
        <v>131</v>
      </c>
      <c r="D3173">
        <v>0.45</v>
      </c>
    </row>
    <row r="3174" spans="1:4" x14ac:dyDescent="0.25">
      <c r="A3174" t="s">
        <v>7405</v>
      </c>
      <c r="B3174">
        <v>0</v>
      </c>
      <c r="C3174" t="s">
        <v>131</v>
      </c>
      <c r="D3174">
        <v>0.45</v>
      </c>
    </row>
    <row r="3175" spans="1:4" x14ac:dyDescent="0.25">
      <c r="A3175" t="s">
        <v>973</v>
      </c>
      <c r="B3175">
        <v>0</v>
      </c>
      <c r="C3175" t="s">
        <v>131</v>
      </c>
      <c r="D3175">
        <v>0.42</v>
      </c>
    </row>
    <row r="3176" spans="1:4" x14ac:dyDescent="0.25">
      <c r="A3176" t="s">
        <v>5153</v>
      </c>
      <c r="B3176">
        <v>0</v>
      </c>
      <c r="C3176" t="s">
        <v>131</v>
      </c>
      <c r="D3176">
        <v>0.25</v>
      </c>
    </row>
    <row r="3177" spans="1:4" x14ac:dyDescent="0.25">
      <c r="A3177" t="s">
        <v>4644</v>
      </c>
      <c r="B3177">
        <v>0</v>
      </c>
      <c r="C3177" t="s">
        <v>1</v>
      </c>
      <c r="D3177">
        <v>0.25</v>
      </c>
    </row>
    <row r="3178" spans="1:4" x14ac:dyDescent="0.25">
      <c r="A3178" t="s">
        <v>7406</v>
      </c>
      <c r="B3178">
        <v>0</v>
      </c>
      <c r="C3178" t="s">
        <v>131</v>
      </c>
      <c r="D3178">
        <v>0.23</v>
      </c>
    </row>
    <row r="3179" spans="1:4" x14ac:dyDescent="0.25">
      <c r="A3179" t="s">
        <v>7407</v>
      </c>
      <c r="B3179">
        <v>0</v>
      </c>
      <c r="C3179" t="s">
        <v>0</v>
      </c>
      <c r="D3179">
        <v>0.24</v>
      </c>
    </row>
    <row r="3180" spans="1:4" x14ac:dyDescent="0.25">
      <c r="A3180" t="s">
        <v>4914</v>
      </c>
      <c r="B3180">
        <v>0</v>
      </c>
      <c r="C3180" t="s">
        <v>0</v>
      </c>
      <c r="D3180">
        <v>0.25</v>
      </c>
    </row>
    <row r="3181" spans="1:4" x14ac:dyDescent="0.25">
      <c r="A3181" t="s">
        <v>7408</v>
      </c>
      <c r="B3181">
        <v>0</v>
      </c>
      <c r="C3181" t="s">
        <v>3</v>
      </c>
      <c r="D3181">
        <v>0.23</v>
      </c>
    </row>
    <row r="3182" spans="1:4" x14ac:dyDescent="0.25">
      <c r="A3182" t="s">
        <v>7409</v>
      </c>
      <c r="B3182">
        <v>0</v>
      </c>
      <c r="C3182" t="s">
        <v>0</v>
      </c>
      <c r="D3182">
        <v>0.23</v>
      </c>
    </row>
    <row r="3183" spans="1:4" x14ac:dyDescent="0.25">
      <c r="A3183" t="s">
        <v>7410</v>
      </c>
      <c r="B3183">
        <v>0</v>
      </c>
      <c r="C3183" t="s">
        <v>0</v>
      </c>
      <c r="D3183">
        <v>0.25</v>
      </c>
    </row>
    <row r="3184" spans="1:4" x14ac:dyDescent="0.25">
      <c r="A3184" t="s">
        <v>7411</v>
      </c>
      <c r="B3184">
        <v>0</v>
      </c>
      <c r="C3184" t="s">
        <v>131</v>
      </c>
      <c r="D3184">
        <v>0.74</v>
      </c>
    </row>
    <row r="3185" spans="1:4" x14ac:dyDescent="0.25">
      <c r="A3185" t="s">
        <v>7412</v>
      </c>
      <c r="B3185">
        <v>0</v>
      </c>
      <c r="C3185" t="s">
        <v>131</v>
      </c>
      <c r="D3185">
        <v>0.22</v>
      </c>
    </row>
    <row r="3186" spans="1:4" x14ac:dyDescent="0.25">
      <c r="A3186" t="s">
        <v>4609</v>
      </c>
      <c r="B3186">
        <v>0</v>
      </c>
      <c r="C3186" t="s">
        <v>0</v>
      </c>
      <c r="D3186">
        <v>0.26</v>
      </c>
    </row>
    <row r="3187" spans="1:4" x14ac:dyDescent="0.25">
      <c r="A3187" t="s">
        <v>7413</v>
      </c>
      <c r="B3187">
        <v>0</v>
      </c>
      <c r="C3187" t="s">
        <v>0</v>
      </c>
      <c r="D3187">
        <v>0.26</v>
      </c>
    </row>
    <row r="3188" spans="1:4" x14ac:dyDescent="0.25">
      <c r="A3188" t="s">
        <v>4621</v>
      </c>
      <c r="B3188">
        <v>0</v>
      </c>
      <c r="C3188" t="s">
        <v>0</v>
      </c>
      <c r="D3188">
        <v>0.26</v>
      </c>
    </row>
    <row r="3189" spans="1:4" x14ac:dyDescent="0.25">
      <c r="A3189" t="s">
        <v>7414</v>
      </c>
      <c r="B3189">
        <v>0</v>
      </c>
      <c r="C3189" t="s">
        <v>131</v>
      </c>
      <c r="D3189">
        <v>0.41</v>
      </c>
    </row>
    <row r="3190" spans="1:4" x14ac:dyDescent="0.25">
      <c r="A3190" t="s">
        <v>4510</v>
      </c>
      <c r="B3190">
        <v>0</v>
      </c>
      <c r="C3190" t="s">
        <v>0</v>
      </c>
      <c r="D3190">
        <v>0.25</v>
      </c>
    </row>
    <row r="3191" spans="1:4" x14ac:dyDescent="0.25">
      <c r="A3191" t="s">
        <v>4142</v>
      </c>
      <c r="B3191">
        <v>0</v>
      </c>
      <c r="C3191" t="s">
        <v>131</v>
      </c>
      <c r="D3191">
        <v>0.26</v>
      </c>
    </row>
    <row r="3192" spans="1:4" x14ac:dyDescent="0.25">
      <c r="A3192" t="s">
        <v>5137</v>
      </c>
      <c r="B3192">
        <v>0</v>
      </c>
      <c r="C3192" t="s">
        <v>0</v>
      </c>
      <c r="D3192">
        <v>0.26</v>
      </c>
    </row>
    <row r="3193" spans="1:4" x14ac:dyDescent="0.25">
      <c r="A3193" t="s">
        <v>7415</v>
      </c>
      <c r="B3193">
        <v>0</v>
      </c>
      <c r="C3193" t="s">
        <v>131</v>
      </c>
      <c r="D3193">
        <v>0.4</v>
      </c>
    </row>
    <row r="3194" spans="1:4" x14ac:dyDescent="0.25">
      <c r="A3194" t="s">
        <v>7416</v>
      </c>
      <c r="B3194">
        <v>0</v>
      </c>
      <c r="C3194" t="s">
        <v>0</v>
      </c>
      <c r="D3194">
        <v>0.26</v>
      </c>
    </row>
    <row r="3195" spans="1:4" x14ac:dyDescent="0.25">
      <c r="A3195" t="s">
        <v>7417</v>
      </c>
      <c r="B3195">
        <v>0</v>
      </c>
      <c r="C3195" t="s">
        <v>131</v>
      </c>
      <c r="D3195">
        <v>0.54</v>
      </c>
    </row>
    <row r="3196" spans="1:4" x14ac:dyDescent="0.25">
      <c r="A3196" t="s">
        <v>7418</v>
      </c>
      <c r="B3196">
        <v>0</v>
      </c>
      <c r="C3196" t="s">
        <v>0</v>
      </c>
      <c r="D3196">
        <v>0.42</v>
      </c>
    </row>
    <row r="3197" spans="1:4" x14ac:dyDescent="0.25">
      <c r="A3197" t="s">
        <v>2445</v>
      </c>
      <c r="B3197">
        <v>0</v>
      </c>
      <c r="C3197" t="s">
        <v>1</v>
      </c>
      <c r="D3197">
        <v>0.27</v>
      </c>
    </row>
    <row r="3198" spans="1:4" x14ac:dyDescent="0.25">
      <c r="A3198" t="s">
        <v>7419</v>
      </c>
      <c r="B3198">
        <v>0</v>
      </c>
      <c r="C3198" t="s">
        <v>0</v>
      </c>
      <c r="D3198">
        <v>0.26</v>
      </c>
    </row>
    <row r="3199" spans="1:4" x14ac:dyDescent="0.25">
      <c r="A3199" t="s">
        <v>5334</v>
      </c>
      <c r="B3199">
        <v>0</v>
      </c>
      <c r="C3199" t="s">
        <v>1</v>
      </c>
      <c r="D3199">
        <v>0.27</v>
      </c>
    </row>
    <row r="3200" spans="1:4" x14ac:dyDescent="0.25">
      <c r="A3200" t="s">
        <v>2461</v>
      </c>
      <c r="B3200">
        <v>0</v>
      </c>
      <c r="C3200" t="s">
        <v>1</v>
      </c>
      <c r="D3200">
        <v>0.26</v>
      </c>
    </row>
    <row r="3201" spans="1:4" x14ac:dyDescent="0.25">
      <c r="A3201" t="s">
        <v>7420</v>
      </c>
      <c r="B3201">
        <v>0</v>
      </c>
      <c r="C3201" t="s">
        <v>0</v>
      </c>
      <c r="D3201">
        <v>0.53</v>
      </c>
    </row>
    <row r="3202" spans="1:4" x14ac:dyDescent="0.25">
      <c r="A3202" t="s">
        <v>7421</v>
      </c>
      <c r="B3202">
        <v>0</v>
      </c>
      <c r="C3202" t="s">
        <v>131</v>
      </c>
      <c r="D3202">
        <v>0.23</v>
      </c>
    </row>
    <row r="3203" spans="1:4" x14ac:dyDescent="0.25">
      <c r="A3203" t="s">
        <v>4260</v>
      </c>
      <c r="B3203">
        <v>0</v>
      </c>
      <c r="C3203" t="s">
        <v>0</v>
      </c>
      <c r="D3203">
        <v>0.25</v>
      </c>
    </row>
    <row r="3204" spans="1:4" x14ac:dyDescent="0.25">
      <c r="A3204" t="s">
        <v>7422</v>
      </c>
      <c r="B3204">
        <v>0</v>
      </c>
      <c r="C3204" t="s">
        <v>131</v>
      </c>
      <c r="D3204">
        <v>0.36</v>
      </c>
    </row>
    <row r="3205" spans="1:4" x14ac:dyDescent="0.25">
      <c r="A3205" t="s">
        <v>7423</v>
      </c>
      <c r="B3205">
        <v>0</v>
      </c>
      <c r="C3205" t="s">
        <v>1</v>
      </c>
      <c r="D3205">
        <v>0.93</v>
      </c>
    </row>
    <row r="3206" spans="1:4" x14ac:dyDescent="0.25">
      <c r="A3206" t="s">
        <v>7424</v>
      </c>
      <c r="B3206">
        <v>0</v>
      </c>
      <c r="C3206" t="s">
        <v>0</v>
      </c>
      <c r="D3206">
        <v>0.44</v>
      </c>
    </row>
    <row r="3207" spans="1:4" x14ac:dyDescent="0.25">
      <c r="A3207" t="s">
        <v>7425</v>
      </c>
      <c r="B3207">
        <v>0</v>
      </c>
      <c r="C3207" t="s">
        <v>0</v>
      </c>
      <c r="D3207">
        <v>0.44</v>
      </c>
    </row>
    <row r="3208" spans="1:4" x14ac:dyDescent="0.25">
      <c r="A3208" t="s">
        <v>7426</v>
      </c>
      <c r="B3208">
        <v>0</v>
      </c>
      <c r="C3208" t="s">
        <v>0</v>
      </c>
      <c r="D3208">
        <v>0.44</v>
      </c>
    </row>
    <row r="3209" spans="1:4" x14ac:dyDescent="0.25">
      <c r="A3209" t="s">
        <v>7427</v>
      </c>
      <c r="B3209">
        <v>0</v>
      </c>
      <c r="C3209" t="s">
        <v>0</v>
      </c>
      <c r="D3209">
        <v>0.27</v>
      </c>
    </row>
    <row r="3210" spans="1:4" x14ac:dyDescent="0.25">
      <c r="A3210" t="s">
        <v>2478</v>
      </c>
      <c r="B3210">
        <v>0</v>
      </c>
      <c r="C3210" t="s">
        <v>131</v>
      </c>
      <c r="D3210">
        <v>0.26</v>
      </c>
    </row>
    <row r="3211" spans="1:4" x14ac:dyDescent="0.25">
      <c r="A3211" t="s">
        <v>7428</v>
      </c>
      <c r="B3211">
        <v>0</v>
      </c>
      <c r="C3211" t="s">
        <v>0</v>
      </c>
      <c r="D3211">
        <v>0.24</v>
      </c>
    </row>
    <row r="3212" spans="1:4" x14ac:dyDescent="0.25">
      <c r="A3212" t="s">
        <v>4140</v>
      </c>
      <c r="B3212">
        <v>0</v>
      </c>
      <c r="C3212" t="s">
        <v>131</v>
      </c>
      <c r="D3212">
        <v>0.25</v>
      </c>
    </row>
    <row r="3213" spans="1:4" x14ac:dyDescent="0.25">
      <c r="A3213" t="s">
        <v>4992</v>
      </c>
      <c r="B3213">
        <v>0</v>
      </c>
      <c r="C3213" t="s">
        <v>0</v>
      </c>
      <c r="D3213">
        <v>0.26</v>
      </c>
    </row>
    <row r="3214" spans="1:4" x14ac:dyDescent="0.25">
      <c r="A3214" t="s">
        <v>3315</v>
      </c>
      <c r="B3214">
        <v>0</v>
      </c>
      <c r="C3214" t="s">
        <v>131</v>
      </c>
      <c r="D3214">
        <v>0.26</v>
      </c>
    </row>
    <row r="3215" spans="1:4" x14ac:dyDescent="0.25">
      <c r="A3215" t="s">
        <v>7429</v>
      </c>
      <c r="B3215">
        <v>0</v>
      </c>
      <c r="C3215" t="s">
        <v>1</v>
      </c>
      <c r="D3215">
        <v>0.93</v>
      </c>
    </row>
    <row r="3216" spans="1:4" x14ac:dyDescent="0.25">
      <c r="A3216" t="s">
        <v>4154</v>
      </c>
      <c r="B3216">
        <v>0</v>
      </c>
      <c r="C3216" t="s">
        <v>131</v>
      </c>
      <c r="D3216">
        <v>0.26</v>
      </c>
    </row>
    <row r="3217" spans="1:4" x14ac:dyDescent="0.25">
      <c r="A3217" t="s">
        <v>4515</v>
      </c>
      <c r="B3217">
        <v>0</v>
      </c>
      <c r="C3217" t="s">
        <v>0</v>
      </c>
      <c r="D3217">
        <v>0.26</v>
      </c>
    </row>
    <row r="3218" spans="1:4" x14ac:dyDescent="0.25">
      <c r="A3218" t="s">
        <v>7430</v>
      </c>
      <c r="B3218">
        <v>0</v>
      </c>
      <c r="C3218" t="s">
        <v>131</v>
      </c>
      <c r="D3218">
        <v>0.22</v>
      </c>
    </row>
    <row r="3219" spans="1:4" x14ac:dyDescent="0.25">
      <c r="A3219" t="s">
        <v>7431</v>
      </c>
      <c r="B3219">
        <v>0</v>
      </c>
      <c r="C3219" t="s">
        <v>0</v>
      </c>
      <c r="D3219">
        <v>0.26</v>
      </c>
    </row>
    <row r="3220" spans="1:4" x14ac:dyDescent="0.25">
      <c r="A3220" t="s">
        <v>4313</v>
      </c>
      <c r="B3220">
        <v>0</v>
      </c>
      <c r="C3220" t="s">
        <v>0</v>
      </c>
      <c r="D3220">
        <v>0.26</v>
      </c>
    </row>
    <row r="3221" spans="1:4" x14ac:dyDescent="0.25">
      <c r="A3221" t="s">
        <v>7432</v>
      </c>
      <c r="B3221">
        <v>0</v>
      </c>
      <c r="C3221" t="s">
        <v>0</v>
      </c>
      <c r="D3221">
        <v>0.45</v>
      </c>
    </row>
    <row r="3222" spans="1:4" x14ac:dyDescent="0.25">
      <c r="A3222" t="s">
        <v>7433</v>
      </c>
      <c r="B3222">
        <v>0</v>
      </c>
      <c r="C3222" t="s">
        <v>131</v>
      </c>
      <c r="D3222">
        <v>0.45</v>
      </c>
    </row>
    <row r="3223" spans="1:4" x14ac:dyDescent="0.25">
      <c r="A3223" t="s">
        <v>4151</v>
      </c>
      <c r="B3223">
        <v>0</v>
      </c>
      <c r="C3223" t="s">
        <v>131</v>
      </c>
      <c r="D3223">
        <v>0.26</v>
      </c>
    </row>
    <row r="3224" spans="1:4" x14ac:dyDescent="0.25">
      <c r="A3224" t="s">
        <v>7434</v>
      </c>
      <c r="B3224">
        <v>0</v>
      </c>
      <c r="C3224" t="s">
        <v>0</v>
      </c>
      <c r="D3224">
        <v>0.25</v>
      </c>
    </row>
    <row r="3225" spans="1:4" x14ac:dyDescent="0.25">
      <c r="A3225" t="s">
        <v>4772</v>
      </c>
      <c r="B3225">
        <v>0</v>
      </c>
      <c r="C3225" t="s">
        <v>0</v>
      </c>
      <c r="D3225">
        <v>0.26</v>
      </c>
    </row>
    <row r="3226" spans="1:4" x14ac:dyDescent="0.25">
      <c r="A3226" t="s">
        <v>7435</v>
      </c>
      <c r="B3226">
        <v>0</v>
      </c>
      <c r="C3226" t="s">
        <v>1</v>
      </c>
      <c r="D3226">
        <v>0.25</v>
      </c>
    </row>
    <row r="3227" spans="1:4" x14ac:dyDescent="0.25">
      <c r="A3227" t="s">
        <v>2480</v>
      </c>
      <c r="B3227">
        <v>0</v>
      </c>
      <c r="C3227" t="s">
        <v>131</v>
      </c>
      <c r="D3227">
        <v>0.27</v>
      </c>
    </row>
    <row r="3228" spans="1:4" x14ac:dyDescent="0.25">
      <c r="A3228" t="s">
        <v>7436</v>
      </c>
      <c r="B3228">
        <v>0</v>
      </c>
      <c r="C3228" t="s">
        <v>131</v>
      </c>
      <c r="D3228">
        <v>0.43</v>
      </c>
    </row>
    <row r="3229" spans="1:4" x14ac:dyDescent="0.25">
      <c r="A3229" t="s">
        <v>7437</v>
      </c>
      <c r="B3229">
        <v>0</v>
      </c>
      <c r="C3229" t="s">
        <v>3</v>
      </c>
      <c r="D3229">
        <v>0.22</v>
      </c>
    </row>
    <row r="3230" spans="1:4" x14ac:dyDescent="0.25">
      <c r="A3230" t="s">
        <v>7438</v>
      </c>
      <c r="B3230">
        <v>0</v>
      </c>
      <c r="C3230" t="s">
        <v>131</v>
      </c>
      <c r="D3230">
        <v>0.23</v>
      </c>
    </row>
    <row r="3231" spans="1:4" x14ac:dyDescent="0.25">
      <c r="A3231" t="s">
        <v>4210</v>
      </c>
      <c r="B3231">
        <v>0</v>
      </c>
      <c r="C3231" t="s">
        <v>0</v>
      </c>
      <c r="D3231">
        <v>0.26</v>
      </c>
    </row>
    <row r="3232" spans="1:4" x14ac:dyDescent="0.25">
      <c r="A3232" t="s">
        <v>7439</v>
      </c>
      <c r="B3232">
        <v>0</v>
      </c>
      <c r="C3232" t="s">
        <v>131</v>
      </c>
      <c r="D3232">
        <v>0.23</v>
      </c>
    </row>
    <row r="3233" spans="1:4" x14ac:dyDescent="0.25">
      <c r="A3233" t="s">
        <v>7440</v>
      </c>
      <c r="B3233">
        <v>0</v>
      </c>
      <c r="C3233" t="s">
        <v>1</v>
      </c>
      <c r="D3233">
        <v>0.93</v>
      </c>
    </row>
    <row r="3234" spans="1:4" x14ac:dyDescent="0.25">
      <c r="A3234" t="s">
        <v>4261</v>
      </c>
      <c r="B3234">
        <v>0</v>
      </c>
      <c r="C3234" t="s">
        <v>0</v>
      </c>
      <c r="D3234">
        <v>0.55000000000000004</v>
      </c>
    </row>
    <row r="3235" spans="1:4" x14ac:dyDescent="0.25">
      <c r="A3235" t="s">
        <v>5302</v>
      </c>
      <c r="B3235">
        <v>0</v>
      </c>
      <c r="C3235" t="s">
        <v>1</v>
      </c>
      <c r="D3235">
        <v>0.27</v>
      </c>
    </row>
    <row r="3236" spans="1:4" x14ac:dyDescent="0.25">
      <c r="A3236" t="s">
        <v>4259</v>
      </c>
      <c r="B3236">
        <v>0</v>
      </c>
      <c r="C3236" t="s">
        <v>0</v>
      </c>
      <c r="D3236">
        <v>0.26</v>
      </c>
    </row>
    <row r="3237" spans="1:4" x14ac:dyDescent="0.25">
      <c r="A3237" t="s">
        <v>4613</v>
      </c>
      <c r="B3237">
        <v>0</v>
      </c>
      <c r="C3237" t="s">
        <v>0</v>
      </c>
      <c r="D3237">
        <v>0.26</v>
      </c>
    </row>
    <row r="3238" spans="1:4" x14ac:dyDescent="0.25">
      <c r="A3238" t="s">
        <v>5324</v>
      </c>
      <c r="B3238">
        <v>0</v>
      </c>
      <c r="C3238" t="s">
        <v>1</v>
      </c>
      <c r="D3238">
        <v>0.26</v>
      </c>
    </row>
    <row r="3239" spans="1:4" x14ac:dyDescent="0.25">
      <c r="A3239" t="s">
        <v>7441</v>
      </c>
      <c r="B3239">
        <v>0</v>
      </c>
      <c r="C3239" t="s">
        <v>131</v>
      </c>
      <c r="D3239">
        <v>0.25</v>
      </c>
    </row>
    <row r="3240" spans="1:4" x14ac:dyDescent="0.25">
      <c r="A3240" t="s">
        <v>7442</v>
      </c>
      <c r="B3240">
        <v>0</v>
      </c>
      <c r="C3240" t="s">
        <v>0</v>
      </c>
      <c r="D3240">
        <v>0.26</v>
      </c>
    </row>
    <row r="3241" spans="1:4" x14ac:dyDescent="0.25">
      <c r="A3241" t="s">
        <v>5880</v>
      </c>
      <c r="B3241">
        <v>0</v>
      </c>
      <c r="C3241" t="s">
        <v>0</v>
      </c>
      <c r="D3241">
        <v>0.26</v>
      </c>
    </row>
    <row r="3242" spans="1:4" x14ac:dyDescent="0.25">
      <c r="A3242" t="s">
        <v>7443</v>
      </c>
      <c r="B3242">
        <v>0</v>
      </c>
      <c r="C3242" t="s">
        <v>131</v>
      </c>
      <c r="D3242">
        <v>0.25</v>
      </c>
    </row>
    <row r="3243" spans="1:4" x14ac:dyDescent="0.25">
      <c r="A3243" t="s">
        <v>5156</v>
      </c>
      <c r="B3243">
        <v>0</v>
      </c>
      <c r="C3243" t="s">
        <v>131</v>
      </c>
      <c r="D3243">
        <v>0.26</v>
      </c>
    </row>
    <row r="3244" spans="1:4" x14ac:dyDescent="0.25">
      <c r="A3244" t="s">
        <v>5293</v>
      </c>
      <c r="B3244">
        <v>0</v>
      </c>
      <c r="C3244" t="s">
        <v>1</v>
      </c>
      <c r="D3244">
        <v>0.26</v>
      </c>
    </row>
    <row r="3245" spans="1:4" x14ac:dyDescent="0.25">
      <c r="A3245" t="s">
        <v>2371</v>
      </c>
      <c r="B3245">
        <v>0</v>
      </c>
      <c r="C3245" t="s">
        <v>131</v>
      </c>
      <c r="D3245">
        <v>0.26</v>
      </c>
    </row>
    <row r="3246" spans="1:4" x14ac:dyDescent="0.25">
      <c r="A3246" t="s">
        <v>4096</v>
      </c>
      <c r="B3246">
        <v>0</v>
      </c>
      <c r="C3246" t="s">
        <v>0</v>
      </c>
      <c r="D3246">
        <v>0.25</v>
      </c>
    </row>
    <row r="3247" spans="1:4" x14ac:dyDescent="0.25">
      <c r="A3247" t="s">
        <v>7444</v>
      </c>
      <c r="B3247">
        <v>0</v>
      </c>
      <c r="C3247" t="s">
        <v>0</v>
      </c>
      <c r="D3247">
        <v>0.25</v>
      </c>
    </row>
    <row r="3248" spans="1:4" x14ac:dyDescent="0.25">
      <c r="A3248" t="s">
        <v>7445</v>
      </c>
      <c r="B3248">
        <v>0</v>
      </c>
      <c r="C3248" t="s">
        <v>131</v>
      </c>
      <c r="D3248">
        <v>0.22</v>
      </c>
    </row>
    <row r="3249" spans="1:4" x14ac:dyDescent="0.25">
      <c r="A3249" t="s">
        <v>5306</v>
      </c>
      <c r="B3249">
        <v>0</v>
      </c>
      <c r="C3249" t="s">
        <v>1</v>
      </c>
      <c r="D3249">
        <v>0.25</v>
      </c>
    </row>
    <row r="3250" spans="1:4" x14ac:dyDescent="0.25">
      <c r="A3250" t="s">
        <v>7446</v>
      </c>
      <c r="B3250">
        <v>0</v>
      </c>
      <c r="C3250" t="s">
        <v>131</v>
      </c>
      <c r="D3250">
        <v>0.26</v>
      </c>
    </row>
    <row r="3251" spans="1:4" x14ac:dyDescent="0.25">
      <c r="A3251" t="s">
        <v>7447</v>
      </c>
      <c r="B3251">
        <v>0</v>
      </c>
      <c r="C3251" t="s">
        <v>131</v>
      </c>
      <c r="D3251">
        <v>0.41</v>
      </c>
    </row>
    <row r="3252" spans="1:4" x14ac:dyDescent="0.25">
      <c r="A3252" t="s">
        <v>7448</v>
      </c>
      <c r="B3252">
        <v>0</v>
      </c>
      <c r="C3252" t="s">
        <v>131</v>
      </c>
      <c r="D3252">
        <v>0.4</v>
      </c>
    </row>
    <row r="3253" spans="1:4" x14ac:dyDescent="0.25">
      <c r="A3253" t="s">
        <v>5143</v>
      </c>
      <c r="B3253">
        <v>0</v>
      </c>
      <c r="C3253" t="s">
        <v>0</v>
      </c>
      <c r="D3253">
        <v>0.26</v>
      </c>
    </row>
    <row r="3254" spans="1:4" x14ac:dyDescent="0.25">
      <c r="A3254" t="s">
        <v>4134</v>
      </c>
      <c r="B3254">
        <v>0</v>
      </c>
      <c r="C3254" t="s">
        <v>131</v>
      </c>
      <c r="D3254">
        <v>0.27</v>
      </c>
    </row>
    <row r="3255" spans="1:4" x14ac:dyDescent="0.25">
      <c r="A3255" t="s">
        <v>7449</v>
      </c>
      <c r="B3255">
        <v>0</v>
      </c>
      <c r="C3255" t="s">
        <v>0</v>
      </c>
      <c r="D3255">
        <v>0.27</v>
      </c>
    </row>
    <row r="3256" spans="1:4" x14ac:dyDescent="0.25">
      <c r="A3256" t="s">
        <v>4929</v>
      </c>
      <c r="B3256">
        <v>0</v>
      </c>
      <c r="C3256" t="s">
        <v>0</v>
      </c>
      <c r="D3256">
        <v>0.26</v>
      </c>
    </row>
    <row r="3257" spans="1:4" x14ac:dyDescent="0.25">
      <c r="A3257" t="s">
        <v>4612</v>
      </c>
      <c r="B3257">
        <v>0</v>
      </c>
      <c r="C3257" t="s">
        <v>0</v>
      </c>
      <c r="D3257">
        <v>0.26</v>
      </c>
    </row>
    <row r="3258" spans="1:4" x14ac:dyDescent="0.25">
      <c r="A3258" t="s">
        <v>7450</v>
      </c>
      <c r="B3258">
        <v>0</v>
      </c>
      <c r="C3258" t="s">
        <v>0</v>
      </c>
      <c r="D3258">
        <v>0.26</v>
      </c>
    </row>
    <row r="3259" spans="1:4" x14ac:dyDescent="0.25">
      <c r="A3259" t="s">
        <v>7451</v>
      </c>
      <c r="B3259">
        <v>0</v>
      </c>
      <c r="C3259" t="s">
        <v>0</v>
      </c>
      <c r="D3259">
        <v>0.26</v>
      </c>
    </row>
    <row r="3260" spans="1:4" x14ac:dyDescent="0.25">
      <c r="A3260" t="s">
        <v>7452</v>
      </c>
      <c r="B3260">
        <v>0</v>
      </c>
      <c r="C3260" t="s">
        <v>131</v>
      </c>
      <c r="D3260">
        <v>0.27</v>
      </c>
    </row>
    <row r="3261" spans="1:4" x14ac:dyDescent="0.25">
      <c r="A3261" t="s">
        <v>5884</v>
      </c>
      <c r="B3261">
        <v>0</v>
      </c>
      <c r="C3261" t="s">
        <v>0</v>
      </c>
      <c r="D3261">
        <v>0.26</v>
      </c>
    </row>
    <row r="3262" spans="1:4" x14ac:dyDescent="0.25">
      <c r="A3262" t="s">
        <v>5308</v>
      </c>
      <c r="B3262">
        <v>0</v>
      </c>
      <c r="C3262" t="s">
        <v>1</v>
      </c>
      <c r="D3262">
        <v>0.26</v>
      </c>
    </row>
    <row r="3263" spans="1:4" x14ac:dyDescent="0.25">
      <c r="A3263" t="s">
        <v>5335</v>
      </c>
      <c r="B3263">
        <v>0</v>
      </c>
      <c r="C3263" t="s">
        <v>1</v>
      </c>
      <c r="D3263">
        <v>0.26</v>
      </c>
    </row>
    <row r="3264" spans="1:4" x14ac:dyDescent="0.25">
      <c r="A3264" t="s">
        <v>7453</v>
      </c>
      <c r="B3264">
        <v>0</v>
      </c>
      <c r="C3264" t="s">
        <v>0</v>
      </c>
      <c r="D3264">
        <v>0.26</v>
      </c>
    </row>
    <row r="3265" spans="1:4" x14ac:dyDescent="0.25">
      <c r="A3265" t="s">
        <v>7454</v>
      </c>
      <c r="B3265">
        <v>0</v>
      </c>
      <c r="C3265" t="s">
        <v>131</v>
      </c>
      <c r="D3265">
        <v>0.22</v>
      </c>
    </row>
    <row r="3266" spans="1:4" x14ac:dyDescent="0.25">
      <c r="A3266" t="s">
        <v>4723</v>
      </c>
      <c r="B3266">
        <v>0</v>
      </c>
      <c r="C3266" t="s">
        <v>0</v>
      </c>
      <c r="D3266">
        <v>0.26</v>
      </c>
    </row>
    <row r="3267" spans="1:4" x14ac:dyDescent="0.25">
      <c r="A3267" t="s">
        <v>5337</v>
      </c>
      <c r="B3267">
        <v>0</v>
      </c>
      <c r="C3267" t="s">
        <v>1</v>
      </c>
      <c r="D3267">
        <v>0.27</v>
      </c>
    </row>
    <row r="3268" spans="1:4" x14ac:dyDescent="0.25">
      <c r="A3268" t="s">
        <v>7455</v>
      </c>
      <c r="B3268">
        <v>0</v>
      </c>
      <c r="C3268" t="s">
        <v>0</v>
      </c>
      <c r="D3268">
        <v>0.74</v>
      </c>
    </row>
    <row r="3269" spans="1:4" x14ac:dyDescent="0.25">
      <c r="A3269" t="s">
        <v>4150</v>
      </c>
      <c r="B3269">
        <v>0</v>
      </c>
      <c r="C3269" t="s">
        <v>131</v>
      </c>
      <c r="D3269">
        <v>0.45</v>
      </c>
    </row>
    <row r="3270" spans="1:4" x14ac:dyDescent="0.25">
      <c r="A3270" t="s">
        <v>5030</v>
      </c>
      <c r="B3270">
        <v>0</v>
      </c>
      <c r="C3270" t="s">
        <v>131</v>
      </c>
      <c r="D3270">
        <v>0.26</v>
      </c>
    </row>
    <row r="3271" spans="1:4" x14ac:dyDescent="0.25">
      <c r="A3271" t="s">
        <v>5364</v>
      </c>
      <c r="B3271">
        <v>0</v>
      </c>
      <c r="C3271" t="s">
        <v>0</v>
      </c>
      <c r="D3271">
        <v>0.26</v>
      </c>
    </row>
    <row r="3272" spans="1:4" x14ac:dyDescent="0.25">
      <c r="A3272" t="s">
        <v>4642</v>
      </c>
      <c r="B3272">
        <v>0</v>
      </c>
      <c r="C3272" t="s">
        <v>1</v>
      </c>
      <c r="D3272">
        <v>0.25</v>
      </c>
    </row>
    <row r="3273" spans="1:4" x14ac:dyDescent="0.25">
      <c r="A3273" t="s">
        <v>4283</v>
      </c>
      <c r="B3273">
        <v>0</v>
      </c>
      <c r="C3273" t="s">
        <v>0</v>
      </c>
      <c r="D3273">
        <v>0.26</v>
      </c>
    </row>
    <row r="3274" spans="1:4" x14ac:dyDescent="0.25">
      <c r="A3274" t="s">
        <v>5363</v>
      </c>
      <c r="B3274">
        <v>0</v>
      </c>
      <c r="C3274" t="s">
        <v>0</v>
      </c>
      <c r="D3274">
        <v>0.26</v>
      </c>
    </row>
    <row r="3275" spans="1:4" x14ac:dyDescent="0.25">
      <c r="A3275" t="s">
        <v>4282</v>
      </c>
      <c r="B3275">
        <v>0</v>
      </c>
      <c r="C3275" t="s">
        <v>0</v>
      </c>
      <c r="D3275">
        <v>0.26</v>
      </c>
    </row>
    <row r="3276" spans="1:4" x14ac:dyDescent="0.25">
      <c r="A3276" t="s">
        <v>4285</v>
      </c>
      <c r="B3276">
        <v>0</v>
      </c>
      <c r="C3276" t="s">
        <v>0</v>
      </c>
      <c r="D3276">
        <v>0.26</v>
      </c>
    </row>
    <row r="3277" spans="1:4" x14ac:dyDescent="0.25">
      <c r="A3277" t="s">
        <v>4615</v>
      </c>
      <c r="B3277">
        <v>0</v>
      </c>
      <c r="C3277" t="s">
        <v>0</v>
      </c>
      <c r="D3277">
        <v>0.26</v>
      </c>
    </row>
    <row r="3278" spans="1:4" x14ac:dyDescent="0.25">
      <c r="A3278" t="s">
        <v>7456</v>
      </c>
      <c r="B3278">
        <v>0</v>
      </c>
      <c r="C3278" t="s">
        <v>131</v>
      </c>
      <c r="D3278">
        <v>0.44</v>
      </c>
    </row>
    <row r="3279" spans="1:4" x14ac:dyDescent="0.25">
      <c r="A3279" t="s">
        <v>4135</v>
      </c>
      <c r="B3279">
        <v>0</v>
      </c>
      <c r="C3279" t="s">
        <v>131</v>
      </c>
      <c r="D3279">
        <v>0.26</v>
      </c>
    </row>
    <row r="3280" spans="1:4" x14ac:dyDescent="0.25">
      <c r="A3280" t="s">
        <v>4911</v>
      </c>
      <c r="B3280">
        <v>0</v>
      </c>
      <c r="C3280" t="s">
        <v>0</v>
      </c>
      <c r="D3280">
        <v>0.26</v>
      </c>
    </row>
    <row r="3281" spans="1:4" x14ac:dyDescent="0.25">
      <c r="A3281" t="s">
        <v>2505</v>
      </c>
      <c r="B3281">
        <v>0</v>
      </c>
      <c r="C3281" t="s">
        <v>0</v>
      </c>
      <c r="D3281">
        <v>0.26</v>
      </c>
    </row>
    <row r="3282" spans="1:4" x14ac:dyDescent="0.25">
      <c r="A3282" t="s">
        <v>7457</v>
      </c>
      <c r="B3282">
        <v>0</v>
      </c>
      <c r="C3282" t="s">
        <v>0</v>
      </c>
      <c r="D3282">
        <v>0.54</v>
      </c>
    </row>
    <row r="3283" spans="1:4" x14ac:dyDescent="0.25">
      <c r="A3283" t="s">
        <v>7458</v>
      </c>
      <c r="B3283">
        <v>0</v>
      </c>
      <c r="C3283" t="s">
        <v>0</v>
      </c>
      <c r="D3283">
        <v>0.26</v>
      </c>
    </row>
    <row r="3284" spans="1:4" x14ac:dyDescent="0.25">
      <c r="A3284" t="s">
        <v>7459</v>
      </c>
      <c r="B3284">
        <v>0</v>
      </c>
      <c r="C3284" t="s">
        <v>131</v>
      </c>
      <c r="D3284">
        <v>0.23</v>
      </c>
    </row>
    <row r="3285" spans="1:4" x14ac:dyDescent="0.25">
      <c r="A3285" t="s">
        <v>7460</v>
      </c>
      <c r="B3285">
        <v>0</v>
      </c>
      <c r="C3285" t="s">
        <v>0</v>
      </c>
      <c r="D3285">
        <v>0.26</v>
      </c>
    </row>
    <row r="3286" spans="1:4" x14ac:dyDescent="0.25">
      <c r="A3286" t="s">
        <v>7461</v>
      </c>
      <c r="B3286">
        <v>0</v>
      </c>
      <c r="C3286" t="s">
        <v>131</v>
      </c>
      <c r="D3286">
        <v>0.26</v>
      </c>
    </row>
    <row r="3287" spans="1:4" x14ac:dyDescent="0.25">
      <c r="A3287" t="s">
        <v>7462</v>
      </c>
      <c r="B3287">
        <v>0</v>
      </c>
      <c r="C3287" t="s">
        <v>131</v>
      </c>
      <c r="D3287">
        <v>0.23</v>
      </c>
    </row>
    <row r="3288" spans="1:4" x14ac:dyDescent="0.25">
      <c r="A3288" t="s">
        <v>7463</v>
      </c>
      <c r="B3288">
        <v>0</v>
      </c>
      <c r="C3288" t="s">
        <v>0</v>
      </c>
      <c r="D3288">
        <v>0.27</v>
      </c>
    </row>
    <row r="3289" spans="1:4" x14ac:dyDescent="0.25">
      <c r="A3289" t="s">
        <v>5649</v>
      </c>
      <c r="B3289">
        <v>0</v>
      </c>
      <c r="C3289" t="s">
        <v>1</v>
      </c>
      <c r="D3289">
        <v>0.27</v>
      </c>
    </row>
    <row r="3290" spans="1:4" x14ac:dyDescent="0.25">
      <c r="A3290" t="s">
        <v>5648</v>
      </c>
      <c r="B3290">
        <v>0</v>
      </c>
      <c r="C3290" t="s">
        <v>1</v>
      </c>
      <c r="D3290">
        <v>0.26</v>
      </c>
    </row>
    <row r="3291" spans="1:4" x14ac:dyDescent="0.25">
      <c r="A3291" t="s">
        <v>4777</v>
      </c>
      <c r="B3291">
        <v>0</v>
      </c>
      <c r="C3291" t="s">
        <v>0</v>
      </c>
      <c r="D3291">
        <v>0.26</v>
      </c>
    </row>
    <row r="3292" spans="1:4" x14ac:dyDescent="0.25">
      <c r="A3292" t="s">
        <v>4105</v>
      </c>
      <c r="B3292">
        <v>0</v>
      </c>
      <c r="C3292" t="s">
        <v>0</v>
      </c>
      <c r="D3292">
        <v>0.25</v>
      </c>
    </row>
    <row r="3293" spans="1:4" x14ac:dyDescent="0.25">
      <c r="A3293" t="s">
        <v>7464</v>
      </c>
      <c r="B3293">
        <v>0</v>
      </c>
      <c r="C3293" t="s">
        <v>0</v>
      </c>
      <c r="D3293">
        <v>0.27</v>
      </c>
    </row>
    <row r="3294" spans="1:4" x14ac:dyDescent="0.25">
      <c r="A3294" t="s">
        <v>7465</v>
      </c>
      <c r="B3294">
        <v>0</v>
      </c>
      <c r="C3294" t="s">
        <v>0</v>
      </c>
      <c r="D3294">
        <v>0.26</v>
      </c>
    </row>
    <row r="3295" spans="1:4" x14ac:dyDescent="0.25">
      <c r="A3295" t="s">
        <v>7466</v>
      </c>
      <c r="B3295">
        <v>0</v>
      </c>
      <c r="C3295" t="s">
        <v>131</v>
      </c>
      <c r="D3295">
        <v>0.26</v>
      </c>
    </row>
    <row r="3296" spans="1:4" x14ac:dyDescent="0.25">
      <c r="A3296" t="s">
        <v>7467</v>
      </c>
      <c r="B3296">
        <v>0</v>
      </c>
      <c r="C3296" t="s">
        <v>131</v>
      </c>
      <c r="D3296">
        <v>0.24</v>
      </c>
    </row>
    <row r="3297" spans="1:4" x14ac:dyDescent="0.25">
      <c r="A3297" t="s">
        <v>7468</v>
      </c>
      <c r="B3297">
        <v>0</v>
      </c>
      <c r="C3297" t="s">
        <v>131</v>
      </c>
      <c r="D3297">
        <v>0.51</v>
      </c>
    </row>
    <row r="3298" spans="1:4" x14ac:dyDescent="0.25">
      <c r="A3298" t="s">
        <v>7469</v>
      </c>
      <c r="B3298">
        <v>0</v>
      </c>
      <c r="C3298" t="s">
        <v>131</v>
      </c>
      <c r="D3298">
        <v>0.25</v>
      </c>
    </row>
    <row r="3299" spans="1:4" x14ac:dyDescent="0.25">
      <c r="A3299" t="s">
        <v>7470</v>
      </c>
      <c r="B3299">
        <v>0</v>
      </c>
      <c r="C3299" t="s">
        <v>131</v>
      </c>
      <c r="D3299">
        <v>0.24</v>
      </c>
    </row>
    <row r="3300" spans="1:4" x14ac:dyDescent="0.25">
      <c r="A3300" t="s">
        <v>4143</v>
      </c>
      <c r="B3300">
        <v>0</v>
      </c>
      <c r="C3300" t="s">
        <v>131</v>
      </c>
      <c r="D3300">
        <v>0.44</v>
      </c>
    </row>
    <row r="3301" spans="1:4" x14ac:dyDescent="0.25">
      <c r="A3301" t="s">
        <v>5010</v>
      </c>
      <c r="B3301">
        <v>0</v>
      </c>
      <c r="C3301" t="s">
        <v>0</v>
      </c>
      <c r="D3301">
        <v>0.26</v>
      </c>
    </row>
    <row r="3302" spans="1:4" x14ac:dyDescent="0.25">
      <c r="A3302" t="s">
        <v>4450</v>
      </c>
      <c r="B3302">
        <v>0</v>
      </c>
      <c r="C3302" t="s">
        <v>0</v>
      </c>
      <c r="D3302">
        <v>0.26</v>
      </c>
    </row>
    <row r="3303" spans="1:4" x14ac:dyDescent="0.25">
      <c r="A3303" t="s">
        <v>7471</v>
      </c>
      <c r="B3303">
        <v>0</v>
      </c>
      <c r="C3303" t="s">
        <v>0</v>
      </c>
      <c r="D3303">
        <v>0.23</v>
      </c>
    </row>
    <row r="3304" spans="1:4" x14ac:dyDescent="0.25">
      <c r="A3304" t="s">
        <v>7472</v>
      </c>
      <c r="B3304">
        <v>0</v>
      </c>
      <c r="C3304" t="s">
        <v>0</v>
      </c>
      <c r="D3304">
        <v>0.26</v>
      </c>
    </row>
    <row r="3305" spans="1:4" x14ac:dyDescent="0.25">
      <c r="A3305" t="s">
        <v>2456</v>
      </c>
      <c r="B3305">
        <v>0</v>
      </c>
      <c r="C3305" t="s">
        <v>1</v>
      </c>
      <c r="D3305">
        <v>0.45</v>
      </c>
    </row>
    <row r="3306" spans="1:4" x14ac:dyDescent="0.25">
      <c r="A3306" t="s">
        <v>4775</v>
      </c>
      <c r="B3306">
        <v>0</v>
      </c>
      <c r="C3306" t="s">
        <v>0</v>
      </c>
      <c r="D3306">
        <v>0.26</v>
      </c>
    </row>
    <row r="3307" spans="1:4" x14ac:dyDescent="0.25">
      <c r="A3307" t="s">
        <v>7473</v>
      </c>
      <c r="B3307">
        <v>0</v>
      </c>
      <c r="C3307" t="s">
        <v>0</v>
      </c>
      <c r="D3307">
        <v>0.45</v>
      </c>
    </row>
    <row r="3308" spans="1:4" x14ac:dyDescent="0.25">
      <c r="A3308" t="s">
        <v>7474</v>
      </c>
      <c r="B3308">
        <v>0</v>
      </c>
      <c r="C3308" t="s">
        <v>131</v>
      </c>
      <c r="D3308">
        <v>0.23</v>
      </c>
    </row>
    <row r="3309" spans="1:4" x14ac:dyDescent="0.25">
      <c r="A3309" t="s">
        <v>7475</v>
      </c>
      <c r="B3309">
        <v>0</v>
      </c>
      <c r="C3309" t="s">
        <v>131</v>
      </c>
      <c r="D3309">
        <v>0.22</v>
      </c>
    </row>
    <row r="3310" spans="1:4" x14ac:dyDescent="0.25">
      <c r="A3310" t="s">
        <v>4616</v>
      </c>
      <c r="B3310">
        <v>0</v>
      </c>
      <c r="C3310" t="s">
        <v>0</v>
      </c>
      <c r="D3310">
        <v>0.25</v>
      </c>
    </row>
    <row r="3311" spans="1:4" x14ac:dyDescent="0.25">
      <c r="A3311" t="s">
        <v>4531</v>
      </c>
      <c r="B3311">
        <v>0</v>
      </c>
      <c r="C3311" t="s">
        <v>0</v>
      </c>
      <c r="D3311">
        <v>0.26</v>
      </c>
    </row>
    <row r="3312" spans="1:4" x14ac:dyDescent="0.25">
      <c r="A3312" t="s">
        <v>7476</v>
      </c>
      <c r="B3312">
        <v>0</v>
      </c>
      <c r="C3312" t="s">
        <v>1</v>
      </c>
      <c r="D3312">
        <v>0.26</v>
      </c>
    </row>
    <row r="3313" spans="1:4" x14ac:dyDescent="0.25">
      <c r="A3313" t="s">
        <v>7477</v>
      </c>
      <c r="B3313">
        <v>0</v>
      </c>
      <c r="C3313" t="s">
        <v>0</v>
      </c>
      <c r="D3313">
        <v>0.23</v>
      </c>
    </row>
    <row r="3314" spans="1:4" x14ac:dyDescent="0.25">
      <c r="A3314" t="s">
        <v>7478</v>
      </c>
      <c r="B3314">
        <v>0</v>
      </c>
      <c r="C3314" t="s">
        <v>131</v>
      </c>
      <c r="D3314">
        <v>0.26</v>
      </c>
    </row>
    <row r="3315" spans="1:4" x14ac:dyDescent="0.25">
      <c r="A3315" t="s">
        <v>7479</v>
      </c>
      <c r="B3315">
        <v>0</v>
      </c>
      <c r="C3315" t="s">
        <v>131</v>
      </c>
      <c r="D3315">
        <v>0.2</v>
      </c>
    </row>
    <row r="3316" spans="1:4" x14ac:dyDescent="0.25">
      <c r="A3316" t="s">
        <v>4938</v>
      </c>
      <c r="B3316">
        <v>0</v>
      </c>
      <c r="C3316" t="s">
        <v>0</v>
      </c>
      <c r="D3316">
        <v>0.27</v>
      </c>
    </row>
    <row r="3317" spans="1:4" x14ac:dyDescent="0.25">
      <c r="A3317" t="s">
        <v>4132</v>
      </c>
      <c r="B3317">
        <v>0</v>
      </c>
      <c r="C3317" t="s">
        <v>131</v>
      </c>
      <c r="D3317">
        <v>0.26</v>
      </c>
    </row>
    <row r="3318" spans="1:4" x14ac:dyDescent="0.25">
      <c r="A3318" t="s">
        <v>4509</v>
      </c>
      <c r="B3318">
        <v>0</v>
      </c>
      <c r="C3318" t="s">
        <v>0</v>
      </c>
      <c r="D3318">
        <v>0.45</v>
      </c>
    </row>
    <row r="3319" spans="1:4" x14ac:dyDescent="0.25">
      <c r="A3319" t="s">
        <v>4607</v>
      </c>
      <c r="B3319">
        <v>0</v>
      </c>
      <c r="C3319" t="s">
        <v>0</v>
      </c>
      <c r="D3319">
        <v>0.25</v>
      </c>
    </row>
    <row r="3320" spans="1:4" x14ac:dyDescent="0.25">
      <c r="A3320" t="s">
        <v>7480</v>
      </c>
      <c r="B3320">
        <v>0</v>
      </c>
      <c r="C3320" t="s">
        <v>131</v>
      </c>
      <c r="D3320">
        <v>0.48</v>
      </c>
    </row>
    <row r="3321" spans="1:4" x14ac:dyDescent="0.25">
      <c r="A3321" t="s">
        <v>7481</v>
      </c>
      <c r="B3321">
        <v>0</v>
      </c>
      <c r="C3321" t="s">
        <v>131</v>
      </c>
      <c r="D3321">
        <v>0.42</v>
      </c>
    </row>
    <row r="3322" spans="1:4" x14ac:dyDescent="0.25">
      <c r="A3322" t="s">
        <v>7482</v>
      </c>
      <c r="B3322">
        <v>0</v>
      </c>
      <c r="C3322" t="s">
        <v>131</v>
      </c>
      <c r="D3322">
        <v>0.41</v>
      </c>
    </row>
    <row r="3323" spans="1:4" x14ac:dyDescent="0.25">
      <c r="A3323" t="s">
        <v>7483</v>
      </c>
      <c r="B3323">
        <v>0</v>
      </c>
      <c r="C3323" t="s">
        <v>131</v>
      </c>
      <c r="D3323">
        <v>0.4</v>
      </c>
    </row>
    <row r="3324" spans="1:4" x14ac:dyDescent="0.25">
      <c r="A3324" t="s">
        <v>7484</v>
      </c>
      <c r="B3324">
        <v>0</v>
      </c>
      <c r="C3324" t="s">
        <v>131</v>
      </c>
      <c r="D3324">
        <v>0.23</v>
      </c>
    </row>
    <row r="3325" spans="1:4" x14ac:dyDescent="0.25">
      <c r="A3325" t="s">
        <v>7485</v>
      </c>
      <c r="B3325">
        <v>0</v>
      </c>
      <c r="C3325" t="s">
        <v>0</v>
      </c>
      <c r="D3325">
        <v>0.53</v>
      </c>
    </row>
    <row r="3326" spans="1:4" x14ac:dyDescent="0.25">
      <c r="A3326" t="s">
        <v>2654</v>
      </c>
      <c r="B3326">
        <v>0</v>
      </c>
      <c r="C3326" t="s">
        <v>131</v>
      </c>
      <c r="D3326">
        <v>0.26</v>
      </c>
    </row>
    <row r="3327" spans="1:4" x14ac:dyDescent="0.25">
      <c r="A3327" t="s">
        <v>7486</v>
      </c>
      <c r="B3327">
        <v>0</v>
      </c>
      <c r="C3327" t="s">
        <v>0</v>
      </c>
      <c r="D3327">
        <v>0.27</v>
      </c>
    </row>
    <row r="3328" spans="1:4" x14ac:dyDescent="0.25">
      <c r="A3328" t="s">
        <v>7487</v>
      </c>
      <c r="B3328">
        <v>0</v>
      </c>
      <c r="C3328" t="s">
        <v>131</v>
      </c>
      <c r="D3328">
        <v>0.4</v>
      </c>
    </row>
    <row r="3329" spans="1:4" x14ac:dyDescent="0.25">
      <c r="A3329" t="s">
        <v>4990</v>
      </c>
      <c r="B3329">
        <v>0</v>
      </c>
      <c r="C3329" t="s">
        <v>0</v>
      </c>
      <c r="D3329">
        <v>0.26</v>
      </c>
    </row>
    <row r="3330" spans="1:4" x14ac:dyDescent="0.25">
      <c r="A3330" t="s">
        <v>7488</v>
      </c>
      <c r="B3330">
        <v>0</v>
      </c>
      <c r="C3330" t="s">
        <v>0</v>
      </c>
      <c r="D3330">
        <v>0.26</v>
      </c>
    </row>
    <row r="3331" spans="1:4" x14ac:dyDescent="0.25">
      <c r="A3331" t="s">
        <v>7489</v>
      </c>
      <c r="B3331">
        <v>0</v>
      </c>
      <c r="C3331" t="s">
        <v>131</v>
      </c>
      <c r="D3331">
        <v>0.21</v>
      </c>
    </row>
    <row r="3332" spans="1:4" x14ac:dyDescent="0.25">
      <c r="A3332" t="s">
        <v>2365</v>
      </c>
      <c r="B3332">
        <v>0</v>
      </c>
      <c r="C3332" t="s">
        <v>131</v>
      </c>
      <c r="D3332">
        <v>0.26</v>
      </c>
    </row>
    <row r="3333" spans="1:4" x14ac:dyDescent="0.25">
      <c r="A3333" t="s">
        <v>7490</v>
      </c>
      <c r="B3333">
        <v>0</v>
      </c>
      <c r="C3333" t="s">
        <v>131</v>
      </c>
      <c r="D3333">
        <v>0.44</v>
      </c>
    </row>
    <row r="3334" spans="1:4" x14ac:dyDescent="0.25">
      <c r="A3334" t="s">
        <v>7491</v>
      </c>
      <c r="B3334">
        <v>0</v>
      </c>
      <c r="C3334" t="s">
        <v>131</v>
      </c>
      <c r="D3334">
        <v>0.44</v>
      </c>
    </row>
    <row r="3335" spans="1:4" x14ac:dyDescent="0.25">
      <c r="A3335" t="s">
        <v>7492</v>
      </c>
      <c r="B3335">
        <v>0</v>
      </c>
      <c r="C3335" t="s">
        <v>131</v>
      </c>
      <c r="D3335">
        <v>0.26</v>
      </c>
    </row>
    <row r="3336" spans="1:4" x14ac:dyDescent="0.25">
      <c r="A3336" t="s">
        <v>4620</v>
      </c>
      <c r="B3336">
        <v>0</v>
      </c>
      <c r="C3336" t="s">
        <v>0</v>
      </c>
      <c r="D3336">
        <v>0.26</v>
      </c>
    </row>
    <row r="3337" spans="1:4" x14ac:dyDescent="0.25">
      <c r="A3337" t="s">
        <v>4192</v>
      </c>
      <c r="B3337">
        <v>0</v>
      </c>
      <c r="C3337" t="s">
        <v>0</v>
      </c>
      <c r="D3337">
        <v>0.26</v>
      </c>
    </row>
    <row r="3338" spans="1:4" x14ac:dyDescent="0.25">
      <c r="A3338" t="s">
        <v>7493</v>
      </c>
      <c r="B3338">
        <v>0</v>
      </c>
      <c r="C3338" t="s">
        <v>0</v>
      </c>
      <c r="D3338">
        <v>0.25</v>
      </c>
    </row>
    <row r="3339" spans="1:4" x14ac:dyDescent="0.25">
      <c r="A3339" t="s">
        <v>7494</v>
      </c>
      <c r="B3339">
        <v>0</v>
      </c>
      <c r="C3339" t="s">
        <v>3</v>
      </c>
      <c r="D3339">
        <v>0.23</v>
      </c>
    </row>
    <row r="3340" spans="1:4" x14ac:dyDescent="0.25">
      <c r="A3340" t="s">
        <v>7495</v>
      </c>
      <c r="B3340">
        <v>0</v>
      </c>
      <c r="C3340" t="s">
        <v>0</v>
      </c>
      <c r="D3340">
        <v>0.44</v>
      </c>
    </row>
    <row r="3341" spans="1:4" x14ac:dyDescent="0.25">
      <c r="A3341" t="s">
        <v>7496</v>
      </c>
      <c r="B3341">
        <v>0</v>
      </c>
      <c r="C3341" t="s">
        <v>0</v>
      </c>
      <c r="D3341">
        <v>0.27</v>
      </c>
    </row>
    <row r="3342" spans="1:4" x14ac:dyDescent="0.25">
      <c r="A3342" t="s">
        <v>7497</v>
      </c>
      <c r="B3342">
        <v>0</v>
      </c>
      <c r="C3342" t="s">
        <v>0</v>
      </c>
      <c r="D3342">
        <v>0.26</v>
      </c>
    </row>
    <row r="3343" spans="1:4" x14ac:dyDescent="0.25">
      <c r="A3343" t="s">
        <v>5142</v>
      </c>
      <c r="B3343">
        <v>0</v>
      </c>
      <c r="C3343" t="s">
        <v>0</v>
      </c>
      <c r="D3343">
        <v>0.26</v>
      </c>
    </row>
    <row r="3344" spans="1:4" x14ac:dyDescent="0.25">
      <c r="A3344" t="s">
        <v>5144</v>
      </c>
      <c r="B3344">
        <v>0</v>
      </c>
      <c r="C3344" t="s">
        <v>0</v>
      </c>
      <c r="D3344">
        <v>0.26</v>
      </c>
    </row>
    <row r="3345" spans="1:4" x14ac:dyDescent="0.25">
      <c r="A3345" t="s">
        <v>5138</v>
      </c>
      <c r="B3345">
        <v>0</v>
      </c>
      <c r="C3345" t="s">
        <v>0</v>
      </c>
      <c r="D3345">
        <v>0.26</v>
      </c>
    </row>
    <row r="3346" spans="1:4" x14ac:dyDescent="0.25">
      <c r="A3346" t="s">
        <v>5134</v>
      </c>
      <c r="B3346">
        <v>0</v>
      </c>
      <c r="C3346" t="s">
        <v>0</v>
      </c>
      <c r="D3346">
        <v>0.26</v>
      </c>
    </row>
    <row r="3347" spans="1:4" x14ac:dyDescent="0.25">
      <c r="A3347" t="s">
        <v>5362</v>
      </c>
      <c r="B3347">
        <v>0</v>
      </c>
      <c r="C3347" t="s">
        <v>0</v>
      </c>
      <c r="D3347">
        <v>0.25</v>
      </c>
    </row>
    <row r="3348" spans="1:4" x14ac:dyDescent="0.25">
      <c r="A3348" t="s">
        <v>5135</v>
      </c>
      <c r="B3348">
        <v>0</v>
      </c>
      <c r="C3348" t="s">
        <v>0</v>
      </c>
      <c r="D3348">
        <v>0.25</v>
      </c>
    </row>
    <row r="3349" spans="1:4" x14ac:dyDescent="0.25">
      <c r="A3349" t="s">
        <v>7498</v>
      </c>
      <c r="B3349">
        <v>0</v>
      </c>
      <c r="C3349" t="s">
        <v>0</v>
      </c>
      <c r="D3349">
        <v>0.42</v>
      </c>
    </row>
    <row r="3350" spans="1:4" x14ac:dyDescent="0.25">
      <c r="A3350" t="s">
        <v>7499</v>
      </c>
      <c r="B3350">
        <v>0</v>
      </c>
      <c r="C3350" t="s">
        <v>0</v>
      </c>
      <c r="D3350">
        <v>0.49</v>
      </c>
    </row>
    <row r="3351" spans="1:4" x14ac:dyDescent="0.25">
      <c r="A3351" t="s">
        <v>7500</v>
      </c>
      <c r="B3351">
        <v>0</v>
      </c>
      <c r="C3351" t="s">
        <v>131</v>
      </c>
      <c r="D3351">
        <v>0.4</v>
      </c>
    </row>
    <row r="3352" spans="1:4" x14ac:dyDescent="0.25">
      <c r="A3352" t="s">
        <v>7501</v>
      </c>
      <c r="B3352">
        <v>0</v>
      </c>
      <c r="C3352" t="s">
        <v>131</v>
      </c>
      <c r="D3352">
        <v>0.22</v>
      </c>
    </row>
    <row r="3353" spans="1:4" x14ac:dyDescent="0.25">
      <c r="A3353" t="s">
        <v>7502</v>
      </c>
      <c r="B3353">
        <v>0</v>
      </c>
      <c r="C3353" t="s">
        <v>131</v>
      </c>
      <c r="D3353">
        <v>0.25</v>
      </c>
    </row>
    <row r="3354" spans="1:4" x14ac:dyDescent="0.25">
      <c r="A3354" t="s">
        <v>7503</v>
      </c>
      <c r="B3354">
        <v>0</v>
      </c>
      <c r="C3354" t="s">
        <v>131</v>
      </c>
      <c r="D3354">
        <v>0.26</v>
      </c>
    </row>
    <row r="3355" spans="1:4" x14ac:dyDescent="0.25">
      <c r="A3355" t="s">
        <v>7504</v>
      </c>
      <c r="B3355">
        <v>0</v>
      </c>
      <c r="C3355" t="s">
        <v>1</v>
      </c>
      <c r="D3355">
        <v>0.26</v>
      </c>
    </row>
    <row r="3356" spans="1:4" x14ac:dyDescent="0.25">
      <c r="A3356" t="s">
        <v>2399</v>
      </c>
      <c r="B3356">
        <v>0</v>
      </c>
      <c r="C3356" t="s">
        <v>131</v>
      </c>
      <c r="D3356">
        <v>0.55000000000000004</v>
      </c>
    </row>
    <row r="3357" spans="1:4" x14ac:dyDescent="0.25">
      <c r="A3357" t="s">
        <v>7505</v>
      </c>
      <c r="B3357">
        <v>0</v>
      </c>
      <c r="C3357" t="s">
        <v>131</v>
      </c>
      <c r="D3357">
        <v>0.49</v>
      </c>
    </row>
    <row r="3358" spans="1:4" x14ac:dyDescent="0.25">
      <c r="A3358" t="s">
        <v>7506</v>
      </c>
      <c r="B3358">
        <v>0</v>
      </c>
      <c r="C3358" t="s">
        <v>0</v>
      </c>
      <c r="D3358">
        <v>0.48</v>
      </c>
    </row>
    <row r="3359" spans="1:4" x14ac:dyDescent="0.25">
      <c r="A3359" t="s">
        <v>3203</v>
      </c>
      <c r="B3359">
        <v>0</v>
      </c>
      <c r="C3359" t="s">
        <v>131</v>
      </c>
      <c r="D3359">
        <v>0.39</v>
      </c>
    </row>
    <row r="3360" spans="1:4" x14ac:dyDescent="0.25">
      <c r="A3360" t="s">
        <v>5848</v>
      </c>
      <c r="B3360">
        <v>0</v>
      </c>
      <c r="C3360" t="s">
        <v>0</v>
      </c>
      <c r="D3360">
        <v>0.26</v>
      </c>
    </row>
    <row r="3361" spans="1:4" x14ac:dyDescent="0.25">
      <c r="A3361" t="s">
        <v>7507</v>
      </c>
      <c r="B3361">
        <v>0</v>
      </c>
      <c r="C3361" t="s">
        <v>0</v>
      </c>
      <c r="D3361">
        <v>0.26</v>
      </c>
    </row>
    <row r="3362" spans="1:4" x14ac:dyDescent="0.25">
      <c r="A3362" t="s">
        <v>5141</v>
      </c>
      <c r="B3362">
        <v>0</v>
      </c>
      <c r="C3362" t="s">
        <v>0</v>
      </c>
      <c r="D3362">
        <v>0.26</v>
      </c>
    </row>
    <row r="3363" spans="1:4" x14ac:dyDescent="0.25">
      <c r="A3363" t="s">
        <v>7508</v>
      </c>
      <c r="B3363">
        <v>0</v>
      </c>
      <c r="C3363" t="s">
        <v>0</v>
      </c>
      <c r="D3363">
        <v>0.26</v>
      </c>
    </row>
    <row r="3364" spans="1:4" x14ac:dyDescent="0.25">
      <c r="A3364" t="s">
        <v>2404</v>
      </c>
      <c r="B3364">
        <v>0</v>
      </c>
      <c r="C3364" t="s">
        <v>131</v>
      </c>
      <c r="D3364">
        <v>0.26</v>
      </c>
    </row>
    <row r="3365" spans="1:4" x14ac:dyDescent="0.25">
      <c r="A3365" t="s">
        <v>4133</v>
      </c>
      <c r="B3365">
        <v>0</v>
      </c>
      <c r="C3365" t="s">
        <v>131</v>
      </c>
      <c r="D3365">
        <v>0.26</v>
      </c>
    </row>
    <row r="3366" spans="1:4" x14ac:dyDescent="0.25">
      <c r="A3366" t="s">
        <v>7509</v>
      </c>
      <c r="B3366">
        <v>0</v>
      </c>
      <c r="C3366" t="s">
        <v>0</v>
      </c>
      <c r="D3366">
        <v>0.44</v>
      </c>
    </row>
    <row r="3367" spans="1:4" x14ac:dyDescent="0.25">
      <c r="A3367" t="s">
        <v>4093</v>
      </c>
      <c r="B3367">
        <v>0</v>
      </c>
      <c r="C3367" t="s">
        <v>0</v>
      </c>
      <c r="D3367">
        <v>0.26</v>
      </c>
    </row>
    <row r="3368" spans="1:4" x14ac:dyDescent="0.25">
      <c r="A3368" t="s">
        <v>7510</v>
      </c>
      <c r="B3368">
        <v>0</v>
      </c>
      <c r="C3368" t="s">
        <v>0</v>
      </c>
      <c r="D3368">
        <v>0.25</v>
      </c>
    </row>
    <row r="3369" spans="1:4" x14ac:dyDescent="0.25">
      <c r="A3369" t="s">
        <v>4131</v>
      </c>
      <c r="B3369">
        <v>0</v>
      </c>
      <c r="C3369" t="s">
        <v>131</v>
      </c>
      <c r="D3369">
        <v>0.25</v>
      </c>
    </row>
    <row r="3370" spans="1:4" x14ac:dyDescent="0.25">
      <c r="A3370" t="s">
        <v>7511</v>
      </c>
      <c r="B3370">
        <v>0</v>
      </c>
      <c r="C3370" t="s">
        <v>131</v>
      </c>
      <c r="D3370">
        <v>0.55000000000000004</v>
      </c>
    </row>
    <row r="3371" spans="1:4" x14ac:dyDescent="0.25">
      <c r="A3371" t="s">
        <v>5862</v>
      </c>
      <c r="B3371">
        <v>0</v>
      </c>
      <c r="C3371" t="s">
        <v>0</v>
      </c>
      <c r="D3371">
        <v>0.25</v>
      </c>
    </row>
    <row r="3372" spans="1:4" x14ac:dyDescent="0.25">
      <c r="A3372" t="s">
        <v>7512</v>
      </c>
      <c r="B3372">
        <v>0</v>
      </c>
      <c r="C3372" t="s">
        <v>0</v>
      </c>
      <c r="D3372">
        <v>0.45</v>
      </c>
    </row>
    <row r="3373" spans="1:4" x14ac:dyDescent="0.25">
      <c r="A3373" t="s">
        <v>7513</v>
      </c>
      <c r="B3373">
        <v>0</v>
      </c>
      <c r="C3373" t="s">
        <v>0</v>
      </c>
      <c r="D3373">
        <v>0.26</v>
      </c>
    </row>
    <row r="3374" spans="1:4" x14ac:dyDescent="0.25">
      <c r="A3374" t="s">
        <v>7514</v>
      </c>
      <c r="B3374">
        <v>0</v>
      </c>
      <c r="C3374" t="s">
        <v>0</v>
      </c>
      <c r="D3374">
        <v>0.26</v>
      </c>
    </row>
    <row r="3375" spans="1:4" x14ac:dyDescent="0.25">
      <c r="A3375" t="s">
        <v>7515</v>
      </c>
      <c r="B3375">
        <v>0</v>
      </c>
      <c r="C3375" t="s">
        <v>131</v>
      </c>
      <c r="D3375">
        <v>0.23</v>
      </c>
    </row>
    <row r="3376" spans="1:4" x14ac:dyDescent="0.25">
      <c r="A3376" t="s">
        <v>4098</v>
      </c>
      <c r="B3376">
        <v>0</v>
      </c>
      <c r="C3376" t="s">
        <v>0</v>
      </c>
      <c r="D3376">
        <v>0.41</v>
      </c>
    </row>
    <row r="3377" spans="1:4" x14ac:dyDescent="0.25">
      <c r="A3377" t="s">
        <v>7516</v>
      </c>
      <c r="B3377">
        <v>0</v>
      </c>
      <c r="C3377" t="s">
        <v>1</v>
      </c>
      <c r="D3377">
        <v>0.25</v>
      </c>
    </row>
    <row r="3378" spans="1:4" x14ac:dyDescent="0.25">
      <c r="A3378" t="s">
        <v>7517</v>
      </c>
      <c r="B3378">
        <v>0</v>
      </c>
      <c r="C3378" t="s">
        <v>0</v>
      </c>
      <c r="D3378">
        <v>0.26</v>
      </c>
    </row>
    <row r="3379" spans="1:4" x14ac:dyDescent="0.25">
      <c r="A3379" t="s">
        <v>7518</v>
      </c>
      <c r="B3379">
        <v>0</v>
      </c>
      <c r="C3379" t="s">
        <v>1</v>
      </c>
      <c r="D3379">
        <v>0.44</v>
      </c>
    </row>
    <row r="3380" spans="1:4" x14ac:dyDescent="0.25">
      <c r="A3380" t="s">
        <v>7519</v>
      </c>
      <c r="B3380">
        <v>0</v>
      </c>
      <c r="C3380" t="s">
        <v>131</v>
      </c>
      <c r="D3380">
        <v>0.25</v>
      </c>
    </row>
    <row r="3381" spans="1:4" x14ac:dyDescent="0.25">
      <c r="A3381" t="s">
        <v>7520</v>
      </c>
      <c r="B3381">
        <v>0</v>
      </c>
      <c r="C3381" t="s">
        <v>0</v>
      </c>
      <c r="D3381">
        <v>0.24</v>
      </c>
    </row>
    <row r="3382" spans="1:4" x14ac:dyDescent="0.25">
      <c r="A3382" t="s">
        <v>7521</v>
      </c>
      <c r="B3382">
        <v>0</v>
      </c>
      <c r="C3382" t="s">
        <v>0</v>
      </c>
      <c r="D3382">
        <v>0.26</v>
      </c>
    </row>
    <row r="3383" spans="1:4" x14ac:dyDescent="0.25">
      <c r="A3383" t="s">
        <v>7522</v>
      </c>
      <c r="B3383">
        <v>0</v>
      </c>
      <c r="C3383" t="s">
        <v>131</v>
      </c>
      <c r="D3383">
        <v>0.24</v>
      </c>
    </row>
    <row r="3384" spans="1:4" x14ac:dyDescent="0.25">
      <c r="A3384" t="s">
        <v>7523</v>
      </c>
      <c r="B3384">
        <v>0</v>
      </c>
      <c r="C3384" t="s">
        <v>0</v>
      </c>
      <c r="D3384">
        <v>0.68</v>
      </c>
    </row>
    <row r="3385" spans="1:4" x14ac:dyDescent="0.25">
      <c r="A3385" t="s">
        <v>7524</v>
      </c>
      <c r="B3385">
        <v>0</v>
      </c>
      <c r="C3385" t="s">
        <v>131</v>
      </c>
      <c r="D3385">
        <v>0.4</v>
      </c>
    </row>
    <row r="3386" spans="1:4" x14ac:dyDescent="0.25">
      <c r="A3386" t="s">
        <v>7525</v>
      </c>
      <c r="B3386">
        <v>0</v>
      </c>
      <c r="C3386" t="s">
        <v>131</v>
      </c>
      <c r="D3386">
        <v>0.4</v>
      </c>
    </row>
    <row r="3387" spans="1:4" x14ac:dyDescent="0.25">
      <c r="A3387" t="s">
        <v>4547</v>
      </c>
      <c r="B3387">
        <v>0</v>
      </c>
      <c r="C3387" t="s">
        <v>0</v>
      </c>
      <c r="D3387">
        <v>0.26</v>
      </c>
    </row>
    <row r="3388" spans="1:4" x14ac:dyDescent="0.25">
      <c r="A3388" t="s">
        <v>967</v>
      </c>
      <c r="B3388">
        <v>0</v>
      </c>
      <c r="C3388" t="s">
        <v>131</v>
      </c>
      <c r="D3388">
        <v>0.25</v>
      </c>
    </row>
    <row r="3389" spans="1:4" x14ac:dyDescent="0.25">
      <c r="A3389" t="s">
        <v>7526</v>
      </c>
      <c r="B3389">
        <v>0</v>
      </c>
      <c r="C3389" t="s">
        <v>0</v>
      </c>
      <c r="D3389">
        <v>0.23</v>
      </c>
    </row>
    <row r="3390" spans="1:4" x14ac:dyDescent="0.25">
      <c r="A3390" t="s">
        <v>5003</v>
      </c>
      <c r="B3390">
        <v>0</v>
      </c>
      <c r="C3390" t="s">
        <v>0</v>
      </c>
      <c r="D3390">
        <v>0.26</v>
      </c>
    </row>
    <row r="3391" spans="1:4" x14ac:dyDescent="0.25">
      <c r="A3391" t="s">
        <v>4100</v>
      </c>
      <c r="B3391">
        <v>0</v>
      </c>
      <c r="C3391" t="s">
        <v>0</v>
      </c>
      <c r="D3391">
        <v>0.26</v>
      </c>
    </row>
    <row r="3392" spans="1:4" x14ac:dyDescent="0.25">
      <c r="A3392" t="s">
        <v>7527</v>
      </c>
      <c r="B3392">
        <v>0</v>
      </c>
      <c r="C3392" t="s">
        <v>1</v>
      </c>
      <c r="D3392">
        <v>0.26</v>
      </c>
    </row>
    <row r="3393" spans="1:4" x14ac:dyDescent="0.25">
      <c r="A3393" t="s">
        <v>5790</v>
      </c>
      <c r="B3393">
        <v>0</v>
      </c>
      <c r="C3393" t="s">
        <v>0</v>
      </c>
      <c r="D3393">
        <v>0.26</v>
      </c>
    </row>
    <row r="3394" spans="1:4" x14ac:dyDescent="0.25">
      <c r="A3394" t="s">
        <v>5791</v>
      </c>
      <c r="B3394">
        <v>0</v>
      </c>
      <c r="C3394" t="s">
        <v>0</v>
      </c>
      <c r="D3394">
        <v>0.26</v>
      </c>
    </row>
    <row r="3395" spans="1:4" x14ac:dyDescent="0.25">
      <c r="A3395" t="s">
        <v>4145</v>
      </c>
      <c r="B3395">
        <v>0</v>
      </c>
      <c r="C3395" t="s">
        <v>131</v>
      </c>
      <c r="D3395">
        <v>0.26</v>
      </c>
    </row>
    <row r="3396" spans="1:4" x14ac:dyDescent="0.25">
      <c r="A3396" t="s">
        <v>7528</v>
      </c>
      <c r="B3396">
        <v>0</v>
      </c>
      <c r="C3396" t="s">
        <v>1</v>
      </c>
      <c r="D3396">
        <v>0.44</v>
      </c>
    </row>
    <row r="3397" spans="1:4" x14ac:dyDescent="0.25">
      <c r="A3397" t="s">
        <v>7529</v>
      </c>
      <c r="B3397">
        <v>0</v>
      </c>
      <c r="C3397" t="s">
        <v>1</v>
      </c>
      <c r="D3397">
        <v>0.43</v>
      </c>
    </row>
    <row r="3398" spans="1:4" x14ac:dyDescent="0.25">
      <c r="A3398" t="s">
        <v>7530</v>
      </c>
      <c r="B3398">
        <v>0</v>
      </c>
      <c r="C3398" t="s">
        <v>0</v>
      </c>
      <c r="D3398">
        <v>0.26</v>
      </c>
    </row>
    <row r="3399" spans="1:4" x14ac:dyDescent="0.25">
      <c r="A3399" t="s">
        <v>7531</v>
      </c>
      <c r="B3399">
        <v>0</v>
      </c>
      <c r="C3399" t="s">
        <v>0</v>
      </c>
      <c r="D3399">
        <v>0.92</v>
      </c>
    </row>
    <row r="3400" spans="1:4" x14ac:dyDescent="0.25">
      <c r="A3400" t="s">
        <v>7532</v>
      </c>
      <c r="B3400">
        <v>0</v>
      </c>
      <c r="C3400" t="s">
        <v>131</v>
      </c>
      <c r="D3400">
        <v>0.24</v>
      </c>
    </row>
    <row r="3401" spans="1:4" x14ac:dyDescent="0.25">
      <c r="A3401" t="s">
        <v>7533</v>
      </c>
      <c r="B3401">
        <v>0</v>
      </c>
      <c r="C3401" t="s">
        <v>1</v>
      </c>
      <c r="D3401">
        <v>0.45</v>
      </c>
    </row>
    <row r="3402" spans="1:4" x14ac:dyDescent="0.25">
      <c r="A3402" t="s">
        <v>5297</v>
      </c>
      <c r="B3402">
        <v>0</v>
      </c>
      <c r="C3402" t="s">
        <v>1</v>
      </c>
      <c r="D3402">
        <v>0.26</v>
      </c>
    </row>
    <row r="3403" spans="1:4" x14ac:dyDescent="0.25">
      <c r="A3403" t="s">
        <v>7534</v>
      </c>
      <c r="B3403">
        <v>0</v>
      </c>
      <c r="C3403" t="s">
        <v>131</v>
      </c>
      <c r="D3403">
        <v>0.21</v>
      </c>
    </row>
    <row r="3404" spans="1:4" x14ac:dyDescent="0.25">
      <c r="A3404" t="s">
        <v>7535</v>
      </c>
      <c r="B3404">
        <v>0</v>
      </c>
      <c r="C3404" t="s">
        <v>0</v>
      </c>
      <c r="D3404">
        <v>0.24</v>
      </c>
    </row>
    <row r="3405" spans="1:4" x14ac:dyDescent="0.25">
      <c r="A3405" t="s">
        <v>2444</v>
      </c>
      <c r="B3405">
        <v>0</v>
      </c>
      <c r="C3405" t="s">
        <v>1</v>
      </c>
      <c r="D3405">
        <v>0.26</v>
      </c>
    </row>
    <row r="3406" spans="1:4" x14ac:dyDescent="0.25">
      <c r="A3406" t="s">
        <v>4337</v>
      </c>
      <c r="B3406">
        <v>0</v>
      </c>
      <c r="C3406" t="s">
        <v>0</v>
      </c>
      <c r="D3406">
        <v>0.26</v>
      </c>
    </row>
    <row r="3407" spans="1:4" x14ac:dyDescent="0.25">
      <c r="A3407" t="s">
        <v>2904</v>
      </c>
      <c r="B3407">
        <v>0</v>
      </c>
      <c r="C3407" t="s">
        <v>131</v>
      </c>
      <c r="D3407">
        <v>0.26</v>
      </c>
    </row>
    <row r="3408" spans="1:4" x14ac:dyDescent="0.25">
      <c r="A3408" t="s">
        <v>2716</v>
      </c>
      <c r="B3408">
        <v>0</v>
      </c>
      <c r="C3408" t="s">
        <v>1</v>
      </c>
      <c r="D3408">
        <v>0.93</v>
      </c>
    </row>
    <row r="3409" spans="1:4" x14ac:dyDescent="0.25">
      <c r="A3409" t="s">
        <v>7536</v>
      </c>
      <c r="B3409">
        <v>0</v>
      </c>
      <c r="C3409" t="s">
        <v>0</v>
      </c>
      <c r="D3409">
        <v>0.25</v>
      </c>
    </row>
    <row r="3410" spans="1:4" x14ac:dyDescent="0.25">
      <c r="A3410" t="s">
        <v>4217</v>
      </c>
      <c r="B3410">
        <v>0</v>
      </c>
      <c r="C3410" t="s">
        <v>0</v>
      </c>
      <c r="D3410">
        <v>0.25</v>
      </c>
    </row>
    <row r="3411" spans="1:4" x14ac:dyDescent="0.25">
      <c r="A3411" t="s">
        <v>2407</v>
      </c>
      <c r="B3411">
        <v>0</v>
      </c>
      <c r="C3411" t="s">
        <v>131</v>
      </c>
      <c r="D3411">
        <v>0.27</v>
      </c>
    </row>
    <row r="3412" spans="1:4" x14ac:dyDescent="0.25">
      <c r="A3412" t="s">
        <v>7537</v>
      </c>
      <c r="B3412">
        <v>0</v>
      </c>
      <c r="C3412" t="s">
        <v>131</v>
      </c>
      <c r="D3412">
        <v>0.27</v>
      </c>
    </row>
    <row r="3413" spans="1:4" x14ac:dyDescent="0.25">
      <c r="A3413" t="s">
        <v>7538</v>
      </c>
      <c r="B3413">
        <v>0</v>
      </c>
      <c r="C3413" t="s">
        <v>131</v>
      </c>
      <c r="D3413">
        <v>0.39</v>
      </c>
    </row>
    <row r="3414" spans="1:4" x14ac:dyDescent="0.25">
      <c r="A3414" t="s">
        <v>7539</v>
      </c>
      <c r="B3414">
        <v>0</v>
      </c>
      <c r="C3414" t="s">
        <v>0</v>
      </c>
      <c r="D3414">
        <v>0.26</v>
      </c>
    </row>
    <row r="3415" spans="1:4" x14ac:dyDescent="0.25">
      <c r="A3415" t="s">
        <v>4931</v>
      </c>
      <c r="B3415">
        <v>0</v>
      </c>
      <c r="C3415" t="s">
        <v>0</v>
      </c>
      <c r="D3415">
        <v>0.26</v>
      </c>
    </row>
    <row r="3416" spans="1:4" x14ac:dyDescent="0.25">
      <c r="A3416" t="s">
        <v>7540</v>
      </c>
      <c r="B3416">
        <v>0</v>
      </c>
      <c r="C3416" t="s">
        <v>0</v>
      </c>
      <c r="D3416">
        <v>0.24</v>
      </c>
    </row>
    <row r="3417" spans="1:4" x14ac:dyDescent="0.25">
      <c r="A3417" t="s">
        <v>3316</v>
      </c>
      <c r="B3417">
        <v>0</v>
      </c>
      <c r="C3417" t="s">
        <v>131</v>
      </c>
      <c r="D3417">
        <v>0.26</v>
      </c>
    </row>
    <row r="3418" spans="1:4" x14ac:dyDescent="0.25">
      <c r="A3418" t="s">
        <v>2502</v>
      </c>
      <c r="B3418">
        <v>0</v>
      </c>
      <c r="C3418" t="s">
        <v>0</v>
      </c>
      <c r="D3418">
        <v>0.26</v>
      </c>
    </row>
    <row r="3419" spans="1:4" x14ac:dyDescent="0.25">
      <c r="A3419" t="s">
        <v>2391</v>
      </c>
      <c r="B3419">
        <v>0</v>
      </c>
      <c r="C3419" t="s">
        <v>131</v>
      </c>
      <c r="D3419">
        <v>0.25</v>
      </c>
    </row>
    <row r="3420" spans="1:4" x14ac:dyDescent="0.25">
      <c r="A3420" t="s">
        <v>4314</v>
      </c>
      <c r="B3420">
        <v>0</v>
      </c>
      <c r="C3420" t="s">
        <v>0</v>
      </c>
      <c r="D3420">
        <v>0.26</v>
      </c>
    </row>
    <row r="3421" spans="1:4" x14ac:dyDescent="0.25">
      <c r="A3421" t="s">
        <v>4647</v>
      </c>
      <c r="B3421">
        <v>0</v>
      </c>
      <c r="C3421" t="s">
        <v>1</v>
      </c>
      <c r="D3421">
        <v>0.44</v>
      </c>
    </row>
    <row r="3422" spans="1:4" x14ac:dyDescent="0.25">
      <c r="A3422" t="s">
        <v>4320</v>
      </c>
      <c r="B3422">
        <v>0</v>
      </c>
      <c r="C3422" t="s">
        <v>0</v>
      </c>
      <c r="D3422">
        <v>0.44</v>
      </c>
    </row>
    <row r="3423" spans="1:4" x14ac:dyDescent="0.25">
      <c r="A3423" t="s">
        <v>2674</v>
      </c>
      <c r="B3423">
        <v>0</v>
      </c>
      <c r="C3423" t="s">
        <v>1</v>
      </c>
      <c r="D3423">
        <v>0.4</v>
      </c>
    </row>
    <row r="3424" spans="1:4" x14ac:dyDescent="0.25">
      <c r="A3424" t="s">
        <v>4317</v>
      </c>
      <c r="B3424">
        <v>0</v>
      </c>
      <c r="C3424" t="s">
        <v>0</v>
      </c>
      <c r="D3424">
        <v>0.39</v>
      </c>
    </row>
    <row r="3425" spans="1:4" x14ac:dyDescent="0.25">
      <c r="A3425" t="s">
        <v>7541</v>
      </c>
      <c r="B3425">
        <v>0</v>
      </c>
      <c r="C3425" t="s">
        <v>131</v>
      </c>
      <c r="D3425">
        <v>0.37</v>
      </c>
    </row>
    <row r="3426" spans="1:4" x14ac:dyDescent="0.25">
      <c r="A3426" t="s">
        <v>4312</v>
      </c>
      <c r="B3426">
        <v>0</v>
      </c>
      <c r="C3426" t="s">
        <v>0</v>
      </c>
      <c r="D3426">
        <v>0.26</v>
      </c>
    </row>
    <row r="3427" spans="1:4" x14ac:dyDescent="0.25">
      <c r="A3427" t="s">
        <v>2694</v>
      </c>
      <c r="B3427">
        <v>0</v>
      </c>
      <c r="C3427" t="s">
        <v>1</v>
      </c>
      <c r="D3427">
        <v>0.26</v>
      </c>
    </row>
    <row r="3428" spans="1:4" x14ac:dyDescent="0.25">
      <c r="A3428" t="s">
        <v>5136</v>
      </c>
      <c r="B3428">
        <v>0</v>
      </c>
      <c r="C3428" t="s">
        <v>0</v>
      </c>
      <c r="D3428">
        <v>0.26</v>
      </c>
    </row>
    <row r="3429" spans="1:4" x14ac:dyDescent="0.25">
      <c r="A3429" t="s">
        <v>7542</v>
      </c>
      <c r="B3429">
        <v>0</v>
      </c>
      <c r="C3429" t="s">
        <v>1</v>
      </c>
      <c r="D3429">
        <v>0.26</v>
      </c>
    </row>
    <row r="3430" spans="1:4" x14ac:dyDescent="0.25">
      <c r="A3430" t="s">
        <v>7543</v>
      </c>
      <c r="B3430">
        <v>0</v>
      </c>
      <c r="C3430" t="s">
        <v>131</v>
      </c>
      <c r="D3430">
        <v>0.25</v>
      </c>
    </row>
    <row r="3431" spans="1:4" x14ac:dyDescent="0.25">
      <c r="A3431" t="s">
        <v>7544</v>
      </c>
      <c r="B3431">
        <v>0</v>
      </c>
      <c r="C3431" t="s">
        <v>131</v>
      </c>
      <c r="D3431">
        <v>0.25</v>
      </c>
    </row>
    <row r="3432" spans="1:4" x14ac:dyDescent="0.25">
      <c r="A3432" t="s">
        <v>4219</v>
      </c>
      <c r="B3432">
        <v>0</v>
      </c>
      <c r="C3432" t="s">
        <v>0</v>
      </c>
      <c r="D3432">
        <v>0.25</v>
      </c>
    </row>
    <row r="3433" spans="1:4" x14ac:dyDescent="0.25">
      <c r="A3433" t="s">
        <v>7545</v>
      </c>
      <c r="B3433">
        <v>0</v>
      </c>
      <c r="C3433" t="s">
        <v>131</v>
      </c>
      <c r="D3433">
        <v>0.23</v>
      </c>
    </row>
    <row r="3434" spans="1:4" x14ac:dyDescent="0.25">
      <c r="A3434" t="s">
        <v>7546</v>
      </c>
      <c r="B3434">
        <v>0</v>
      </c>
      <c r="C3434" t="s">
        <v>131</v>
      </c>
      <c r="D3434">
        <v>0.27</v>
      </c>
    </row>
    <row r="3435" spans="1:4" x14ac:dyDescent="0.25">
      <c r="A3435" t="s">
        <v>4742</v>
      </c>
      <c r="B3435">
        <v>0</v>
      </c>
      <c r="C3435" t="s">
        <v>0</v>
      </c>
      <c r="D3435">
        <v>0.26</v>
      </c>
    </row>
    <row r="3436" spans="1:4" x14ac:dyDescent="0.25">
      <c r="A3436" t="s">
        <v>4983</v>
      </c>
      <c r="B3436">
        <v>0</v>
      </c>
      <c r="C3436" t="s">
        <v>0</v>
      </c>
      <c r="D3436">
        <v>0.75</v>
      </c>
    </row>
    <row r="3437" spans="1:4" x14ac:dyDescent="0.25">
      <c r="A3437" t="s">
        <v>7547</v>
      </c>
      <c r="B3437">
        <v>0</v>
      </c>
      <c r="C3437" t="s">
        <v>131</v>
      </c>
      <c r="D3437">
        <v>0.22</v>
      </c>
    </row>
    <row r="3438" spans="1:4" x14ac:dyDescent="0.25">
      <c r="A3438" t="s">
        <v>4367</v>
      </c>
      <c r="B3438">
        <v>0</v>
      </c>
      <c r="C3438" t="s">
        <v>0</v>
      </c>
      <c r="D3438">
        <v>0.26</v>
      </c>
    </row>
    <row r="3439" spans="1:4" x14ac:dyDescent="0.25">
      <c r="A3439" t="s">
        <v>5548</v>
      </c>
      <c r="B3439">
        <v>0</v>
      </c>
      <c r="C3439" t="s">
        <v>0</v>
      </c>
      <c r="D3439">
        <v>0.26</v>
      </c>
    </row>
    <row r="3440" spans="1:4" x14ac:dyDescent="0.25">
      <c r="A3440" t="s">
        <v>977</v>
      </c>
      <c r="B3440">
        <v>0</v>
      </c>
      <c r="C3440" t="s">
        <v>131</v>
      </c>
      <c r="D3440">
        <v>0.25</v>
      </c>
    </row>
    <row r="3441" spans="1:4" x14ac:dyDescent="0.25">
      <c r="A3441" t="s">
        <v>7548</v>
      </c>
      <c r="B3441">
        <v>0</v>
      </c>
      <c r="C3441" t="s">
        <v>0</v>
      </c>
      <c r="D3441">
        <v>0.26</v>
      </c>
    </row>
    <row r="3442" spans="1:4" x14ac:dyDescent="0.25">
      <c r="A3442" t="s">
        <v>7549</v>
      </c>
      <c r="B3442">
        <v>0</v>
      </c>
      <c r="C3442" t="s">
        <v>131</v>
      </c>
      <c r="D3442">
        <v>0.42</v>
      </c>
    </row>
    <row r="3443" spans="1:4" x14ac:dyDescent="0.25">
      <c r="A3443" t="s">
        <v>5303</v>
      </c>
      <c r="B3443">
        <v>0</v>
      </c>
      <c r="C3443" t="s">
        <v>1</v>
      </c>
      <c r="D3443">
        <v>0.26</v>
      </c>
    </row>
    <row r="3444" spans="1:4" x14ac:dyDescent="0.25">
      <c r="A3444" t="s">
        <v>4917</v>
      </c>
      <c r="B3444">
        <v>0</v>
      </c>
      <c r="C3444" t="s">
        <v>0</v>
      </c>
      <c r="D3444">
        <v>0.27</v>
      </c>
    </row>
    <row r="3445" spans="1:4" x14ac:dyDescent="0.25">
      <c r="A3445" t="s">
        <v>4139</v>
      </c>
      <c r="B3445">
        <v>0</v>
      </c>
      <c r="C3445" t="s">
        <v>131</v>
      </c>
      <c r="D3445">
        <v>0.26</v>
      </c>
    </row>
    <row r="3446" spans="1:4" x14ac:dyDescent="0.25">
      <c r="A3446" t="s">
        <v>7550</v>
      </c>
      <c r="B3446">
        <v>0</v>
      </c>
      <c r="C3446" t="s">
        <v>131</v>
      </c>
      <c r="D3446">
        <v>0.18</v>
      </c>
    </row>
    <row r="3447" spans="1:4" x14ac:dyDescent="0.25">
      <c r="A3447" t="s">
        <v>7551</v>
      </c>
      <c r="B3447">
        <v>0</v>
      </c>
      <c r="C3447" t="s">
        <v>131</v>
      </c>
      <c r="D3447">
        <v>0.23</v>
      </c>
    </row>
    <row r="3448" spans="1:4" x14ac:dyDescent="0.25">
      <c r="A3448" t="s">
        <v>7552</v>
      </c>
      <c r="B3448">
        <v>0</v>
      </c>
      <c r="C3448" t="s">
        <v>0</v>
      </c>
      <c r="D3448">
        <v>0.23</v>
      </c>
    </row>
    <row r="3449" spans="1:4" x14ac:dyDescent="0.25">
      <c r="A3449" t="s">
        <v>5145</v>
      </c>
      <c r="B3449">
        <v>0</v>
      </c>
      <c r="C3449" t="s">
        <v>0</v>
      </c>
      <c r="D3449">
        <v>0.26</v>
      </c>
    </row>
    <row r="3450" spans="1:4" x14ac:dyDescent="0.25">
      <c r="A3450" t="s">
        <v>4220</v>
      </c>
      <c r="B3450">
        <v>0</v>
      </c>
      <c r="C3450" t="s">
        <v>0</v>
      </c>
      <c r="D3450">
        <v>0.4</v>
      </c>
    </row>
    <row r="3451" spans="1:4" x14ac:dyDescent="0.25">
      <c r="A3451" t="s">
        <v>7553</v>
      </c>
      <c r="B3451">
        <v>0</v>
      </c>
      <c r="C3451" t="s">
        <v>0</v>
      </c>
      <c r="D3451">
        <v>0.41</v>
      </c>
    </row>
    <row r="3452" spans="1:4" x14ac:dyDescent="0.25">
      <c r="A3452" t="s">
        <v>5109</v>
      </c>
      <c r="B3452">
        <v>0</v>
      </c>
      <c r="C3452" t="s">
        <v>0</v>
      </c>
      <c r="D3452">
        <v>0.26</v>
      </c>
    </row>
    <row r="3453" spans="1:4" x14ac:dyDescent="0.25">
      <c r="A3453" t="s">
        <v>7554</v>
      </c>
      <c r="B3453">
        <v>0</v>
      </c>
      <c r="C3453" t="s">
        <v>131</v>
      </c>
      <c r="D3453">
        <v>0.23</v>
      </c>
    </row>
    <row r="3454" spans="1:4" x14ac:dyDescent="0.25">
      <c r="A3454" t="s">
        <v>4712</v>
      </c>
      <c r="B3454">
        <v>0</v>
      </c>
      <c r="C3454" t="s">
        <v>0</v>
      </c>
      <c r="D3454">
        <v>0.39</v>
      </c>
    </row>
    <row r="3455" spans="1:4" x14ac:dyDescent="0.25">
      <c r="A3455" t="s">
        <v>4212</v>
      </c>
      <c r="B3455">
        <v>0</v>
      </c>
      <c r="C3455" t="s">
        <v>0</v>
      </c>
      <c r="D3455">
        <v>0.26</v>
      </c>
    </row>
    <row r="3456" spans="1:4" x14ac:dyDescent="0.25">
      <c r="A3456" t="s">
        <v>5023</v>
      </c>
      <c r="B3456">
        <v>0</v>
      </c>
      <c r="C3456" t="s">
        <v>0</v>
      </c>
      <c r="D3456">
        <v>0.25</v>
      </c>
    </row>
    <row r="3457" spans="1:4" x14ac:dyDescent="0.25">
      <c r="A3457" t="s">
        <v>7555</v>
      </c>
      <c r="B3457">
        <v>0</v>
      </c>
      <c r="C3457" t="s">
        <v>0</v>
      </c>
      <c r="D3457">
        <v>0.35</v>
      </c>
    </row>
    <row r="3458" spans="1:4" x14ac:dyDescent="0.25">
      <c r="A3458" t="s">
        <v>7556</v>
      </c>
      <c r="B3458">
        <v>0</v>
      </c>
      <c r="C3458" t="s">
        <v>131</v>
      </c>
      <c r="D3458">
        <v>0.23</v>
      </c>
    </row>
    <row r="3459" spans="1:4" x14ac:dyDescent="0.25">
      <c r="A3459" t="s">
        <v>7557</v>
      </c>
      <c r="B3459">
        <v>0</v>
      </c>
      <c r="C3459" t="s">
        <v>131</v>
      </c>
      <c r="D3459">
        <v>0.37</v>
      </c>
    </row>
    <row r="3460" spans="1:4" x14ac:dyDescent="0.25">
      <c r="A3460" t="s">
        <v>7558</v>
      </c>
      <c r="B3460">
        <v>0</v>
      </c>
      <c r="C3460" t="s">
        <v>131</v>
      </c>
      <c r="D3460">
        <v>0.27</v>
      </c>
    </row>
    <row r="3461" spans="1:4" x14ac:dyDescent="0.25">
      <c r="A3461" t="s">
        <v>4703</v>
      </c>
      <c r="B3461">
        <v>0</v>
      </c>
      <c r="C3461" t="s">
        <v>0</v>
      </c>
      <c r="D3461">
        <v>0.26</v>
      </c>
    </row>
    <row r="3462" spans="1:4" x14ac:dyDescent="0.25">
      <c r="A3462" t="s">
        <v>4368</v>
      </c>
      <c r="B3462">
        <v>0</v>
      </c>
      <c r="C3462" t="s">
        <v>0</v>
      </c>
      <c r="D3462">
        <v>0.27</v>
      </c>
    </row>
    <row r="3463" spans="1:4" x14ac:dyDescent="0.25">
      <c r="A3463" t="s">
        <v>7559</v>
      </c>
      <c r="B3463">
        <v>0</v>
      </c>
      <c r="C3463" t="s">
        <v>1</v>
      </c>
      <c r="D3463">
        <v>0.93</v>
      </c>
    </row>
    <row r="3464" spans="1:4" x14ac:dyDescent="0.25">
      <c r="A3464" t="s">
        <v>2441</v>
      </c>
      <c r="B3464">
        <v>0</v>
      </c>
      <c r="C3464" t="s">
        <v>1</v>
      </c>
      <c r="D3464">
        <v>0.26</v>
      </c>
    </row>
    <row r="3465" spans="1:4" x14ac:dyDescent="0.25">
      <c r="A3465" t="s">
        <v>4537</v>
      </c>
      <c r="B3465">
        <v>0</v>
      </c>
      <c r="C3465" t="s">
        <v>0</v>
      </c>
      <c r="D3465">
        <v>0.26</v>
      </c>
    </row>
    <row r="3466" spans="1:4" x14ac:dyDescent="0.25">
      <c r="A3466" t="s">
        <v>4101</v>
      </c>
      <c r="B3466">
        <v>0</v>
      </c>
      <c r="C3466" t="s">
        <v>0</v>
      </c>
      <c r="D3466">
        <v>0.26</v>
      </c>
    </row>
    <row r="3467" spans="1:4" x14ac:dyDescent="0.25">
      <c r="A3467" t="s">
        <v>7560</v>
      </c>
      <c r="B3467">
        <v>0</v>
      </c>
      <c r="C3467" t="s">
        <v>131</v>
      </c>
      <c r="D3467">
        <v>0.26</v>
      </c>
    </row>
    <row r="3468" spans="1:4" x14ac:dyDescent="0.25">
      <c r="A3468" t="s">
        <v>5159</v>
      </c>
      <c r="B3468">
        <v>0</v>
      </c>
      <c r="C3468" t="s">
        <v>131</v>
      </c>
      <c r="D3468">
        <v>0.25</v>
      </c>
    </row>
    <row r="3469" spans="1:4" x14ac:dyDescent="0.25">
      <c r="A3469" t="s">
        <v>7561</v>
      </c>
      <c r="B3469">
        <v>0</v>
      </c>
      <c r="C3469" t="s">
        <v>0</v>
      </c>
      <c r="D3469">
        <v>0.24</v>
      </c>
    </row>
    <row r="3470" spans="1:4" x14ac:dyDescent="0.25">
      <c r="A3470" t="s">
        <v>7562</v>
      </c>
      <c r="B3470">
        <v>0</v>
      </c>
      <c r="C3470" t="s">
        <v>131</v>
      </c>
      <c r="D3470">
        <v>0.24</v>
      </c>
    </row>
    <row r="3471" spans="1:4" x14ac:dyDescent="0.25">
      <c r="A3471" t="s">
        <v>981</v>
      </c>
      <c r="B3471">
        <v>0</v>
      </c>
      <c r="C3471" t="s">
        <v>131</v>
      </c>
      <c r="D3471">
        <v>0.9</v>
      </c>
    </row>
    <row r="3472" spans="1:4" x14ac:dyDescent="0.25">
      <c r="A3472" t="s">
        <v>5304</v>
      </c>
      <c r="B3472">
        <v>0</v>
      </c>
      <c r="C3472" t="s">
        <v>1</v>
      </c>
      <c r="D3472">
        <v>0.26</v>
      </c>
    </row>
    <row r="3473" spans="1:4" x14ac:dyDescent="0.25">
      <c r="A3473" t="s">
        <v>7563</v>
      </c>
      <c r="B3473">
        <v>0</v>
      </c>
      <c r="C3473" t="s">
        <v>131</v>
      </c>
      <c r="D3473">
        <v>0.26</v>
      </c>
    </row>
    <row r="3474" spans="1:4" x14ac:dyDescent="0.25">
      <c r="A3474" t="s">
        <v>4103</v>
      </c>
      <c r="B3474">
        <v>0</v>
      </c>
      <c r="C3474" t="s">
        <v>0</v>
      </c>
      <c r="D3474">
        <v>0.25</v>
      </c>
    </row>
    <row r="3475" spans="1:4" x14ac:dyDescent="0.25">
      <c r="A3475" t="s">
        <v>7564</v>
      </c>
      <c r="B3475">
        <v>0</v>
      </c>
      <c r="C3475" t="s">
        <v>0</v>
      </c>
      <c r="D3475">
        <v>0.23</v>
      </c>
    </row>
    <row r="3476" spans="1:4" x14ac:dyDescent="0.25">
      <c r="A3476" t="s">
        <v>7565</v>
      </c>
      <c r="B3476">
        <v>0</v>
      </c>
      <c r="C3476" t="s">
        <v>131</v>
      </c>
      <c r="D3476">
        <v>0.24</v>
      </c>
    </row>
    <row r="3477" spans="1:4" x14ac:dyDescent="0.25">
      <c r="A3477" t="s">
        <v>4766</v>
      </c>
      <c r="B3477">
        <v>0</v>
      </c>
      <c r="C3477" t="s">
        <v>0</v>
      </c>
      <c r="D3477">
        <v>0.26</v>
      </c>
    </row>
    <row r="3478" spans="1:4" x14ac:dyDescent="0.25">
      <c r="A3478" t="s">
        <v>7566</v>
      </c>
      <c r="B3478">
        <v>0</v>
      </c>
      <c r="C3478" t="s">
        <v>131</v>
      </c>
      <c r="D3478">
        <v>0.45</v>
      </c>
    </row>
    <row r="3479" spans="1:4" x14ac:dyDescent="0.25">
      <c r="A3479" t="s">
        <v>5478</v>
      </c>
      <c r="B3479">
        <v>0</v>
      </c>
      <c r="C3479" t="s">
        <v>0</v>
      </c>
      <c r="D3479">
        <v>0.26</v>
      </c>
    </row>
    <row r="3480" spans="1:4" x14ac:dyDescent="0.25">
      <c r="A3480" t="s">
        <v>7567</v>
      </c>
      <c r="B3480">
        <v>0</v>
      </c>
      <c r="C3480" t="s">
        <v>0</v>
      </c>
      <c r="D3480">
        <v>0.25</v>
      </c>
    </row>
    <row r="3481" spans="1:4" x14ac:dyDescent="0.25">
      <c r="A3481" t="s">
        <v>7568</v>
      </c>
      <c r="B3481">
        <v>0</v>
      </c>
      <c r="C3481" t="s">
        <v>131</v>
      </c>
      <c r="D3481">
        <v>0.52</v>
      </c>
    </row>
    <row r="3482" spans="1:4" x14ac:dyDescent="0.25">
      <c r="A3482" t="s">
        <v>7569</v>
      </c>
      <c r="B3482">
        <v>0</v>
      </c>
      <c r="C3482" t="s">
        <v>131</v>
      </c>
      <c r="D3482">
        <v>0.25</v>
      </c>
    </row>
    <row r="3483" spans="1:4" x14ac:dyDescent="0.25">
      <c r="A3483" t="s">
        <v>7570</v>
      </c>
      <c r="B3483">
        <v>0</v>
      </c>
      <c r="C3483" t="s">
        <v>131</v>
      </c>
      <c r="D3483">
        <v>0.24</v>
      </c>
    </row>
    <row r="3484" spans="1:4" x14ac:dyDescent="0.25">
      <c r="A3484" t="s">
        <v>7571</v>
      </c>
      <c r="B3484">
        <v>0</v>
      </c>
      <c r="C3484" t="s">
        <v>131</v>
      </c>
      <c r="D3484">
        <v>0.88</v>
      </c>
    </row>
    <row r="3485" spans="1:4" x14ac:dyDescent="0.25">
      <c r="A3485" t="s">
        <v>7572</v>
      </c>
      <c r="B3485">
        <v>0</v>
      </c>
      <c r="C3485" t="s">
        <v>131</v>
      </c>
      <c r="D3485">
        <v>0.7</v>
      </c>
    </row>
    <row r="3486" spans="1:4" x14ac:dyDescent="0.25">
      <c r="A3486" t="s">
        <v>7573</v>
      </c>
      <c r="B3486">
        <v>0</v>
      </c>
      <c r="C3486" t="s">
        <v>131</v>
      </c>
      <c r="D3486">
        <v>0.48</v>
      </c>
    </row>
    <row r="3487" spans="1:4" x14ac:dyDescent="0.25">
      <c r="A3487" t="s">
        <v>7574</v>
      </c>
      <c r="B3487">
        <v>0</v>
      </c>
      <c r="C3487" t="s">
        <v>131</v>
      </c>
      <c r="D3487">
        <v>0.41</v>
      </c>
    </row>
    <row r="3488" spans="1:4" x14ac:dyDescent="0.25">
      <c r="A3488" t="s">
        <v>7575</v>
      </c>
      <c r="B3488">
        <v>0</v>
      </c>
      <c r="C3488" t="s">
        <v>131</v>
      </c>
      <c r="D3488">
        <v>0.38</v>
      </c>
    </row>
    <row r="3489" spans="1:4" x14ac:dyDescent="0.25">
      <c r="A3489" t="s">
        <v>7576</v>
      </c>
      <c r="B3489">
        <v>0</v>
      </c>
      <c r="C3489" t="s">
        <v>131</v>
      </c>
      <c r="D3489">
        <v>0.34</v>
      </c>
    </row>
    <row r="3490" spans="1:4" x14ac:dyDescent="0.25">
      <c r="A3490" t="s">
        <v>7577</v>
      </c>
      <c r="B3490">
        <v>0</v>
      </c>
      <c r="C3490" t="s">
        <v>131</v>
      </c>
      <c r="D3490">
        <v>0.23</v>
      </c>
    </row>
    <row r="3491" spans="1:4" x14ac:dyDescent="0.25">
      <c r="A3491" t="s">
        <v>7578</v>
      </c>
      <c r="B3491">
        <v>0</v>
      </c>
      <c r="C3491" t="s">
        <v>131</v>
      </c>
      <c r="D3491">
        <v>0.23</v>
      </c>
    </row>
    <row r="3492" spans="1:4" x14ac:dyDescent="0.25">
      <c r="A3492" t="s">
        <v>7579</v>
      </c>
      <c r="B3492">
        <v>0</v>
      </c>
      <c r="C3492" t="s">
        <v>131</v>
      </c>
      <c r="D3492">
        <v>0.22</v>
      </c>
    </row>
    <row r="3493" spans="1:4" x14ac:dyDescent="0.25">
      <c r="A3493" t="s">
        <v>7580</v>
      </c>
      <c r="B3493">
        <v>0</v>
      </c>
      <c r="C3493" t="s">
        <v>0</v>
      </c>
      <c r="D3493">
        <v>0.25</v>
      </c>
    </row>
    <row r="3494" spans="1:4" x14ac:dyDescent="0.25">
      <c r="A3494" t="s">
        <v>7581</v>
      </c>
      <c r="B3494">
        <v>0</v>
      </c>
      <c r="C3494" t="s">
        <v>1</v>
      </c>
      <c r="D3494">
        <v>0.25</v>
      </c>
    </row>
    <row r="3495" spans="1:4" x14ac:dyDescent="0.25">
      <c r="A3495" t="s">
        <v>7582</v>
      </c>
      <c r="B3495">
        <v>0</v>
      </c>
      <c r="C3495" t="s">
        <v>0</v>
      </c>
      <c r="D3495">
        <v>0.25</v>
      </c>
    </row>
    <row r="3496" spans="1:4" x14ac:dyDescent="0.25">
      <c r="A3496" t="s">
        <v>7583</v>
      </c>
      <c r="B3496">
        <v>0</v>
      </c>
      <c r="C3496" t="s">
        <v>131</v>
      </c>
      <c r="D3496">
        <v>0.24</v>
      </c>
    </row>
    <row r="3497" spans="1:4" x14ac:dyDescent="0.25">
      <c r="A3497" t="s">
        <v>7584</v>
      </c>
      <c r="B3497">
        <v>0</v>
      </c>
      <c r="C3497" t="s">
        <v>0</v>
      </c>
      <c r="D3497">
        <v>0.38</v>
      </c>
    </row>
    <row r="3498" spans="1:4" x14ac:dyDescent="0.25">
      <c r="A3498" t="s">
        <v>5287</v>
      </c>
      <c r="B3498">
        <v>0</v>
      </c>
      <c r="C3498" t="s">
        <v>0</v>
      </c>
      <c r="D3498">
        <v>0.26</v>
      </c>
    </row>
    <row r="3499" spans="1:4" x14ac:dyDescent="0.25">
      <c r="A3499" t="s">
        <v>7585</v>
      </c>
      <c r="B3499">
        <v>0</v>
      </c>
      <c r="C3499" t="s">
        <v>1</v>
      </c>
      <c r="D3499">
        <v>0.93</v>
      </c>
    </row>
    <row r="3500" spans="1:4" x14ac:dyDescent="0.25">
      <c r="A3500" t="s">
        <v>7586</v>
      </c>
      <c r="B3500">
        <v>0</v>
      </c>
      <c r="C3500" t="s">
        <v>1</v>
      </c>
      <c r="D3500">
        <v>0.75</v>
      </c>
    </row>
    <row r="3501" spans="1:4" x14ac:dyDescent="0.25">
      <c r="A3501" t="s">
        <v>7587</v>
      </c>
      <c r="B3501">
        <v>0</v>
      </c>
      <c r="C3501" t="s">
        <v>0</v>
      </c>
      <c r="D3501">
        <v>0.25</v>
      </c>
    </row>
    <row r="3502" spans="1:4" x14ac:dyDescent="0.25">
      <c r="A3502" t="s">
        <v>4993</v>
      </c>
      <c r="B3502">
        <v>0</v>
      </c>
      <c r="C3502" t="s">
        <v>0</v>
      </c>
      <c r="D3502">
        <v>0.26</v>
      </c>
    </row>
    <row r="3503" spans="1:4" x14ac:dyDescent="0.25">
      <c r="A3503" t="s">
        <v>7588</v>
      </c>
      <c r="B3503">
        <v>0</v>
      </c>
      <c r="C3503" t="s">
        <v>131</v>
      </c>
      <c r="D3503">
        <v>0.26</v>
      </c>
    </row>
    <row r="3504" spans="1:4" x14ac:dyDescent="0.25">
      <c r="A3504" t="s">
        <v>7589</v>
      </c>
      <c r="B3504">
        <v>0</v>
      </c>
      <c r="C3504" t="s">
        <v>0</v>
      </c>
      <c r="D3504">
        <v>0.26</v>
      </c>
    </row>
    <row r="3505" spans="1:4" x14ac:dyDescent="0.25">
      <c r="A3505" t="s">
        <v>7590</v>
      </c>
      <c r="B3505">
        <v>0</v>
      </c>
      <c r="C3505" t="s">
        <v>0</v>
      </c>
      <c r="D3505">
        <v>0.4</v>
      </c>
    </row>
    <row r="3506" spans="1:4" x14ac:dyDescent="0.25">
      <c r="A3506" t="s">
        <v>5140</v>
      </c>
      <c r="B3506">
        <v>0</v>
      </c>
      <c r="C3506" t="s">
        <v>0</v>
      </c>
      <c r="D3506">
        <v>0.26</v>
      </c>
    </row>
    <row r="3507" spans="1:4" x14ac:dyDescent="0.25">
      <c r="A3507" t="s">
        <v>5739</v>
      </c>
      <c r="B3507">
        <v>0</v>
      </c>
      <c r="C3507" t="s">
        <v>0</v>
      </c>
      <c r="D3507">
        <v>0.26</v>
      </c>
    </row>
    <row r="3508" spans="1:4" x14ac:dyDescent="0.25">
      <c r="A3508" t="s">
        <v>5093</v>
      </c>
      <c r="B3508">
        <v>0</v>
      </c>
      <c r="C3508" t="s">
        <v>131</v>
      </c>
      <c r="D3508">
        <v>0.25</v>
      </c>
    </row>
    <row r="3509" spans="1:4" x14ac:dyDescent="0.25">
      <c r="A3509" t="s">
        <v>2409</v>
      </c>
      <c r="B3509">
        <v>0</v>
      </c>
      <c r="C3509" t="s">
        <v>131</v>
      </c>
      <c r="D3509">
        <v>0.25</v>
      </c>
    </row>
    <row r="3510" spans="1:4" x14ac:dyDescent="0.25">
      <c r="A3510" t="s">
        <v>7591</v>
      </c>
      <c r="B3510">
        <v>0</v>
      </c>
      <c r="C3510" t="s">
        <v>0</v>
      </c>
      <c r="D3510">
        <v>0.25</v>
      </c>
    </row>
    <row r="3511" spans="1:4" x14ac:dyDescent="0.25">
      <c r="A3511" t="s">
        <v>7592</v>
      </c>
      <c r="B3511">
        <v>0</v>
      </c>
      <c r="C3511" t="s">
        <v>0</v>
      </c>
      <c r="D3511">
        <v>0.26</v>
      </c>
    </row>
    <row r="3512" spans="1:4" x14ac:dyDescent="0.25">
      <c r="A3512" t="s">
        <v>7593</v>
      </c>
      <c r="B3512">
        <v>0</v>
      </c>
      <c r="C3512" t="s">
        <v>131</v>
      </c>
      <c r="D3512">
        <v>0.41</v>
      </c>
    </row>
    <row r="3513" spans="1:4" x14ac:dyDescent="0.25">
      <c r="A3513" t="s">
        <v>7594</v>
      </c>
      <c r="B3513">
        <v>0</v>
      </c>
      <c r="C3513" t="s">
        <v>131</v>
      </c>
      <c r="D3513">
        <v>0.4</v>
      </c>
    </row>
    <row r="3514" spans="1:4" x14ac:dyDescent="0.25">
      <c r="A3514" t="s">
        <v>3317</v>
      </c>
      <c r="B3514">
        <v>0</v>
      </c>
      <c r="C3514" t="s">
        <v>131</v>
      </c>
      <c r="D3514">
        <v>0.38</v>
      </c>
    </row>
    <row r="3515" spans="1:4" x14ac:dyDescent="0.25">
      <c r="A3515" t="s">
        <v>7595</v>
      </c>
      <c r="B3515">
        <v>0</v>
      </c>
      <c r="C3515" t="s">
        <v>0</v>
      </c>
      <c r="D3515">
        <v>0.27</v>
      </c>
    </row>
    <row r="3516" spans="1:4" x14ac:dyDescent="0.25">
      <c r="A3516" t="s">
        <v>5574</v>
      </c>
      <c r="B3516">
        <v>0</v>
      </c>
      <c r="C3516" t="s">
        <v>0</v>
      </c>
      <c r="D3516">
        <v>0.54</v>
      </c>
    </row>
    <row r="3517" spans="1:4" x14ac:dyDescent="0.25">
      <c r="A3517" t="s">
        <v>7596</v>
      </c>
      <c r="B3517">
        <v>0</v>
      </c>
      <c r="C3517" t="s">
        <v>0</v>
      </c>
      <c r="D3517">
        <v>0.26</v>
      </c>
    </row>
    <row r="3518" spans="1:4" x14ac:dyDescent="0.25">
      <c r="A3518" t="s">
        <v>7597</v>
      </c>
      <c r="B3518">
        <v>0</v>
      </c>
      <c r="C3518" t="s">
        <v>0</v>
      </c>
      <c r="D3518">
        <v>0.26</v>
      </c>
    </row>
    <row r="3519" spans="1:4" x14ac:dyDescent="0.25">
      <c r="A3519" t="s">
        <v>4209</v>
      </c>
      <c r="B3519">
        <v>0</v>
      </c>
      <c r="C3519" t="s">
        <v>0</v>
      </c>
      <c r="D3519">
        <v>0.26</v>
      </c>
    </row>
    <row r="3520" spans="1:4" x14ac:dyDescent="0.25">
      <c r="A3520" t="s">
        <v>5314</v>
      </c>
      <c r="B3520">
        <v>0</v>
      </c>
      <c r="C3520" t="s">
        <v>1</v>
      </c>
      <c r="D3520">
        <v>0.26</v>
      </c>
    </row>
    <row r="3521" spans="1:4" x14ac:dyDescent="0.25">
      <c r="A3521" t="s">
        <v>7598</v>
      </c>
      <c r="B3521">
        <v>0</v>
      </c>
      <c r="C3521" t="s">
        <v>0</v>
      </c>
      <c r="D3521">
        <v>0.43</v>
      </c>
    </row>
    <row r="3522" spans="1:4" x14ac:dyDescent="0.25">
      <c r="A3522" t="s">
        <v>7599</v>
      </c>
      <c r="B3522">
        <v>0</v>
      </c>
      <c r="C3522" t="s">
        <v>0</v>
      </c>
      <c r="D3522">
        <v>0.37</v>
      </c>
    </row>
    <row r="3523" spans="1:4" x14ac:dyDescent="0.25">
      <c r="A3523" t="s">
        <v>976</v>
      </c>
      <c r="B3523">
        <v>0</v>
      </c>
      <c r="C3523" t="s">
        <v>3</v>
      </c>
      <c r="D3523">
        <v>0.72</v>
      </c>
    </row>
    <row r="3524" spans="1:4" x14ac:dyDescent="0.25">
      <c r="A3524" t="s">
        <v>7600</v>
      </c>
      <c r="B3524">
        <v>0</v>
      </c>
      <c r="C3524" t="s">
        <v>0</v>
      </c>
      <c r="D3524">
        <v>0.75</v>
      </c>
    </row>
    <row r="3525" spans="1:4" x14ac:dyDescent="0.25">
      <c r="A3525" t="s">
        <v>7601</v>
      </c>
      <c r="B3525">
        <v>0</v>
      </c>
      <c r="C3525" t="s">
        <v>131</v>
      </c>
      <c r="D3525">
        <v>0.23</v>
      </c>
    </row>
    <row r="3526" spans="1:4" x14ac:dyDescent="0.25">
      <c r="A3526" t="s">
        <v>7602</v>
      </c>
      <c r="B3526">
        <v>0</v>
      </c>
      <c r="C3526" t="s">
        <v>0</v>
      </c>
      <c r="D3526">
        <v>0.26</v>
      </c>
    </row>
    <row r="3527" spans="1:4" x14ac:dyDescent="0.25">
      <c r="A3527" t="s">
        <v>2667</v>
      </c>
      <c r="B3527">
        <v>0</v>
      </c>
      <c r="C3527" t="s">
        <v>1</v>
      </c>
      <c r="D3527">
        <v>0.26</v>
      </c>
    </row>
    <row r="3528" spans="1:4" x14ac:dyDescent="0.25">
      <c r="A3528" t="s">
        <v>7603</v>
      </c>
      <c r="B3528">
        <v>0</v>
      </c>
      <c r="C3528" t="s">
        <v>0</v>
      </c>
      <c r="D3528">
        <v>0.24</v>
      </c>
    </row>
    <row r="3529" spans="1:4" x14ac:dyDescent="0.25">
      <c r="A3529" t="s">
        <v>7604</v>
      </c>
      <c r="B3529">
        <v>0</v>
      </c>
      <c r="C3529" t="s">
        <v>0</v>
      </c>
      <c r="D3529">
        <v>0.24</v>
      </c>
    </row>
    <row r="3530" spans="1:4" x14ac:dyDescent="0.25">
      <c r="A3530" t="s">
        <v>7605</v>
      </c>
      <c r="B3530">
        <v>0</v>
      </c>
      <c r="C3530" t="s">
        <v>0</v>
      </c>
      <c r="D3530">
        <v>0.24</v>
      </c>
    </row>
    <row r="3531" spans="1:4" x14ac:dyDescent="0.25">
      <c r="A3531" t="s">
        <v>7606</v>
      </c>
      <c r="B3531">
        <v>0</v>
      </c>
      <c r="C3531" t="s">
        <v>0</v>
      </c>
      <c r="D3531">
        <v>0.24</v>
      </c>
    </row>
    <row r="3532" spans="1:4" x14ac:dyDescent="0.25">
      <c r="A3532" t="s">
        <v>2393</v>
      </c>
      <c r="B3532">
        <v>0</v>
      </c>
      <c r="C3532" t="s">
        <v>131</v>
      </c>
      <c r="D3532">
        <v>0.27</v>
      </c>
    </row>
    <row r="3533" spans="1:4" x14ac:dyDescent="0.25">
      <c r="A3533" t="s">
        <v>5005</v>
      </c>
      <c r="B3533">
        <v>0</v>
      </c>
      <c r="C3533" t="s">
        <v>0</v>
      </c>
      <c r="D3533">
        <v>0.26</v>
      </c>
    </row>
    <row r="3534" spans="1:4" x14ac:dyDescent="0.25">
      <c r="A3534" t="s">
        <v>5356</v>
      </c>
      <c r="B3534">
        <v>0</v>
      </c>
      <c r="C3534" t="s">
        <v>1</v>
      </c>
      <c r="D3534">
        <v>0.26</v>
      </c>
    </row>
    <row r="3535" spans="1:4" x14ac:dyDescent="0.25">
      <c r="A3535" t="s">
        <v>7607</v>
      </c>
      <c r="B3535">
        <v>0</v>
      </c>
      <c r="C3535" t="s">
        <v>131</v>
      </c>
      <c r="D3535">
        <v>0.69</v>
      </c>
    </row>
    <row r="3536" spans="1:4" x14ac:dyDescent="0.25">
      <c r="A3536" t="s">
        <v>7608</v>
      </c>
      <c r="B3536">
        <v>0</v>
      </c>
      <c r="C3536" t="s">
        <v>131</v>
      </c>
      <c r="D3536">
        <v>0.24</v>
      </c>
    </row>
    <row r="3537" spans="1:4" x14ac:dyDescent="0.25">
      <c r="A3537" t="s">
        <v>7609</v>
      </c>
      <c r="B3537">
        <v>0</v>
      </c>
      <c r="C3537" t="s">
        <v>131</v>
      </c>
      <c r="D3537">
        <v>0.23</v>
      </c>
    </row>
    <row r="3538" spans="1:4" x14ac:dyDescent="0.25">
      <c r="A3538" t="s">
        <v>2481</v>
      </c>
      <c r="B3538">
        <v>0</v>
      </c>
      <c r="C3538" t="s">
        <v>131</v>
      </c>
      <c r="D3538">
        <v>0.4</v>
      </c>
    </row>
    <row r="3539" spans="1:4" x14ac:dyDescent="0.25">
      <c r="A3539" t="s">
        <v>2630</v>
      </c>
      <c r="B3539">
        <v>0</v>
      </c>
      <c r="C3539" t="s">
        <v>1</v>
      </c>
      <c r="D3539">
        <v>0.26</v>
      </c>
    </row>
    <row r="3540" spans="1:4" x14ac:dyDescent="0.25">
      <c r="A3540" t="s">
        <v>4144</v>
      </c>
      <c r="B3540">
        <v>0</v>
      </c>
      <c r="C3540" t="s">
        <v>131</v>
      </c>
      <c r="D3540">
        <v>0.27</v>
      </c>
    </row>
    <row r="3541" spans="1:4" x14ac:dyDescent="0.25">
      <c r="A3541" t="s">
        <v>5723</v>
      </c>
      <c r="B3541">
        <v>0</v>
      </c>
      <c r="C3541" t="s">
        <v>0</v>
      </c>
      <c r="D3541">
        <v>0.26</v>
      </c>
    </row>
    <row r="3542" spans="1:4" x14ac:dyDescent="0.25">
      <c r="A3542" t="s">
        <v>7610</v>
      </c>
      <c r="B3542">
        <v>0</v>
      </c>
      <c r="C3542" t="s">
        <v>131</v>
      </c>
      <c r="D3542">
        <v>0.5</v>
      </c>
    </row>
    <row r="3543" spans="1:4" x14ac:dyDescent="0.25">
      <c r="A3543" t="s">
        <v>7611</v>
      </c>
      <c r="B3543">
        <v>0</v>
      </c>
      <c r="C3543" t="s">
        <v>0</v>
      </c>
      <c r="D3543">
        <v>0.25</v>
      </c>
    </row>
    <row r="3544" spans="1:4" x14ac:dyDescent="0.25">
      <c r="A3544" t="s">
        <v>4287</v>
      </c>
      <c r="B3544">
        <v>0</v>
      </c>
      <c r="C3544" t="s">
        <v>0</v>
      </c>
      <c r="D3544">
        <v>0.26</v>
      </c>
    </row>
    <row r="3545" spans="1:4" x14ac:dyDescent="0.25">
      <c r="A3545" t="s">
        <v>7612</v>
      </c>
      <c r="B3545">
        <v>0</v>
      </c>
      <c r="C3545" t="s">
        <v>131</v>
      </c>
      <c r="D3545">
        <v>0.22</v>
      </c>
    </row>
    <row r="3546" spans="1:4" x14ac:dyDescent="0.25">
      <c r="A3546" t="s">
        <v>7613</v>
      </c>
      <c r="B3546">
        <v>0</v>
      </c>
      <c r="C3546" t="s">
        <v>131</v>
      </c>
      <c r="D3546">
        <v>0.35</v>
      </c>
    </row>
    <row r="3547" spans="1:4" x14ac:dyDescent="0.25">
      <c r="A3547" t="s">
        <v>5146</v>
      </c>
      <c r="B3547">
        <v>0</v>
      </c>
      <c r="C3547" t="s">
        <v>0</v>
      </c>
      <c r="D3547">
        <v>0.27</v>
      </c>
    </row>
    <row r="3548" spans="1:4" x14ac:dyDescent="0.25">
      <c r="A3548" t="s">
        <v>5315</v>
      </c>
      <c r="B3548">
        <v>0</v>
      </c>
      <c r="C3548" t="s">
        <v>1</v>
      </c>
      <c r="D3548">
        <v>0.26</v>
      </c>
    </row>
    <row r="3549" spans="1:4" x14ac:dyDescent="0.25">
      <c r="A3549" t="s">
        <v>2680</v>
      </c>
      <c r="B3549">
        <v>0</v>
      </c>
      <c r="C3549" t="s">
        <v>1</v>
      </c>
      <c r="D3549">
        <v>0.26</v>
      </c>
    </row>
    <row r="3550" spans="1:4" x14ac:dyDescent="0.25">
      <c r="A3550" t="s">
        <v>2440</v>
      </c>
      <c r="B3550">
        <v>0</v>
      </c>
      <c r="C3550" t="s">
        <v>1</v>
      </c>
      <c r="D3550">
        <v>0.26</v>
      </c>
    </row>
    <row r="3551" spans="1:4" x14ac:dyDescent="0.25">
      <c r="A3551" t="s">
        <v>7614</v>
      </c>
      <c r="B3551">
        <v>0</v>
      </c>
      <c r="C3551" t="s">
        <v>0</v>
      </c>
      <c r="D3551">
        <v>0.45</v>
      </c>
    </row>
    <row r="3552" spans="1:4" x14ac:dyDescent="0.25">
      <c r="A3552" t="s">
        <v>4982</v>
      </c>
      <c r="B3552">
        <v>0</v>
      </c>
      <c r="C3552" t="s">
        <v>0</v>
      </c>
      <c r="D3552">
        <v>0.26</v>
      </c>
    </row>
    <row r="3553" spans="1:4" x14ac:dyDescent="0.25">
      <c r="A3553" t="s">
        <v>7615</v>
      </c>
      <c r="B3553">
        <v>0</v>
      </c>
      <c r="C3553" t="s">
        <v>1</v>
      </c>
      <c r="D3553">
        <v>0.26</v>
      </c>
    </row>
    <row r="3554" spans="1:4" x14ac:dyDescent="0.25">
      <c r="A3554" t="s">
        <v>7616</v>
      </c>
      <c r="B3554">
        <v>0</v>
      </c>
      <c r="C3554" t="s">
        <v>0</v>
      </c>
      <c r="D3554">
        <v>0.45</v>
      </c>
    </row>
    <row r="3555" spans="1:4" x14ac:dyDescent="0.25">
      <c r="A3555" t="s">
        <v>4292</v>
      </c>
      <c r="B3555">
        <v>0</v>
      </c>
      <c r="C3555" t="s">
        <v>0</v>
      </c>
      <c r="D3555">
        <v>0.26</v>
      </c>
    </row>
    <row r="3556" spans="1:4" x14ac:dyDescent="0.25">
      <c r="A3556" t="s">
        <v>4291</v>
      </c>
      <c r="B3556">
        <v>0</v>
      </c>
      <c r="C3556" t="s">
        <v>0</v>
      </c>
      <c r="D3556">
        <v>0.25</v>
      </c>
    </row>
    <row r="3557" spans="1:4" x14ac:dyDescent="0.25">
      <c r="A3557" t="s">
        <v>7617</v>
      </c>
      <c r="B3557">
        <v>0</v>
      </c>
      <c r="C3557" t="s">
        <v>0</v>
      </c>
      <c r="D3557">
        <v>0.25</v>
      </c>
    </row>
    <row r="3558" spans="1:4" x14ac:dyDescent="0.25">
      <c r="A3558" t="s">
        <v>7618</v>
      </c>
      <c r="B3558">
        <v>0</v>
      </c>
      <c r="C3558" t="s">
        <v>0</v>
      </c>
      <c r="D3558">
        <v>0.24</v>
      </c>
    </row>
    <row r="3559" spans="1:4" x14ac:dyDescent="0.25">
      <c r="A3559" t="s">
        <v>4935</v>
      </c>
      <c r="B3559">
        <v>0</v>
      </c>
      <c r="C3559" t="s">
        <v>0</v>
      </c>
      <c r="D3559">
        <v>0.25</v>
      </c>
    </row>
    <row r="3560" spans="1:4" x14ac:dyDescent="0.25">
      <c r="A3560" t="s">
        <v>7619</v>
      </c>
      <c r="B3560">
        <v>0</v>
      </c>
      <c r="C3560" t="s">
        <v>0</v>
      </c>
      <c r="D3560">
        <v>0.26</v>
      </c>
    </row>
    <row r="3561" spans="1:4" x14ac:dyDescent="0.25">
      <c r="A3561" t="s">
        <v>7620</v>
      </c>
      <c r="B3561">
        <v>0</v>
      </c>
      <c r="C3561" t="s">
        <v>131</v>
      </c>
      <c r="D3561">
        <v>0.23</v>
      </c>
    </row>
    <row r="3562" spans="1:4" x14ac:dyDescent="0.25">
      <c r="A3562" t="s">
        <v>4760</v>
      </c>
      <c r="B3562">
        <v>0</v>
      </c>
      <c r="C3562" t="s">
        <v>0</v>
      </c>
      <c r="D3562">
        <v>0.26</v>
      </c>
    </row>
    <row r="3563" spans="1:4" x14ac:dyDescent="0.25">
      <c r="A3563" t="s">
        <v>7621</v>
      </c>
      <c r="B3563">
        <v>0</v>
      </c>
      <c r="C3563" t="s">
        <v>131</v>
      </c>
      <c r="D3563">
        <v>0.22</v>
      </c>
    </row>
    <row r="3564" spans="1:4" x14ac:dyDescent="0.25">
      <c r="A3564" t="s">
        <v>4102</v>
      </c>
      <c r="B3564">
        <v>0</v>
      </c>
      <c r="C3564" t="s">
        <v>0</v>
      </c>
      <c r="D3564">
        <v>0.26</v>
      </c>
    </row>
    <row r="3565" spans="1:4" x14ac:dyDescent="0.25">
      <c r="A3565" t="s">
        <v>7622</v>
      </c>
      <c r="B3565">
        <v>0</v>
      </c>
      <c r="C3565" t="s">
        <v>0</v>
      </c>
      <c r="D3565">
        <v>0.26</v>
      </c>
    </row>
    <row r="3566" spans="1:4" x14ac:dyDescent="0.25">
      <c r="A3566" t="s">
        <v>7623</v>
      </c>
      <c r="B3566">
        <v>0</v>
      </c>
      <c r="C3566" t="s">
        <v>0</v>
      </c>
      <c r="D3566">
        <v>0.93</v>
      </c>
    </row>
    <row r="3567" spans="1:4" x14ac:dyDescent="0.25">
      <c r="A3567" t="s">
        <v>5373</v>
      </c>
      <c r="B3567">
        <v>0</v>
      </c>
      <c r="C3567" t="s">
        <v>0</v>
      </c>
      <c r="D3567">
        <v>0.26</v>
      </c>
    </row>
    <row r="3568" spans="1:4" x14ac:dyDescent="0.25">
      <c r="A3568" t="s">
        <v>7624</v>
      </c>
      <c r="B3568">
        <v>0</v>
      </c>
      <c r="C3568" t="s">
        <v>131</v>
      </c>
      <c r="D3568">
        <v>0.23</v>
      </c>
    </row>
    <row r="3569" spans="1:4" x14ac:dyDescent="0.25">
      <c r="A3569" t="s">
        <v>4288</v>
      </c>
      <c r="B3569">
        <v>0</v>
      </c>
      <c r="C3569" t="s">
        <v>0</v>
      </c>
      <c r="D3569">
        <v>0.25</v>
      </c>
    </row>
    <row r="3570" spans="1:4" x14ac:dyDescent="0.25">
      <c r="A3570" t="s">
        <v>4643</v>
      </c>
      <c r="B3570">
        <v>0</v>
      </c>
      <c r="C3570" t="s">
        <v>1</v>
      </c>
      <c r="D3570">
        <v>0.26</v>
      </c>
    </row>
    <row r="3571" spans="1:4" x14ac:dyDescent="0.25">
      <c r="A3571" t="s">
        <v>7625</v>
      </c>
      <c r="B3571">
        <v>0</v>
      </c>
      <c r="C3571" t="s">
        <v>0</v>
      </c>
      <c r="D3571">
        <v>0.25</v>
      </c>
    </row>
    <row r="3572" spans="1:4" x14ac:dyDescent="0.25">
      <c r="A3572" t="s">
        <v>5563</v>
      </c>
      <c r="B3572">
        <v>0</v>
      </c>
      <c r="C3572" t="s">
        <v>0</v>
      </c>
      <c r="D3572">
        <v>0.75</v>
      </c>
    </row>
    <row r="3573" spans="1:4" x14ac:dyDescent="0.25">
      <c r="A3573" t="s">
        <v>5553</v>
      </c>
      <c r="B3573">
        <v>0</v>
      </c>
      <c r="C3573" t="s">
        <v>0</v>
      </c>
      <c r="D3573">
        <v>0.54</v>
      </c>
    </row>
    <row r="3574" spans="1:4" x14ac:dyDescent="0.25">
      <c r="A3574" t="s">
        <v>5546</v>
      </c>
      <c r="B3574">
        <v>0</v>
      </c>
      <c r="C3574" t="s">
        <v>0</v>
      </c>
      <c r="D3574">
        <v>0.44</v>
      </c>
    </row>
    <row r="3575" spans="1:4" x14ac:dyDescent="0.25">
      <c r="A3575" t="s">
        <v>7626</v>
      </c>
      <c r="B3575">
        <v>0</v>
      </c>
      <c r="C3575" t="s">
        <v>131</v>
      </c>
      <c r="D3575">
        <v>0.44</v>
      </c>
    </row>
    <row r="3576" spans="1:4" x14ac:dyDescent="0.25">
      <c r="A3576" t="s">
        <v>7627</v>
      </c>
      <c r="B3576">
        <v>0</v>
      </c>
      <c r="C3576" t="s">
        <v>0</v>
      </c>
      <c r="D3576">
        <v>0.27</v>
      </c>
    </row>
    <row r="3577" spans="1:4" x14ac:dyDescent="0.25">
      <c r="A3577" t="s">
        <v>2695</v>
      </c>
      <c r="B3577">
        <v>0</v>
      </c>
      <c r="C3577" t="s">
        <v>1</v>
      </c>
      <c r="D3577">
        <v>0.27</v>
      </c>
    </row>
    <row r="3578" spans="1:4" x14ac:dyDescent="0.25">
      <c r="A3578" t="s">
        <v>2625</v>
      </c>
      <c r="B3578">
        <v>0</v>
      </c>
      <c r="C3578" t="s">
        <v>131</v>
      </c>
      <c r="D3578">
        <v>0.26</v>
      </c>
    </row>
    <row r="3579" spans="1:4" x14ac:dyDescent="0.25">
      <c r="A3579" t="s">
        <v>4941</v>
      </c>
      <c r="B3579">
        <v>0</v>
      </c>
      <c r="C3579" t="s">
        <v>0</v>
      </c>
      <c r="D3579">
        <v>0.26</v>
      </c>
    </row>
    <row r="3580" spans="1:4" x14ac:dyDescent="0.25">
      <c r="A3580" t="s">
        <v>4619</v>
      </c>
      <c r="B3580">
        <v>0</v>
      </c>
      <c r="C3580" t="s">
        <v>0</v>
      </c>
      <c r="D3580">
        <v>0.26</v>
      </c>
    </row>
    <row r="3581" spans="1:4" x14ac:dyDescent="0.25">
      <c r="A3581" t="s">
        <v>7628</v>
      </c>
      <c r="B3581">
        <v>0</v>
      </c>
      <c r="C3581" t="s">
        <v>131</v>
      </c>
      <c r="D3581">
        <v>0.26</v>
      </c>
    </row>
    <row r="3582" spans="1:4" x14ac:dyDescent="0.25">
      <c r="A3582" t="s">
        <v>5355</v>
      </c>
      <c r="B3582">
        <v>0</v>
      </c>
      <c r="C3582" t="s">
        <v>1</v>
      </c>
      <c r="D3582">
        <v>0.26</v>
      </c>
    </row>
    <row r="3583" spans="1:4" x14ac:dyDescent="0.25">
      <c r="A3583" t="s">
        <v>5557</v>
      </c>
      <c r="B3583">
        <v>0</v>
      </c>
      <c r="C3583" t="s">
        <v>0</v>
      </c>
      <c r="D3583">
        <v>0.26</v>
      </c>
    </row>
    <row r="3584" spans="1:4" x14ac:dyDescent="0.25">
      <c r="A3584" t="s">
        <v>4289</v>
      </c>
      <c r="B3584">
        <v>0</v>
      </c>
      <c r="C3584" t="s">
        <v>0</v>
      </c>
      <c r="D3584">
        <v>0.25</v>
      </c>
    </row>
    <row r="3585" spans="1:4" x14ac:dyDescent="0.25">
      <c r="A3585" t="s">
        <v>7629</v>
      </c>
      <c r="B3585">
        <v>0</v>
      </c>
      <c r="C3585" t="s">
        <v>131</v>
      </c>
      <c r="D3585">
        <v>0.25</v>
      </c>
    </row>
    <row r="3586" spans="1:4" x14ac:dyDescent="0.25">
      <c r="A3586" t="s">
        <v>7630</v>
      </c>
      <c r="B3586">
        <v>0</v>
      </c>
      <c r="C3586" t="s">
        <v>0</v>
      </c>
      <c r="D3586">
        <v>0.23</v>
      </c>
    </row>
    <row r="3587" spans="1:4" x14ac:dyDescent="0.25">
      <c r="A3587" t="s">
        <v>7631</v>
      </c>
      <c r="B3587">
        <v>0</v>
      </c>
      <c r="C3587" t="s">
        <v>0</v>
      </c>
      <c r="D3587">
        <v>0.45</v>
      </c>
    </row>
    <row r="3588" spans="1:4" x14ac:dyDescent="0.25">
      <c r="A3588" t="s">
        <v>4704</v>
      </c>
      <c r="B3588">
        <v>0</v>
      </c>
      <c r="C3588" t="s">
        <v>0</v>
      </c>
      <c r="D3588">
        <v>0.26</v>
      </c>
    </row>
    <row r="3589" spans="1:4" x14ac:dyDescent="0.25">
      <c r="A3589" t="s">
        <v>7632</v>
      </c>
      <c r="B3589">
        <v>0</v>
      </c>
      <c r="C3589" t="s">
        <v>131</v>
      </c>
      <c r="D3589">
        <v>0.24</v>
      </c>
    </row>
    <row r="3590" spans="1:4" x14ac:dyDescent="0.25">
      <c r="A3590" t="s">
        <v>7633</v>
      </c>
      <c r="B3590">
        <v>0</v>
      </c>
      <c r="C3590" t="s">
        <v>131</v>
      </c>
      <c r="D3590">
        <v>0.23</v>
      </c>
    </row>
    <row r="3591" spans="1:4" x14ac:dyDescent="0.25">
      <c r="A3591" t="s">
        <v>7634</v>
      </c>
      <c r="B3591">
        <v>0</v>
      </c>
      <c r="C3591" t="s">
        <v>131</v>
      </c>
      <c r="D3591">
        <v>0.23</v>
      </c>
    </row>
    <row r="3592" spans="1:4" x14ac:dyDescent="0.25">
      <c r="A3592" t="s">
        <v>7635</v>
      </c>
      <c r="B3592">
        <v>0</v>
      </c>
      <c r="C3592" t="s">
        <v>131</v>
      </c>
      <c r="D3592">
        <v>0.23</v>
      </c>
    </row>
    <row r="3593" spans="1:4" x14ac:dyDescent="0.25">
      <c r="A3593" t="s">
        <v>5007</v>
      </c>
      <c r="B3593">
        <v>0</v>
      </c>
      <c r="C3593" t="s">
        <v>0</v>
      </c>
      <c r="D3593">
        <v>0.25</v>
      </c>
    </row>
    <row r="3594" spans="1:4" x14ac:dyDescent="0.25">
      <c r="A3594" t="s">
        <v>7636</v>
      </c>
      <c r="B3594">
        <v>0</v>
      </c>
      <c r="C3594" t="s">
        <v>0</v>
      </c>
      <c r="D3594">
        <v>0.26</v>
      </c>
    </row>
    <row r="3595" spans="1:4" x14ac:dyDescent="0.25">
      <c r="A3595" t="s">
        <v>7637</v>
      </c>
      <c r="B3595">
        <v>0</v>
      </c>
      <c r="C3595" t="s">
        <v>0</v>
      </c>
      <c r="D3595">
        <v>0.24</v>
      </c>
    </row>
    <row r="3596" spans="1:4" x14ac:dyDescent="0.25">
      <c r="A3596" t="s">
        <v>7638</v>
      </c>
      <c r="B3596">
        <v>0</v>
      </c>
      <c r="C3596" t="s">
        <v>131</v>
      </c>
      <c r="D3596">
        <v>0.44</v>
      </c>
    </row>
    <row r="3597" spans="1:4" x14ac:dyDescent="0.25">
      <c r="A3597" t="s">
        <v>7639</v>
      </c>
      <c r="B3597">
        <v>0</v>
      </c>
      <c r="C3597" t="s">
        <v>131</v>
      </c>
      <c r="D3597">
        <v>0.4</v>
      </c>
    </row>
    <row r="3598" spans="1:4" x14ac:dyDescent="0.25">
      <c r="A3598" t="s">
        <v>5004</v>
      </c>
      <c r="B3598">
        <v>0</v>
      </c>
      <c r="C3598" t="s">
        <v>0</v>
      </c>
      <c r="D3598">
        <v>0.26</v>
      </c>
    </row>
    <row r="3599" spans="1:4" x14ac:dyDescent="0.25">
      <c r="A3599" t="s">
        <v>7640</v>
      </c>
      <c r="B3599">
        <v>0</v>
      </c>
      <c r="C3599" t="s">
        <v>0</v>
      </c>
      <c r="D3599">
        <v>0.24</v>
      </c>
    </row>
    <row r="3600" spans="1:4" x14ac:dyDescent="0.25">
      <c r="A3600" t="s">
        <v>7641</v>
      </c>
      <c r="B3600">
        <v>0</v>
      </c>
      <c r="C3600" t="s">
        <v>131</v>
      </c>
      <c r="D3600">
        <v>0.23</v>
      </c>
    </row>
    <row r="3601" spans="1:4" x14ac:dyDescent="0.25">
      <c r="A3601" t="s">
        <v>4536</v>
      </c>
      <c r="B3601">
        <v>0</v>
      </c>
      <c r="C3601" t="s">
        <v>0</v>
      </c>
      <c r="D3601">
        <v>0.26</v>
      </c>
    </row>
    <row r="3602" spans="1:4" x14ac:dyDescent="0.25">
      <c r="A3602" t="s">
        <v>7642</v>
      </c>
      <c r="B3602">
        <v>0</v>
      </c>
      <c r="C3602" t="s">
        <v>131</v>
      </c>
      <c r="D3602">
        <v>0.23</v>
      </c>
    </row>
    <row r="3603" spans="1:4" x14ac:dyDescent="0.25">
      <c r="A3603" t="s">
        <v>7643</v>
      </c>
      <c r="B3603">
        <v>0</v>
      </c>
      <c r="C3603" t="s">
        <v>131</v>
      </c>
      <c r="D3603">
        <v>0.23</v>
      </c>
    </row>
    <row r="3604" spans="1:4" x14ac:dyDescent="0.25">
      <c r="A3604" t="s">
        <v>2466</v>
      </c>
      <c r="B3604">
        <v>0</v>
      </c>
      <c r="C3604" t="s">
        <v>1</v>
      </c>
      <c r="D3604">
        <v>0.27</v>
      </c>
    </row>
    <row r="3605" spans="1:4" x14ac:dyDescent="0.25">
      <c r="A3605" t="s">
        <v>2403</v>
      </c>
      <c r="B3605">
        <v>0</v>
      </c>
      <c r="C3605" t="s">
        <v>131</v>
      </c>
      <c r="D3605">
        <v>0.26</v>
      </c>
    </row>
    <row r="3606" spans="1:4" x14ac:dyDescent="0.25">
      <c r="A3606" t="s">
        <v>7644</v>
      </c>
      <c r="B3606">
        <v>0</v>
      </c>
      <c r="C3606" t="s">
        <v>1</v>
      </c>
      <c r="D3606">
        <v>0.26</v>
      </c>
    </row>
    <row r="3607" spans="1:4" x14ac:dyDescent="0.25">
      <c r="A3607" t="s">
        <v>4707</v>
      </c>
      <c r="B3607">
        <v>0</v>
      </c>
      <c r="C3607" t="s">
        <v>0</v>
      </c>
      <c r="D3607">
        <v>0.27</v>
      </c>
    </row>
    <row r="3608" spans="1:4" x14ac:dyDescent="0.25">
      <c r="A3608" t="s">
        <v>4316</v>
      </c>
      <c r="B3608">
        <v>0</v>
      </c>
      <c r="C3608" t="s">
        <v>0</v>
      </c>
      <c r="D3608">
        <v>0.26</v>
      </c>
    </row>
    <row r="3609" spans="1:4" x14ac:dyDescent="0.25">
      <c r="A3609" t="s">
        <v>2824</v>
      </c>
      <c r="B3609">
        <v>0</v>
      </c>
      <c r="C3609" t="s">
        <v>131</v>
      </c>
      <c r="D3609">
        <v>0.26</v>
      </c>
    </row>
    <row r="3610" spans="1:4" x14ac:dyDescent="0.25">
      <c r="A3610" t="s">
        <v>7645</v>
      </c>
      <c r="B3610">
        <v>0</v>
      </c>
      <c r="C3610" t="s">
        <v>131</v>
      </c>
      <c r="D3610">
        <v>0.71</v>
      </c>
    </row>
    <row r="3611" spans="1:4" x14ac:dyDescent="0.25">
      <c r="A3611" t="s">
        <v>7646</v>
      </c>
      <c r="B3611">
        <v>0</v>
      </c>
      <c r="C3611" t="s">
        <v>131</v>
      </c>
      <c r="D3611">
        <v>0.22</v>
      </c>
    </row>
    <row r="3612" spans="1:4" x14ac:dyDescent="0.25">
      <c r="A3612" t="s">
        <v>2684</v>
      </c>
      <c r="B3612">
        <v>0</v>
      </c>
      <c r="C3612" t="s">
        <v>1</v>
      </c>
      <c r="D3612">
        <v>0.44</v>
      </c>
    </row>
    <row r="3613" spans="1:4" x14ac:dyDescent="0.25">
      <c r="A3613" t="s">
        <v>4989</v>
      </c>
      <c r="B3613">
        <v>0</v>
      </c>
      <c r="C3613" t="s">
        <v>0</v>
      </c>
      <c r="D3613">
        <v>0.26</v>
      </c>
    </row>
    <row r="3614" spans="1:4" x14ac:dyDescent="0.25">
      <c r="A3614" t="s">
        <v>7647</v>
      </c>
      <c r="B3614">
        <v>0</v>
      </c>
      <c r="C3614" t="s">
        <v>0</v>
      </c>
      <c r="D3614">
        <v>0.24</v>
      </c>
    </row>
    <row r="3615" spans="1:4" x14ac:dyDescent="0.25">
      <c r="A3615" t="s">
        <v>7648</v>
      </c>
      <c r="B3615">
        <v>0</v>
      </c>
      <c r="C3615" t="s">
        <v>131</v>
      </c>
      <c r="D3615">
        <v>0.2</v>
      </c>
    </row>
    <row r="3616" spans="1:4" x14ac:dyDescent="0.25">
      <c r="A3616" t="s">
        <v>7649</v>
      </c>
      <c r="B3616">
        <v>0</v>
      </c>
      <c r="C3616" t="s">
        <v>0</v>
      </c>
      <c r="D3616">
        <v>0.43</v>
      </c>
    </row>
    <row r="3617" spans="1:4" x14ac:dyDescent="0.25">
      <c r="A3617" t="s">
        <v>5562</v>
      </c>
      <c r="B3617">
        <v>0</v>
      </c>
      <c r="C3617" t="s">
        <v>0</v>
      </c>
      <c r="D3617">
        <v>0.26</v>
      </c>
    </row>
    <row r="3618" spans="1:4" x14ac:dyDescent="0.25">
      <c r="A3618" t="s">
        <v>5025</v>
      </c>
      <c r="B3618">
        <v>0</v>
      </c>
      <c r="C3618" t="s">
        <v>0</v>
      </c>
      <c r="D3618">
        <v>0.26</v>
      </c>
    </row>
    <row r="3619" spans="1:4" x14ac:dyDescent="0.25">
      <c r="A3619" t="s">
        <v>5547</v>
      </c>
      <c r="B3619">
        <v>0</v>
      </c>
      <c r="C3619" t="s">
        <v>0</v>
      </c>
      <c r="D3619">
        <v>0.26</v>
      </c>
    </row>
    <row r="3620" spans="1:4" x14ac:dyDescent="0.25">
      <c r="A3620" t="s">
        <v>4329</v>
      </c>
      <c r="B3620">
        <v>0</v>
      </c>
      <c r="C3620" t="s">
        <v>0</v>
      </c>
      <c r="D3620">
        <v>0.25</v>
      </c>
    </row>
    <row r="3621" spans="1:4" x14ac:dyDescent="0.25">
      <c r="A3621" t="s">
        <v>5026</v>
      </c>
      <c r="B3621">
        <v>0</v>
      </c>
      <c r="C3621" t="s">
        <v>0</v>
      </c>
      <c r="D3621">
        <v>0.25</v>
      </c>
    </row>
    <row r="3622" spans="1:4" x14ac:dyDescent="0.25">
      <c r="A3622" t="s">
        <v>7650</v>
      </c>
      <c r="B3622">
        <v>0</v>
      </c>
      <c r="C3622" t="s">
        <v>131</v>
      </c>
      <c r="D3622">
        <v>0.23</v>
      </c>
    </row>
    <row r="3623" spans="1:4" x14ac:dyDescent="0.25">
      <c r="A3623" t="s">
        <v>7651</v>
      </c>
      <c r="B3623">
        <v>0</v>
      </c>
      <c r="C3623" t="s">
        <v>131</v>
      </c>
      <c r="D3623">
        <v>0.24</v>
      </c>
    </row>
    <row r="3624" spans="1:4" x14ac:dyDescent="0.25">
      <c r="A3624" t="s">
        <v>7652</v>
      </c>
      <c r="B3624">
        <v>0</v>
      </c>
      <c r="C3624" t="s">
        <v>131</v>
      </c>
      <c r="D3624">
        <v>0.24</v>
      </c>
    </row>
    <row r="3625" spans="1:4" x14ac:dyDescent="0.25">
      <c r="A3625" t="s">
        <v>4315</v>
      </c>
      <c r="B3625">
        <v>0</v>
      </c>
      <c r="C3625" t="s">
        <v>0</v>
      </c>
      <c r="D3625">
        <v>0.26</v>
      </c>
    </row>
    <row r="3626" spans="1:4" x14ac:dyDescent="0.25">
      <c r="A3626" t="s">
        <v>7653</v>
      </c>
      <c r="B3626">
        <v>0</v>
      </c>
      <c r="C3626" t="s">
        <v>1</v>
      </c>
      <c r="D3626">
        <v>0.44</v>
      </c>
    </row>
    <row r="3627" spans="1:4" x14ac:dyDescent="0.25">
      <c r="A3627" t="s">
        <v>7654</v>
      </c>
      <c r="B3627">
        <v>0</v>
      </c>
      <c r="C3627" t="s">
        <v>131</v>
      </c>
      <c r="D3627">
        <v>0.26</v>
      </c>
    </row>
    <row r="3628" spans="1:4" x14ac:dyDescent="0.25">
      <c r="A3628" t="s">
        <v>2908</v>
      </c>
      <c r="B3628">
        <v>0</v>
      </c>
      <c r="C3628" t="s">
        <v>131</v>
      </c>
      <c r="D3628">
        <v>0.4</v>
      </c>
    </row>
    <row r="3629" spans="1:4" x14ac:dyDescent="0.25">
      <c r="A3629" t="s">
        <v>4338</v>
      </c>
      <c r="B3629">
        <v>0</v>
      </c>
      <c r="C3629" t="s">
        <v>131</v>
      </c>
      <c r="D3629">
        <v>0.41</v>
      </c>
    </row>
    <row r="3630" spans="1:4" x14ac:dyDescent="0.25">
      <c r="A3630" t="s">
        <v>5365</v>
      </c>
      <c r="B3630">
        <v>0</v>
      </c>
      <c r="C3630" t="s">
        <v>0</v>
      </c>
      <c r="D3630">
        <v>0.27</v>
      </c>
    </row>
    <row r="3631" spans="1:4" x14ac:dyDescent="0.25">
      <c r="A3631" t="s">
        <v>7655</v>
      </c>
      <c r="B3631">
        <v>0</v>
      </c>
      <c r="C3631" t="s">
        <v>131</v>
      </c>
      <c r="D3631">
        <v>0.26</v>
      </c>
    </row>
    <row r="3632" spans="1:4" x14ac:dyDescent="0.25">
      <c r="A3632" t="s">
        <v>7656</v>
      </c>
      <c r="B3632">
        <v>0</v>
      </c>
      <c r="C3632" t="s">
        <v>131</v>
      </c>
      <c r="D3632">
        <v>0.24</v>
      </c>
    </row>
    <row r="3633" spans="1:4" x14ac:dyDescent="0.25">
      <c r="A3633" t="s">
        <v>7657</v>
      </c>
      <c r="B3633">
        <v>0</v>
      </c>
      <c r="C3633" t="s">
        <v>0</v>
      </c>
      <c r="D3633">
        <v>0.53</v>
      </c>
    </row>
    <row r="3634" spans="1:4" x14ac:dyDescent="0.25">
      <c r="A3634" t="s">
        <v>7658</v>
      </c>
      <c r="B3634">
        <v>0</v>
      </c>
      <c r="C3634" t="s">
        <v>131</v>
      </c>
      <c r="D3634">
        <v>0.26</v>
      </c>
    </row>
    <row r="3635" spans="1:4" x14ac:dyDescent="0.25">
      <c r="A3635" t="s">
        <v>7659</v>
      </c>
      <c r="B3635">
        <v>0</v>
      </c>
      <c r="C3635" t="s">
        <v>131</v>
      </c>
      <c r="D3635">
        <v>0.5</v>
      </c>
    </row>
    <row r="3636" spans="1:4" x14ac:dyDescent="0.25">
      <c r="A3636" t="s">
        <v>7660</v>
      </c>
      <c r="B3636">
        <v>0</v>
      </c>
      <c r="C3636" t="s">
        <v>131</v>
      </c>
      <c r="D3636">
        <v>0.41</v>
      </c>
    </row>
    <row r="3637" spans="1:4" x14ac:dyDescent="0.25">
      <c r="A3637" t="s">
        <v>7661</v>
      </c>
      <c r="B3637">
        <v>0</v>
      </c>
      <c r="C3637" t="s">
        <v>131</v>
      </c>
      <c r="D3637">
        <v>0.36</v>
      </c>
    </row>
    <row r="3638" spans="1:4" x14ac:dyDescent="0.25">
      <c r="A3638" t="s">
        <v>7662</v>
      </c>
      <c r="B3638">
        <v>0</v>
      </c>
      <c r="C3638" t="s">
        <v>131</v>
      </c>
      <c r="D3638">
        <v>0.24</v>
      </c>
    </row>
    <row r="3639" spans="1:4" x14ac:dyDescent="0.25">
      <c r="A3639" t="s">
        <v>7663</v>
      </c>
      <c r="B3639">
        <v>0</v>
      </c>
      <c r="C3639" t="s">
        <v>131</v>
      </c>
      <c r="D3639">
        <v>0.23</v>
      </c>
    </row>
    <row r="3640" spans="1:4" x14ac:dyDescent="0.25">
      <c r="A3640" t="s">
        <v>7664</v>
      </c>
      <c r="B3640">
        <v>0</v>
      </c>
      <c r="C3640" t="s">
        <v>131</v>
      </c>
      <c r="D3640">
        <v>0.21</v>
      </c>
    </row>
    <row r="3641" spans="1:4" x14ac:dyDescent="0.25">
      <c r="A3641" t="s">
        <v>7665</v>
      </c>
      <c r="B3641">
        <v>0</v>
      </c>
      <c r="C3641" t="s">
        <v>131</v>
      </c>
      <c r="D3641">
        <v>0.24</v>
      </c>
    </row>
    <row r="3642" spans="1:4" x14ac:dyDescent="0.25">
      <c r="A3642" t="s">
        <v>7666</v>
      </c>
      <c r="B3642">
        <v>0</v>
      </c>
      <c r="C3642" t="s">
        <v>131</v>
      </c>
      <c r="D3642">
        <v>0.24</v>
      </c>
    </row>
    <row r="3643" spans="1:4" x14ac:dyDescent="0.25">
      <c r="A3643" t="s">
        <v>4107</v>
      </c>
      <c r="B3643">
        <v>0</v>
      </c>
      <c r="C3643" t="s">
        <v>0</v>
      </c>
      <c r="D3643">
        <v>0.26</v>
      </c>
    </row>
    <row r="3644" spans="1:4" x14ac:dyDescent="0.25">
      <c r="A3644" t="s">
        <v>4977</v>
      </c>
      <c r="B3644">
        <v>0</v>
      </c>
      <c r="C3644" t="s">
        <v>0</v>
      </c>
      <c r="D3644">
        <v>0.25</v>
      </c>
    </row>
    <row r="3645" spans="1:4" x14ac:dyDescent="0.25">
      <c r="A3645" t="s">
        <v>7667</v>
      </c>
      <c r="B3645">
        <v>0</v>
      </c>
      <c r="C3645" t="s">
        <v>0</v>
      </c>
      <c r="D3645">
        <v>0.24</v>
      </c>
    </row>
    <row r="3646" spans="1:4" x14ac:dyDescent="0.25">
      <c r="A3646" t="s">
        <v>7668</v>
      </c>
      <c r="B3646">
        <v>0</v>
      </c>
      <c r="C3646" t="s">
        <v>0</v>
      </c>
      <c r="D3646">
        <v>0.71</v>
      </c>
    </row>
    <row r="3647" spans="1:4" x14ac:dyDescent="0.25">
      <c r="A3647" t="s">
        <v>7669</v>
      </c>
      <c r="B3647">
        <v>0</v>
      </c>
      <c r="C3647" t="s">
        <v>131</v>
      </c>
      <c r="D3647">
        <v>0.41</v>
      </c>
    </row>
    <row r="3648" spans="1:4" x14ac:dyDescent="0.25">
      <c r="A3648" t="s">
        <v>7670</v>
      </c>
      <c r="B3648">
        <v>0</v>
      </c>
      <c r="C3648" t="s">
        <v>131</v>
      </c>
      <c r="D3648">
        <v>0.4</v>
      </c>
    </row>
    <row r="3649" spans="1:4" x14ac:dyDescent="0.25">
      <c r="A3649" t="s">
        <v>5879</v>
      </c>
      <c r="B3649">
        <v>0</v>
      </c>
      <c r="C3649" t="s">
        <v>0</v>
      </c>
      <c r="D3649">
        <v>0.25</v>
      </c>
    </row>
    <row r="3650" spans="1:4" x14ac:dyDescent="0.25">
      <c r="A3650" t="s">
        <v>7671</v>
      </c>
      <c r="B3650">
        <v>0</v>
      </c>
      <c r="C3650" t="s">
        <v>131</v>
      </c>
      <c r="D3650">
        <v>0.23</v>
      </c>
    </row>
    <row r="3651" spans="1:4" x14ac:dyDescent="0.25">
      <c r="A3651" t="s">
        <v>7672</v>
      </c>
      <c r="B3651">
        <v>0</v>
      </c>
      <c r="C3651" t="s">
        <v>131</v>
      </c>
      <c r="D3651">
        <v>0.23</v>
      </c>
    </row>
    <row r="3652" spans="1:4" x14ac:dyDescent="0.25">
      <c r="A3652" t="s">
        <v>5002</v>
      </c>
      <c r="B3652">
        <v>0</v>
      </c>
      <c r="C3652" t="s">
        <v>0</v>
      </c>
      <c r="D3652">
        <v>0.26</v>
      </c>
    </row>
    <row r="3653" spans="1:4" x14ac:dyDescent="0.25">
      <c r="A3653" t="s">
        <v>2442</v>
      </c>
      <c r="B3653">
        <v>0</v>
      </c>
      <c r="C3653" t="s">
        <v>1</v>
      </c>
      <c r="D3653">
        <v>0.26</v>
      </c>
    </row>
    <row r="3654" spans="1:4" x14ac:dyDescent="0.25">
      <c r="A3654" t="s">
        <v>4218</v>
      </c>
      <c r="B3654">
        <v>0</v>
      </c>
      <c r="C3654" t="s">
        <v>0</v>
      </c>
      <c r="D3654">
        <v>0.26</v>
      </c>
    </row>
    <row r="3655" spans="1:4" x14ac:dyDescent="0.25">
      <c r="A3655" t="s">
        <v>2815</v>
      </c>
      <c r="B3655">
        <v>0</v>
      </c>
      <c r="C3655" t="s">
        <v>131</v>
      </c>
      <c r="D3655">
        <v>0.54</v>
      </c>
    </row>
    <row r="3656" spans="1:4" x14ac:dyDescent="0.25">
      <c r="A3656" t="s">
        <v>4925</v>
      </c>
      <c r="B3656">
        <v>0</v>
      </c>
      <c r="C3656" t="s">
        <v>0</v>
      </c>
      <c r="D3656">
        <v>0.27</v>
      </c>
    </row>
    <row r="3657" spans="1:4" x14ac:dyDescent="0.25">
      <c r="A3657" t="s">
        <v>7673</v>
      </c>
      <c r="B3657">
        <v>0</v>
      </c>
      <c r="C3657" t="s">
        <v>131</v>
      </c>
      <c r="D3657">
        <v>0.26</v>
      </c>
    </row>
    <row r="3658" spans="1:4" x14ac:dyDescent="0.25">
      <c r="A3658" t="s">
        <v>7674</v>
      </c>
      <c r="B3658">
        <v>0</v>
      </c>
      <c r="C3658" t="s">
        <v>131</v>
      </c>
      <c r="D3658">
        <v>0.23</v>
      </c>
    </row>
    <row r="3659" spans="1:4" x14ac:dyDescent="0.25">
      <c r="A3659" t="s">
        <v>7675</v>
      </c>
      <c r="B3659">
        <v>0</v>
      </c>
      <c r="C3659" t="s">
        <v>0</v>
      </c>
      <c r="D3659">
        <v>0.26</v>
      </c>
    </row>
    <row r="3660" spans="1:4" x14ac:dyDescent="0.25">
      <c r="A3660" t="s">
        <v>7676</v>
      </c>
      <c r="B3660">
        <v>0</v>
      </c>
      <c r="C3660" t="s">
        <v>0</v>
      </c>
      <c r="D3660">
        <v>0.24</v>
      </c>
    </row>
    <row r="3661" spans="1:4" x14ac:dyDescent="0.25">
      <c r="A3661" t="s">
        <v>7677</v>
      </c>
      <c r="B3661">
        <v>0</v>
      </c>
      <c r="C3661" t="s">
        <v>131</v>
      </c>
      <c r="D3661">
        <v>0.23</v>
      </c>
    </row>
    <row r="3662" spans="1:4" x14ac:dyDescent="0.25">
      <c r="A3662" t="s">
        <v>2898</v>
      </c>
      <c r="B3662">
        <v>0</v>
      </c>
      <c r="C3662" t="s">
        <v>131</v>
      </c>
      <c r="D3662">
        <v>0.54</v>
      </c>
    </row>
    <row r="3663" spans="1:4" x14ac:dyDescent="0.25">
      <c r="A3663" t="s">
        <v>4513</v>
      </c>
      <c r="B3663">
        <v>0</v>
      </c>
      <c r="C3663" t="s">
        <v>0</v>
      </c>
      <c r="D3663">
        <v>0.26</v>
      </c>
    </row>
    <row r="3664" spans="1:4" x14ac:dyDescent="0.25">
      <c r="A3664" t="s">
        <v>2408</v>
      </c>
      <c r="B3664">
        <v>0</v>
      </c>
      <c r="C3664" t="s">
        <v>131</v>
      </c>
      <c r="D3664">
        <v>0.26</v>
      </c>
    </row>
    <row r="3665" spans="1:4" x14ac:dyDescent="0.25">
      <c r="A3665" t="s">
        <v>7678</v>
      </c>
      <c r="B3665">
        <v>0</v>
      </c>
      <c r="C3665" t="s">
        <v>0</v>
      </c>
      <c r="D3665">
        <v>0.23</v>
      </c>
    </row>
    <row r="3666" spans="1:4" x14ac:dyDescent="0.25">
      <c r="A3666" t="s">
        <v>7679</v>
      </c>
      <c r="B3666">
        <v>0</v>
      </c>
      <c r="C3666" t="s">
        <v>131</v>
      </c>
      <c r="D3666">
        <v>0.41</v>
      </c>
    </row>
    <row r="3667" spans="1:4" x14ac:dyDescent="0.25">
      <c r="A3667" t="s">
        <v>7680</v>
      </c>
      <c r="B3667">
        <v>0</v>
      </c>
      <c r="C3667" t="s">
        <v>131</v>
      </c>
      <c r="D3667">
        <v>0.89</v>
      </c>
    </row>
    <row r="3668" spans="1:4" x14ac:dyDescent="0.25">
      <c r="A3668" t="s">
        <v>7681</v>
      </c>
      <c r="B3668">
        <v>0</v>
      </c>
      <c r="C3668" t="s">
        <v>131</v>
      </c>
      <c r="D3668">
        <v>0.5</v>
      </c>
    </row>
    <row r="3669" spans="1:4" x14ac:dyDescent="0.25">
      <c r="A3669" t="s">
        <v>7682</v>
      </c>
      <c r="B3669">
        <v>0</v>
      </c>
      <c r="C3669" t="s">
        <v>131</v>
      </c>
      <c r="D3669">
        <v>0.49</v>
      </c>
    </row>
    <row r="3670" spans="1:4" x14ac:dyDescent="0.25">
      <c r="A3670" t="s">
        <v>7683</v>
      </c>
      <c r="B3670">
        <v>0</v>
      </c>
      <c r="C3670" t="s">
        <v>131</v>
      </c>
      <c r="D3670">
        <v>0.49</v>
      </c>
    </row>
    <row r="3671" spans="1:4" x14ac:dyDescent="0.25">
      <c r="A3671" t="s">
        <v>7684</v>
      </c>
      <c r="B3671">
        <v>0</v>
      </c>
      <c r="C3671" t="s">
        <v>131</v>
      </c>
      <c r="D3671">
        <v>0.48</v>
      </c>
    </row>
    <row r="3672" spans="1:4" x14ac:dyDescent="0.25">
      <c r="A3672" t="s">
        <v>7685</v>
      </c>
      <c r="B3672">
        <v>0</v>
      </c>
      <c r="C3672" t="s">
        <v>131</v>
      </c>
      <c r="D3672">
        <v>0.33</v>
      </c>
    </row>
    <row r="3673" spans="1:4" x14ac:dyDescent="0.25">
      <c r="A3673" t="s">
        <v>7686</v>
      </c>
      <c r="B3673">
        <v>0</v>
      </c>
      <c r="C3673" t="s">
        <v>131</v>
      </c>
      <c r="D3673">
        <v>0.23</v>
      </c>
    </row>
    <row r="3674" spans="1:4" x14ac:dyDescent="0.25">
      <c r="A3674" t="s">
        <v>4943</v>
      </c>
      <c r="B3674">
        <v>0</v>
      </c>
      <c r="C3674" t="s">
        <v>0</v>
      </c>
      <c r="D3674">
        <v>0.26</v>
      </c>
    </row>
    <row r="3675" spans="1:4" x14ac:dyDescent="0.25">
      <c r="A3675" t="s">
        <v>7687</v>
      </c>
      <c r="B3675">
        <v>0</v>
      </c>
      <c r="C3675" t="s">
        <v>1</v>
      </c>
      <c r="D3675">
        <v>0.25</v>
      </c>
    </row>
    <row r="3676" spans="1:4" x14ac:dyDescent="0.25">
      <c r="A3676" t="s">
        <v>7688</v>
      </c>
      <c r="B3676">
        <v>0</v>
      </c>
      <c r="C3676" t="s">
        <v>131</v>
      </c>
      <c r="D3676">
        <v>0.23</v>
      </c>
    </row>
    <row r="3677" spans="1:4" x14ac:dyDescent="0.25">
      <c r="A3677" t="s">
        <v>7689</v>
      </c>
      <c r="B3677">
        <v>0</v>
      </c>
      <c r="C3677" t="s">
        <v>131</v>
      </c>
      <c r="D3677">
        <v>0.5</v>
      </c>
    </row>
    <row r="3678" spans="1:4" x14ac:dyDescent="0.25">
      <c r="A3678" t="s">
        <v>7690</v>
      </c>
      <c r="B3678">
        <v>0</v>
      </c>
      <c r="C3678" t="s">
        <v>0</v>
      </c>
      <c r="D3678">
        <v>0.44</v>
      </c>
    </row>
    <row r="3679" spans="1:4" x14ac:dyDescent="0.25">
      <c r="A3679" t="s">
        <v>4981</v>
      </c>
      <c r="B3679">
        <v>0</v>
      </c>
      <c r="C3679" t="s">
        <v>0</v>
      </c>
      <c r="D3679">
        <v>0.25</v>
      </c>
    </row>
    <row r="3680" spans="1:4" x14ac:dyDescent="0.25">
      <c r="A3680" t="s">
        <v>7691</v>
      </c>
      <c r="B3680">
        <v>0</v>
      </c>
      <c r="C3680" t="s">
        <v>0</v>
      </c>
      <c r="D3680">
        <v>0.25</v>
      </c>
    </row>
    <row r="3681" spans="1:4" x14ac:dyDescent="0.25">
      <c r="A3681" t="s">
        <v>7692</v>
      </c>
      <c r="B3681">
        <v>0</v>
      </c>
      <c r="C3681" t="s">
        <v>131</v>
      </c>
      <c r="D3681">
        <v>0.42</v>
      </c>
    </row>
    <row r="3682" spans="1:4" x14ac:dyDescent="0.25">
      <c r="A3682" t="s">
        <v>7693</v>
      </c>
      <c r="B3682">
        <v>0</v>
      </c>
      <c r="C3682" t="s">
        <v>131</v>
      </c>
      <c r="D3682">
        <v>0.51</v>
      </c>
    </row>
    <row r="3683" spans="1:4" x14ac:dyDescent="0.25">
      <c r="A3683" t="s">
        <v>7694</v>
      </c>
      <c r="B3683">
        <v>0</v>
      </c>
      <c r="C3683" t="s">
        <v>0</v>
      </c>
      <c r="D3683">
        <v>0.26</v>
      </c>
    </row>
    <row r="3684" spans="1:4" x14ac:dyDescent="0.25">
      <c r="A3684" t="s">
        <v>7695</v>
      </c>
      <c r="B3684">
        <v>0</v>
      </c>
      <c r="C3684" t="s">
        <v>0</v>
      </c>
      <c r="D3684">
        <v>0.26</v>
      </c>
    </row>
    <row r="3685" spans="1:4" x14ac:dyDescent="0.25">
      <c r="A3685" t="s">
        <v>7696</v>
      </c>
      <c r="B3685">
        <v>0</v>
      </c>
      <c r="C3685" t="s">
        <v>0</v>
      </c>
      <c r="D3685">
        <v>0.26</v>
      </c>
    </row>
    <row r="3686" spans="1:4" x14ac:dyDescent="0.25">
      <c r="A3686" t="s">
        <v>7697</v>
      </c>
      <c r="B3686">
        <v>0</v>
      </c>
      <c r="C3686" t="s">
        <v>0</v>
      </c>
      <c r="D3686">
        <v>0.26</v>
      </c>
    </row>
    <row r="3687" spans="1:4" x14ac:dyDescent="0.25">
      <c r="A3687" t="s">
        <v>7698</v>
      </c>
      <c r="B3687">
        <v>0</v>
      </c>
      <c r="C3687" t="s">
        <v>131</v>
      </c>
      <c r="D3687">
        <v>0.24</v>
      </c>
    </row>
    <row r="3688" spans="1:4" x14ac:dyDescent="0.25">
      <c r="A3688" t="s">
        <v>2710</v>
      </c>
      <c r="B3688">
        <v>0</v>
      </c>
      <c r="C3688" t="s">
        <v>1</v>
      </c>
      <c r="D3688">
        <v>0.26</v>
      </c>
    </row>
    <row r="3689" spans="1:4" x14ac:dyDescent="0.25">
      <c r="A3689" t="s">
        <v>7699</v>
      </c>
      <c r="B3689">
        <v>0</v>
      </c>
      <c r="C3689" t="s">
        <v>0</v>
      </c>
      <c r="D3689">
        <v>0.25</v>
      </c>
    </row>
    <row r="3690" spans="1:4" x14ac:dyDescent="0.25">
      <c r="A3690" t="s">
        <v>7700</v>
      </c>
      <c r="B3690">
        <v>0</v>
      </c>
      <c r="C3690" t="s">
        <v>0</v>
      </c>
      <c r="D3690">
        <v>0.25</v>
      </c>
    </row>
    <row r="3691" spans="1:4" x14ac:dyDescent="0.25">
      <c r="A3691" t="s">
        <v>2405</v>
      </c>
      <c r="B3691">
        <v>0</v>
      </c>
      <c r="C3691" t="s">
        <v>131</v>
      </c>
      <c r="D3691">
        <v>0.27</v>
      </c>
    </row>
    <row r="3692" spans="1:4" x14ac:dyDescent="0.25">
      <c r="A3692" t="s">
        <v>4767</v>
      </c>
      <c r="B3692">
        <v>0</v>
      </c>
      <c r="C3692" t="s">
        <v>0</v>
      </c>
      <c r="D3692">
        <v>0.26</v>
      </c>
    </row>
    <row r="3693" spans="1:4" x14ac:dyDescent="0.25">
      <c r="A3693" t="s">
        <v>7701</v>
      </c>
      <c r="B3693">
        <v>0</v>
      </c>
      <c r="C3693" t="s">
        <v>131</v>
      </c>
      <c r="D3693">
        <v>0.44</v>
      </c>
    </row>
    <row r="3694" spans="1:4" x14ac:dyDescent="0.25">
      <c r="A3694" t="s">
        <v>7702</v>
      </c>
      <c r="B3694">
        <v>0</v>
      </c>
      <c r="C3694" t="s">
        <v>131</v>
      </c>
      <c r="D3694">
        <v>0.4</v>
      </c>
    </row>
    <row r="3695" spans="1:4" x14ac:dyDescent="0.25">
      <c r="A3695" t="s">
        <v>5492</v>
      </c>
      <c r="B3695">
        <v>0</v>
      </c>
      <c r="C3695" t="s">
        <v>0</v>
      </c>
      <c r="D3695">
        <v>0.54</v>
      </c>
    </row>
    <row r="3696" spans="1:4" x14ac:dyDescent="0.25">
      <c r="A3696" t="s">
        <v>7703</v>
      </c>
      <c r="B3696">
        <v>0</v>
      </c>
      <c r="C3696" t="s">
        <v>0</v>
      </c>
      <c r="D3696">
        <v>0.23</v>
      </c>
    </row>
    <row r="3697" spans="1:4" x14ac:dyDescent="0.25">
      <c r="A3697" t="s">
        <v>4516</v>
      </c>
      <c r="B3697">
        <v>0</v>
      </c>
      <c r="C3697" t="s">
        <v>0</v>
      </c>
      <c r="D3697">
        <v>0.27</v>
      </c>
    </row>
    <row r="3698" spans="1:4" x14ac:dyDescent="0.25">
      <c r="A3698" t="s">
        <v>7704</v>
      </c>
      <c r="B3698">
        <v>0</v>
      </c>
      <c r="C3698" t="s">
        <v>131</v>
      </c>
      <c r="D3698">
        <v>0.44</v>
      </c>
    </row>
    <row r="3699" spans="1:4" x14ac:dyDescent="0.25">
      <c r="A3699" t="s">
        <v>7705</v>
      </c>
      <c r="B3699">
        <v>0</v>
      </c>
      <c r="C3699" t="s">
        <v>1</v>
      </c>
      <c r="D3699">
        <v>0.75</v>
      </c>
    </row>
    <row r="3700" spans="1:4" x14ac:dyDescent="0.25">
      <c r="A3700" t="s">
        <v>2683</v>
      </c>
      <c r="B3700">
        <v>0</v>
      </c>
      <c r="C3700" t="s">
        <v>1</v>
      </c>
      <c r="D3700">
        <v>0.26</v>
      </c>
    </row>
    <row r="3701" spans="1:4" x14ac:dyDescent="0.25">
      <c r="A3701" t="s">
        <v>7706</v>
      </c>
      <c r="B3701">
        <v>0</v>
      </c>
      <c r="C3701" t="s">
        <v>0</v>
      </c>
      <c r="D3701">
        <v>0.24</v>
      </c>
    </row>
    <row r="3702" spans="1:4" x14ac:dyDescent="0.25">
      <c r="A3702" t="s">
        <v>7707</v>
      </c>
      <c r="B3702">
        <v>0</v>
      </c>
      <c r="C3702" t="s">
        <v>0</v>
      </c>
      <c r="D3702">
        <v>0.36</v>
      </c>
    </row>
    <row r="3703" spans="1:4" x14ac:dyDescent="0.25">
      <c r="A3703" t="s">
        <v>4669</v>
      </c>
      <c r="B3703">
        <v>0</v>
      </c>
      <c r="C3703" t="s">
        <v>0</v>
      </c>
      <c r="D3703">
        <v>0.26</v>
      </c>
    </row>
    <row r="3704" spans="1:4" x14ac:dyDescent="0.25">
      <c r="A3704" t="s">
        <v>7708</v>
      </c>
      <c r="B3704">
        <v>0</v>
      </c>
      <c r="C3704" t="s">
        <v>131</v>
      </c>
      <c r="D3704">
        <v>0.22</v>
      </c>
    </row>
    <row r="3705" spans="1:4" x14ac:dyDescent="0.25">
      <c r="A3705" t="s">
        <v>5656</v>
      </c>
      <c r="B3705">
        <v>0</v>
      </c>
      <c r="C3705" t="s">
        <v>131</v>
      </c>
      <c r="D3705">
        <v>0.44</v>
      </c>
    </row>
    <row r="3706" spans="1:4" x14ac:dyDescent="0.25">
      <c r="A3706" t="s">
        <v>2703</v>
      </c>
      <c r="B3706">
        <v>0</v>
      </c>
      <c r="C3706" t="s">
        <v>1</v>
      </c>
      <c r="D3706">
        <v>0.26</v>
      </c>
    </row>
    <row r="3707" spans="1:4" x14ac:dyDescent="0.25">
      <c r="A3707" t="s">
        <v>4817</v>
      </c>
      <c r="B3707">
        <v>0</v>
      </c>
      <c r="C3707" t="s">
        <v>0</v>
      </c>
      <c r="D3707">
        <v>0.26</v>
      </c>
    </row>
    <row r="3708" spans="1:4" x14ac:dyDescent="0.25">
      <c r="A3708" t="s">
        <v>7709</v>
      </c>
      <c r="B3708">
        <v>0</v>
      </c>
      <c r="C3708" t="s">
        <v>131</v>
      </c>
      <c r="D3708">
        <v>0.39</v>
      </c>
    </row>
    <row r="3709" spans="1:4" x14ac:dyDescent="0.25">
      <c r="A3709" t="s">
        <v>2410</v>
      </c>
      <c r="B3709">
        <v>0</v>
      </c>
      <c r="C3709" t="s">
        <v>131</v>
      </c>
      <c r="D3709">
        <v>0.26</v>
      </c>
    </row>
    <row r="3710" spans="1:4" x14ac:dyDescent="0.25">
      <c r="A3710" t="s">
        <v>4323</v>
      </c>
      <c r="B3710">
        <v>0</v>
      </c>
      <c r="C3710" t="s">
        <v>0</v>
      </c>
      <c r="D3710">
        <v>0.26</v>
      </c>
    </row>
    <row r="3711" spans="1:4" x14ac:dyDescent="0.25">
      <c r="A3711" t="s">
        <v>7710</v>
      </c>
      <c r="B3711">
        <v>0</v>
      </c>
      <c r="C3711" t="s">
        <v>0</v>
      </c>
      <c r="D3711">
        <v>0.24</v>
      </c>
    </row>
    <row r="3712" spans="1:4" x14ac:dyDescent="0.25">
      <c r="A3712" t="s">
        <v>7711</v>
      </c>
      <c r="B3712">
        <v>0</v>
      </c>
      <c r="C3712" t="s">
        <v>131</v>
      </c>
      <c r="D3712">
        <v>0.4</v>
      </c>
    </row>
    <row r="3713" spans="1:4" x14ac:dyDescent="0.25">
      <c r="A3713" t="s">
        <v>7712</v>
      </c>
      <c r="B3713">
        <v>0</v>
      </c>
      <c r="C3713" t="s">
        <v>0</v>
      </c>
      <c r="D3713">
        <v>0.26</v>
      </c>
    </row>
    <row r="3714" spans="1:4" x14ac:dyDescent="0.25">
      <c r="A3714" t="s">
        <v>7713</v>
      </c>
      <c r="B3714">
        <v>0</v>
      </c>
      <c r="C3714" t="s">
        <v>131</v>
      </c>
      <c r="D3714">
        <v>0.26</v>
      </c>
    </row>
    <row r="3715" spans="1:4" x14ac:dyDescent="0.25">
      <c r="A3715" t="s">
        <v>7714</v>
      </c>
      <c r="B3715">
        <v>0</v>
      </c>
      <c r="C3715" t="s">
        <v>131</v>
      </c>
      <c r="D3715">
        <v>0.26</v>
      </c>
    </row>
    <row r="3716" spans="1:4" x14ac:dyDescent="0.25">
      <c r="A3716" t="s">
        <v>4998</v>
      </c>
      <c r="B3716">
        <v>0</v>
      </c>
      <c r="C3716" t="s">
        <v>0</v>
      </c>
      <c r="D3716">
        <v>0.26</v>
      </c>
    </row>
    <row r="3717" spans="1:4" x14ac:dyDescent="0.25">
      <c r="A3717" t="s">
        <v>2909</v>
      </c>
      <c r="B3717">
        <v>0</v>
      </c>
      <c r="C3717" t="s">
        <v>131</v>
      </c>
      <c r="D3717">
        <v>0.26</v>
      </c>
    </row>
    <row r="3718" spans="1:4" x14ac:dyDescent="0.25">
      <c r="A3718" t="s">
        <v>7715</v>
      </c>
      <c r="B3718">
        <v>0</v>
      </c>
      <c r="C3718" t="s">
        <v>0</v>
      </c>
      <c r="D3718">
        <v>0.5</v>
      </c>
    </row>
    <row r="3719" spans="1:4" x14ac:dyDescent="0.25">
      <c r="A3719" t="s">
        <v>7716</v>
      </c>
      <c r="B3719">
        <v>0</v>
      </c>
      <c r="C3719" t="s">
        <v>131</v>
      </c>
      <c r="D3719">
        <v>0.4</v>
      </c>
    </row>
    <row r="3720" spans="1:4" x14ac:dyDescent="0.25">
      <c r="A3720" t="s">
        <v>7717</v>
      </c>
      <c r="B3720">
        <v>0</v>
      </c>
      <c r="C3720" t="s">
        <v>131</v>
      </c>
      <c r="D3720">
        <v>0.25</v>
      </c>
    </row>
    <row r="3721" spans="1:4" x14ac:dyDescent="0.25">
      <c r="A3721" t="s">
        <v>7718</v>
      </c>
      <c r="B3721">
        <v>0</v>
      </c>
      <c r="C3721" t="s">
        <v>131</v>
      </c>
      <c r="D3721">
        <v>0.35</v>
      </c>
    </row>
    <row r="3722" spans="1:4" x14ac:dyDescent="0.25">
      <c r="A3722" t="s">
        <v>4514</v>
      </c>
      <c r="B3722">
        <v>0</v>
      </c>
      <c r="C3722" t="s">
        <v>0</v>
      </c>
      <c r="D3722">
        <v>0.26</v>
      </c>
    </row>
    <row r="3723" spans="1:4" x14ac:dyDescent="0.25">
      <c r="A3723" t="s">
        <v>2714</v>
      </c>
      <c r="B3723">
        <v>0</v>
      </c>
      <c r="C3723" t="s">
        <v>1</v>
      </c>
      <c r="D3723">
        <v>0.26</v>
      </c>
    </row>
    <row r="3724" spans="1:4" x14ac:dyDescent="0.25">
      <c r="A3724" t="s">
        <v>2657</v>
      </c>
      <c r="B3724">
        <v>0</v>
      </c>
      <c r="C3724" t="s">
        <v>1</v>
      </c>
      <c r="D3724">
        <v>0.25</v>
      </c>
    </row>
    <row r="3725" spans="1:4" x14ac:dyDescent="0.25">
      <c r="A3725" t="s">
        <v>5011</v>
      </c>
      <c r="B3725">
        <v>0</v>
      </c>
      <c r="C3725" t="s">
        <v>0</v>
      </c>
      <c r="D3725">
        <v>0.25</v>
      </c>
    </row>
    <row r="3726" spans="1:4" x14ac:dyDescent="0.25">
      <c r="A3726" t="s">
        <v>5598</v>
      </c>
      <c r="B3726">
        <v>0</v>
      </c>
      <c r="C3726" t="s">
        <v>1</v>
      </c>
      <c r="D3726">
        <v>0.45</v>
      </c>
    </row>
    <row r="3727" spans="1:4" x14ac:dyDescent="0.25">
      <c r="A3727" t="s">
        <v>7719</v>
      </c>
      <c r="B3727">
        <v>0</v>
      </c>
      <c r="C3727" t="s">
        <v>0</v>
      </c>
      <c r="D3727">
        <v>0.35</v>
      </c>
    </row>
    <row r="3728" spans="1:4" x14ac:dyDescent="0.25">
      <c r="A3728" t="s">
        <v>4324</v>
      </c>
      <c r="B3728">
        <v>0</v>
      </c>
      <c r="C3728" t="s">
        <v>0</v>
      </c>
      <c r="D3728">
        <v>0.26</v>
      </c>
    </row>
    <row r="3729" spans="1:4" x14ac:dyDescent="0.25">
      <c r="A3729" t="s">
        <v>5301</v>
      </c>
      <c r="B3729">
        <v>0</v>
      </c>
      <c r="C3729" t="s">
        <v>1</v>
      </c>
      <c r="D3729">
        <v>0.26</v>
      </c>
    </row>
    <row r="3730" spans="1:4" x14ac:dyDescent="0.25">
      <c r="A3730" t="s">
        <v>7720</v>
      </c>
      <c r="B3730">
        <v>0</v>
      </c>
      <c r="C3730" t="s">
        <v>0</v>
      </c>
      <c r="D3730">
        <v>0.25</v>
      </c>
    </row>
    <row r="3731" spans="1:4" x14ac:dyDescent="0.25">
      <c r="A3731" t="s">
        <v>7721</v>
      </c>
      <c r="B3731">
        <v>0</v>
      </c>
      <c r="C3731" t="s">
        <v>131</v>
      </c>
      <c r="D3731">
        <v>0.24</v>
      </c>
    </row>
    <row r="3732" spans="1:4" x14ac:dyDescent="0.25">
      <c r="A3732" t="s">
        <v>7722</v>
      </c>
      <c r="B3732">
        <v>0</v>
      </c>
      <c r="C3732" t="s">
        <v>0</v>
      </c>
      <c r="D3732">
        <v>0.24</v>
      </c>
    </row>
    <row r="3733" spans="1:4" x14ac:dyDescent="0.25">
      <c r="A3733" t="s">
        <v>7723</v>
      </c>
      <c r="B3733">
        <v>0</v>
      </c>
      <c r="C3733" t="s">
        <v>0</v>
      </c>
      <c r="D3733">
        <v>0.24</v>
      </c>
    </row>
    <row r="3734" spans="1:4" x14ac:dyDescent="0.25">
      <c r="A3734" t="s">
        <v>7724</v>
      </c>
      <c r="B3734">
        <v>0</v>
      </c>
      <c r="C3734" t="s">
        <v>0</v>
      </c>
      <c r="D3734">
        <v>0.25</v>
      </c>
    </row>
    <row r="3735" spans="1:4" x14ac:dyDescent="0.25">
      <c r="A3735" t="s">
        <v>7725</v>
      </c>
      <c r="B3735">
        <v>0</v>
      </c>
      <c r="C3735" t="s">
        <v>0</v>
      </c>
      <c r="D3735">
        <v>0.26</v>
      </c>
    </row>
    <row r="3736" spans="1:4" x14ac:dyDescent="0.25">
      <c r="A3736" t="s">
        <v>7726</v>
      </c>
      <c r="B3736">
        <v>0</v>
      </c>
      <c r="C3736" t="s">
        <v>0</v>
      </c>
      <c r="D3736">
        <v>0.24</v>
      </c>
    </row>
    <row r="3737" spans="1:4" x14ac:dyDescent="0.25">
      <c r="A3737" t="s">
        <v>7727</v>
      </c>
      <c r="B3737">
        <v>0</v>
      </c>
      <c r="C3737" t="s">
        <v>131</v>
      </c>
      <c r="D3737">
        <v>0.23</v>
      </c>
    </row>
    <row r="3738" spans="1:4" x14ac:dyDescent="0.25">
      <c r="A3738" t="s">
        <v>7728</v>
      </c>
      <c r="B3738">
        <v>0</v>
      </c>
      <c r="C3738" t="s">
        <v>131</v>
      </c>
      <c r="D3738">
        <v>0.23</v>
      </c>
    </row>
    <row r="3739" spans="1:4" x14ac:dyDescent="0.25">
      <c r="A3739" t="s">
        <v>7729</v>
      </c>
      <c r="B3739">
        <v>0</v>
      </c>
      <c r="C3739" t="s">
        <v>1</v>
      </c>
      <c r="D3739">
        <v>0.23</v>
      </c>
    </row>
    <row r="3740" spans="1:4" x14ac:dyDescent="0.25">
      <c r="A3740" t="s">
        <v>7730</v>
      </c>
      <c r="B3740">
        <v>0</v>
      </c>
      <c r="C3740" t="s">
        <v>0</v>
      </c>
      <c r="D3740">
        <v>0.24</v>
      </c>
    </row>
    <row r="3741" spans="1:4" x14ac:dyDescent="0.25">
      <c r="A3741" t="s">
        <v>7731</v>
      </c>
      <c r="B3741">
        <v>0</v>
      </c>
      <c r="C3741" t="s">
        <v>131</v>
      </c>
      <c r="D3741">
        <v>0.22</v>
      </c>
    </row>
    <row r="3742" spans="1:4" x14ac:dyDescent="0.25">
      <c r="A3742" t="s">
        <v>7732</v>
      </c>
      <c r="B3742">
        <v>0</v>
      </c>
      <c r="C3742" t="s">
        <v>131</v>
      </c>
      <c r="D3742">
        <v>0.24</v>
      </c>
    </row>
    <row r="3743" spans="1:4" x14ac:dyDescent="0.25">
      <c r="A3743" t="s">
        <v>2712</v>
      </c>
      <c r="B3743">
        <v>0</v>
      </c>
      <c r="C3743" t="s">
        <v>1</v>
      </c>
      <c r="D3743">
        <v>0.45</v>
      </c>
    </row>
    <row r="3744" spans="1:4" x14ac:dyDescent="0.25">
      <c r="A3744" t="s">
        <v>2690</v>
      </c>
      <c r="B3744">
        <v>0</v>
      </c>
      <c r="C3744" t="s">
        <v>1</v>
      </c>
      <c r="D3744">
        <v>0.44</v>
      </c>
    </row>
    <row r="3745" spans="1:4" x14ac:dyDescent="0.25">
      <c r="A3745" t="s">
        <v>2398</v>
      </c>
      <c r="B3745">
        <v>0</v>
      </c>
      <c r="C3745" t="s">
        <v>131</v>
      </c>
      <c r="D3745">
        <v>0.44</v>
      </c>
    </row>
    <row r="3746" spans="1:4" x14ac:dyDescent="0.25">
      <c r="A3746" t="s">
        <v>2698</v>
      </c>
      <c r="B3746">
        <v>0</v>
      </c>
      <c r="C3746" t="s">
        <v>1</v>
      </c>
      <c r="D3746">
        <v>0.26</v>
      </c>
    </row>
    <row r="3747" spans="1:4" x14ac:dyDescent="0.25">
      <c r="A3747" t="s">
        <v>2923</v>
      </c>
      <c r="B3747">
        <v>0</v>
      </c>
      <c r="C3747" t="s">
        <v>131</v>
      </c>
      <c r="D3747">
        <v>0.26</v>
      </c>
    </row>
    <row r="3748" spans="1:4" x14ac:dyDescent="0.25">
      <c r="A3748" t="s">
        <v>7733</v>
      </c>
      <c r="B3748">
        <v>0</v>
      </c>
      <c r="C3748" t="s">
        <v>131</v>
      </c>
      <c r="D3748">
        <v>0.24</v>
      </c>
    </row>
    <row r="3749" spans="1:4" x14ac:dyDescent="0.25">
      <c r="A3749" t="s">
        <v>2400</v>
      </c>
      <c r="B3749">
        <v>0</v>
      </c>
      <c r="C3749" t="s">
        <v>131</v>
      </c>
      <c r="D3749">
        <v>0.26</v>
      </c>
    </row>
    <row r="3750" spans="1:4" x14ac:dyDescent="0.25">
      <c r="A3750" t="s">
        <v>2503</v>
      </c>
      <c r="B3750">
        <v>0</v>
      </c>
      <c r="C3750" t="s">
        <v>0</v>
      </c>
      <c r="D3750">
        <v>0.25</v>
      </c>
    </row>
    <row r="3751" spans="1:4" x14ac:dyDescent="0.25">
      <c r="A3751" t="s">
        <v>7734</v>
      </c>
      <c r="B3751">
        <v>0</v>
      </c>
      <c r="C3751" t="s">
        <v>131</v>
      </c>
      <c r="D3751">
        <v>0.21</v>
      </c>
    </row>
    <row r="3752" spans="1:4" x14ac:dyDescent="0.25">
      <c r="A3752" t="s">
        <v>7735</v>
      </c>
      <c r="B3752">
        <v>0</v>
      </c>
      <c r="C3752" t="s">
        <v>0</v>
      </c>
      <c r="D3752">
        <v>0.45</v>
      </c>
    </row>
    <row r="3753" spans="1:4" x14ac:dyDescent="0.25">
      <c r="A3753" t="s">
        <v>5024</v>
      </c>
      <c r="B3753">
        <v>0</v>
      </c>
      <c r="C3753" t="s">
        <v>0</v>
      </c>
      <c r="D3753">
        <v>0.26</v>
      </c>
    </row>
    <row r="3754" spans="1:4" x14ac:dyDescent="0.25">
      <c r="A3754" t="s">
        <v>7736</v>
      </c>
      <c r="B3754">
        <v>0</v>
      </c>
      <c r="C3754" t="s">
        <v>0</v>
      </c>
      <c r="D3754">
        <v>0.24</v>
      </c>
    </row>
    <row r="3755" spans="1:4" x14ac:dyDescent="0.25">
      <c r="A3755" t="s">
        <v>7737</v>
      </c>
      <c r="B3755">
        <v>0</v>
      </c>
      <c r="C3755" t="s">
        <v>131</v>
      </c>
      <c r="D3755">
        <v>0.23</v>
      </c>
    </row>
    <row r="3756" spans="1:4" x14ac:dyDescent="0.25">
      <c r="A3756" t="s">
        <v>7738</v>
      </c>
      <c r="B3756">
        <v>0</v>
      </c>
      <c r="C3756" t="s">
        <v>131</v>
      </c>
      <c r="D3756">
        <v>0.48</v>
      </c>
    </row>
    <row r="3757" spans="1:4" x14ac:dyDescent="0.25">
      <c r="A3757" t="s">
        <v>2834</v>
      </c>
      <c r="B3757">
        <v>0</v>
      </c>
      <c r="C3757" t="s">
        <v>131</v>
      </c>
      <c r="D3757">
        <v>0.26</v>
      </c>
    </row>
    <row r="3758" spans="1:4" x14ac:dyDescent="0.25">
      <c r="A3758" t="s">
        <v>2677</v>
      </c>
      <c r="B3758">
        <v>0</v>
      </c>
      <c r="C3758" t="s">
        <v>1</v>
      </c>
      <c r="D3758">
        <v>0.26</v>
      </c>
    </row>
    <row r="3759" spans="1:4" x14ac:dyDescent="0.25">
      <c r="A3759" t="s">
        <v>5556</v>
      </c>
      <c r="B3759">
        <v>0</v>
      </c>
      <c r="C3759" t="s">
        <v>0</v>
      </c>
      <c r="D3759">
        <v>0.26</v>
      </c>
    </row>
    <row r="3760" spans="1:4" x14ac:dyDescent="0.25">
      <c r="A3760" t="s">
        <v>7739</v>
      </c>
      <c r="B3760">
        <v>0</v>
      </c>
      <c r="C3760" t="s">
        <v>131</v>
      </c>
      <c r="D3760">
        <v>0.24</v>
      </c>
    </row>
    <row r="3761" spans="1:4" x14ac:dyDescent="0.25">
      <c r="A3761" t="s">
        <v>7740</v>
      </c>
      <c r="B3761">
        <v>0</v>
      </c>
      <c r="C3761" t="s">
        <v>131</v>
      </c>
      <c r="D3761">
        <v>0.24</v>
      </c>
    </row>
    <row r="3762" spans="1:4" x14ac:dyDescent="0.25">
      <c r="A3762" t="s">
        <v>7741</v>
      </c>
      <c r="B3762">
        <v>0</v>
      </c>
      <c r="C3762" t="s">
        <v>1</v>
      </c>
      <c r="D3762">
        <v>0.93</v>
      </c>
    </row>
    <row r="3763" spans="1:4" x14ac:dyDescent="0.25">
      <c r="A3763" t="s">
        <v>7742</v>
      </c>
      <c r="B3763">
        <v>0</v>
      </c>
      <c r="C3763" t="s">
        <v>0</v>
      </c>
      <c r="D3763">
        <v>0.25</v>
      </c>
    </row>
    <row r="3764" spans="1:4" x14ac:dyDescent="0.25">
      <c r="A3764" t="s">
        <v>7743</v>
      </c>
      <c r="B3764">
        <v>0</v>
      </c>
      <c r="C3764" t="s">
        <v>131</v>
      </c>
      <c r="D3764">
        <v>0.23</v>
      </c>
    </row>
    <row r="3765" spans="1:4" x14ac:dyDescent="0.25">
      <c r="A3765" t="s">
        <v>7744</v>
      </c>
      <c r="B3765">
        <v>0</v>
      </c>
      <c r="C3765" t="s">
        <v>0</v>
      </c>
      <c r="D3765">
        <v>0.24</v>
      </c>
    </row>
    <row r="3766" spans="1:4" x14ac:dyDescent="0.25">
      <c r="A3766" t="s">
        <v>4322</v>
      </c>
      <c r="B3766">
        <v>0</v>
      </c>
      <c r="C3766" t="s">
        <v>0</v>
      </c>
      <c r="D3766">
        <v>0.26</v>
      </c>
    </row>
    <row r="3767" spans="1:4" x14ac:dyDescent="0.25">
      <c r="A3767" t="s">
        <v>7745</v>
      </c>
      <c r="B3767">
        <v>0</v>
      </c>
      <c r="C3767" t="s">
        <v>0</v>
      </c>
      <c r="D3767">
        <v>0.25</v>
      </c>
    </row>
    <row r="3768" spans="1:4" x14ac:dyDescent="0.25">
      <c r="A3768" t="s">
        <v>7746</v>
      </c>
      <c r="B3768">
        <v>0</v>
      </c>
      <c r="C3768" t="s">
        <v>131</v>
      </c>
      <c r="D3768">
        <v>0.53</v>
      </c>
    </row>
    <row r="3769" spans="1:4" x14ac:dyDescent="0.25">
      <c r="A3769" t="s">
        <v>4321</v>
      </c>
      <c r="B3769">
        <v>0</v>
      </c>
      <c r="C3769" t="s">
        <v>0</v>
      </c>
      <c r="D3769">
        <v>0.26</v>
      </c>
    </row>
    <row r="3770" spans="1:4" x14ac:dyDescent="0.25">
      <c r="A3770" t="s">
        <v>7747</v>
      </c>
      <c r="B3770">
        <v>0</v>
      </c>
      <c r="C3770" t="s">
        <v>0</v>
      </c>
      <c r="D3770">
        <v>0.24</v>
      </c>
    </row>
    <row r="3771" spans="1:4" x14ac:dyDescent="0.25">
      <c r="A3771" t="s">
        <v>2697</v>
      </c>
      <c r="B3771">
        <v>0</v>
      </c>
      <c r="C3771" t="s">
        <v>1</v>
      </c>
      <c r="D3771">
        <v>0.38</v>
      </c>
    </row>
    <row r="3772" spans="1:4" x14ac:dyDescent="0.25">
      <c r="A3772" t="s">
        <v>5480</v>
      </c>
      <c r="B3772">
        <v>0</v>
      </c>
      <c r="C3772" t="s">
        <v>0</v>
      </c>
      <c r="D3772">
        <v>0.26</v>
      </c>
    </row>
    <row r="3773" spans="1:4" x14ac:dyDescent="0.25">
      <c r="A3773" t="s">
        <v>7748</v>
      </c>
      <c r="B3773">
        <v>0</v>
      </c>
      <c r="C3773" t="s">
        <v>131</v>
      </c>
      <c r="D3773">
        <v>0.23</v>
      </c>
    </row>
    <row r="3774" spans="1:4" x14ac:dyDescent="0.25">
      <c r="A3774" t="s">
        <v>7749</v>
      </c>
      <c r="B3774">
        <v>0</v>
      </c>
      <c r="C3774" t="s">
        <v>131</v>
      </c>
      <c r="D3774">
        <v>0.22</v>
      </c>
    </row>
    <row r="3775" spans="1:4" x14ac:dyDescent="0.25">
      <c r="A3775" t="s">
        <v>7750</v>
      </c>
      <c r="B3775">
        <v>0</v>
      </c>
      <c r="C3775" t="s">
        <v>131</v>
      </c>
      <c r="D3775">
        <v>0.25</v>
      </c>
    </row>
    <row r="3776" spans="1:4" x14ac:dyDescent="0.25">
      <c r="A3776" t="s">
        <v>4319</v>
      </c>
      <c r="B3776">
        <v>0</v>
      </c>
      <c r="C3776" t="s">
        <v>0</v>
      </c>
      <c r="D3776">
        <v>0.26</v>
      </c>
    </row>
    <row r="3777" spans="1:4" x14ac:dyDescent="0.25">
      <c r="A3777" t="s">
        <v>7751</v>
      </c>
      <c r="B3777">
        <v>0</v>
      </c>
      <c r="C3777" t="s">
        <v>131</v>
      </c>
      <c r="D3777">
        <v>0.24</v>
      </c>
    </row>
    <row r="3778" spans="1:4" x14ac:dyDescent="0.25">
      <c r="A3778" t="s">
        <v>7752</v>
      </c>
      <c r="B3778">
        <v>0</v>
      </c>
      <c r="C3778" t="s">
        <v>0</v>
      </c>
      <c r="D3778">
        <v>0.24</v>
      </c>
    </row>
    <row r="3779" spans="1:4" x14ac:dyDescent="0.25">
      <c r="A3779" t="s">
        <v>7753</v>
      </c>
      <c r="B3779">
        <v>0</v>
      </c>
      <c r="C3779" t="s">
        <v>131</v>
      </c>
      <c r="D3779">
        <v>0.24</v>
      </c>
    </row>
    <row r="3780" spans="1:4" x14ac:dyDescent="0.25">
      <c r="A3780" t="s">
        <v>7754</v>
      </c>
      <c r="B3780">
        <v>0</v>
      </c>
      <c r="C3780" t="s">
        <v>0</v>
      </c>
      <c r="D3780">
        <v>0.23</v>
      </c>
    </row>
    <row r="3781" spans="1:4" x14ac:dyDescent="0.25">
      <c r="A3781" t="s">
        <v>2479</v>
      </c>
      <c r="B3781">
        <v>0</v>
      </c>
      <c r="C3781" t="s">
        <v>131</v>
      </c>
      <c r="D3781">
        <v>0.26</v>
      </c>
    </row>
    <row r="3782" spans="1:4" x14ac:dyDescent="0.25">
      <c r="A3782" t="s">
        <v>7755</v>
      </c>
      <c r="B3782">
        <v>0</v>
      </c>
      <c r="C3782" t="s">
        <v>0</v>
      </c>
      <c r="D3782">
        <v>0.23</v>
      </c>
    </row>
    <row r="3783" spans="1:4" x14ac:dyDescent="0.25">
      <c r="A3783" t="s">
        <v>7756</v>
      </c>
      <c r="B3783">
        <v>0</v>
      </c>
      <c r="C3783" t="s">
        <v>1</v>
      </c>
      <c r="D3783">
        <v>0.54</v>
      </c>
    </row>
    <row r="3784" spans="1:4" x14ac:dyDescent="0.25">
      <c r="A3784" t="s">
        <v>7757</v>
      </c>
      <c r="B3784">
        <v>0</v>
      </c>
      <c r="C3784" t="s">
        <v>0</v>
      </c>
      <c r="D3784">
        <v>0.45</v>
      </c>
    </row>
    <row r="3785" spans="1:4" x14ac:dyDescent="0.25">
      <c r="A3785" t="s">
        <v>7758</v>
      </c>
      <c r="B3785">
        <v>0</v>
      </c>
      <c r="C3785" t="s">
        <v>131</v>
      </c>
      <c r="D3785">
        <v>0.24</v>
      </c>
    </row>
    <row r="3786" spans="1:4" x14ac:dyDescent="0.25">
      <c r="A3786" t="s">
        <v>7759</v>
      </c>
      <c r="B3786">
        <v>0</v>
      </c>
      <c r="C3786" t="s">
        <v>131</v>
      </c>
      <c r="D3786">
        <v>0.23</v>
      </c>
    </row>
    <row r="3787" spans="1:4" x14ac:dyDescent="0.25">
      <c r="A3787" t="s">
        <v>7760</v>
      </c>
      <c r="B3787">
        <v>0</v>
      </c>
      <c r="C3787" t="s">
        <v>131</v>
      </c>
      <c r="D3787">
        <v>0.22</v>
      </c>
    </row>
    <row r="3788" spans="1:4" x14ac:dyDescent="0.25">
      <c r="A3788" t="s">
        <v>7761</v>
      </c>
      <c r="B3788">
        <v>0</v>
      </c>
      <c r="C3788" t="s">
        <v>0</v>
      </c>
      <c r="D3788">
        <v>0.24</v>
      </c>
    </row>
    <row r="3789" spans="1:4" x14ac:dyDescent="0.25">
      <c r="A3789" t="s">
        <v>3001</v>
      </c>
      <c r="B3789">
        <v>0</v>
      </c>
      <c r="C3789" t="s">
        <v>3</v>
      </c>
      <c r="D3789">
        <v>0.26</v>
      </c>
    </row>
    <row r="3790" spans="1:4" x14ac:dyDescent="0.25">
      <c r="A3790" t="s">
        <v>2784</v>
      </c>
      <c r="B3790">
        <v>0</v>
      </c>
      <c r="C3790" t="s">
        <v>3</v>
      </c>
      <c r="D3790">
        <v>0.26</v>
      </c>
    </row>
    <row r="3791" spans="1:4" x14ac:dyDescent="0.25">
      <c r="A3791" t="s">
        <v>7762</v>
      </c>
      <c r="B3791">
        <v>0</v>
      </c>
      <c r="C3791" t="s">
        <v>0</v>
      </c>
      <c r="D3791">
        <v>0.45</v>
      </c>
    </row>
    <row r="3792" spans="1:4" x14ac:dyDescent="0.25">
      <c r="A3792" t="s">
        <v>5651</v>
      </c>
      <c r="B3792">
        <v>0</v>
      </c>
      <c r="C3792" t="s">
        <v>131</v>
      </c>
      <c r="D3792">
        <v>0.26</v>
      </c>
    </row>
    <row r="3793" spans="1:4" x14ac:dyDescent="0.25">
      <c r="A3793" t="s">
        <v>7763</v>
      </c>
      <c r="B3793">
        <v>0</v>
      </c>
      <c r="C3793" t="s">
        <v>131</v>
      </c>
      <c r="D3793">
        <v>0.24</v>
      </c>
    </row>
    <row r="3794" spans="1:4" x14ac:dyDescent="0.25">
      <c r="A3794" t="s">
        <v>7764</v>
      </c>
      <c r="B3794">
        <v>0</v>
      </c>
      <c r="C3794" t="s">
        <v>0</v>
      </c>
      <c r="D3794">
        <v>0.23</v>
      </c>
    </row>
    <row r="3795" spans="1:4" x14ac:dyDescent="0.25">
      <c r="A3795" t="s">
        <v>7765</v>
      </c>
      <c r="B3795">
        <v>0</v>
      </c>
      <c r="C3795" t="s">
        <v>131</v>
      </c>
      <c r="D3795">
        <v>0.23</v>
      </c>
    </row>
    <row r="3796" spans="1:4" x14ac:dyDescent="0.25">
      <c r="A3796" t="s">
        <v>7766</v>
      </c>
      <c r="B3796">
        <v>0</v>
      </c>
      <c r="C3796" t="s">
        <v>131</v>
      </c>
      <c r="D3796">
        <v>0.2</v>
      </c>
    </row>
    <row r="3797" spans="1:4" x14ac:dyDescent="0.25">
      <c r="A3797" t="s">
        <v>7767</v>
      </c>
      <c r="B3797">
        <v>0</v>
      </c>
      <c r="C3797" t="s">
        <v>131</v>
      </c>
      <c r="D3797">
        <v>0.44</v>
      </c>
    </row>
    <row r="3798" spans="1:4" x14ac:dyDescent="0.25">
      <c r="A3798" t="s">
        <v>7768</v>
      </c>
      <c r="B3798">
        <v>0</v>
      </c>
      <c r="C3798" t="s">
        <v>131</v>
      </c>
      <c r="D3798">
        <v>0.41</v>
      </c>
    </row>
    <row r="3799" spans="1:4" x14ac:dyDescent="0.25">
      <c r="A3799" t="s">
        <v>7769</v>
      </c>
      <c r="B3799">
        <v>0</v>
      </c>
      <c r="C3799" t="s">
        <v>131</v>
      </c>
      <c r="D3799">
        <v>0.33</v>
      </c>
    </row>
    <row r="3800" spans="1:4" x14ac:dyDescent="0.25">
      <c r="A3800" t="s">
        <v>2463</v>
      </c>
      <c r="B3800">
        <v>0</v>
      </c>
      <c r="C3800" t="s">
        <v>1</v>
      </c>
      <c r="D3800">
        <v>0.27</v>
      </c>
    </row>
    <row r="3801" spans="1:4" x14ac:dyDescent="0.25">
      <c r="A3801" t="s">
        <v>2406</v>
      </c>
      <c r="B3801">
        <v>0</v>
      </c>
      <c r="C3801" t="s">
        <v>131</v>
      </c>
      <c r="D3801">
        <v>0.27</v>
      </c>
    </row>
    <row r="3802" spans="1:4" x14ac:dyDescent="0.25">
      <c r="A3802" t="s">
        <v>4985</v>
      </c>
      <c r="B3802">
        <v>0</v>
      </c>
      <c r="C3802" t="s">
        <v>0</v>
      </c>
      <c r="D3802">
        <v>0.27</v>
      </c>
    </row>
    <row r="3803" spans="1:4" x14ac:dyDescent="0.25">
      <c r="A3803" t="s">
        <v>4456</v>
      </c>
      <c r="B3803">
        <v>0</v>
      </c>
      <c r="C3803" t="s">
        <v>1</v>
      </c>
      <c r="D3803">
        <v>0.26</v>
      </c>
    </row>
    <row r="3804" spans="1:4" x14ac:dyDescent="0.25">
      <c r="A3804" t="s">
        <v>7770</v>
      </c>
      <c r="B3804">
        <v>0</v>
      </c>
      <c r="C3804" t="s">
        <v>0</v>
      </c>
      <c r="D3804">
        <v>0.26</v>
      </c>
    </row>
    <row r="3805" spans="1:4" x14ac:dyDescent="0.25">
      <c r="A3805" t="s">
        <v>7771</v>
      </c>
      <c r="B3805">
        <v>0</v>
      </c>
      <c r="C3805" t="s">
        <v>0</v>
      </c>
      <c r="D3805">
        <v>0.26</v>
      </c>
    </row>
    <row r="3806" spans="1:4" x14ac:dyDescent="0.25">
      <c r="A3806" t="s">
        <v>7772</v>
      </c>
      <c r="B3806">
        <v>0</v>
      </c>
      <c r="C3806" t="s">
        <v>3</v>
      </c>
      <c r="D3806">
        <v>0.26</v>
      </c>
    </row>
    <row r="3807" spans="1:4" x14ac:dyDescent="0.25">
      <c r="A3807" t="s">
        <v>7773</v>
      </c>
      <c r="B3807">
        <v>0</v>
      </c>
      <c r="C3807" t="s">
        <v>1</v>
      </c>
      <c r="D3807">
        <v>0.45</v>
      </c>
    </row>
    <row r="3808" spans="1:4" x14ac:dyDescent="0.25">
      <c r="A3808" t="s">
        <v>7774</v>
      </c>
      <c r="B3808">
        <v>0</v>
      </c>
      <c r="C3808" t="s">
        <v>131</v>
      </c>
      <c r="D3808">
        <v>0.24</v>
      </c>
    </row>
    <row r="3809" spans="1:4" x14ac:dyDescent="0.25">
      <c r="A3809" t="s">
        <v>2681</v>
      </c>
      <c r="B3809">
        <v>0</v>
      </c>
      <c r="C3809" t="s">
        <v>1</v>
      </c>
      <c r="D3809">
        <v>0.26</v>
      </c>
    </row>
    <row r="3810" spans="1:4" x14ac:dyDescent="0.25">
      <c r="A3810" t="s">
        <v>7775</v>
      </c>
      <c r="B3810">
        <v>0</v>
      </c>
      <c r="C3810" t="s">
        <v>0</v>
      </c>
      <c r="D3810">
        <v>0.54</v>
      </c>
    </row>
    <row r="3811" spans="1:4" x14ac:dyDescent="0.25">
      <c r="A3811" t="s">
        <v>7776</v>
      </c>
      <c r="B3811">
        <v>0</v>
      </c>
      <c r="C3811" t="s">
        <v>131</v>
      </c>
      <c r="D3811">
        <v>0.24</v>
      </c>
    </row>
    <row r="3812" spans="1:4" x14ac:dyDescent="0.25">
      <c r="A3812" t="s">
        <v>7777</v>
      </c>
      <c r="B3812">
        <v>0</v>
      </c>
      <c r="C3812" t="s">
        <v>0</v>
      </c>
      <c r="D3812">
        <v>0.24</v>
      </c>
    </row>
    <row r="3813" spans="1:4" x14ac:dyDescent="0.25">
      <c r="A3813" t="s">
        <v>2889</v>
      </c>
      <c r="B3813">
        <v>0</v>
      </c>
      <c r="C3813" t="s">
        <v>131</v>
      </c>
      <c r="D3813">
        <v>0.26</v>
      </c>
    </row>
    <row r="3814" spans="1:4" x14ac:dyDescent="0.25">
      <c r="A3814" t="s">
        <v>7778</v>
      </c>
      <c r="B3814">
        <v>0</v>
      </c>
      <c r="C3814" t="s">
        <v>131</v>
      </c>
      <c r="D3814">
        <v>0.5</v>
      </c>
    </row>
    <row r="3815" spans="1:4" x14ac:dyDescent="0.25">
      <c r="A3815" t="s">
        <v>7779</v>
      </c>
      <c r="B3815">
        <v>0</v>
      </c>
      <c r="C3815" t="s">
        <v>131</v>
      </c>
      <c r="D3815">
        <v>0.48</v>
      </c>
    </row>
    <row r="3816" spans="1:4" x14ac:dyDescent="0.25">
      <c r="A3816" t="s">
        <v>7780</v>
      </c>
      <c r="B3816">
        <v>0</v>
      </c>
      <c r="C3816" t="s">
        <v>131</v>
      </c>
      <c r="D3816">
        <v>0.35</v>
      </c>
    </row>
    <row r="3817" spans="1:4" x14ac:dyDescent="0.25">
      <c r="A3817" t="s">
        <v>7781</v>
      </c>
      <c r="B3817">
        <v>0</v>
      </c>
      <c r="C3817" t="s">
        <v>131</v>
      </c>
      <c r="D3817">
        <v>0.24</v>
      </c>
    </row>
    <row r="3818" spans="1:4" x14ac:dyDescent="0.25">
      <c r="A3818" t="s">
        <v>7782</v>
      </c>
      <c r="B3818">
        <v>0</v>
      </c>
      <c r="C3818" t="s">
        <v>131</v>
      </c>
      <c r="D3818">
        <v>0.23</v>
      </c>
    </row>
    <row r="3819" spans="1:4" x14ac:dyDescent="0.25">
      <c r="A3819" t="s">
        <v>7783</v>
      </c>
      <c r="B3819">
        <v>0</v>
      </c>
      <c r="C3819" t="s">
        <v>0</v>
      </c>
      <c r="D3819">
        <v>0.24</v>
      </c>
    </row>
    <row r="3820" spans="1:4" x14ac:dyDescent="0.25">
      <c r="A3820" t="s">
        <v>2632</v>
      </c>
      <c r="B3820">
        <v>0</v>
      </c>
      <c r="C3820" t="s">
        <v>1</v>
      </c>
      <c r="D3820">
        <v>0.26</v>
      </c>
    </row>
    <row r="3821" spans="1:4" x14ac:dyDescent="0.25">
      <c r="A3821" t="s">
        <v>2719</v>
      </c>
      <c r="B3821">
        <v>0</v>
      </c>
      <c r="C3821" t="s">
        <v>1</v>
      </c>
      <c r="D3821">
        <v>0.45</v>
      </c>
    </row>
    <row r="3822" spans="1:4" x14ac:dyDescent="0.25">
      <c r="A3822" t="s">
        <v>2704</v>
      </c>
      <c r="B3822">
        <v>0</v>
      </c>
      <c r="C3822" t="s">
        <v>1</v>
      </c>
      <c r="D3822">
        <v>0.44</v>
      </c>
    </row>
    <row r="3823" spans="1:4" x14ac:dyDescent="0.25">
      <c r="A3823" t="s">
        <v>2670</v>
      </c>
      <c r="B3823">
        <v>0</v>
      </c>
      <c r="C3823" t="s">
        <v>1</v>
      </c>
      <c r="D3823">
        <v>0.26</v>
      </c>
    </row>
    <row r="3824" spans="1:4" x14ac:dyDescent="0.25">
      <c r="A3824" t="s">
        <v>2692</v>
      </c>
      <c r="B3824">
        <v>0</v>
      </c>
      <c r="C3824" t="s">
        <v>1</v>
      </c>
      <c r="D3824">
        <v>0.26</v>
      </c>
    </row>
    <row r="3825" spans="1:4" x14ac:dyDescent="0.25">
      <c r="A3825" t="s">
        <v>2711</v>
      </c>
      <c r="B3825">
        <v>0</v>
      </c>
      <c r="C3825" t="s">
        <v>1</v>
      </c>
      <c r="D3825">
        <v>0.26</v>
      </c>
    </row>
    <row r="3826" spans="1:4" x14ac:dyDescent="0.25">
      <c r="A3826" t="s">
        <v>4706</v>
      </c>
      <c r="B3826">
        <v>0</v>
      </c>
      <c r="C3826" t="s">
        <v>0</v>
      </c>
      <c r="D3826">
        <v>0.26</v>
      </c>
    </row>
    <row r="3827" spans="1:4" x14ac:dyDescent="0.25">
      <c r="A3827" t="s">
        <v>7784</v>
      </c>
      <c r="B3827">
        <v>0</v>
      </c>
      <c r="C3827" t="s">
        <v>131</v>
      </c>
      <c r="D3827">
        <v>0.24</v>
      </c>
    </row>
    <row r="3828" spans="1:4" x14ac:dyDescent="0.25">
      <c r="A3828" t="s">
        <v>7785</v>
      </c>
      <c r="B3828">
        <v>0</v>
      </c>
      <c r="C3828" t="s">
        <v>131</v>
      </c>
      <c r="D3828">
        <v>0.23</v>
      </c>
    </row>
    <row r="3829" spans="1:4" x14ac:dyDescent="0.25">
      <c r="A3829" t="s">
        <v>7786</v>
      </c>
      <c r="B3829">
        <v>0</v>
      </c>
      <c r="C3829" t="s">
        <v>0</v>
      </c>
      <c r="D3829">
        <v>0.26</v>
      </c>
    </row>
    <row r="3830" spans="1:4" x14ac:dyDescent="0.25">
      <c r="A3830" t="s">
        <v>7787</v>
      </c>
      <c r="B3830">
        <v>0</v>
      </c>
      <c r="C3830" t="s">
        <v>0</v>
      </c>
      <c r="D3830">
        <v>0.26</v>
      </c>
    </row>
    <row r="3831" spans="1:4" x14ac:dyDescent="0.25">
      <c r="A3831" t="s">
        <v>7788</v>
      </c>
      <c r="B3831">
        <v>0</v>
      </c>
      <c r="C3831" t="s">
        <v>131</v>
      </c>
      <c r="D3831">
        <v>0.24</v>
      </c>
    </row>
    <row r="3832" spans="1:4" x14ac:dyDescent="0.25">
      <c r="A3832" t="s">
        <v>7789</v>
      </c>
      <c r="B3832">
        <v>0</v>
      </c>
      <c r="C3832" t="s">
        <v>1</v>
      </c>
      <c r="D3832">
        <v>0.75</v>
      </c>
    </row>
    <row r="3833" spans="1:4" x14ac:dyDescent="0.25">
      <c r="A3833" t="s">
        <v>7790</v>
      </c>
      <c r="B3833">
        <v>0</v>
      </c>
      <c r="C3833" t="s">
        <v>131</v>
      </c>
      <c r="D3833">
        <v>0.36</v>
      </c>
    </row>
    <row r="3834" spans="1:4" x14ac:dyDescent="0.25">
      <c r="A3834" t="s">
        <v>2401</v>
      </c>
      <c r="B3834">
        <v>0</v>
      </c>
      <c r="C3834" t="s">
        <v>131</v>
      </c>
      <c r="D3834">
        <v>0.26</v>
      </c>
    </row>
    <row r="3835" spans="1:4" x14ac:dyDescent="0.25">
      <c r="A3835" t="s">
        <v>7791</v>
      </c>
      <c r="B3835">
        <v>0</v>
      </c>
      <c r="C3835" t="s">
        <v>0</v>
      </c>
      <c r="D3835">
        <v>0.24</v>
      </c>
    </row>
    <row r="3836" spans="1:4" x14ac:dyDescent="0.25">
      <c r="A3836" t="s">
        <v>7792</v>
      </c>
      <c r="B3836">
        <v>0</v>
      </c>
      <c r="C3836" t="s">
        <v>131</v>
      </c>
      <c r="D3836">
        <v>0.24</v>
      </c>
    </row>
    <row r="3837" spans="1:4" x14ac:dyDescent="0.25">
      <c r="A3837" t="s">
        <v>7793</v>
      </c>
      <c r="B3837">
        <v>0</v>
      </c>
      <c r="C3837" t="s">
        <v>131</v>
      </c>
      <c r="D3837">
        <v>0.22</v>
      </c>
    </row>
    <row r="3838" spans="1:4" x14ac:dyDescent="0.25">
      <c r="A3838" t="s">
        <v>2656</v>
      </c>
      <c r="B3838">
        <v>0</v>
      </c>
      <c r="C3838" t="s">
        <v>1</v>
      </c>
      <c r="D3838">
        <v>0.25</v>
      </c>
    </row>
    <row r="3839" spans="1:4" x14ac:dyDescent="0.25">
      <c r="A3839" t="s">
        <v>4980</v>
      </c>
      <c r="B3839">
        <v>0</v>
      </c>
      <c r="C3839" t="s">
        <v>0</v>
      </c>
      <c r="D3839">
        <v>0.26</v>
      </c>
    </row>
    <row r="3840" spans="1:4" x14ac:dyDescent="0.25">
      <c r="A3840" t="s">
        <v>7794</v>
      </c>
      <c r="B3840">
        <v>0</v>
      </c>
      <c r="C3840" t="s">
        <v>0</v>
      </c>
      <c r="D3840">
        <v>0.25</v>
      </c>
    </row>
    <row r="3841" spans="1:4" x14ac:dyDescent="0.25">
      <c r="A3841" t="s">
        <v>7795</v>
      </c>
      <c r="B3841">
        <v>0</v>
      </c>
      <c r="C3841" t="s">
        <v>131</v>
      </c>
      <c r="D3841">
        <v>0.24</v>
      </c>
    </row>
    <row r="3842" spans="1:4" x14ac:dyDescent="0.25">
      <c r="A3842" t="s">
        <v>7796</v>
      </c>
      <c r="B3842">
        <v>0</v>
      </c>
      <c r="C3842" t="s">
        <v>0</v>
      </c>
      <c r="D3842">
        <v>0.87</v>
      </c>
    </row>
    <row r="3843" spans="1:4" x14ac:dyDescent="0.25">
      <c r="A3843" t="s">
        <v>7797</v>
      </c>
      <c r="B3843">
        <v>0</v>
      </c>
      <c r="C3843" t="s">
        <v>0</v>
      </c>
      <c r="D3843">
        <v>0.24</v>
      </c>
    </row>
    <row r="3844" spans="1:4" x14ac:dyDescent="0.25">
      <c r="A3844" t="s">
        <v>2884</v>
      </c>
      <c r="B3844">
        <v>0</v>
      </c>
      <c r="C3844" t="s">
        <v>131</v>
      </c>
      <c r="D3844">
        <v>0.27</v>
      </c>
    </row>
    <row r="3845" spans="1:4" x14ac:dyDescent="0.25">
      <c r="A3845" t="s">
        <v>7798</v>
      </c>
      <c r="B3845">
        <v>0</v>
      </c>
      <c r="C3845" t="s">
        <v>131</v>
      </c>
      <c r="D3845">
        <v>0.41</v>
      </c>
    </row>
    <row r="3846" spans="1:4" x14ac:dyDescent="0.25">
      <c r="A3846" t="s">
        <v>7799</v>
      </c>
      <c r="B3846">
        <v>0</v>
      </c>
      <c r="C3846" t="s">
        <v>131</v>
      </c>
      <c r="D3846">
        <v>0.7</v>
      </c>
    </row>
    <row r="3847" spans="1:4" x14ac:dyDescent="0.25">
      <c r="A3847" t="s">
        <v>7800</v>
      </c>
      <c r="B3847">
        <v>0</v>
      </c>
      <c r="C3847" t="s">
        <v>131</v>
      </c>
      <c r="D3847">
        <v>0.47</v>
      </c>
    </row>
    <row r="3848" spans="1:4" x14ac:dyDescent="0.25">
      <c r="A3848" t="s">
        <v>2826</v>
      </c>
      <c r="B3848">
        <v>0</v>
      </c>
      <c r="C3848" t="s">
        <v>131</v>
      </c>
      <c r="D3848">
        <v>0.44</v>
      </c>
    </row>
    <row r="3849" spans="1:4" x14ac:dyDescent="0.25">
      <c r="A3849" t="s">
        <v>7801</v>
      </c>
      <c r="B3849">
        <v>0</v>
      </c>
      <c r="C3849" t="s">
        <v>131</v>
      </c>
      <c r="D3849">
        <v>0.41</v>
      </c>
    </row>
    <row r="3850" spans="1:4" x14ac:dyDescent="0.25">
      <c r="A3850" t="s">
        <v>5329</v>
      </c>
      <c r="B3850">
        <v>0</v>
      </c>
      <c r="C3850" t="s">
        <v>1</v>
      </c>
      <c r="D3850">
        <v>0.27</v>
      </c>
    </row>
    <row r="3851" spans="1:4" x14ac:dyDescent="0.25">
      <c r="A3851" t="s">
        <v>2449</v>
      </c>
      <c r="B3851">
        <v>0</v>
      </c>
      <c r="C3851" t="s">
        <v>1</v>
      </c>
      <c r="D3851">
        <v>0.27</v>
      </c>
    </row>
    <row r="3852" spans="1:4" x14ac:dyDescent="0.25">
      <c r="A3852" t="s">
        <v>7802</v>
      </c>
      <c r="B3852">
        <v>0</v>
      </c>
      <c r="C3852" t="s">
        <v>1</v>
      </c>
      <c r="D3852">
        <v>0.26</v>
      </c>
    </row>
    <row r="3853" spans="1:4" x14ac:dyDescent="0.25">
      <c r="A3853" t="s">
        <v>4286</v>
      </c>
      <c r="B3853">
        <v>0</v>
      </c>
      <c r="C3853" t="s">
        <v>0</v>
      </c>
      <c r="D3853">
        <v>0.26</v>
      </c>
    </row>
    <row r="3854" spans="1:4" x14ac:dyDescent="0.25">
      <c r="A3854" t="s">
        <v>2689</v>
      </c>
      <c r="B3854">
        <v>0</v>
      </c>
      <c r="C3854" t="s">
        <v>1</v>
      </c>
      <c r="D3854">
        <v>0.26</v>
      </c>
    </row>
    <row r="3855" spans="1:4" x14ac:dyDescent="0.25">
      <c r="A3855" t="s">
        <v>4997</v>
      </c>
      <c r="B3855">
        <v>0</v>
      </c>
      <c r="C3855" t="s">
        <v>0</v>
      </c>
      <c r="D3855">
        <v>0.25</v>
      </c>
    </row>
    <row r="3856" spans="1:4" x14ac:dyDescent="0.25">
      <c r="A3856" t="s">
        <v>7803</v>
      </c>
      <c r="B3856">
        <v>0</v>
      </c>
      <c r="C3856" t="s">
        <v>131</v>
      </c>
      <c r="D3856">
        <v>0.24</v>
      </c>
    </row>
    <row r="3857" spans="1:4" x14ac:dyDescent="0.25">
      <c r="A3857" t="s">
        <v>7804</v>
      </c>
      <c r="B3857">
        <v>0</v>
      </c>
      <c r="C3857" t="s">
        <v>131</v>
      </c>
      <c r="D3857">
        <v>0.5</v>
      </c>
    </row>
    <row r="3858" spans="1:4" x14ac:dyDescent="0.25">
      <c r="A3858" t="s">
        <v>7805</v>
      </c>
      <c r="B3858">
        <v>0</v>
      </c>
      <c r="C3858" t="s">
        <v>0</v>
      </c>
      <c r="D3858">
        <v>0.24</v>
      </c>
    </row>
    <row r="3859" spans="1:4" x14ac:dyDescent="0.25">
      <c r="A3859" t="s">
        <v>7806</v>
      </c>
      <c r="B3859">
        <v>0</v>
      </c>
      <c r="C3859" t="s">
        <v>131</v>
      </c>
      <c r="D3859">
        <v>0.54</v>
      </c>
    </row>
    <row r="3860" spans="1:4" x14ac:dyDescent="0.25">
      <c r="A3860" t="s">
        <v>2685</v>
      </c>
      <c r="B3860">
        <v>0</v>
      </c>
      <c r="C3860" t="s">
        <v>1</v>
      </c>
      <c r="D3860">
        <v>0.27</v>
      </c>
    </row>
    <row r="3861" spans="1:4" x14ac:dyDescent="0.25">
      <c r="A3861" t="s">
        <v>4290</v>
      </c>
      <c r="B3861">
        <v>0</v>
      </c>
      <c r="C3861" t="s">
        <v>0</v>
      </c>
      <c r="D3861">
        <v>0.25</v>
      </c>
    </row>
    <row r="3862" spans="1:4" x14ac:dyDescent="0.25">
      <c r="A3862" t="s">
        <v>7807</v>
      </c>
      <c r="B3862">
        <v>0</v>
      </c>
      <c r="C3862" t="s">
        <v>131</v>
      </c>
      <c r="D3862">
        <v>0.42</v>
      </c>
    </row>
    <row r="3863" spans="1:4" x14ac:dyDescent="0.25">
      <c r="A3863" t="s">
        <v>7808</v>
      </c>
      <c r="B3863">
        <v>0</v>
      </c>
      <c r="C3863" t="s">
        <v>0</v>
      </c>
      <c r="D3863">
        <v>0.23</v>
      </c>
    </row>
    <row r="3864" spans="1:4" x14ac:dyDescent="0.25">
      <c r="A3864" t="s">
        <v>7809</v>
      </c>
      <c r="B3864">
        <v>0</v>
      </c>
      <c r="C3864" t="s">
        <v>131</v>
      </c>
      <c r="D3864">
        <v>0.23</v>
      </c>
    </row>
    <row r="3865" spans="1:4" x14ac:dyDescent="0.25">
      <c r="A3865" t="s">
        <v>7810</v>
      </c>
      <c r="B3865">
        <v>0</v>
      </c>
      <c r="C3865" t="s">
        <v>131</v>
      </c>
      <c r="D3865">
        <v>0.23</v>
      </c>
    </row>
    <row r="3866" spans="1:4" x14ac:dyDescent="0.25">
      <c r="A3866" t="s">
        <v>7811</v>
      </c>
      <c r="B3866">
        <v>0</v>
      </c>
      <c r="C3866" t="s">
        <v>131</v>
      </c>
      <c r="D3866">
        <v>0.21</v>
      </c>
    </row>
    <row r="3867" spans="1:4" x14ac:dyDescent="0.25">
      <c r="A3867" t="s">
        <v>7812</v>
      </c>
      <c r="B3867">
        <v>0</v>
      </c>
      <c r="C3867" t="s">
        <v>131</v>
      </c>
      <c r="D3867">
        <v>0.41</v>
      </c>
    </row>
    <row r="3868" spans="1:4" x14ac:dyDescent="0.25">
      <c r="A3868" t="s">
        <v>7813</v>
      </c>
      <c r="B3868">
        <v>0</v>
      </c>
      <c r="C3868" t="s">
        <v>131</v>
      </c>
      <c r="D3868">
        <v>0.23</v>
      </c>
    </row>
    <row r="3869" spans="1:4" x14ac:dyDescent="0.25">
      <c r="A3869" t="s">
        <v>7814</v>
      </c>
      <c r="B3869">
        <v>0</v>
      </c>
      <c r="C3869" t="s">
        <v>131</v>
      </c>
      <c r="D3869">
        <v>0.21</v>
      </c>
    </row>
    <row r="3870" spans="1:4" x14ac:dyDescent="0.25">
      <c r="A3870" t="s">
        <v>7815</v>
      </c>
      <c r="B3870">
        <v>0</v>
      </c>
      <c r="C3870" t="s">
        <v>131</v>
      </c>
      <c r="D3870">
        <v>0.26</v>
      </c>
    </row>
    <row r="3871" spans="1:4" x14ac:dyDescent="0.25">
      <c r="A3871" t="s">
        <v>7816</v>
      </c>
      <c r="B3871">
        <v>0</v>
      </c>
      <c r="C3871" t="s">
        <v>131</v>
      </c>
      <c r="D3871">
        <v>0.81</v>
      </c>
    </row>
    <row r="3872" spans="1:4" x14ac:dyDescent="0.25">
      <c r="A3872" t="s">
        <v>7817</v>
      </c>
      <c r="B3872">
        <v>0</v>
      </c>
      <c r="C3872" t="s">
        <v>131</v>
      </c>
      <c r="D3872">
        <v>0.23</v>
      </c>
    </row>
    <row r="3873" spans="1:4" x14ac:dyDescent="0.25">
      <c r="A3873" t="s">
        <v>2631</v>
      </c>
      <c r="B3873">
        <v>0</v>
      </c>
      <c r="C3873" t="s">
        <v>1</v>
      </c>
      <c r="D3873">
        <v>0.26</v>
      </c>
    </row>
    <row r="3874" spans="1:4" x14ac:dyDescent="0.25">
      <c r="A3874" t="s">
        <v>2675</v>
      </c>
      <c r="B3874">
        <v>0</v>
      </c>
      <c r="C3874" t="s">
        <v>1</v>
      </c>
      <c r="D3874">
        <v>0.26</v>
      </c>
    </row>
    <row r="3875" spans="1:4" x14ac:dyDescent="0.25">
      <c r="A3875" t="s">
        <v>4904</v>
      </c>
      <c r="B3875">
        <v>0</v>
      </c>
      <c r="C3875" t="s">
        <v>0</v>
      </c>
      <c r="D3875">
        <v>0.26</v>
      </c>
    </row>
    <row r="3876" spans="1:4" x14ac:dyDescent="0.25">
      <c r="A3876" t="s">
        <v>4905</v>
      </c>
      <c r="B3876">
        <v>0</v>
      </c>
      <c r="C3876" t="s">
        <v>0</v>
      </c>
      <c r="D3876">
        <v>0.26</v>
      </c>
    </row>
    <row r="3877" spans="1:4" x14ac:dyDescent="0.25">
      <c r="A3877" t="s">
        <v>7818</v>
      </c>
      <c r="B3877">
        <v>0</v>
      </c>
      <c r="C3877" t="s">
        <v>0</v>
      </c>
      <c r="D3877">
        <v>0.24</v>
      </c>
    </row>
    <row r="3878" spans="1:4" x14ac:dyDescent="0.25">
      <c r="A3878" t="s">
        <v>7819</v>
      </c>
      <c r="B3878">
        <v>0</v>
      </c>
      <c r="C3878" t="s">
        <v>1</v>
      </c>
      <c r="D3878">
        <v>0.26</v>
      </c>
    </row>
    <row r="3879" spans="1:4" x14ac:dyDescent="0.25">
      <c r="A3879" t="s">
        <v>7820</v>
      </c>
      <c r="B3879">
        <v>0</v>
      </c>
      <c r="C3879" t="s">
        <v>131</v>
      </c>
      <c r="D3879">
        <v>0.2</v>
      </c>
    </row>
    <row r="3880" spans="1:4" x14ac:dyDescent="0.25">
      <c r="A3880" t="s">
        <v>7821</v>
      </c>
      <c r="B3880">
        <v>0</v>
      </c>
      <c r="C3880" t="s">
        <v>0</v>
      </c>
      <c r="D3880">
        <v>0.5</v>
      </c>
    </row>
    <row r="3881" spans="1:4" x14ac:dyDescent="0.25">
      <c r="A3881" t="s">
        <v>4892</v>
      </c>
      <c r="B3881">
        <v>0</v>
      </c>
      <c r="C3881" t="s">
        <v>0</v>
      </c>
      <c r="D3881">
        <v>0.26</v>
      </c>
    </row>
    <row r="3882" spans="1:4" x14ac:dyDescent="0.25">
      <c r="A3882" t="s">
        <v>7822</v>
      </c>
      <c r="B3882">
        <v>0</v>
      </c>
      <c r="C3882" t="s">
        <v>131</v>
      </c>
      <c r="D3882">
        <v>0.25</v>
      </c>
    </row>
    <row r="3883" spans="1:4" x14ac:dyDescent="0.25">
      <c r="A3883" t="s">
        <v>7823</v>
      </c>
      <c r="B3883">
        <v>0</v>
      </c>
      <c r="C3883" t="s">
        <v>131</v>
      </c>
      <c r="D3883">
        <v>0.51</v>
      </c>
    </row>
    <row r="3884" spans="1:4" x14ac:dyDescent="0.25">
      <c r="A3884" t="s">
        <v>7824</v>
      </c>
      <c r="B3884">
        <v>0</v>
      </c>
      <c r="C3884" t="s">
        <v>131</v>
      </c>
      <c r="D3884">
        <v>0.41</v>
      </c>
    </row>
    <row r="3885" spans="1:4" x14ac:dyDescent="0.25">
      <c r="A3885" t="s">
        <v>2696</v>
      </c>
      <c r="B3885">
        <v>0</v>
      </c>
      <c r="C3885" t="s">
        <v>1</v>
      </c>
      <c r="D3885">
        <v>0.26</v>
      </c>
    </row>
    <row r="3886" spans="1:4" x14ac:dyDescent="0.25">
      <c r="A3886" t="s">
        <v>4611</v>
      </c>
      <c r="B3886">
        <v>0</v>
      </c>
      <c r="C3886" t="s">
        <v>0</v>
      </c>
      <c r="D3886">
        <v>0.26</v>
      </c>
    </row>
    <row r="3887" spans="1:4" x14ac:dyDescent="0.25">
      <c r="A3887" t="s">
        <v>2783</v>
      </c>
      <c r="B3887">
        <v>0</v>
      </c>
      <c r="C3887" t="s">
        <v>3</v>
      </c>
      <c r="D3887">
        <v>0.25</v>
      </c>
    </row>
    <row r="3888" spans="1:4" x14ac:dyDescent="0.25">
      <c r="A3888" t="s">
        <v>7825</v>
      </c>
      <c r="B3888">
        <v>0</v>
      </c>
      <c r="C3888" t="s">
        <v>131</v>
      </c>
      <c r="D3888">
        <v>0.23</v>
      </c>
    </row>
    <row r="3889" spans="1:4" x14ac:dyDescent="0.25">
      <c r="A3889" t="s">
        <v>7826</v>
      </c>
      <c r="B3889">
        <v>0</v>
      </c>
      <c r="C3889" t="s">
        <v>131</v>
      </c>
      <c r="D3889">
        <v>0.74</v>
      </c>
    </row>
    <row r="3890" spans="1:4" x14ac:dyDescent="0.25">
      <c r="A3890" t="s">
        <v>7827</v>
      </c>
      <c r="B3890">
        <v>0</v>
      </c>
      <c r="C3890" t="s">
        <v>131</v>
      </c>
      <c r="D3890">
        <v>0.74</v>
      </c>
    </row>
    <row r="3891" spans="1:4" x14ac:dyDescent="0.25">
      <c r="A3891" t="s">
        <v>7828</v>
      </c>
      <c r="B3891">
        <v>0</v>
      </c>
      <c r="C3891" t="s">
        <v>131</v>
      </c>
      <c r="D3891">
        <v>0.24</v>
      </c>
    </row>
    <row r="3892" spans="1:4" x14ac:dyDescent="0.25">
      <c r="A3892" t="s">
        <v>7829</v>
      </c>
      <c r="B3892">
        <v>0</v>
      </c>
      <c r="C3892" t="s">
        <v>0</v>
      </c>
      <c r="D3892">
        <v>0.24</v>
      </c>
    </row>
    <row r="3893" spans="1:4" x14ac:dyDescent="0.25">
      <c r="A3893" t="s">
        <v>7830</v>
      </c>
      <c r="B3893">
        <v>0</v>
      </c>
      <c r="C3893" t="s">
        <v>131</v>
      </c>
      <c r="D3893">
        <v>0.23</v>
      </c>
    </row>
    <row r="3894" spans="1:4" x14ac:dyDescent="0.25">
      <c r="A3894" t="s">
        <v>7831</v>
      </c>
      <c r="B3894">
        <v>0</v>
      </c>
      <c r="C3894" t="s">
        <v>131</v>
      </c>
      <c r="D3894">
        <v>0.2</v>
      </c>
    </row>
    <row r="3895" spans="1:4" x14ac:dyDescent="0.25">
      <c r="A3895" t="s">
        <v>7832</v>
      </c>
      <c r="B3895">
        <v>0</v>
      </c>
      <c r="C3895" t="s">
        <v>131</v>
      </c>
      <c r="D3895">
        <v>0.62</v>
      </c>
    </row>
    <row r="3896" spans="1:4" x14ac:dyDescent="0.25">
      <c r="A3896" t="s">
        <v>7833</v>
      </c>
      <c r="B3896">
        <v>0</v>
      </c>
      <c r="C3896" t="s">
        <v>131</v>
      </c>
      <c r="D3896">
        <v>0.42</v>
      </c>
    </row>
    <row r="3897" spans="1:4" x14ac:dyDescent="0.25">
      <c r="A3897" t="s">
        <v>7834</v>
      </c>
      <c r="B3897">
        <v>0</v>
      </c>
      <c r="C3897" t="s">
        <v>131</v>
      </c>
      <c r="D3897">
        <v>0.41</v>
      </c>
    </row>
    <row r="3898" spans="1:4" x14ac:dyDescent="0.25">
      <c r="A3898" t="s">
        <v>2866</v>
      </c>
      <c r="B3898">
        <v>0</v>
      </c>
      <c r="C3898" t="s">
        <v>131</v>
      </c>
      <c r="D3898">
        <v>0.26</v>
      </c>
    </row>
    <row r="3899" spans="1:4" x14ac:dyDescent="0.25">
      <c r="A3899" t="s">
        <v>7835</v>
      </c>
      <c r="B3899">
        <v>0</v>
      </c>
      <c r="C3899" t="s">
        <v>131</v>
      </c>
      <c r="D3899">
        <v>0.42</v>
      </c>
    </row>
    <row r="3900" spans="1:4" x14ac:dyDescent="0.25">
      <c r="A3900" t="s">
        <v>7836</v>
      </c>
      <c r="B3900">
        <v>0</v>
      </c>
      <c r="C3900" t="s">
        <v>0</v>
      </c>
      <c r="D3900">
        <v>0.54</v>
      </c>
    </row>
    <row r="3901" spans="1:4" x14ac:dyDescent="0.25">
      <c r="A3901" t="s">
        <v>2495</v>
      </c>
      <c r="B3901">
        <v>0</v>
      </c>
      <c r="C3901" t="s">
        <v>131</v>
      </c>
      <c r="D3901">
        <v>0.26</v>
      </c>
    </row>
    <row r="3902" spans="1:4" x14ac:dyDescent="0.25">
      <c r="A3902" t="s">
        <v>7837</v>
      </c>
      <c r="B3902">
        <v>0</v>
      </c>
      <c r="C3902" t="s">
        <v>0</v>
      </c>
      <c r="D3902">
        <v>0.26</v>
      </c>
    </row>
    <row r="3903" spans="1:4" x14ac:dyDescent="0.25">
      <c r="A3903" t="s">
        <v>7838</v>
      </c>
      <c r="B3903">
        <v>0</v>
      </c>
      <c r="C3903" t="s">
        <v>131</v>
      </c>
      <c r="D3903">
        <v>0.24</v>
      </c>
    </row>
    <row r="3904" spans="1:4" x14ac:dyDescent="0.25">
      <c r="A3904" t="s">
        <v>5549</v>
      </c>
      <c r="B3904">
        <v>0</v>
      </c>
      <c r="C3904" t="s">
        <v>0</v>
      </c>
      <c r="D3904">
        <v>0.26</v>
      </c>
    </row>
    <row r="3905" spans="1:4" x14ac:dyDescent="0.25">
      <c r="A3905" t="s">
        <v>4916</v>
      </c>
      <c r="B3905">
        <v>0</v>
      </c>
      <c r="C3905" t="s">
        <v>0</v>
      </c>
      <c r="D3905">
        <v>0.26</v>
      </c>
    </row>
    <row r="3906" spans="1:4" x14ac:dyDescent="0.25">
      <c r="A3906" t="s">
        <v>2777</v>
      </c>
      <c r="B3906">
        <v>0</v>
      </c>
      <c r="C3906" t="s">
        <v>131</v>
      </c>
      <c r="D3906">
        <v>0.55000000000000004</v>
      </c>
    </row>
    <row r="3907" spans="1:4" x14ac:dyDescent="0.25">
      <c r="A3907" t="s">
        <v>7839</v>
      </c>
      <c r="B3907">
        <v>0</v>
      </c>
      <c r="C3907" t="s">
        <v>131</v>
      </c>
      <c r="D3907">
        <v>0.23</v>
      </c>
    </row>
    <row r="3908" spans="1:4" x14ac:dyDescent="0.25">
      <c r="A3908" t="s">
        <v>5545</v>
      </c>
      <c r="B3908">
        <v>0</v>
      </c>
      <c r="C3908" t="s">
        <v>0</v>
      </c>
      <c r="D3908">
        <v>0.26</v>
      </c>
    </row>
    <row r="3909" spans="1:4" x14ac:dyDescent="0.25">
      <c r="A3909" t="s">
        <v>7840</v>
      </c>
      <c r="B3909">
        <v>0</v>
      </c>
      <c r="C3909" t="s">
        <v>1</v>
      </c>
      <c r="D3909">
        <v>0.23</v>
      </c>
    </row>
    <row r="3910" spans="1:4" x14ac:dyDescent="0.25">
      <c r="A3910" t="s">
        <v>7841</v>
      </c>
      <c r="B3910">
        <v>0</v>
      </c>
      <c r="C3910" t="s">
        <v>131</v>
      </c>
      <c r="D3910">
        <v>0.24</v>
      </c>
    </row>
    <row r="3911" spans="1:4" x14ac:dyDescent="0.25">
      <c r="A3911" t="s">
        <v>7842</v>
      </c>
      <c r="B3911">
        <v>0</v>
      </c>
      <c r="C3911" t="s">
        <v>131</v>
      </c>
      <c r="D3911">
        <v>0.21</v>
      </c>
    </row>
    <row r="3912" spans="1:4" x14ac:dyDescent="0.25">
      <c r="A3912" t="s">
        <v>7843</v>
      </c>
      <c r="B3912">
        <v>0</v>
      </c>
      <c r="C3912" t="s">
        <v>131</v>
      </c>
      <c r="D3912">
        <v>0.24</v>
      </c>
    </row>
    <row r="3913" spans="1:4" x14ac:dyDescent="0.25">
      <c r="A3913" t="s">
        <v>7844</v>
      </c>
      <c r="B3913">
        <v>0</v>
      </c>
      <c r="C3913" t="s">
        <v>0</v>
      </c>
      <c r="D3913">
        <v>0.45</v>
      </c>
    </row>
    <row r="3914" spans="1:4" x14ac:dyDescent="0.25">
      <c r="A3914" t="s">
        <v>7845</v>
      </c>
      <c r="B3914">
        <v>0</v>
      </c>
      <c r="C3914" t="s">
        <v>0</v>
      </c>
      <c r="D3914">
        <v>0.24</v>
      </c>
    </row>
    <row r="3915" spans="1:4" x14ac:dyDescent="0.25">
      <c r="A3915" t="s">
        <v>7846</v>
      </c>
      <c r="B3915">
        <v>0</v>
      </c>
      <c r="C3915" t="s">
        <v>131</v>
      </c>
      <c r="D3915">
        <v>0.21</v>
      </c>
    </row>
    <row r="3916" spans="1:4" x14ac:dyDescent="0.25">
      <c r="A3916" t="s">
        <v>5000</v>
      </c>
      <c r="B3916">
        <v>0</v>
      </c>
      <c r="C3916" t="s">
        <v>131</v>
      </c>
      <c r="D3916">
        <v>0.26</v>
      </c>
    </row>
    <row r="3917" spans="1:4" x14ac:dyDescent="0.25">
      <c r="A3917" t="s">
        <v>7847</v>
      </c>
      <c r="B3917">
        <v>0</v>
      </c>
      <c r="C3917" t="s">
        <v>1</v>
      </c>
      <c r="D3917">
        <v>0.93</v>
      </c>
    </row>
    <row r="3918" spans="1:4" x14ac:dyDescent="0.25">
      <c r="A3918" t="s">
        <v>7848</v>
      </c>
      <c r="B3918">
        <v>0</v>
      </c>
      <c r="C3918" t="s">
        <v>0</v>
      </c>
      <c r="D3918">
        <v>0.44</v>
      </c>
    </row>
    <row r="3919" spans="1:4" x14ac:dyDescent="0.25">
      <c r="A3919" t="s">
        <v>4624</v>
      </c>
      <c r="B3919">
        <v>0</v>
      </c>
      <c r="C3919" t="s">
        <v>0</v>
      </c>
      <c r="D3919">
        <v>0.26</v>
      </c>
    </row>
    <row r="3920" spans="1:4" x14ac:dyDescent="0.25">
      <c r="A3920" t="s">
        <v>7849</v>
      </c>
      <c r="B3920">
        <v>0</v>
      </c>
      <c r="C3920" t="s">
        <v>131</v>
      </c>
      <c r="D3920">
        <v>0.7</v>
      </c>
    </row>
    <row r="3921" spans="1:4" x14ac:dyDescent="0.25">
      <c r="A3921" t="s">
        <v>7850</v>
      </c>
      <c r="B3921">
        <v>0</v>
      </c>
      <c r="C3921" t="s">
        <v>131</v>
      </c>
      <c r="D3921">
        <v>0.68</v>
      </c>
    </row>
    <row r="3922" spans="1:4" x14ac:dyDescent="0.25">
      <c r="A3922" t="s">
        <v>7851</v>
      </c>
      <c r="B3922">
        <v>0</v>
      </c>
      <c r="C3922" t="s">
        <v>131</v>
      </c>
      <c r="D3922">
        <v>0.39</v>
      </c>
    </row>
    <row r="3923" spans="1:4" x14ac:dyDescent="0.25">
      <c r="A3923" t="s">
        <v>7852</v>
      </c>
      <c r="B3923">
        <v>0</v>
      </c>
      <c r="C3923" t="s">
        <v>131</v>
      </c>
      <c r="D3923">
        <v>0.39</v>
      </c>
    </row>
    <row r="3924" spans="1:4" x14ac:dyDescent="0.25">
      <c r="A3924" t="s">
        <v>7853</v>
      </c>
      <c r="B3924">
        <v>0</v>
      </c>
      <c r="C3924" t="s">
        <v>131</v>
      </c>
      <c r="D3924">
        <v>0.23</v>
      </c>
    </row>
    <row r="3925" spans="1:4" x14ac:dyDescent="0.25">
      <c r="A3925" t="s">
        <v>7854</v>
      </c>
      <c r="B3925">
        <v>0</v>
      </c>
      <c r="C3925" t="s">
        <v>0</v>
      </c>
      <c r="D3925">
        <v>0.25</v>
      </c>
    </row>
    <row r="3926" spans="1:4" x14ac:dyDescent="0.25">
      <c r="A3926" t="s">
        <v>7855</v>
      </c>
      <c r="B3926">
        <v>0</v>
      </c>
      <c r="C3926" t="s">
        <v>131</v>
      </c>
      <c r="D3926">
        <v>0.39</v>
      </c>
    </row>
    <row r="3927" spans="1:4" x14ac:dyDescent="0.25">
      <c r="A3927" t="s">
        <v>5413</v>
      </c>
      <c r="B3927">
        <v>0</v>
      </c>
      <c r="C3927" t="s">
        <v>131</v>
      </c>
      <c r="D3927">
        <v>0.45</v>
      </c>
    </row>
    <row r="3928" spans="1:4" x14ac:dyDescent="0.25">
      <c r="A3928" t="s">
        <v>2633</v>
      </c>
      <c r="B3928">
        <v>0</v>
      </c>
      <c r="C3928" t="s">
        <v>131</v>
      </c>
      <c r="D3928">
        <v>0.4</v>
      </c>
    </row>
    <row r="3929" spans="1:4" x14ac:dyDescent="0.25">
      <c r="A3929" t="s">
        <v>7856</v>
      </c>
      <c r="B3929">
        <v>0</v>
      </c>
      <c r="C3929" t="s">
        <v>131</v>
      </c>
      <c r="D3929">
        <v>0.26</v>
      </c>
    </row>
    <row r="3930" spans="1:4" x14ac:dyDescent="0.25">
      <c r="A3930" t="s">
        <v>7857</v>
      </c>
      <c r="B3930">
        <v>0</v>
      </c>
      <c r="C3930" t="s">
        <v>131</v>
      </c>
      <c r="D3930">
        <v>0.26</v>
      </c>
    </row>
    <row r="3931" spans="1:4" x14ac:dyDescent="0.25">
      <c r="A3931" t="s">
        <v>7858</v>
      </c>
      <c r="B3931">
        <v>0</v>
      </c>
      <c r="C3931" t="s">
        <v>131</v>
      </c>
      <c r="D3931">
        <v>0.24</v>
      </c>
    </row>
    <row r="3932" spans="1:4" x14ac:dyDescent="0.25">
      <c r="A3932" t="s">
        <v>5552</v>
      </c>
      <c r="B3932">
        <v>0</v>
      </c>
      <c r="C3932" t="s">
        <v>0</v>
      </c>
      <c r="D3932">
        <v>0.25</v>
      </c>
    </row>
    <row r="3933" spans="1:4" x14ac:dyDescent="0.25">
      <c r="A3933" t="s">
        <v>7859</v>
      </c>
      <c r="B3933">
        <v>0</v>
      </c>
      <c r="C3933" t="s">
        <v>1</v>
      </c>
      <c r="D3933">
        <v>0.26</v>
      </c>
    </row>
    <row r="3934" spans="1:4" x14ac:dyDescent="0.25">
      <c r="A3934" t="s">
        <v>7860</v>
      </c>
      <c r="B3934">
        <v>0</v>
      </c>
      <c r="C3934" t="s">
        <v>131</v>
      </c>
      <c r="D3934">
        <v>0.26</v>
      </c>
    </row>
    <row r="3935" spans="1:4" x14ac:dyDescent="0.25">
      <c r="A3935" t="s">
        <v>7861</v>
      </c>
      <c r="B3935">
        <v>0</v>
      </c>
      <c r="C3935" t="s">
        <v>131</v>
      </c>
      <c r="D3935">
        <v>0.42</v>
      </c>
    </row>
    <row r="3936" spans="1:4" x14ac:dyDescent="0.25">
      <c r="A3936" t="s">
        <v>7862</v>
      </c>
      <c r="B3936">
        <v>0</v>
      </c>
      <c r="C3936" t="s">
        <v>131</v>
      </c>
      <c r="D3936">
        <v>0.24</v>
      </c>
    </row>
    <row r="3937" spans="1:4" x14ac:dyDescent="0.25">
      <c r="A3937" t="s">
        <v>7863</v>
      </c>
      <c r="B3937">
        <v>0</v>
      </c>
      <c r="C3937" t="s">
        <v>131</v>
      </c>
      <c r="D3937">
        <v>0.23</v>
      </c>
    </row>
    <row r="3938" spans="1:4" x14ac:dyDescent="0.25">
      <c r="A3938" t="s">
        <v>7864</v>
      </c>
      <c r="B3938">
        <v>0</v>
      </c>
      <c r="C3938" t="s">
        <v>0</v>
      </c>
      <c r="D3938">
        <v>0.25</v>
      </c>
    </row>
    <row r="3939" spans="1:4" x14ac:dyDescent="0.25">
      <c r="A3939" t="s">
        <v>7865</v>
      </c>
      <c r="B3939">
        <v>0</v>
      </c>
      <c r="C3939" t="s">
        <v>131</v>
      </c>
      <c r="D3939">
        <v>0.41</v>
      </c>
    </row>
    <row r="3940" spans="1:4" x14ac:dyDescent="0.25">
      <c r="A3940" t="s">
        <v>2775</v>
      </c>
      <c r="B3940">
        <v>0</v>
      </c>
      <c r="C3940" t="s">
        <v>131</v>
      </c>
      <c r="D3940">
        <v>0.26</v>
      </c>
    </row>
    <row r="3941" spans="1:4" x14ac:dyDescent="0.25">
      <c r="A3941" t="s">
        <v>4991</v>
      </c>
      <c r="B3941">
        <v>0</v>
      </c>
      <c r="C3941" t="s">
        <v>0</v>
      </c>
      <c r="D3941">
        <v>0.26</v>
      </c>
    </row>
    <row r="3942" spans="1:4" x14ac:dyDescent="0.25">
      <c r="A3942" t="s">
        <v>4891</v>
      </c>
      <c r="B3942">
        <v>0</v>
      </c>
      <c r="C3942" t="s">
        <v>0</v>
      </c>
      <c r="D3942">
        <v>0.26</v>
      </c>
    </row>
    <row r="3943" spans="1:4" x14ac:dyDescent="0.25">
      <c r="A3943" t="s">
        <v>7866</v>
      </c>
      <c r="B3943">
        <v>0</v>
      </c>
      <c r="C3943" t="s">
        <v>131</v>
      </c>
      <c r="D3943">
        <v>0.25</v>
      </c>
    </row>
    <row r="3944" spans="1:4" x14ac:dyDescent="0.25">
      <c r="A3944" t="s">
        <v>7867</v>
      </c>
      <c r="B3944">
        <v>0</v>
      </c>
      <c r="C3944" t="s">
        <v>131</v>
      </c>
      <c r="D3944">
        <v>0.26</v>
      </c>
    </row>
    <row r="3945" spans="1:4" x14ac:dyDescent="0.25">
      <c r="A3945" t="s">
        <v>2850</v>
      </c>
      <c r="B3945">
        <v>0</v>
      </c>
      <c r="C3945" t="s">
        <v>131</v>
      </c>
      <c r="D3945">
        <v>0.26</v>
      </c>
    </row>
    <row r="3946" spans="1:4" x14ac:dyDescent="0.25">
      <c r="A3946" t="s">
        <v>7868</v>
      </c>
      <c r="B3946">
        <v>0</v>
      </c>
      <c r="C3946" t="s">
        <v>131</v>
      </c>
      <c r="D3946">
        <v>0.24</v>
      </c>
    </row>
    <row r="3947" spans="1:4" x14ac:dyDescent="0.25">
      <c r="A3947" t="s">
        <v>2727</v>
      </c>
      <c r="B3947">
        <v>0</v>
      </c>
      <c r="C3947" t="s">
        <v>3</v>
      </c>
      <c r="D3947">
        <v>0.54</v>
      </c>
    </row>
    <row r="3948" spans="1:4" x14ac:dyDescent="0.25">
      <c r="A3948" t="s">
        <v>5488</v>
      </c>
      <c r="B3948">
        <v>0</v>
      </c>
      <c r="C3948" t="s">
        <v>0</v>
      </c>
      <c r="D3948">
        <v>0.26</v>
      </c>
    </row>
    <row r="3949" spans="1:4" x14ac:dyDescent="0.25">
      <c r="A3949" t="s">
        <v>7869</v>
      </c>
      <c r="B3949">
        <v>0</v>
      </c>
      <c r="C3949" t="s">
        <v>131</v>
      </c>
      <c r="D3949">
        <v>0.23</v>
      </c>
    </row>
    <row r="3950" spans="1:4" x14ac:dyDescent="0.25">
      <c r="A3950" t="s">
        <v>2793</v>
      </c>
      <c r="B3950">
        <v>0</v>
      </c>
      <c r="C3950" t="s">
        <v>131</v>
      </c>
      <c r="D3950">
        <v>0.26</v>
      </c>
    </row>
    <row r="3951" spans="1:4" x14ac:dyDescent="0.25">
      <c r="A3951" t="s">
        <v>7870</v>
      </c>
      <c r="B3951">
        <v>0</v>
      </c>
      <c r="C3951" t="s">
        <v>131</v>
      </c>
      <c r="D3951">
        <v>0.39</v>
      </c>
    </row>
    <row r="3952" spans="1:4" x14ac:dyDescent="0.25">
      <c r="A3952" t="s">
        <v>7871</v>
      </c>
      <c r="B3952">
        <v>0</v>
      </c>
      <c r="C3952" t="s">
        <v>131</v>
      </c>
      <c r="D3952">
        <v>0.24</v>
      </c>
    </row>
    <row r="3953" spans="1:4" x14ac:dyDescent="0.25">
      <c r="A3953" t="s">
        <v>7872</v>
      </c>
      <c r="B3953">
        <v>0</v>
      </c>
      <c r="C3953" t="s">
        <v>131</v>
      </c>
      <c r="D3953">
        <v>0.25</v>
      </c>
    </row>
    <row r="3954" spans="1:4" x14ac:dyDescent="0.25">
      <c r="A3954" t="s">
        <v>7873</v>
      </c>
      <c r="B3954">
        <v>0</v>
      </c>
      <c r="C3954" t="s">
        <v>1</v>
      </c>
      <c r="D3954">
        <v>0.54</v>
      </c>
    </row>
    <row r="3955" spans="1:4" x14ac:dyDescent="0.25">
      <c r="A3955" t="s">
        <v>7874</v>
      </c>
      <c r="B3955">
        <v>0</v>
      </c>
      <c r="C3955" t="s">
        <v>0</v>
      </c>
      <c r="D3955">
        <v>0.44</v>
      </c>
    </row>
    <row r="3956" spans="1:4" x14ac:dyDescent="0.25">
      <c r="A3956" t="s">
        <v>7875</v>
      </c>
      <c r="B3956">
        <v>0</v>
      </c>
      <c r="C3956" t="s">
        <v>1</v>
      </c>
      <c r="D3956">
        <v>0.27</v>
      </c>
    </row>
    <row r="3957" spans="1:4" x14ac:dyDescent="0.25">
      <c r="A3957" t="s">
        <v>5490</v>
      </c>
      <c r="B3957">
        <v>0</v>
      </c>
      <c r="C3957" t="s">
        <v>0</v>
      </c>
      <c r="D3957">
        <v>0.26</v>
      </c>
    </row>
    <row r="3958" spans="1:4" x14ac:dyDescent="0.25">
      <c r="A3958" t="s">
        <v>2668</v>
      </c>
      <c r="B3958">
        <v>0</v>
      </c>
      <c r="C3958" t="s">
        <v>1</v>
      </c>
      <c r="D3958">
        <v>0.26</v>
      </c>
    </row>
    <row r="3959" spans="1:4" x14ac:dyDescent="0.25">
      <c r="A3959" t="s">
        <v>7876</v>
      </c>
      <c r="B3959">
        <v>0</v>
      </c>
      <c r="C3959" t="s">
        <v>1</v>
      </c>
      <c r="D3959">
        <v>0.26</v>
      </c>
    </row>
    <row r="3960" spans="1:4" x14ac:dyDescent="0.25">
      <c r="A3960" t="s">
        <v>7877</v>
      </c>
      <c r="B3960">
        <v>0</v>
      </c>
      <c r="C3960" t="s">
        <v>1</v>
      </c>
      <c r="D3960">
        <v>0.26</v>
      </c>
    </row>
    <row r="3961" spans="1:4" x14ac:dyDescent="0.25">
      <c r="A3961" t="s">
        <v>7878</v>
      </c>
      <c r="B3961">
        <v>0</v>
      </c>
      <c r="C3961" t="s">
        <v>1</v>
      </c>
      <c r="D3961">
        <v>0.26</v>
      </c>
    </row>
    <row r="3962" spans="1:4" x14ac:dyDescent="0.25">
      <c r="A3962" t="s">
        <v>4452</v>
      </c>
      <c r="B3962">
        <v>0</v>
      </c>
      <c r="C3962" t="s">
        <v>1</v>
      </c>
      <c r="D3962">
        <v>0.26</v>
      </c>
    </row>
    <row r="3963" spans="1:4" x14ac:dyDescent="0.25">
      <c r="A3963" t="s">
        <v>7879</v>
      </c>
      <c r="B3963">
        <v>0</v>
      </c>
      <c r="C3963" t="s">
        <v>1</v>
      </c>
      <c r="D3963">
        <v>0.26</v>
      </c>
    </row>
    <row r="3964" spans="1:4" x14ac:dyDescent="0.25">
      <c r="A3964" t="s">
        <v>7880</v>
      </c>
      <c r="B3964">
        <v>0</v>
      </c>
      <c r="C3964" t="s">
        <v>1</v>
      </c>
      <c r="D3964">
        <v>0.25</v>
      </c>
    </row>
    <row r="3965" spans="1:4" x14ac:dyDescent="0.25">
      <c r="A3965" t="s">
        <v>7881</v>
      </c>
      <c r="B3965">
        <v>0</v>
      </c>
      <c r="C3965" t="s">
        <v>131</v>
      </c>
      <c r="D3965">
        <v>0.25</v>
      </c>
    </row>
    <row r="3966" spans="1:4" x14ac:dyDescent="0.25">
      <c r="A3966" t="s">
        <v>7882</v>
      </c>
      <c r="B3966">
        <v>0</v>
      </c>
      <c r="C3966" t="s">
        <v>131</v>
      </c>
      <c r="D3966">
        <v>0.23</v>
      </c>
    </row>
    <row r="3967" spans="1:4" x14ac:dyDescent="0.25">
      <c r="A3967" t="s">
        <v>7883</v>
      </c>
      <c r="B3967">
        <v>0</v>
      </c>
      <c r="C3967" t="s">
        <v>131</v>
      </c>
      <c r="D3967">
        <v>0.23</v>
      </c>
    </row>
    <row r="3968" spans="1:4" x14ac:dyDescent="0.25">
      <c r="A3968" t="s">
        <v>7884</v>
      </c>
      <c r="B3968">
        <v>0</v>
      </c>
      <c r="C3968" t="s">
        <v>1</v>
      </c>
      <c r="D3968">
        <v>0.54</v>
      </c>
    </row>
    <row r="3969" spans="1:4" x14ac:dyDescent="0.25">
      <c r="A3969" t="s">
        <v>7885</v>
      </c>
      <c r="B3969">
        <v>0</v>
      </c>
      <c r="C3969" t="s">
        <v>131</v>
      </c>
      <c r="D3969">
        <v>0.24</v>
      </c>
    </row>
    <row r="3970" spans="1:4" x14ac:dyDescent="0.25">
      <c r="A3970" t="s">
        <v>7886</v>
      </c>
      <c r="B3970">
        <v>0</v>
      </c>
      <c r="C3970" t="s">
        <v>131</v>
      </c>
      <c r="D3970">
        <v>0.24</v>
      </c>
    </row>
    <row r="3971" spans="1:4" x14ac:dyDescent="0.25">
      <c r="A3971" t="s">
        <v>7887</v>
      </c>
      <c r="B3971">
        <v>0</v>
      </c>
      <c r="C3971" t="s">
        <v>0</v>
      </c>
      <c r="D3971">
        <v>0.24</v>
      </c>
    </row>
    <row r="3972" spans="1:4" x14ac:dyDescent="0.25">
      <c r="A3972" t="s">
        <v>7888</v>
      </c>
      <c r="B3972">
        <v>0</v>
      </c>
      <c r="C3972" t="s">
        <v>0</v>
      </c>
      <c r="D3972">
        <v>0.24</v>
      </c>
    </row>
    <row r="3973" spans="1:4" x14ac:dyDescent="0.25">
      <c r="A3973" t="s">
        <v>7889</v>
      </c>
      <c r="B3973">
        <v>0</v>
      </c>
      <c r="C3973" t="s">
        <v>131</v>
      </c>
      <c r="D3973">
        <v>0.75</v>
      </c>
    </row>
    <row r="3974" spans="1:4" x14ac:dyDescent="0.25">
      <c r="A3974" t="s">
        <v>7890</v>
      </c>
      <c r="B3974">
        <v>0</v>
      </c>
      <c r="C3974" t="s">
        <v>131</v>
      </c>
      <c r="D3974">
        <v>0.41</v>
      </c>
    </row>
    <row r="3975" spans="1:4" x14ac:dyDescent="0.25">
      <c r="A3975" t="s">
        <v>7891</v>
      </c>
      <c r="B3975">
        <v>0</v>
      </c>
      <c r="C3975" t="s">
        <v>131</v>
      </c>
      <c r="D3975">
        <v>0.25</v>
      </c>
    </row>
    <row r="3976" spans="1:4" x14ac:dyDescent="0.25">
      <c r="A3976" t="s">
        <v>5272</v>
      </c>
      <c r="B3976">
        <v>0</v>
      </c>
      <c r="C3976" t="s">
        <v>0</v>
      </c>
      <c r="D3976">
        <v>0.26</v>
      </c>
    </row>
    <row r="3977" spans="1:4" x14ac:dyDescent="0.25">
      <c r="A3977" t="s">
        <v>2713</v>
      </c>
      <c r="B3977">
        <v>0</v>
      </c>
      <c r="C3977" t="s">
        <v>1</v>
      </c>
      <c r="D3977">
        <v>0.55000000000000004</v>
      </c>
    </row>
    <row r="3978" spans="1:4" x14ac:dyDescent="0.25">
      <c r="A3978" t="s">
        <v>7892</v>
      </c>
      <c r="B3978">
        <v>0</v>
      </c>
      <c r="C3978" t="s">
        <v>1</v>
      </c>
      <c r="D3978">
        <v>0.24</v>
      </c>
    </row>
    <row r="3979" spans="1:4" x14ac:dyDescent="0.25">
      <c r="A3979" t="s">
        <v>7893</v>
      </c>
      <c r="B3979">
        <v>0</v>
      </c>
      <c r="C3979" t="s">
        <v>131</v>
      </c>
      <c r="D3979">
        <v>0.23</v>
      </c>
    </row>
    <row r="3980" spans="1:4" x14ac:dyDescent="0.25">
      <c r="A3980" t="s">
        <v>7894</v>
      </c>
      <c r="B3980">
        <v>0</v>
      </c>
      <c r="C3980" t="s">
        <v>0</v>
      </c>
      <c r="D3980">
        <v>0.71</v>
      </c>
    </row>
    <row r="3981" spans="1:4" x14ac:dyDescent="0.25">
      <c r="A3981" t="s">
        <v>7895</v>
      </c>
      <c r="B3981">
        <v>0</v>
      </c>
      <c r="C3981" t="s">
        <v>0</v>
      </c>
      <c r="D3981">
        <v>0.69</v>
      </c>
    </row>
    <row r="3982" spans="1:4" x14ac:dyDescent="0.25">
      <c r="A3982" t="s">
        <v>7896</v>
      </c>
      <c r="B3982">
        <v>0</v>
      </c>
      <c r="C3982" t="s">
        <v>0</v>
      </c>
      <c r="D3982">
        <v>0.37</v>
      </c>
    </row>
    <row r="3983" spans="1:4" x14ac:dyDescent="0.25">
      <c r="A3983" t="s">
        <v>7897</v>
      </c>
      <c r="B3983">
        <v>0</v>
      </c>
      <c r="C3983" t="s">
        <v>1</v>
      </c>
      <c r="D3983">
        <v>0.45</v>
      </c>
    </row>
    <row r="3984" spans="1:4" x14ac:dyDescent="0.25">
      <c r="A3984" t="s">
        <v>7898</v>
      </c>
      <c r="B3984">
        <v>0</v>
      </c>
      <c r="C3984" t="s">
        <v>1</v>
      </c>
      <c r="D3984">
        <v>0.44</v>
      </c>
    </row>
    <row r="3985" spans="1:4" x14ac:dyDescent="0.25">
      <c r="A3985" t="s">
        <v>7899</v>
      </c>
      <c r="B3985">
        <v>0</v>
      </c>
      <c r="C3985" t="s">
        <v>1</v>
      </c>
      <c r="D3985">
        <v>0.44</v>
      </c>
    </row>
    <row r="3986" spans="1:4" x14ac:dyDescent="0.25">
      <c r="A3986" t="s">
        <v>7900</v>
      </c>
      <c r="B3986">
        <v>0</v>
      </c>
      <c r="C3986" t="s">
        <v>1</v>
      </c>
      <c r="D3986">
        <v>0.43</v>
      </c>
    </row>
    <row r="3987" spans="1:4" x14ac:dyDescent="0.25">
      <c r="A3987" t="s">
        <v>7901</v>
      </c>
      <c r="B3987">
        <v>0</v>
      </c>
      <c r="C3987" t="s">
        <v>0</v>
      </c>
      <c r="D3987">
        <v>0.24</v>
      </c>
    </row>
    <row r="3988" spans="1:4" x14ac:dyDescent="0.25">
      <c r="A3988" t="s">
        <v>2733</v>
      </c>
      <c r="B3988">
        <v>0</v>
      </c>
      <c r="C3988" t="s">
        <v>3</v>
      </c>
      <c r="D3988">
        <v>0.27</v>
      </c>
    </row>
    <row r="3989" spans="1:4" x14ac:dyDescent="0.25">
      <c r="A3989" t="s">
        <v>7902</v>
      </c>
      <c r="B3989">
        <v>0</v>
      </c>
      <c r="C3989" t="s">
        <v>0</v>
      </c>
      <c r="D3989">
        <v>0.27</v>
      </c>
    </row>
    <row r="3990" spans="1:4" x14ac:dyDescent="0.25">
      <c r="A3990" t="s">
        <v>7903</v>
      </c>
      <c r="B3990">
        <v>0</v>
      </c>
      <c r="C3990" t="s">
        <v>3</v>
      </c>
      <c r="D3990">
        <v>0.26</v>
      </c>
    </row>
    <row r="3991" spans="1:4" x14ac:dyDescent="0.25">
      <c r="A3991" t="s">
        <v>7904</v>
      </c>
      <c r="B3991">
        <v>0</v>
      </c>
      <c r="C3991" t="s">
        <v>1</v>
      </c>
      <c r="D3991">
        <v>0.27</v>
      </c>
    </row>
    <row r="3992" spans="1:4" x14ac:dyDescent="0.25">
      <c r="A3992" t="s">
        <v>5662</v>
      </c>
      <c r="B3992">
        <v>0</v>
      </c>
      <c r="C3992" t="s">
        <v>0</v>
      </c>
      <c r="D3992">
        <v>0.26</v>
      </c>
    </row>
    <row r="3993" spans="1:4" x14ac:dyDescent="0.25">
      <c r="A3993" t="s">
        <v>2771</v>
      </c>
      <c r="B3993">
        <v>0</v>
      </c>
      <c r="C3993" t="s">
        <v>131</v>
      </c>
      <c r="D3993">
        <v>0.26</v>
      </c>
    </row>
    <row r="3994" spans="1:4" x14ac:dyDescent="0.25">
      <c r="A3994" t="s">
        <v>7905</v>
      </c>
      <c r="B3994">
        <v>0</v>
      </c>
      <c r="C3994" t="s">
        <v>0</v>
      </c>
      <c r="D3994">
        <v>0.24</v>
      </c>
    </row>
    <row r="3995" spans="1:4" x14ac:dyDescent="0.25">
      <c r="A3995" t="s">
        <v>7906</v>
      </c>
      <c r="B3995">
        <v>0</v>
      </c>
      <c r="C3995" t="s">
        <v>131</v>
      </c>
      <c r="D3995">
        <v>0.27</v>
      </c>
    </row>
    <row r="3996" spans="1:4" x14ac:dyDescent="0.25">
      <c r="A3996" t="s">
        <v>2778</v>
      </c>
      <c r="B3996">
        <v>0</v>
      </c>
      <c r="C3996" t="s">
        <v>131</v>
      </c>
      <c r="D3996">
        <v>0.25</v>
      </c>
    </row>
    <row r="3997" spans="1:4" x14ac:dyDescent="0.25">
      <c r="A3997" t="s">
        <v>7907</v>
      </c>
      <c r="B3997">
        <v>0</v>
      </c>
      <c r="C3997" t="s">
        <v>131</v>
      </c>
      <c r="D3997">
        <v>0.74</v>
      </c>
    </row>
    <row r="3998" spans="1:4" x14ac:dyDescent="0.25">
      <c r="A3998" t="s">
        <v>7908</v>
      </c>
      <c r="B3998">
        <v>0</v>
      </c>
      <c r="C3998" t="s">
        <v>131</v>
      </c>
      <c r="D3998">
        <v>0.25</v>
      </c>
    </row>
    <row r="3999" spans="1:4" x14ac:dyDescent="0.25">
      <c r="A3999" t="s">
        <v>7909</v>
      </c>
      <c r="B3999">
        <v>0</v>
      </c>
      <c r="C3999" t="s">
        <v>131</v>
      </c>
      <c r="D3999">
        <v>0.41</v>
      </c>
    </row>
    <row r="4000" spans="1:4" x14ac:dyDescent="0.25">
      <c r="A4000" t="s">
        <v>2411</v>
      </c>
      <c r="B4000">
        <v>0</v>
      </c>
      <c r="C4000" t="s">
        <v>131</v>
      </c>
      <c r="D4000">
        <v>0.25</v>
      </c>
    </row>
    <row r="4001" spans="1:4" x14ac:dyDescent="0.25">
      <c r="A4001" t="s">
        <v>5650</v>
      </c>
      <c r="B4001">
        <v>0</v>
      </c>
      <c r="C4001" t="s">
        <v>131</v>
      </c>
      <c r="D4001">
        <v>0.26</v>
      </c>
    </row>
    <row r="4002" spans="1:4" x14ac:dyDescent="0.25">
      <c r="A4002" t="s">
        <v>7910</v>
      </c>
      <c r="B4002">
        <v>0</v>
      </c>
      <c r="C4002" t="s">
        <v>131</v>
      </c>
      <c r="D4002">
        <v>0.24</v>
      </c>
    </row>
    <row r="4003" spans="1:4" x14ac:dyDescent="0.25">
      <c r="A4003" t="s">
        <v>4978</v>
      </c>
      <c r="B4003">
        <v>0</v>
      </c>
      <c r="C4003" t="s">
        <v>0</v>
      </c>
      <c r="D4003">
        <v>0.26</v>
      </c>
    </row>
    <row r="4004" spans="1:4" x14ac:dyDescent="0.25">
      <c r="A4004" t="s">
        <v>5550</v>
      </c>
      <c r="B4004">
        <v>0</v>
      </c>
      <c r="C4004" t="s">
        <v>0</v>
      </c>
      <c r="D4004">
        <v>0.26</v>
      </c>
    </row>
    <row r="4005" spans="1:4" x14ac:dyDescent="0.25">
      <c r="A4005" t="s">
        <v>7911</v>
      </c>
      <c r="B4005">
        <v>0</v>
      </c>
      <c r="C4005" t="s">
        <v>131</v>
      </c>
      <c r="D4005">
        <v>0.25</v>
      </c>
    </row>
    <row r="4006" spans="1:4" x14ac:dyDescent="0.25">
      <c r="A4006" t="s">
        <v>7912</v>
      </c>
      <c r="B4006">
        <v>0</v>
      </c>
      <c r="C4006" t="s">
        <v>131</v>
      </c>
      <c r="D4006">
        <v>0.24</v>
      </c>
    </row>
    <row r="4007" spans="1:4" x14ac:dyDescent="0.25">
      <c r="A4007" t="s">
        <v>2707</v>
      </c>
      <c r="B4007">
        <v>0</v>
      </c>
      <c r="C4007" t="s">
        <v>1</v>
      </c>
      <c r="D4007">
        <v>0.25</v>
      </c>
    </row>
    <row r="4008" spans="1:4" x14ac:dyDescent="0.25">
      <c r="A4008" t="s">
        <v>5481</v>
      </c>
      <c r="B4008">
        <v>0</v>
      </c>
      <c r="C4008" t="s">
        <v>0</v>
      </c>
      <c r="D4008">
        <v>0.26</v>
      </c>
    </row>
    <row r="4009" spans="1:4" x14ac:dyDescent="0.25">
      <c r="A4009" t="s">
        <v>5276</v>
      </c>
      <c r="B4009">
        <v>0</v>
      </c>
      <c r="C4009" t="s">
        <v>0</v>
      </c>
      <c r="D4009">
        <v>0.27</v>
      </c>
    </row>
    <row r="4010" spans="1:4" x14ac:dyDescent="0.25">
      <c r="A4010" t="s">
        <v>7913</v>
      </c>
      <c r="B4010">
        <v>0</v>
      </c>
      <c r="C4010" t="s">
        <v>1</v>
      </c>
      <c r="D4010">
        <v>0.26</v>
      </c>
    </row>
    <row r="4011" spans="1:4" x14ac:dyDescent="0.25">
      <c r="A4011" t="s">
        <v>7914</v>
      </c>
      <c r="B4011">
        <v>0</v>
      </c>
      <c r="C4011" t="s">
        <v>1</v>
      </c>
      <c r="D4011">
        <v>0.75</v>
      </c>
    </row>
    <row r="4012" spans="1:4" x14ac:dyDescent="0.25">
      <c r="A4012" t="s">
        <v>7915</v>
      </c>
      <c r="B4012">
        <v>0</v>
      </c>
      <c r="C4012" t="s">
        <v>1</v>
      </c>
      <c r="D4012">
        <v>0.4</v>
      </c>
    </row>
    <row r="4013" spans="1:4" x14ac:dyDescent="0.25">
      <c r="A4013" t="s">
        <v>7916</v>
      </c>
      <c r="B4013">
        <v>0</v>
      </c>
      <c r="C4013" t="s">
        <v>131</v>
      </c>
      <c r="D4013">
        <v>0.25</v>
      </c>
    </row>
    <row r="4014" spans="1:4" x14ac:dyDescent="0.25">
      <c r="A4014" t="s">
        <v>2389</v>
      </c>
      <c r="B4014">
        <v>0</v>
      </c>
      <c r="C4014" t="s">
        <v>3</v>
      </c>
      <c r="D4014">
        <v>0.26</v>
      </c>
    </row>
    <row r="4015" spans="1:4" x14ac:dyDescent="0.25">
      <c r="A4015" t="s">
        <v>2472</v>
      </c>
      <c r="B4015">
        <v>0</v>
      </c>
      <c r="C4015" t="s">
        <v>1</v>
      </c>
      <c r="D4015">
        <v>0.26</v>
      </c>
    </row>
    <row r="4016" spans="1:4" x14ac:dyDescent="0.25">
      <c r="A4016" t="s">
        <v>2729</v>
      </c>
      <c r="B4016">
        <v>0</v>
      </c>
      <c r="C4016" t="s">
        <v>3</v>
      </c>
      <c r="D4016">
        <v>0.26</v>
      </c>
    </row>
    <row r="4017" spans="1:4" x14ac:dyDescent="0.25">
      <c r="A4017" t="s">
        <v>7917</v>
      </c>
      <c r="B4017">
        <v>0</v>
      </c>
      <c r="C4017" t="s">
        <v>131</v>
      </c>
      <c r="D4017">
        <v>0.24</v>
      </c>
    </row>
    <row r="4018" spans="1:4" x14ac:dyDescent="0.25">
      <c r="A4018" t="s">
        <v>7918</v>
      </c>
      <c r="B4018">
        <v>0</v>
      </c>
      <c r="C4018" t="s">
        <v>131</v>
      </c>
      <c r="D4018">
        <v>0.41</v>
      </c>
    </row>
    <row r="4019" spans="1:4" x14ac:dyDescent="0.25">
      <c r="A4019" t="s">
        <v>7919</v>
      </c>
      <c r="B4019">
        <v>0</v>
      </c>
      <c r="C4019" t="s">
        <v>131</v>
      </c>
      <c r="D4019">
        <v>0.24</v>
      </c>
    </row>
    <row r="4020" spans="1:4" x14ac:dyDescent="0.25">
      <c r="A4020" t="s">
        <v>7920</v>
      </c>
      <c r="B4020">
        <v>0</v>
      </c>
      <c r="C4020" t="s">
        <v>131</v>
      </c>
      <c r="D4020">
        <v>0.24</v>
      </c>
    </row>
    <row r="4021" spans="1:4" x14ac:dyDescent="0.25">
      <c r="A4021" t="s">
        <v>7921</v>
      </c>
      <c r="B4021">
        <v>0</v>
      </c>
      <c r="C4021" t="s">
        <v>0</v>
      </c>
      <c r="D4021">
        <v>0.25</v>
      </c>
    </row>
    <row r="4022" spans="1:4" x14ac:dyDescent="0.25">
      <c r="A4022" t="s">
        <v>4994</v>
      </c>
      <c r="B4022">
        <v>0</v>
      </c>
      <c r="C4022" t="s">
        <v>0</v>
      </c>
      <c r="D4022">
        <v>0.26</v>
      </c>
    </row>
    <row r="4023" spans="1:4" x14ac:dyDescent="0.25">
      <c r="A4023" t="s">
        <v>7922</v>
      </c>
      <c r="B4023">
        <v>0</v>
      </c>
      <c r="C4023" t="s">
        <v>1</v>
      </c>
      <c r="D4023">
        <v>0.4</v>
      </c>
    </row>
    <row r="4024" spans="1:4" x14ac:dyDescent="0.25">
      <c r="A4024" t="s">
        <v>7923</v>
      </c>
      <c r="B4024">
        <v>0</v>
      </c>
      <c r="C4024" t="s">
        <v>131</v>
      </c>
      <c r="D4024">
        <v>0.24</v>
      </c>
    </row>
    <row r="4025" spans="1:4" x14ac:dyDescent="0.25">
      <c r="A4025" t="s">
        <v>7924</v>
      </c>
      <c r="B4025">
        <v>0</v>
      </c>
      <c r="C4025" t="s">
        <v>131</v>
      </c>
      <c r="D4025">
        <v>0.24</v>
      </c>
    </row>
    <row r="4026" spans="1:4" x14ac:dyDescent="0.25">
      <c r="A4026" t="s">
        <v>7925</v>
      </c>
      <c r="B4026">
        <v>0</v>
      </c>
      <c r="C4026" t="s">
        <v>131</v>
      </c>
      <c r="D4026">
        <v>0.25</v>
      </c>
    </row>
    <row r="4027" spans="1:4" x14ac:dyDescent="0.25">
      <c r="A4027" t="s">
        <v>7926</v>
      </c>
      <c r="B4027">
        <v>0</v>
      </c>
      <c r="C4027" t="s">
        <v>131</v>
      </c>
      <c r="D4027">
        <v>0.48</v>
      </c>
    </row>
    <row r="4028" spans="1:4" x14ac:dyDescent="0.25">
      <c r="A4028" t="s">
        <v>7927</v>
      </c>
      <c r="B4028">
        <v>0</v>
      </c>
      <c r="C4028" t="s">
        <v>131</v>
      </c>
      <c r="D4028">
        <v>0.47</v>
      </c>
    </row>
    <row r="4029" spans="1:4" x14ac:dyDescent="0.25">
      <c r="A4029" t="s">
        <v>7928</v>
      </c>
      <c r="B4029">
        <v>0</v>
      </c>
      <c r="C4029" t="s">
        <v>131</v>
      </c>
      <c r="D4029">
        <v>0.45</v>
      </c>
    </row>
    <row r="4030" spans="1:4" x14ac:dyDescent="0.25">
      <c r="A4030" t="s">
        <v>7929</v>
      </c>
      <c r="B4030">
        <v>0</v>
      </c>
      <c r="C4030" t="s">
        <v>131</v>
      </c>
      <c r="D4030">
        <v>0.42</v>
      </c>
    </row>
    <row r="4031" spans="1:4" x14ac:dyDescent="0.25">
      <c r="A4031" t="s">
        <v>7930</v>
      </c>
      <c r="B4031">
        <v>0</v>
      </c>
      <c r="C4031" t="s">
        <v>131</v>
      </c>
      <c r="D4031">
        <v>0.42</v>
      </c>
    </row>
    <row r="4032" spans="1:4" x14ac:dyDescent="0.25">
      <c r="A4032" t="s">
        <v>7931</v>
      </c>
      <c r="B4032">
        <v>0</v>
      </c>
      <c r="C4032" t="s">
        <v>131</v>
      </c>
      <c r="D4032">
        <v>0.4</v>
      </c>
    </row>
    <row r="4033" spans="1:4" x14ac:dyDescent="0.25">
      <c r="A4033" t="s">
        <v>7932</v>
      </c>
      <c r="B4033">
        <v>0</v>
      </c>
      <c r="C4033" t="s">
        <v>131</v>
      </c>
      <c r="D4033">
        <v>0.4</v>
      </c>
    </row>
    <row r="4034" spans="1:4" x14ac:dyDescent="0.25">
      <c r="A4034" t="s">
        <v>7933</v>
      </c>
      <c r="B4034">
        <v>0</v>
      </c>
      <c r="C4034" t="s">
        <v>131</v>
      </c>
      <c r="D4034">
        <v>0.39</v>
      </c>
    </row>
    <row r="4035" spans="1:4" x14ac:dyDescent="0.25">
      <c r="A4035" t="s">
        <v>7934</v>
      </c>
      <c r="B4035">
        <v>0</v>
      </c>
      <c r="C4035" t="s">
        <v>131</v>
      </c>
      <c r="D4035">
        <v>0.39</v>
      </c>
    </row>
    <row r="4036" spans="1:4" x14ac:dyDescent="0.25">
      <c r="A4036" t="s">
        <v>7935</v>
      </c>
      <c r="B4036">
        <v>0</v>
      </c>
      <c r="C4036" t="s">
        <v>131</v>
      </c>
      <c r="D4036">
        <v>0.34</v>
      </c>
    </row>
    <row r="4037" spans="1:4" x14ac:dyDescent="0.25">
      <c r="A4037" t="s">
        <v>7936</v>
      </c>
      <c r="B4037">
        <v>0</v>
      </c>
      <c r="C4037" t="s">
        <v>131</v>
      </c>
      <c r="D4037">
        <v>0.23</v>
      </c>
    </row>
    <row r="4038" spans="1:4" x14ac:dyDescent="0.25">
      <c r="A4038" t="s">
        <v>7937</v>
      </c>
      <c r="B4038">
        <v>0</v>
      </c>
      <c r="C4038" t="s">
        <v>131</v>
      </c>
      <c r="D4038">
        <v>0.23</v>
      </c>
    </row>
    <row r="4039" spans="1:4" x14ac:dyDescent="0.25">
      <c r="A4039" t="s">
        <v>7938</v>
      </c>
      <c r="B4039">
        <v>0</v>
      </c>
      <c r="C4039" t="s">
        <v>131</v>
      </c>
      <c r="D4039">
        <v>0.22</v>
      </c>
    </row>
    <row r="4040" spans="1:4" x14ac:dyDescent="0.25">
      <c r="A4040" t="s">
        <v>7939</v>
      </c>
      <c r="B4040">
        <v>0</v>
      </c>
      <c r="C4040" t="s">
        <v>131</v>
      </c>
      <c r="D4040">
        <v>0.41</v>
      </c>
    </row>
    <row r="4041" spans="1:4" x14ac:dyDescent="0.25">
      <c r="A4041" t="s">
        <v>7940</v>
      </c>
      <c r="B4041">
        <v>0</v>
      </c>
      <c r="C4041" t="s">
        <v>1</v>
      </c>
      <c r="D4041">
        <v>0.45</v>
      </c>
    </row>
    <row r="4042" spans="1:4" x14ac:dyDescent="0.25">
      <c r="A4042" t="s">
        <v>7941</v>
      </c>
      <c r="B4042">
        <v>0</v>
      </c>
      <c r="C4042" t="s">
        <v>1</v>
      </c>
      <c r="D4042">
        <v>0.45</v>
      </c>
    </row>
    <row r="4043" spans="1:4" x14ac:dyDescent="0.25">
      <c r="A4043" t="s">
        <v>7942</v>
      </c>
      <c r="B4043">
        <v>0</v>
      </c>
      <c r="C4043" t="s">
        <v>1</v>
      </c>
      <c r="D4043">
        <v>0.44</v>
      </c>
    </row>
    <row r="4044" spans="1:4" x14ac:dyDescent="0.25">
      <c r="A4044" t="s">
        <v>7943</v>
      </c>
      <c r="B4044">
        <v>0</v>
      </c>
      <c r="C4044" t="s">
        <v>1</v>
      </c>
      <c r="D4044">
        <v>0.26</v>
      </c>
    </row>
    <row r="4045" spans="1:4" x14ac:dyDescent="0.25">
      <c r="A4045" t="s">
        <v>7944</v>
      </c>
      <c r="B4045">
        <v>0</v>
      </c>
      <c r="C4045" t="s">
        <v>1</v>
      </c>
      <c r="D4045">
        <v>0.25</v>
      </c>
    </row>
    <row r="4046" spans="1:4" x14ac:dyDescent="0.25">
      <c r="A4046" t="s">
        <v>7945</v>
      </c>
      <c r="B4046">
        <v>0</v>
      </c>
      <c r="C4046" t="s">
        <v>1</v>
      </c>
      <c r="D4046">
        <v>0.25</v>
      </c>
    </row>
    <row r="4047" spans="1:4" x14ac:dyDescent="0.25">
      <c r="A4047" t="s">
        <v>7946</v>
      </c>
      <c r="B4047">
        <v>0</v>
      </c>
      <c r="C4047" t="s">
        <v>131</v>
      </c>
      <c r="D4047">
        <v>0.23</v>
      </c>
    </row>
    <row r="4048" spans="1:4" x14ac:dyDescent="0.25">
      <c r="A4048" t="s">
        <v>7947</v>
      </c>
      <c r="B4048">
        <v>0</v>
      </c>
      <c r="C4048" t="s">
        <v>1</v>
      </c>
      <c r="D4048">
        <v>0.46</v>
      </c>
    </row>
    <row r="4049" spans="1:4" x14ac:dyDescent="0.25">
      <c r="A4049" t="s">
        <v>7948</v>
      </c>
      <c r="B4049">
        <v>0</v>
      </c>
      <c r="C4049" t="s">
        <v>1</v>
      </c>
      <c r="D4049">
        <v>0.45</v>
      </c>
    </row>
    <row r="4050" spans="1:4" x14ac:dyDescent="0.25">
      <c r="A4050" t="s">
        <v>7949</v>
      </c>
      <c r="B4050">
        <v>0</v>
      </c>
      <c r="C4050" t="s">
        <v>1</v>
      </c>
      <c r="D4050">
        <v>0.45</v>
      </c>
    </row>
    <row r="4051" spans="1:4" x14ac:dyDescent="0.25">
      <c r="A4051" t="s">
        <v>7950</v>
      </c>
      <c r="B4051">
        <v>0</v>
      </c>
      <c r="C4051" t="s">
        <v>1</v>
      </c>
      <c r="D4051">
        <v>0.45</v>
      </c>
    </row>
    <row r="4052" spans="1:4" x14ac:dyDescent="0.25">
      <c r="A4052" t="s">
        <v>7951</v>
      </c>
      <c r="B4052">
        <v>0</v>
      </c>
      <c r="C4052" t="s">
        <v>1</v>
      </c>
      <c r="D4052">
        <v>0.45</v>
      </c>
    </row>
    <row r="4053" spans="1:4" x14ac:dyDescent="0.25">
      <c r="A4053" t="s">
        <v>7952</v>
      </c>
      <c r="B4053">
        <v>0</v>
      </c>
      <c r="C4053" t="s">
        <v>1</v>
      </c>
      <c r="D4053">
        <v>0.44</v>
      </c>
    </row>
    <row r="4054" spans="1:4" x14ac:dyDescent="0.25">
      <c r="A4054" t="s">
        <v>7953</v>
      </c>
      <c r="B4054">
        <v>0</v>
      </c>
      <c r="C4054" t="s">
        <v>1</v>
      </c>
      <c r="D4054">
        <v>0.44</v>
      </c>
    </row>
    <row r="4055" spans="1:4" x14ac:dyDescent="0.25">
      <c r="A4055" t="s">
        <v>7954</v>
      </c>
      <c r="B4055">
        <v>0</v>
      </c>
      <c r="C4055" t="s">
        <v>1</v>
      </c>
      <c r="D4055">
        <v>0.44</v>
      </c>
    </row>
    <row r="4056" spans="1:4" x14ac:dyDescent="0.25">
      <c r="A4056" t="s">
        <v>4451</v>
      </c>
      <c r="B4056">
        <v>0</v>
      </c>
      <c r="C4056" t="s">
        <v>1</v>
      </c>
      <c r="D4056">
        <v>0.26</v>
      </c>
    </row>
    <row r="4057" spans="1:4" x14ac:dyDescent="0.25">
      <c r="A4057" t="s">
        <v>7955</v>
      </c>
      <c r="B4057">
        <v>0</v>
      </c>
      <c r="C4057" t="s">
        <v>131</v>
      </c>
      <c r="D4057">
        <v>0.42</v>
      </c>
    </row>
    <row r="4058" spans="1:4" x14ac:dyDescent="0.25">
      <c r="A4058" t="s">
        <v>5560</v>
      </c>
      <c r="B4058">
        <v>0</v>
      </c>
      <c r="C4058" t="s">
        <v>0</v>
      </c>
      <c r="D4058">
        <v>0.74</v>
      </c>
    </row>
    <row r="4059" spans="1:4" x14ac:dyDescent="0.25">
      <c r="A4059" t="s">
        <v>2732</v>
      </c>
      <c r="B4059">
        <v>0</v>
      </c>
      <c r="C4059" t="s">
        <v>3</v>
      </c>
      <c r="D4059">
        <v>0.26</v>
      </c>
    </row>
    <row r="4060" spans="1:4" x14ac:dyDescent="0.25">
      <c r="A4060" t="s">
        <v>7956</v>
      </c>
      <c r="B4060">
        <v>0</v>
      </c>
      <c r="C4060" t="s">
        <v>0</v>
      </c>
      <c r="D4060">
        <v>0.26</v>
      </c>
    </row>
    <row r="4061" spans="1:4" x14ac:dyDescent="0.25">
      <c r="A4061" t="s">
        <v>2737</v>
      </c>
      <c r="B4061">
        <v>0</v>
      </c>
      <c r="C4061" t="s">
        <v>1</v>
      </c>
      <c r="D4061">
        <v>0.25</v>
      </c>
    </row>
    <row r="4062" spans="1:4" x14ac:dyDescent="0.25">
      <c r="A4062" t="s">
        <v>7957</v>
      </c>
      <c r="B4062">
        <v>0</v>
      </c>
      <c r="C4062" t="s">
        <v>131</v>
      </c>
      <c r="D4062">
        <v>0.24</v>
      </c>
    </row>
    <row r="4063" spans="1:4" x14ac:dyDescent="0.25">
      <c r="A4063" t="s">
        <v>7958</v>
      </c>
      <c r="B4063">
        <v>0</v>
      </c>
      <c r="C4063" t="s">
        <v>131</v>
      </c>
      <c r="D4063">
        <v>0.22</v>
      </c>
    </row>
    <row r="4064" spans="1:4" x14ac:dyDescent="0.25">
      <c r="A4064" t="s">
        <v>7959</v>
      </c>
      <c r="B4064">
        <v>0</v>
      </c>
      <c r="C4064" t="s">
        <v>131</v>
      </c>
      <c r="D4064">
        <v>0.24</v>
      </c>
    </row>
    <row r="4065" spans="1:4" x14ac:dyDescent="0.25">
      <c r="A4065" t="s">
        <v>7960</v>
      </c>
      <c r="B4065">
        <v>0</v>
      </c>
      <c r="C4065" t="s">
        <v>131</v>
      </c>
      <c r="D4065">
        <v>0.23</v>
      </c>
    </row>
    <row r="4066" spans="1:4" x14ac:dyDescent="0.25">
      <c r="A4066" t="s">
        <v>2701</v>
      </c>
      <c r="B4066">
        <v>0</v>
      </c>
      <c r="C4066" t="s">
        <v>1</v>
      </c>
      <c r="D4066">
        <v>0.44</v>
      </c>
    </row>
    <row r="4067" spans="1:4" x14ac:dyDescent="0.25">
      <c r="A4067" t="s">
        <v>7961</v>
      </c>
      <c r="B4067">
        <v>0</v>
      </c>
      <c r="C4067" t="s">
        <v>1</v>
      </c>
      <c r="D4067">
        <v>0.25</v>
      </c>
    </row>
    <row r="4068" spans="1:4" x14ac:dyDescent="0.25">
      <c r="A4068" t="s">
        <v>7962</v>
      </c>
      <c r="B4068">
        <v>0</v>
      </c>
      <c r="C4068" t="s">
        <v>131</v>
      </c>
      <c r="D4068">
        <v>0.44</v>
      </c>
    </row>
    <row r="4069" spans="1:4" x14ac:dyDescent="0.25">
      <c r="A4069" t="s">
        <v>7963</v>
      </c>
      <c r="B4069">
        <v>0</v>
      </c>
      <c r="C4069" t="s">
        <v>131</v>
      </c>
      <c r="D4069">
        <v>0.67</v>
      </c>
    </row>
    <row r="4070" spans="1:4" x14ac:dyDescent="0.25">
      <c r="A4070" t="s">
        <v>7964</v>
      </c>
      <c r="B4070">
        <v>0</v>
      </c>
      <c r="C4070" t="s">
        <v>131</v>
      </c>
      <c r="D4070">
        <v>0.22</v>
      </c>
    </row>
    <row r="4071" spans="1:4" x14ac:dyDescent="0.25">
      <c r="A4071" t="s">
        <v>7965</v>
      </c>
      <c r="B4071">
        <v>0</v>
      </c>
      <c r="C4071" t="s">
        <v>0</v>
      </c>
      <c r="D4071">
        <v>0.26</v>
      </c>
    </row>
    <row r="4072" spans="1:4" x14ac:dyDescent="0.25">
      <c r="A4072" t="s">
        <v>5558</v>
      </c>
      <c r="B4072">
        <v>0</v>
      </c>
      <c r="C4072" t="s">
        <v>0</v>
      </c>
      <c r="D4072">
        <v>0.25</v>
      </c>
    </row>
    <row r="4073" spans="1:4" x14ac:dyDescent="0.25">
      <c r="A4073" t="s">
        <v>7966</v>
      </c>
      <c r="B4073">
        <v>0</v>
      </c>
      <c r="C4073" t="s">
        <v>131</v>
      </c>
      <c r="D4073">
        <v>0.65</v>
      </c>
    </row>
    <row r="4074" spans="1:4" x14ac:dyDescent="0.25">
      <c r="A4074" t="s">
        <v>7967</v>
      </c>
      <c r="B4074">
        <v>0</v>
      </c>
      <c r="C4074" t="s">
        <v>131</v>
      </c>
      <c r="D4074">
        <v>0.4</v>
      </c>
    </row>
    <row r="4075" spans="1:4" x14ac:dyDescent="0.25">
      <c r="A4075" t="s">
        <v>7968</v>
      </c>
      <c r="B4075">
        <v>0</v>
      </c>
      <c r="C4075" t="s">
        <v>131</v>
      </c>
      <c r="D4075">
        <v>0.38</v>
      </c>
    </row>
    <row r="4076" spans="1:4" x14ac:dyDescent="0.25">
      <c r="A4076" t="s">
        <v>7969</v>
      </c>
      <c r="B4076">
        <v>0</v>
      </c>
      <c r="C4076" t="s">
        <v>131</v>
      </c>
      <c r="D4076">
        <v>0.31</v>
      </c>
    </row>
    <row r="4077" spans="1:4" x14ac:dyDescent="0.25">
      <c r="A4077" t="s">
        <v>2682</v>
      </c>
      <c r="B4077">
        <v>0</v>
      </c>
      <c r="C4077" t="s">
        <v>1</v>
      </c>
      <c r="D4077">
        <v>0.26</v>
      </c>
    </row>
    <row r="4078" spans="1:4" x14ac:dyDescent="0.25">
      <c r="A4078" t="s">
        <v>7970</v>
      </c>
      <c r="B4078">
        <v>0</v>
      </c>
      <c r="C4078" t="s">
        <v>1</v>
      </c>
      <c r="D4078">
        <v>0.27</v>
      </c>
    </row>
    <row r="4079" spans="1:4" x14ac:dyDescent="0.25">
      <c r="A4079" t="s">
        <v>5495</v>
      </c>
      <c r="B4079">
        <v>0</v>
      </c>
      <c r="C4079" t="s">
        <v>0</v>
      </c>
      <c r="D4079">
        <v>0.44</v>
      </c>
    </row>
    <row r="4080" spans="1:4" x14ac:dyDescent="0.25">
      <c r="A4080" t="s">
        <v>7971</v>
      </c>
      <c r="B4080">
        <v>0</v>
      </c>
      <c r="C4080" t="s">
        <v>131</v>
      </c>
      <c r="D4080">
        <v>0.41</v>
      </c>
    </row>
    <row r="4081" spans="1:4" x14ac:dyDescent="0.25">
      <c r="A4081" t="s">
        <v>7972</v>
      </c>
      <c r="B4081">
        <v>0</v>
      </c>
      <c r="C4081" t="s">
        <v>0</v>
      </c>
      <c r="D4081">
        <v>0.24</v>
      </c>
    </row>
    <row r="4082" spans="1:4" x14ac:dyDescent="0.25">
      <c r="A4082" t="s">
        <v>7973</v>
      </c>
      <c r="B4082">
        <v>0</v>
      </c>
      <c r="C4082" t="s">
        <v>131</v>
      </c>
      <c r="D4082">
        <v>0.4</v>
      </c>
    </row>
    <row r="4083" spans="1:4" x14ac:dyDescent="0.25">
      <c r="A4083" t="s">
        <v>7974</v>
      </c>
      <c r="B4083">
        <v>0</v>
      </c>
      <c r="C4083" t="s">
        <v>131</v>
      </c>
      <c r="D4083">
        <v>0.24</v>
      </c>
    </row>
    <row r="4084" spans="1:4" x14ac:dyDescent="0.25">
      <c r="A4084" t="s">
        <v>7975</v>
      </c>
      <c r="B4084">
        <v>0</v>
      </c>
      <c r="C4084" t="s">
        <v>131</v>
      </c>
      <c r="D4084">
        <v>0.44</v>
      </c>
    </row>
    <row r="4085" spans="1:4" x14ac:dyDescent="0.25">
      <c r="A4085" t="s">
        <v>7976</v>
      </c>
      <c r="B4085">
        <v>0</v>
      </c>
      <c r="C4085" t="s">
        <v>131</v>
      </c>
      <c r="D4085">
        <v>0.44</v>
      </c>
    </row>
    <row r="4086" spans="1:4" x14ac:dyDescent="0.25">
      <c r="A4086" t="s">
        <v>7977</v>
      </c>
      <c r="B4086">
        <v>0</v>
      </c>
      <c r="C4086" t="s">
        <v>1</v>
      </c>
      <c r="D4086">
        <v>0.55000000000000004</v>
      </c>
    </row>
    <row r="4087" spans="1:4" x14ac:dyDescent="0.25">
      <c r="A4087" t="s">
        <v>5555</v>
      </c>
      <c r="B4087">
        <v>0</v>
      </c>
      <c r="C4087" t="s">
        <v>0</v>
      </c>
      <c r="D4087">
        <v>0.26</v>
      </c>
    </row>
    <row r="4088" spans="1:4" x14ac:dyDescent="0.25">
      <c r="A4088" t="s">
        <v>7978</v>
      </c>
      <c r="B4088">
        <v>0</v>
      </c>
      <c r="C4088" t="s">
        <v>131</v>
      </c>
      <c r="D4088">
        <v>0.23</v>
      </c>
    </row>
    <row r="4089" spans="1:4" x14ac:dyDescent="0.25">
      <c r="A4089" t="s">
        <v>7979</v>
      </c>
      <c r="B4089">
        <v>0</v>
      </c>
      <c r="C4089" t="s">
        <v>1</v>
      </c>
      <c r="D4089">
        <v>0.27</v>
      </c>
    </row>
    <row r="4090" spans="1:4" x14ac:dyDescent="0.25">
      <c r="A4090" t="s">
        <v>7980</v>
      </c>
      <c r="B4090">
        <v>0</v>
      </c>
      <c r="C4090" t="s">
        <v>131</v>
      </c>
      <c r="D4090">
        <v>0.26</v>
      </c>
    </row>
    <row r="4091" spans="1:4" x14ac:dyDescent="0.25">
      <c r="A4091" t="s">
        <v>7981</v>
      </c>
      <c r="B4091">
        <v>0</v>
      </c>
      <c r="C4091" t="s">
        <v>1</v>
      </c>
      <c r="D4091">
        <v>0.26</v>
      </c>
    </row>
    <row r="4092" spans="1:4" x14ac:dyDescent="0.25">
      <c r="A4092" t="s">
        <v>7982</v>
      </c>
      <c r="B4092">
        <v>0</v>
      </c>
      <c r="C4092" t="s">
        <v>131</v>
      </c>
      <c r="D4092">
        <v>0.44</v>
      </c>
    </row>
    <row r="4093" spans="1:4" x14ac:dyDescent="0.25">
      <c r="A4093" t="s">
        <v>7983</v>
      </c>
      <c r="B4093">
        <v>0</v>
      </c>
      <c r="C4093" t="s">
        <v>131</v>
      </c>
      <c r="D4093">
        <v>0.24</v>
      </c>
    </row>
    <row r="4094" spans="1:4" x14ac:dyDescent="0.25">
      <c r="A4094" t="s">
        <v>7984</v>
      </c>
      <c r="B4094">
        <v>0</v>
      </c>
      <c r="C4094" t="s">
        <v>131</v>
      </c>
      <c r="D4094">
        <v>0.91</v>
      </c>
    </row>
    <row r="4095" spans="1:4" x14ac:dyDescent="0.25">
      <c r="A4095" t="s">
        <v>7985</v>
      </c>
      <c r="B4095">
        <v>0</v>
      </c>
      <c r="C4095" t="s">
        <v>131</v>
      </c>
      <c r="D4095">
        <v>0.48</v>
      </c>
    </row>
    <row r="4096" spans="1:4" x14ac:dyDescent="0.25">
      <c r="A4096" t="s">
        <v>7986</v>
      </c>
      <c r="B4096">
        <v>0</v>
      </c>
      <c r="C4096" t="s">
        <v>131</v>
      </c>
      <c r="D4096">
        <v>0.25</v>
      </c>
    </row>
    <row r="4097" spans="1:4" x14ac:dyDescent="0.25">
      <c r="A4097" t="s">
        <v>7987</v>
      </c>
      <c r="B4097">
        <v>0</v>
      </c>
      <c r="C4097" t="s">
        <v>131</v>
      </c>
      <c r="D4097">
        <v>0.25</v>
      </c>
    </row>
    <row r="4098" spans="1:4" x14ac:dyDescent="0.25">
      <c r="A4098" t="s">
        <v>7988</v>
      </c>
      <c r="B4098">
        <v>0</v>
      </c>
      <c r="C4098" t="s">
        <v>131</v>
      </c>
      <c r="D4098">
        <v>0.25</v>
      </c>
    </row>
    <row r="4099" spans="1:4" x14ac:dyDescent="0.25">
      <c r="A4099" t="s">
        <v>7989</v>
      </c>
      <c r="B4099">
        <v>0</v>
      </c>
      <c r="C4099" t="s">
        <v>0</v>
      </c>
      <c r="D4099">
        <v>0.25</v>
      </c>
    </row>
    <row r="4100" spans="1:4" x14ac:dyDescent="0.25">
      <c r="A4100" t="s">
        <v>7990</v>
      </c>
      <c r="B4100">
        <v>0</v>
      </c>
      <c r="C4100" t="s">
        <v>1</v>
      </c>
      <c r="D4100">
        <v>0.45</v>
      </c>
    </row>
    <row r="4101" spans="1:4" x14ac:dyDescent="0.25">
      <c r="A4101" t="s">
        <v>7991</v>
      </c>
      <c r="B4101">
        <v>0</v>
      </c>
      <c r="C4101" t="s">
        <v>1</v>
      </c>
      <c r="D4101">
        <v>0.44</v>
      </c>
    </row>
    <row r="4102" spans="1:4" x14ac:dyDescent="0.25">
      <c r="A4102" t="s">
        <v>7992</v>
      </c>
      <c r="B4102">
        <v>0</v>
      </c>
      <c r="C4102" t="s">
        <v>1</v>
      </c>
      <c r="D4102">
        <v>0.43</v>
      </c>
    </row>
    <row r="4103" spans="1:4" x14ac:dyDescent="0.25">
      <c r="A4103" t="s">
        <v>4454</v>
      </c>
      <c r="B4103">
        <v>0</v>
      </c>
      <c r="C4103" t="s">
        <v>1</v>
      </c>
      <c r="D4103">
        <v>0.27</v>
      </c>
    </row>
    <row r="4104" spans="1:4" x14ac:dyDescent="0.25">
      <c r="A4104" t="s">
        <v>7993</v>
      </c>
      <c r="B4104">
        <v>0</v>
      </c>
      <c r="C4104" t="s">
        <v>1</v>
      </c>
      <c r="D4104">
        <v>0.27</v>
      </c>
    </row>
    <row r="4105" spans="1:4" x14ac:dyDescent="0.25">
      <c r="A4105" t="s">
        <v>7994</v>
      </c>
      <c r="B4105">
        <v>0</v>
      </c>
      <c r="C4105" t="s">
        <v>1</v>
      </c>
      <c r="D4105">
        <v>0.26</v>
      </c>
    </row>
    <row r="4106" spans="1:4" x14ac:dyDescent="0.25">
      <c r="A4106" t="s">
        <v>7995</v>
      </c>
      <c r="B4106">
        <v>0</v>
      </c>
      <c r="C4106" t="s">
        <v>131</v>
      </c>
      <c r="D4106">
        <v>0.43</v>
      </c>
    </row>
    <row r="4107" spans="1:4" x14ac:dyDescent="0.25">
      <c r="A4107" t="s">
        <v>7996</v>
      </c>
      <c r="B4107">
        <v>0</v>
      </c>
      <c r="C4107" t="s">
        <v>131</v>
      </c>
      <c r="D4107">
        <v>0.26</v>
      </c>
    </row>
    <row r="4108" spans="1:4" x14ac:dyDescent="0.25">
      <c r="A4108" t="s">
        <v>7997</v>
      </c>
      <c r="B4108">
        <v>0</v>
      </c>
      <c r="C4108" t="s">
        <v>131</v>
      </c>
      <c r="D4108">
        <v>0.41</v>
      </c>
    </row>
    <row r="4109" spans="1:4" x14ac:dyDescent="0.25">
      <c r="A4109" t="s">
        <v>7998</v>
      </c>
      <c r="B4109">
        <v>0</v>
      </c>
      <c r="C4109" t="s">
        <v>131</v>
      </c>
      <c r="D4109">
        <v>0.27</v>
      </c>
    </row>
    <row r="4110" spans="1:4" x14ac:dyDescent="0.25">
      <c r="A4110" t="s">
        <v>4641</v>
      </c>
      <c r="B4110">
        <v>0</v>
      </c>
      <c r="C4110" t="s">
        <v>1</v>
      </c>
      <c r="D4110">
        <v>0.26</v>
      </c>
    </row>
    <row r="4111" spans="1:4" x14ac:dyDescent="0.25">
      <c r="A4111" t="s">
        <v>7999</v>
      </c>
      <c r="B4111">
        <v>0</v>
      </c>
      <c r="C4111" t="s">
        <v>131</v>
      </c>
      <c r="D4111">
        <v>0.7</v>
      </c>
    </row>
    <row r="4112" spans="1:4" x14ac:dyDescent="0.25">
      <c r="A4112" t="s">
        <v>8000</v>
      </c>
      <c r="B4112">
        <v>0</v>
      </c>
      <c r="C4112" t="s">
        <v>1</v>
      </c>
      <c r="D4112">
        <v>0.26</v>
      </c>
    </row>
    <row r="4113" spans="1:4" x14ac:dyDescent="0.25">
      <c r="A4113" t="s">
        <v>8001</v>
      </c>
      <c r="B4113">
        <v>0</v>
      </c>
      <c r="C4113" t="s">
        <v>131</v>
      </c>
      <c r="D4113">
        <v>0.24</v>
      </c>
    </row>
    <row r="4114" spans="1:4" x14ac:dyDescent="0.25">
      <c r="A4114" t="s">
        <v>8002</v>
      </c>
      <c r="B4114">
        <v>0</v>
      </c>
      <c r="C4114" t="s">
        <v>0</v>
      </c>
      <c r="D4114">
        <v>0.51</v>
      </c>
    </row>
    <row r="4115" spans="1:4" x14ac:dyDescent="0.25">
      <c r="A4115" t="s">
        <v>8003</v>
      </c>
      <c r="B4115">
        <v>0</v>
      </c>
      <c r="C4115" t="s">
        <v>131</v>
      </c>
      <c r="D4115">
        <v>0.42</v>
      </c>
    </row>
    <row r="4116" spans="1:4" x14ac:dyDescent="0.25">
      <c r="A4116" t="s">
        <v>8004</v>
      </c>
      <c r="B4116">
        <v>0</v>
      </c>
      <c r="C4116" t="s">
        <v>1</v>
      </c>
      <c r="D4116">
        <v>0.44</v>
      </c>
    </row>
    <row r="4117" spans="1:4" x14ac:dyDescent="0.25">
      <c r="A4117" t="s">
        <v>8005</v>
      </c>
      <c r="B4117">
        <v>0</v>
      </c>
      <c r="C4117" t="s">
        <v>1</v>
      </c>
      <c r="D4117">
        <v>0.27</v>
      </c>
    </row>
    <row r="4118" spans="1:4" x14ac:dyDescent="0.25">
      <c r="A4118" t="s">
        <v>8006</v>
      </c>
      <c r="B4118">
        <v>0</v>
      </c>
      <c r="C4118" t="s">
        <v>1</v>
      </c>
      <c r="D4118">
        <v>0.26</v>
      </c>
    </row>
    <row r="4119" spans="1:4" x14ac:dyDescent="0.25">
      <c r="A4119" t="s">
        <v>8007</v>
      </c>
      <c r="B4119">
        <v>0</v>
      </c>
      <c r="C4119" t="s">
        <v>131</v>
      </c>
      <c r="D4119">
        <v>0.21</v>
      </c>
    </row>
    <row r="4120" spans="1:4" x14ac:dyDescent="0.25">
      <c r="A4120" t="s">
        <v>8008</v>
      </c>
      <c r="B4120">
        <v>0</v>
      </c>
      <c r="C4120" t="s">
        <v>0</v>
      </c>
      <c r="D4120">
        <v>0.55000000000000004</v>
      </c>
    </row>
    <row r="4121" spans="1:4" x14ac:dyDescent="0.25">
      <c r="A4121" t="s">
        <v>8009</v>
      </c>
      <c r="B4121">
        <v>0</v>
      </c>
      <c r="C4121" t="s">
        <v>131</v>
      </c>
      <c r="D4121">
        <v>0.51</v>
      </c>
    </row>
    <row r="4122" spans="1:4" x14ac:dyDescent="0.25">
      <c r="A4122" t="s">
        <v>4626</v>
      </c>
      <c r="B4122">
        <v>0</v>
      </c>
      <c r="C4122" t="s">
        <v>0</v>
      </c>
      <c r="D4122">
        <v>0.27</v>
      </c>
    </row>
    <row r="4123" spans="1:4" x14ac:dyDescent="0.25">
      <c r="A4123" t="s">
        <v>8010</v>
      </c>
      <c r="B4123">
        <v>0</v>
      </c>
      <c r="C4123" t="s">
        <v>131</v>
      </c>
      <c r="D4123">
        <v>0.25</v>
      </c>
    </row>
    <row r="4124" spans="1:4" x14ac:dyDescent="0.25">
      <c r="A4124" t="s">
        <v>8011</v>
      </c>
      <c r="B4124">
        <v>0</v>
      </c>
      <c r="C4124" t="s">
        <v>131</v>
      </c>
      <c r="D4124">
        <v>0.24</v>
      </c>
    </row>
    <row r="4125" spans="1:4" x14ac:dyDescent="0.25">
      <c r="A4125" t="s">
        <v>8012</v>
      </c>
      <c r="B4125">
        <v>0</v>
      </c>
      <c r="C4125" t="s">
        <v>131</v>
      </c>
      <c r="D4125">
        <v>0.24</v>
      </c>
    </row>
    <row r="4126" spans="1:4" x14ac:dyDescent="0.25">
      <c r="A4126" t="s">
        <v>8013</v>
      </c>
      <c r="B4126">
        <v>0</v>
      </c>
      <c r="C4126" t="s">
        <v>131</v>
      </c>
      <c r="D4126">
        <v>0.22</v>
      </c>
    </row>
    <row r="4127" spans="1:4" x14ac:dyDescent="0.25">
      <c r="A4127" t="s">
        <v>8014</v>
      </c>
      <c r="B4127">
        <v>0</v>
      </c>
      <c r="C4127" t="s">
        <v>131</v>
      </c>
      <c r="D4127">
        <v>0.23</v>
      </c>
    </row>
    <row r="4128" spans="1:4" x14ac:dyDescent="0.25">
      <c r="A4128" t="s">
        <v>8015</v>
      </c>
      <c r="B4128">
        <v>0</v>
      </c>
      <c r="C4128" t="s">
        <v>131</v>
      </c>
      <c r="D4128">
        <v>0.23</v>
      </c>
    </row>
    <row r="4129" spans="1:4" x14ac:dyDescent="0.25">
      <c r="A4129" t="s">
        <v>8016</v>
      </c>
      <c r="B4129">
        <v>0</v>
      </c>
      <c r="C4129" t="s">
        <v>1</v>
      </c>
      <c r="D4129">
        <v>0.76</v>
      </c>
    </row>
    <row r="4130" spans="1:4" x14ac:dyDescent="0.25">
      <c r="A4130" t="s">
        <v>8017</v>
      </c>
      <c r="B4130">
        <v>0</v>
      </c>
      <c r="C4130" t="s">
        <v>1</v>
      </c>
      <c r="D4130">
        <v>0.75</v>
      </c>
    </row>
    <row r="4131" spans="1:4" x14ac:dyDescent="0.25">
      <c r="A4131" t="s">
        <v>8018</v>
      </c>
      <c r="B4131">
        <v>0</v>
      </c>
      <c r="C4131" t="s">
        <v>1</v>
      </c>
      <c r="D4131">
        <v>0.75</v>
      </c>
    </row>
    <row r="4132" spans="1:4" x14ac:dyDescent="0.25">
      <c r="A4132" t="s">
        <v>8019</v>
      </c>
      <c r="B4132">
        <v>0</v>
      </c>
      <c r="C4132" t="s">
        <v>1</v>
      </c>
      <c r="D4132">
        <v>0.44</v>
      </c>
    </row>
    <row r="4133" spans="1:4" x14ac:dyDescent="0.25">
      <c r="A4133" t="s">
        <v>8020</v>
      </c>
      <c r="B4133">
        <v>0</v>
      </c>
      <c r="C4133" t="s">
        <v>1</v>
      </c>
      <c r="D4133">
        <v>0.4</v>
      </c>
    </row>
    <row r="4134" spans="1:4" x14ac:dyDescent="0.25">
      <c r="A4134" t="s">
        <v>8021</v>
      </c>
      <c r="B4134">
        <v>0</v>
      </c>
      <c r="C4134" t="s">
        <v>1</v>
      </c>
      <c r="D4134">
        <v>0.26</v>
      </c>
    </row>
    <row r="4135" spans="1:4" x14ac:dyDescent="0.25">
      <c r="A4135" t="s">
        <v>8022</v>
      </c>
      <c r="B4135">
        <v>0</v>
      </c>
      <c r="C4135" t="s">
        <v>1</v>
      </c>
      <c r="D4135">
        <v>0.26</v>
      </c>
    </row>
    <row r="4136" spans="1:4" x14ac:dyDescent="0.25">
      <c r="A4136" t="s">
        <v>2688</v>
      </c>
      <c r="B4136">
        <v>0</v>
      </c>
      <c r="C4136" t="s">
        <v>1</v>
      </c>
      <c r="D4136">
        <v>0.26</v>
      </c>
    </row>
    <row r="4137" spans="1:4" x14ac:dyDescent="0.25">
      <c r="A4137" t="s">
        <v>8023</v>
      </c>
      <c r="B4137">
        <v>0</v>
      </c>
      <c r="C4137" t="s">
        <v>1</v>
      </c>
      <c r="D4137">
        <v>0.26</v>
      </c>
    </row>
    <row r="4138" spans="1:4" x14ac:dyDescent="0.25">
      <c r="A4138" t="s">
        <v>8024</v>
      </c>
      <c r="B4138">
        <v>0</v>
      </c>
      <c r="C4138" t="s">
        <v>1</v>
      </c>
      <c r="D4138">
        <v>0.25</v>
      </c>
    </row>
    <row r="4139" spans="1:4" x14ac:dyDescent="0.25">
      <c r="A4139" t="s">
        <v>5661</v>
      </c>
      <c r="B4139">
        <v>0</v>
      </c>
      <c r="C4139" t="s">
        <v>0</v>
      </c>
      <c r="D4139">
        <v>0.26</v>
      </c>
    </row>
    <row r="4140" spans="1:4" x14ac:dyDescent="0.25">
      <c r="A4140" t="s">
        <v>8025</v>
      </c>
      <c r="B4140">
        <v>0</v>
      </c>
      <c r="C4140" t="s">
        <v>131</v>
      </c>
      <c r="D4140">
        <v>0.24</v>
      </c>
    </row>
    <row r="4141" spans="1:4" x14ac:dyDescent="0.25">
      <c r="A4141" t="s">
        <v>8026</v>
      </c>
      <c r="B4141">
        <v>0</v>
      </c>
      <c r="C4141" t="s">
        <v>131</v>
      </c>
      <c r="D4141">
        <v>0.22</v>
      </c>
    </row>
    <row r="4142" spans="1:4" x14ac:dyDescent="0.25">
      <c r="A4142" t="s">
        <v>2676</v>
      </c>
      <c r="B4142">
        <v>0</v>
      </c>
      <c r="C4142" t="s">
        <v>1</v>
      </c>
      <c r="D4142">
        <v>0.26</v>
      </c>
    </row>
    <row r="4143" spans="1:4" x14ac:dyDescent="0.25">
      <c r="A4143" t="s">
        <v>8027</v>
      </c>
      <c r="B4143">
        <v>0</v>
      </c>
      <c r="C4143" t="s">
        <v>131</v>
      </c>
      <c r="D4143">
        <v>0.44</v>
      </c>
    </row>
    <row r="4144" spans="1:4" x14ac:dyDescent="0.25">
      <c r="A4144" t="s">
        <v>8028</v>
      </c>
      <c r="B4144">
        <v>0</v>
      </c>
      <c r="C4144" t="s">
        <v>0</v>
      </c>
      <c r="D4144">
        <v>0.24</v>
      </c>
    </row>
    <row r="4145" spans="1:4" x14ac:dyDescent="0.25">
      <c r="A4145" t="s">
        <v>8029</v>
      </c>
      <c r="B4145">
        <v>0</v>
      </c>
      <c r="C4145" t="s">
        <v>1</v>
      </c>
      <c r="D4145">
        <v>0.26</v>
      </c>
    </row>
    <row r="4146" spans="1:4" x14ac:dyDescent="0.25">
      <c r="A4146" t="s">
        <v>8030</v>
      </c>
      <c r="B4146">
        <v>0</v>
      </c>
      <c r="C4146" t="s">
        <v>1</v>
      </c>
      <c r="D4146">
        <v>0.25</v>
      </c>
    </row>
    <row r="4147" spans="1:4" x14ac:dyDescent="0.25">
      <c r="A4147" t="s">
        <v>8031</v>
      </c>
      <c r="B4147">
        <v>0</v>
      </c>
      <c r="C4147" t="s">
        <v>131</v>
      </c>
      <c r="D4147">
        <v>0.22</v>
      </c>
    </row>
    <row r="4148" spans="1:4" x14ac:dyDescent="0.25">
      <c r="A4148" t="s">
        <v>8032</v>
      </c>
      <c r="B4148">
        <v>0</v>
      </c>
      <c r="C4148" t="s">
        <v>1</v>
      </c>
      <c r="D4148">
        <v>0.74</v>
      </c>
    </row>
    <row r="4149" spans="1:4" x14ac:dyDescent="0.25">
      <c r="A4149" t="s">
        <v>4805</v>
      </c>
      <c r="B4149">
        <v>0</v>
      </c>
      <c r="C4149" t="s">
        <v>131</v>
      </c>
      <c r="D4149">
        <v>0.55000000000000004</v>
      </c>
    </row>
    <row r="4150" spans="1:4" x14ac:dyDescent="0.25">
      <c r="A4150" t="s">
        <v>8033</v>
      </c>
      <c r="B4150">
        <v>0</v>
      </c>
      <c r="C4150" t="s">
        <v>131</v>
      </c>
      <c r="D4150">
        <v>0.26</v>
      </c>
    </row>
    <row r="4151" spans="1:4" x14ac:dyDescent="0.25">
      <c r="A4151" t="s">
        <v>8034</v>
      </c>
      <c r="B4151">
        <v>0</v>
      </c>
      <c r="C4151" t="s">
        <v>0</v>
      </c>
      <c r="D4151">
        <v>0.44</v>
      </c>
    </row>
    <row r="4152" spans="1:4" x14ac:dyDescent="0.25">
      <c r="A4152" t="s">
        <v>8035</v>
      </c>
      <c r="B4152">
        <v>0</v>
      </c>
      <c r="C4152" t="s">
        <v>1</v>
      </c>
      <c r="D4152">
        <v>0.39</v>
      </c>
    </row>
    <row r="4153" spans="1:4" x14ac:dyDescent="0.25">
      <c r="A4153" t="s">
        <v>8036</v>
      </c>
      <c r="B4153">
        <v>0</v>
      </c>
      <c r="C4153" t="s">
        <v>131</v>
      </c>
      <c r="D4153">
        <v>0.7</v>
      </c>
    </row>
    <row r="4154" spans="1:4" x14ac:dyDescent="0.25">
      <c r="A4154" t="s">
        <v>8037</v>
      </c>
      <c r="B4154">
        <v>0</v>
      </c>
      <c r="C4154" t="s">
        <v>131</v>
      </c>
      <c r="D4154">
        <v>0.51</v>
      </c>
    </row>
    <row r="4155" spans="1:4" x14ac:dyDescent="0.25">
      <c r="A4155" t="s">
        <v>8038</v>
      </c>
      <c r="B4155">
        <v>0</v>
      </c>
      <c r="C4155" t="s">
        <v>131</v>
      </c>
      <c r="D4155">
        <v>0.24</v>
      </c>
    </row>
    <row r="4156" spans="1:4" x14ac:dyDescent="0.25">
      <c r="A4156" t="s">
        <v>5281</v>
      </c>
      <c r="B4156">
        <v>0</v>
      </c>
      <c r="C4156" t="s">
        <v>0</v>
      </c>
      <c r="D4156">
        <v>0.27</v>
      </c>
    </row>
    <row r="4157" spans="1:4" x14ac:dyDescent="0.25">
      <c r="A4157" t="s">
        <v>8039</v>
      </c>
      <c r="B4157">
        <v>0</v>
      </c>
      <c r="C4157" t="s">
        <v>1</v>
      </c>
      <c r="D4157">
        <v>0.26</v>
      </c>
    </row>
    <row r="4158" spans="1:4" x14ac:dyDescent="0.25">
      <c r="A4158" t="s">
        <v>8040</v>
      </c>
      <c r="B4158">
        <v>0</v>
      </c>
      <c r="C4158" t="s">
        <v>131</v>
      </c>
      <c r="D4158">
        <v>0.23</v>
      </c>
    </row>
    <row r="4159" spans="1:4" x14ac:dyDescent="0.25">
      <c r="A4159" t="s">
        <v>8041</v>
      </c>
      <c r="B4159">
        <v>0</v>
      </c>
      <c r="C4159" t="s">
        <v>131</v>
      </c>
      <c r="D4159">
        <v>0.23</v>
      </c>
    </row>
    <row r="4160" spans="1:4" x14ac:dyDescent="0.25">
      <c r="A4160" t="s">
        <v>2414</v>
      </c>
      <c r="B4160">
        <v>0</v>
      </c>
      <c r="C4160" t="s">
        <v>131</v>
      </c>
      <c r="D4160">
        <v>0.26</v>
      </c>
    </row>
    <row r="4161" spans="1:4" x14ac:dyDescent="0.25">
      <c r="A4161" t="s">
        <v>8042</v>
      </c>
      <c r="B4161">
        <v>0</v>
      </c>
      <c r="C4161" t="s">
        <v>131</v>
      </c>
      <c r="D4161">
        <v>0.25</v>
      </c>
    </row>
    <row r="4162" spans="1:4" x14ac:dyDescent="0.25">
      <c r="A4162" t="s">
        <v>8043</v>
      </c>
      <c r="B4162">
        <v>0</v>
      </c>
      <c r="C4162" t="s">
        <v>131</v>
      </c>
      <c r="D4162">
        <v>0.52</v>
      </c>
    </row>
    <row r="4163" spans="1:4" x14ac:dyDescent="0.25">
      <c r="A4163" t="s">
        <v>8044</v>
      </c>
      <c r="B4163">
        <v>0</v>
      </c>
      <c r="C4163" t="s">
        <v>131</v>
      </c>
      <c r="D4163">
        <v>0.24</v>
      </c>
    </row>
    <row r="4164" spans="1:4" x14ac:dyDescent="0.25">
      <c r="A4164" t="s">
        <v>8045</v>
      </c>
      <c r="B4164">
        <v>0</v>
      </c>
      <c r="C4164" t="s">
        <v>0</v>
      </c>
      <c r="D4164">
        <v>0.25</v>
      </c>
    </row>
    <row r="4165" spans="1:4" x14ac:dyDescent="0.25">
      <c r="A4165" t="s">
        <v>8046</v>
      </c>
      <c r="B4165">
        <v>0</v>
      </c>
      <c r="C4165" t="s">
        <v>131</v>
      </c>
      <c r="D4165">
        <v>0.24</v>
      </c>
    </row>
    <row r="4166" spans="1:4" x14ac:dyDescent="0.25">
      <c r="A4166" t="s">
        <v>8047</v>
      </c>
      <c r="B4166">
        <v>0</v>
      </c>
      <c r="C4166" t="s">
        <v>0</v>
      </c>
      <c r="D4166">
        <v>0.26</v>
      </c>
    </row>
    <row r="4167" spans="1:4" x14ac:dyDescent="0.25">
      <c r="A4167" t="s">
        <v>8048</v>
      </c>
      <c r="B4167">
        <v>0</v>
      </c>
      <c r="C4167" t="s">
        <v>131</v>
      </c>
      <c r="D4167">
        <v>0.69</v>
      </c>
    </row>
    <row r="4168" spans="1:4" x14ac:dyDescent="0.25">
      <c r="A4168" t="s">
        <v>8049</v>
      </c>
      <c r="B4168">
        <v>0</v>
      </c>
      <c r="C4168" t="s">
        <v>131</v>
      </c>
      <c r="D4168">
        <v>0.51</v>
      </c>
    </row>
    <row r="4169" spans="1:4" x14ac:dyDescent="0.25">
      <c r="A4169" t="s">
        <v>8050</v>
      </c>
      <c r="B4169">
        <v>0</v>
      </c>
      <c r="C4169" t="s">
        <v>131</v>
      </c>
      <c r="D4169">
        <v>0.51</v>
      </c>
    </row>
    <row r="4170" spans="1:4" x14ac:dyDescent="0.25">
      <c r="A4170" t="s">
        <v>8051</v>
      </c>
      <c r="B4170">
        <v>0</v>
      </c>
      <c r="C4170" t="s">
        <v>131</v>
      </c>
      <c r="D4170">
        <v>0.41</v>
      </c>
    </row>
    <row r="4171" spans="1:4" x14ac:dyDescent="0.25">
      <c r="A4171" t="s">
        <v>8052</v>
      </c>
      <c r="B4171">
        <v>0</v>
      </c>
      <c r="C4171" t="s">
        <v>131</v>
      </c>
      <c r="D4171">
        <v>0.23</v>
      </c>
    </row>
    <row r="4172" spans="1:4" x14ac:dyDescent="0.25">
      <c r="A4172" t="s">
        <v>5659</v>
      </c>
      <c r="B4172">
        <v>0</v>
      </c>
      <c r="C4172" t="s">
        <v>0</v>
      </c>
      <c r="D4172">
        <v>0.54</v>
      </c>
    </row>
    <row r="4173" spans="1:4" x14ac:dyDescent="0.25">
      <c r="A4173" t="s">
        <v>2870</v>
      </c>
      <c r="B4173">
        <v>0</v>
      </c>
      <c r="C4173" t="s">
        <v>131</v>
      </c>
      <c r="D4173">
        <v>0.26</v>
      </c>
    </row>
    <row r="4174" spans="1:4" x14ac:dyDescent="0.25">
      <c r="A4174" t="s">
        <v>2669</v>
      </c>
      <c r="B4174">
        <v>0</v>
      </c>
      <c r="C4174" t="s">
        <v>1</v>
      </c>
      <c r="D4174">
        <v>0.26</v>
      </c>
    </row>
    <row r="4175" spans="1:4" x14ac:dyDescent="0.25">
      <c r="A4175" t="s">
        <v>5660</v>
      </c>
      <c r="B4175">
        <v>0</v>
      </c>
      <c r="C4175" t="s">
        <v>0</v>
      </c>
      <c r="D4175">
        <v>0.26</v>
      </c>
    </row>
    <row r="4176" spans="1:4" x14ac:dyDescent="0.25">
      <c r="A4176" t="s">
        <v>4459</v>
      </c>
      <c r="B4176">
        <v>0</v>
      </c>
      <c r="C4176" t="s">
        <v>0</v>
      </c>
      <c r="D4176">
        <v>0.26</v>
      </c>
    </row>
    <row r="4177" spans="1:4" x14ac:dyDescent="0.25">
      <c r="A4177" t="s">
        <v>4986</v>
      </c>
      <c r="B4177">
        <v>0</v>
      </c>
      <c r="C4177" t="s">
        <v>0</v>
      </c>
      <c r="D4177">
        <v>0.26</v>
      </c>
    </row>
    <row r="4178" spans="1:4" x14ac:dyDescent="0.25">
      <c r="A4178" t="s">
        <v>8053</v>
      </c>
      <c r="B4178">
        <v>0</v>
      </c>
      <c r="C4178" t="s">
        <v>131</v>
      </c>
      <c r="D4178">
        <v>0.24</v>
      </c>
    </row>
    <row r="4179" spans="1:4" x14ac:dyDescent="0.25">
      <c r="A4179" t="s">
        <v>8054</v>
      </c>
      <c r="B4179">
        <v>0</v>
      </c>
      <c r="C4179" t="s">
        <v>131</v>
      </c>
      <c r="D4179">
        <v>0.24</v>
      </c>
    </row>
    <row r="4180" spans="1:4" x14ac:dyDescent="0.25">
      <c r="A4180" t="s">
        <v>8055</v>
      </c>
      <c r="B4180">
        <v>0</v>
      </c>
      <c r="C4180" t="s">
        <v>131</v>
      </c>
      <c r="D4180">
        <v>0.44</v>
      </c>
    </row>
    <row r="4181" spans="1:4" x14ac:dyDescent="0.25">
      <c r="A4181" t="s">
        <v>8056</v>
      </c>
      <c r="B4181">
        <v>0</v>
      </c>
      <c r="C4181" t="s">
        <v>0</v>
      </c>
      <c r="D4181">
        <v>0.24</v>
      </c>
    </row>
    <row r="4182" spans="1:4" x14ac:dyDescent="0.25">
      <c r="A4182" t="s">
        <v>8057</v>
      </c>
      <c r="B4182">
        <v>0</v>
      </c>
      <c r="C4182" t="s">
        <v>1</v>
      </c>
      <c r="D4182">
        <v>0.26</v>
      </c>
    </row>
    <row r="4183" spans="1:4" x14ac:dyDescent="0.25">
      <c r="A4183" t="s">
        <v>8058</v>
      </c>
      <c r="B4183">
        <v>0</v>
      </c>
      <c r="C4183" t="s">
        <v>131</v>
      </c>
      <c r="D4183">
        <v>0.24</v>
      </c>
    </row>
    <row r="4184" spans="1:4" x14ac:dyDescent="0.25">
      <c r="A4184" t="s">
        <v>8059</v>
      </c>
      <c r="B4184">
        <v>0</v>
      </c>
      <c r="C4184" t="s">
        <v>131</v>
      </c>
      <c r="D4184">
        <v>0.23</v>
      </c>
    </row>
    <row r="4185" spans="1:4" x14ac:dyDescent="0.25">
      <c r="A4185" t="s">
        <v>8060</v>
      </c>
      <c r="B4185">
        <v>0</v>
      </c>
      <c r="C4185" t="s">
        <v>131</v>
      </c>
      <c r="D4185">
        <v>0.25</v>
      </c>
    </row>
    <row r="4186" spans="1:4" x14ac:dyDescent="0.25">
      <c r="A4186" t="s">
        <v>8061</v>
      </c>
      <c r="B4186">
        <v>0</v>
      </c>
      <c r="C4186" t="s">
        <v>0</v>
      </c>
      <c r="D4186">
        <v>0.26</v>
      </c>
    </row>
    <row r="4187" spans="1:4" x14ac:dyDescent="0.25">
      <c r="A4187" t="s">
        <v>8062</v>
      </c>
      <c r="B4187">
        <v>0</v>
      </c>
      <c r="C4187" t="s">
        <v>1</v>
      </c>
      <c r="D4187">
        <v>0.44</v>
      </c>
    </row>
    <row r="4188" spans="1:4" x14ac:dyDescent="0.25">
      <c r="A4188" t="s">
        <v>8063</v>
      </c>
      <c r="B4188">
        <v>0</v>
      </c>
      <c r="C4188" t="s">
        <v>1</v>
      </c>
      <c r="D4188">
        <v>0.26</v>
      </c>
    </row>
    <row r="4189" spans="1:4" x14ac:dyDescent="0.25">
      <c r="A4189" t="s">
        <v>5482</v>
      </c>
      <c r="B4189">
        <v>0</v>
      </c>
      <c r="C4189" t="s">
        <v>0</v>
      </c>
      <c r="D4189">
        <v>0.26</v>
      </c>
    </row>
    <row r="4190" spans="1:4" x14ac:dyDescent="0.25">
      <c r="A4190" t="s">
        <v>8064</v>
      </c>
      <c r="B4190">
        <v>0</v>
      </c>
      <c r="C4190" t="s">
        <v>131</v>
      </c>
      <c r="D4190">
        <v>0.23</v>
      </c>
    </row>
    <row r="4191" spans="1:4" x14ac:dyDescent="0.25">
      <c r="A4191" t="s">
        <v>8065</v>
      </c>
      <c r="B4191">
        <v>0</v>
      </c>
      <c r="C4191" t="s">
        <v>131</v>
      </c>
      <c r="D4191">
        <v>0.22</v>
      </c>
    </row>
    <row r="4192" spans="1:4" x14ac:dyDescent="0.25">
      <c r="A4192" t="s">
        <v>8066</v>
      </c>
      <c r="B4192">
        <v>0</v>
      </c>
      <c r="C4192" t="s">
        <v>131</v>
      </c>
      <c r="D4192">
        <v>0.27</v>
      </c>
    </row>
    <row r="4193" spans="1:4" x14ac:dyDescent="0.25">
      <c r="A4193" t="s">
        <v>8067</v>
      </c>
      <c r="B4193">
        <v>0</v>
      </c>
      <c r="C4193" t="s">
        <v>131</v>
      </c>
      <c r="D4193">
        <v>0.42</v>
      </c>
    </row>
    <row r="4194" spans="1:4" x14ac:dyDescent="0.25">
      <c r="A4194" t="s">
        <v>8068</v>
      </c>
      <c r="B4194">
        <v>0</v>
      </c>
      <c r="C4194" t="s">
        <v>131</v>
      </c>
      <c r="D4194">
        <v>0.37</v>
      </c>
    </row>
    <row r="4195" spans="1:4" x14ac:dyDescent="0.25">
      <c r="A4195" t="s">
        <v>2594</v>
      </c>
      <c r="B4195">
        <v>0</v>
      </c>
      <c r="C4195" t="s">
        <v>0</v>
      </c>
      <c r="D4195">
        <v>0.26</v>
      </c>
    </row>
    <row r="4196" spans="1:4" x14ac:dyDescent="0.25">
      <c r="A4196" t="s">
        <v>8069</v>
      </c>
      <c r="B4196">
        <v>0</v>
      </c>
      <c r="C4196" t="s">
        <v>131</v>
      </c>
      <c r="D4196">
        <v>0.24</v>
      </c>
    </row>
    <row r="4197" spans="1:4" x14ac:dyDescent="0.25">
      <c r="A4197" t="s">
        <v>8070</v>
      </c>
      <c r="B4197">
        <v>0</v>
      </c>
      <c r="C4197" t="s">
        <v>0</v>
      </c>
      <c r="D4197">
        <v>0.24</v>
      </c>
    </row>
    <row r="4198" spans="1:4" x14ac:dyDescent="0.25">
      <c r="A4198" t="s">
        <v>8071</v>
      </c>
      <c r="B4198">
        <v>0</v>
      </c>
      <c r="C4198" t="s">
        <v>131</v>
      </c>
      <c r="D4198">
        <v>0.23</v>
      </c>
    </row>
    <row r="4199" spans="1:4" x14ac:dyDescent="0.25">
      <c r="A4199" t="s">
        <v>8072</v>
      </c>
      <c r="B4199">
        <v>0</v>
      </c>
      <c r="C4199" t="s">
        <v>131</v>
      </c>
      <c r="D4199">
        <v>0.46</v>
      </c>
    </row>
    <row r="4200" spans="1:4" x14ac:dyDescent="0.25">
      <c r="A4200" t="s">
        <v>8073</v>
      </c>
      <c r="B4200">
        <v>0</v>
      </c>
      <c r="C4200" t="s">
        <v>131</v>
      </c>
      <c r="D4200">
        <v>0.4</v>
      </c>
    </row>
    <row r="4201" spans="1:4" x14ac:dyDescent="0.25">
      <c r="A4201" t="s">
        <v>8074</v>
      </c>
      <c r="B4201">
        <v>0</v>
      </c>
      <c r="C4201" t="s">
        <v>131</v>
      </c>
      <c r="D4201">
        <v>0.39</v>
      </c>
    </row>
    <row r="4202" spans="1:4" x14ac:dyDescent="0.25">
      <c r="A4202" t="s">
        <v>8075</v>
      </c>
      <c r="B4202">
        <v>0</v>
      </c>
      <c r="C4202" t="s">
        <v>131</v>
      </c>
      <c r="D4202">
        <v>0.38</v>
      </c>
    </row>
    <row r="4203" spans="1:4" x14ac:dyDescent="0.25">
      <c r="A4203" t="s">
        <v>8076</v>
      </c>
      <c r="B4203">
        <v>0</v>
      </c>
      <c r="C4203" t="s">
        <v>131</v>
      </c>
      <c r="D4203">
        <v>0.38</v>
      </c>
    </row>
    <row r="4204" spans="1:4" x14ac:dyDescent="0.25">
      <c r="A4204" t="s">
        <v>8077</v>
      </c>
      <c r="B4204">
        <v>0</v>
      </c>
      <c r="C4204" t="s">
        <v>131</v>
      </c>
      <c r="D4204">
        <v>0.38</v>
      </c>
    </row>
    <row r="4205" spans="1:4" x14ac:dyDescent="0.25">
      <c r="A4205" t="s">
        <v>8078</v>
      </c>
      <c r="B4205">
        <v>0</v>
      </c>
      <c r="C4205" t="s">
        <v>131</v>
      </c>
      <c r="D4205">
        <v>0.36</v>
      </c>
    </row>
    <row r="4206" spans="1:4" x14ac:dyDescent="0.25">
      <c r="A4206" t="s">
        <v>8079</v>
      </c>
      <c r="B4206">
        <v>0</v>
      </c>
      <c r="C4206" t="s">
        <v>131</v>
      </c>
      <c r="D4206">
        <v>0.21</v>
      </c>
    </row>
    <row r="4207" spans="1:4" x14ac:dyDescent="0.25">
      <c r="A4207" t="s">
        <v>8080</v>
      </c>
      <c r="B4207">
        <v>0</v>
      </c>
      <c r="C4207" t="s">
        <v>131</v>
      </c>
      <c r="D4207">
        <v>0.21</v>
      </c>
    </row>
    <row r="4208" spans="1:4" x14ac:dyDescent="0.25">
      <c r="A4208" t="s">
        <v>8081</v>
      </c>
      <c r="B4208">
        <v>0</v>
      </c>
      <c r="C4208" t="s">
        <v>131</v>
      </c>
      <c r="D4208">
        <v>0.21</v>
      </c>
    </row>
    <row r="4209" spans="1:4" x14ac:dyDescent="0.25">
      <c r="A4209" t="s">
        <v>8082</v>
      </c>
      <c r="B4209">
        <v>0</v>
      </c>
      <c r="C4209" t="s">
        <v>131</v>
      </c>
      <c r="D4209">
        <v>0.2</v>
      </c>
    </row>
    <row r="4210" spans="1:4" x14ac:dyDescent="0.25">
      <c r="A4210" t="s">
        <v>8083</v>
      </c>
      <c r="B4210">
        <v>0</v>
      </c>
      <c r="C4210" t="s">
        <v>131</v>
      </c>
      <c r="D4210">
        <v>0.5</v>
      </c>
    </row>
    <row r="4211" spans="1:4" x14ac:dyDescent="0.25">
      <c r="A4211" t="s">
        <v>8084</v>
      </c>
      <c r="B4211">
        <v>0</v>
      </c>
      <c r="C4211" t="s">
        <v>0</v>
      </c>
      <c r="D4211">
        <v>0.36</v>
      </c>
    </row>
    <row r="4212" spans="1:4" x14ac:dyDescent="0.25">
      <c r="A4212" t="s">
        <v>2785</v>
      </c>
      <c r="B4212">
        <v>0</v>
      </c>
      <c r="C4212" t="s">
        <v>131</v>
      </c>
      <c r="D4212">
        <v>0.25</v>
      </c>
    </row>
    <row r="4213" spans="1:4" x14ac:dyDescent="0.25">
      <c r="A4213" t="s">
        <v>8085</v>
      </c>
      <c r="B4213">
        <v>0</v>
      </c>
      <c r="C4213" t="s">
        <v>131</v>
      </c>
      <c r="D4213">
        <v>0.25</v>
      </c>
    </row>
    <row r="4214" spans="1:4" x14ac:dyDescent="0.25">
      <c r="A4214" t="s">
        <v>8086</v>
      </c>
      <c r="B4214">
        <v>0</v>
      </c>
      <c r="C4214" t="s">
        <v>0</v>
      </c>
      <c r="D4214">
        <v>0.24</v>
      </c>
    </row>
    <row r="4215" spans="1:4" x14ac:dyDescent="0.25">
      <c r="A4215" t="s">
        <v>8087</v>
      </c>
      <c r="B4215">
        <v>0</v>
      </c>
      <c r="C4215" t="s">
        <v>0</v>
      </c>
      <c r="D4215">
        <v>0.45</v>
      </c>
    </row>
    <row r="4216" spans="1:4" x14ac:dyDescent="0.25">
      <c r="A4216" t="s">
        <v>8088</v>
      </c>
      <c r="B4216">
        <v>0</v>
      </c>
      <c r="C4216" t="s">
        <v>131</v>
      </c>
      <c r="D4216">
        <v>0.24</v>
      </c>
    </row>
    <row r="4217" spans="1:4" x14ac:dyDescent="0.25">
      <c r="A4217" t="s">
        <v>8089</v>
      </c>
      <c r="B4217">
        <v>0</v>
      </c>
      <c r="C4217" t="s">
        <v>131</v>
      </c>
      <c r="D4217">
        <v>0.33</v>
      </c>
    </row>
    <row r="4218" spans="1:4" x14ac:dyDescent="0.25">
      <c r="A4218" t="s">
        <v>8090</v>
      </c>
      <c r="B4218">
        <v>0</v>
      </c>
      <c r="C4218" t="s">
        <v>131</v>
      </c>
      <c r="D4218">
        <v>0.35</v>
      </c>
    </row>
    <row r="4219" spans="1:4" x14ac:dyDescent="0.25">
      <c r="A4219" t="s">
        <v>8091</v>
      </c>
      <c r="B4219">
        <v>0</v>
      </c>
      <c r="C4219" t="s">
        <v>131</v>
      </c>
      <c r="D4219">
        <v>0.23</v>
      </c>
    </row>
    <row r="4220" spans="1:4" x14ac:dyDescent="0.25">
      <c r="A4220" t="s">
        <v>2892</v>
      </c>
      <c r="B4220">
        <v>0</v>
      </c>
      <c r="C4220" t="s">
        <v>131</v>
      </c>
      <c r="D4220">
        <v>0.74</v>
      </c>
    </row>
    <row r="4221" spans="1:4" x14ac:dyDescent="0.25">
      <c r="A4221" t="s">
        <v>2902</v>
      </c>
      <c r="B4221">
        <v>0</v>
      </c>
      <c r="C4221" t="s">
        <v>131</v>
      </c>
      <c r="D4221">
        <v>0.26</v>
      </c>
    </row>
    <row r="4222" spans="1:4" x14ac:dyDescent="0.25">
      <c r="A4222" t="s">
        <v>8092</v>
      </c>
      <c r="B4222">
        <v>0</v>
      </c>
      <c r="C4222" t="s">
        <v>131</v>
      </c>
      <c r="D4222">
        <v>0.41</v>
      </c>
    </row>
    <row r="4223" spans="1:4" x14ac:dyDescent="0.25">
      <c r="A4223" t="s">
        <v>8093</v>
      </c>
      <c r="B4223">
        <v>0</v>
      </c>
      <c r="C4223" t="s">
        <v>131</v>
      </c>
      <c r="D4223">
        <v>0.23</v>
      </c>
    </row>
    <row r="4224" spans="1:4" x14ac:dyDescent="0.25">
      <c r="A4224" t="s">
        <v>8094</v>
      </c>
      <c r="B4224">
        <v>0</v>
      </c>
      <c r="C4224" t="s">
        <v>131</v>
      </c>
      <c r="D4224">
        <v>0.22</v>
      </c>
    </row>
    <row r="4225" spans="1:4" x14ac:dyDescent="0.25">
      <c r="A4225" t="s">
        <v>2987</v>
      </c>
      <c r="B4225">
        <v>0</v>
      </c>
      <c r="C4225" t="s">
        <v>131</v>
      </c>
      <c r="D4225">
        <v>0.26</v>
      </c>
    </row>
    <row r="4226" spans="1:4" x14ac:dyDescent="0.25">
      <c r="A4226" t="s">
        <v>8095</v>
      </c>
      <c r="B4226">
        <v>0</v>
      </c>
      <c r="C4226" t="s">
        <v>131</v>
      </c>
      <c r="D4226">
        <v>0.22</v>
      </c>
    </row>
    <row r="4227" spans="1:4" x14ac:dyDescent="0.25">
      <c r="A4227" t="s">
        <v>2776</v>
      </c>
      <c r="B4227">
        <v>0</v>
      </c>
      <c r="C4227" t="s">
        <v>131</v>
      </c>
      <c r="D4227">
        <v>0.75</v>
      </c>
    </row>
    <row r="4228" spans="1:4" x14ac:dyDescent="0.25">
      <c r="A4228" t="s">
        <v>8096</v>
      </c>
      <c r="B4228">
        <v>0</v>
      </c>
      <c r="C4228" t="s">
        <v>131</v>
      </c>
      <c r="D4228">
        <v>0.23</v>
      </c>
    </row>
    <row r="4229" spans="1:4" x14ac:dyDescent="0.25">
      <c r="A4229" t="s">
        <v>2838</v>
      </c>
      <c r="B4229">
        <v>0</v>
      </c>
      <c r="C4229" t="s">
        <v>131</v>
      </c>
      <c r="D4229">
        <v>0.25</v>
      </c>
    </row>
    <row r="4230" spans="1:4" x14ac:dyDescent="0.25">
      <c r="A4230" t="s">
        <v>8097</v>
      </c>
      <c r="B4230">
        <v>0</v>
      </c>
      <c r="C4230" t="s">
        <v>131</v>
      </c>
      <c r="D4230">
        <v>0.42</v>
      </c>
    </row>
    <row r="4231" spans="1:4" x14ac:dyDescent="0.25">
      <c r="A4231" t="s">
        <v>8098</v>
      </c>
      <c r="B4231">
        <v>0</v>
      </c>
      <c r="C4231" t="s">
        <v>131</v>
      </c>
      <c r="D4231">
        <v>0.24</v>
      </c>
    </row>
    <row r="4232" spans="1:4" x14ac:dyDescent="0.25">
      <c r="A4232" t="s">
        <v>8099</v>
      </c>
      <c r="B4232">
        <v>0</v>
      </c>
      <c r="C4232" t="s">
        <v>131</v>
      </c>
      <c r="D4232">
        <v>0.23</v>
      </c>
    </row>
    <row r="4233" spans="1:4" x14ac:dyDescent="0.25">
      <c r="A4233" t="s">
        <v>8100</v>
      </c>
      <c r="B4233">
        <v>0</v>
      </c>
      <c r="C4233" t="s">
        <v>1</v>
      </c>
      <c r="D4233">
        <v>0.93</v>
      </c>
    </row>
    <row r="4234" spans="1:4" x14ac:dyDescent="0.25">
      <c r="A4234" t="s">
        <v>8101</v>
      </c>
      <c r="B4234">
        <v>0</v>
      </c>
      <c r="C4234" t="s">
        <v>1</v>
      </c>
      <c r="D4234">
        <v>0.44</v>
      </c>
    </row>
    <row r="4235" spans="1:4" x14ac:dyDescent="0.25">
      <c r="A4235" t="s">
        <v>8102</v>
      </c>
      <c r="B4235">
        <v>0</v>
      </c>
      <c r="C4235" t="s">
        <v>131</v>
      </c>
      <c r="D4235">
        <v>0.24</v>
      </c>
    </row>
    <row r="4236" spans="1:4" x14ac:dyDescent="0.25">
      <c r="A4236" t="s">
        <v>8103</v>
      </c>
      <c r="B4236">
        <v>0</v>
      </c>
      <c r="C4236" t="s">
        <v>131</v>
      </c>
      <c r="D4236">
        <v>0.92</v>
      </c>
    </row>
    <row r="4237" spans="1:4" x14ac:dyDescent="0.25">
      <c r="A4237" t="s">
        <v>8104</v>
      </c>
      <c r="B4237">
        <v>0</v>
      </c>
      <c r="C4237" t="s">
        <v>1</v>
      </c>
      <c r="D4237">
        <v>0.75</v>
      </c>
    </row>
    <row r="4238" spans="1:4" x14ac:dyDescent="0.25">
      <c r="A4238" t="s">
        <v>8105</v>
      </c>
      <c r="B4238">
        <v>0</v>
      </c>
      <c r="C4238" t="s">
        <v>1</v>
      </c>
      <c r="D4238">
        <v>0.75</v>
      </c>
    </row>
    <row r="4239" spans="1:4" x14ac:dyDescent="0.25">
      <c r="A4239" t="s">
        <v>8106</v>
      </c>
      <c r="B4239">
        <v>0</v>
      </c>
      <c r="C4239" t="s">
        <v>1</v>
      </c>
      <c r="D4239">
        <v>0.75</v>
      </c>
    </row>
    <row r="4240" spans="1:4" x14ac:dyDescent="0.25">
      <c r="A4240" t="s">
        <v>8107</v>
      </c>
      <c r="B4240">
        <v>0</v>
      </c>
      <c r="C4240" t="s">
        <v>131</v>
      </c>
      <c r="D4240">
        <v>0.55000000000000004</v>
      </c>
    </row>
    <row r="4241" spans="1:4" x14ac:dyDescent="0.25">
      <c r="A4241" t="s">
        <v>8108</v>
      </c>
      <c r="B4241">
        <v>0</v>
      </c>
      <c r="C4241" t="s">
        <v>1</v>
      </c>
      <c r="D4241">
        <v>0.54</v>
      </c>
    </row>
    <row r="4242" spans="1:4" x14ac:dyDescent="0.25">
      <c r="A4242" t="s">
        <v>8109</v>
      </c>
      <c r="B4242">
        <v>0</v>
      </c>
      <c r="C4242" t="s">
        <v>1</v>
      </c>
      <c r="D4242">
        <v>0.54</v>
      </c>
    </row>
    <row r="4243" spans="1:4" x14ac:dyDescent="0.25">
      <c r="A4243" t="s">
        <v>8110</v>
      </c>
      <c r="B4243">
        <v>0</v>
      </c>
      <c r="C4243" t="s">
        <v>1</v>
      </c>
      <c r="D4243">
        <v>0.54</v>
      </c>
    </row>
    <row r="4244" spans="1:4" x14ac:dyDescent="0.25">
      <c r="A4244" t="s">
        <v>8111</v>
      </c>
      <c r="B4244">
        <v>0</v>
      </c>
      <c r="C4244" t="s">
        <v>131</v>
      </c>
      <c r="D4244">
        <v>0.4</v>
      </c>
    </row>
    <row r="4245" spans="1:4" x14ac:dyDescent="0.25">
      <c r="A4245" t="s">
        <v>8112</v>
      </c>
      <c r="B4245">
        <v>0</v>
      </c>
      <c r="C4245" t="s">
        <v>1</v>
      </c>
      <c r="D4245">
        <v>0.4</v>
      </c>
    </row>
    <row r="4246" spans="1:4" x14ac:dyDescent="0.25">
      <c r="A4246" t="s">
        <v>8113</v>
      </c>
      <c r="B4246">
        <v>0</v>
      </c>
      <c r="C4246" t="s">
        <v>1</v>
      </c>
      <c r="D4246">
        <v>0.26</v>
      </c>
    </row>
    <row r="4247" spans="1:4" x14ac:dyDescent="0.25">
      <c r="A4247" t="s">
        <v>8114</v>
      </c>
      <c r="B4247">
        <v>0</v>
      </c>
      <c r="C4247" t="s">
        <v>1</v>
      </c>
      <c r="D4247">
        <v>0.26</v>
      </c>
    </row>
    <row r="4248" spans="1:4" x14ac:dyDescent="0.25">
      <c r="A4248" t="s">
        <v>8115</v>
      </c>
      <c r="B4248">
        <v>0</v>
      </c>
      <c r="C4248" t="s">
        <v>1</v>
      </c>
      <c r="D4248">
        <v>0.26</v>
      </c>
    </row>
    <row r="4249" spans="1:4" x14ac:dyDescent="0.25">
      <c r="A4249" t="s">
        <v>8116</v>
      </c>
      <c r="B4249">
        <v>0</v>
      </c>
      <c r="C4249" t="s">
        <v>1</v>
      </c>
      <c r="D4249">
        <v>0.26</v>
      </c>
    </row>
    <row r="4250" spans="1:4" x14ac:dyDescent="0.25">
      <c r="A4250" t="s">
        <v>8117</v>
      </c>
      <c r="B4250">
        <v>0</v>
      </c>
      <c r="C4250" t="s">
        <v>1</v>
      </c>
      <c r="D4250">
        <v>0.26</v>
      </c>
    </row>
    <row r="4251" spans="1:4" x14ac:dyDescent="0.25">
      <c r="A4251" t="s">
        <v>8118</v>
      </c>
      <c r="B4251">
        <v>0</v>
      </c>
      <c r="C4251" t="s">
        <v>1</v>
      </c>
      <c r="D4251">
        <v>0.26</v>
      </c>
    </row>
    <row r="4252" spans="1:4" x14ac:dyDescent="0.25">
      <c r="A4252" t="s">
        <v>8119</v>
      </c>
      <c r="B4252">
        <v>0</v>
      </c>
      <c r="C4252" t="s">
        <v>1</v>
      </c>
      <c r="D4252">
        <v>0.26</v>
      </c>
    </row>
    <row r="4253" spans="1:4" x14ac:dyDescent="0.25">
      <c r="A4253" t="s">
        <v>8120</v>
      </c>
      <c r="B4253">
        <v>0</v>
      </c>
      <c r="C4253" t="s">
        <v>1</v>
      </c>
      <c r="D4253">
        <v>0.26</v>
      </c>
    </row>
    <row r="4254" spans="1:4" x14ac:dyDescent="0.25">
      <c r="A4254" t="s">
        <v>8121</v>
      </c>
      <c r="B4254">
        <v>0</v>
      </c>
      <c r="C4254" t="s">
        <v>1</v>
      </c>
      <c r="D4254">
        <v>0.26</v>
      </c>
    </row>
    <row r="4255" spans="1:4" x14ac:dyDescent="0.25">
      <c r="A4255" t="s">
        <v>8122</v>
      </c>
      <c r="B4255">
        <v>0</v>
      </c>
      <c r="C4255" t="s">
        <v>1</v>
      </c>
      <c r="D4255">
        <v>0.26</v>
      </c>
    </row>
    <row r="4256" spans="1:4" x14ac:dyDescent="0.25">
      <c r="A4256" t="s">
        <v>8123</v>
      </c>
      <c r="B4256">
        <v>0</v>
      </c>
      <c r="C4256" t="s">
        <v>1</v>
      </c>
      <c r="D4256">
        <v>0.26</v>
      </c>
    </row>
    <row r="4257" spans="1:4" x14ac:dyDescent="0.25">
      <c r="A4257" t="s">
        <v>8124</v>
      </c>
      <c r="B4257">
        <v>0</v>
      </c>
      <c r="C4257" t="s">
        <v>1</v>
      </c>
      <c r="D4257">
        <v>0.25</v>
      </c>
    </row>
    <row r="4258" spans="1:4" x14ac:dyDescent="0.25">
      <c r="A4258" t="s">
        <v>8125</v>
      </c>
      <c r="B4258">
        <v>0</v>
      </c>
      <c r="C4258" t="s">
        <v>131</v>
      </c>
      <c r="D4258">
        <v>0.24</v>
      </c>
    </row>
    <row r="4259" spans="1:4" x14ac:dyDescent="0.25">
      <c r="A4259" t="s">
        <v>8126</v>
      </c>
      <c r="B4259">
        <v>0</v>
      </c>
      <c r="C4259" t="s">
        <v>131</v>
      </c>
      <c r="D4259">
        <v>0.74</v>
      </c>
    </row>
    <row r="4260" spans="1:4" x14ac:dyDescent="0.25">
      <c r="A4260" t="s">
        <v>2381</v>
      </c>
      <c r="B4260">
        <v>0</v>
      </c>
      <c r="C4260" t="s">
        <v>131</v>
      </c>
      <c r="D4260">
        <v>0.27</v>
      </c>
    </row>
    <row r="4261" spans="1:4" x14ac:dyDescent="0.25">
      <c r="A4261" t="s">
        <v>2387</v>
      </c>
      <c r="B4261">
        <v>0</v>
      </c>
      <c r="C4261" t="s">
        <v>3</v>
      </c>
      <c r="D4261">
        <v>0.25</v>
      </c>
    </row>
    <row r="4262" spans="1:4" x14ac:dyDescent="0.25">
      <c r="A4262" t="s">
        <v>8127</v>
      </c>
      <c r="B4262">
        <v>0</v>
      </c>
      <c r="C4262" t="s">
        <v>131</v>
      </c>
      <c r="D4262">
        <v>0.25</v>
      </c>
    </row>
    <row r="4263" spans="1:4" x14ac:dyDescent="0.25">
      <c r="A4263" t="s">
        <v>8128</v>
      </c>
      <c r="B4263">
        <v>0</v>
      </c>
      <c r="C4263" t="s">
        <v>131</v>
      </c>
      <c r="D4263">
        <v>0.23</v>
      </c>
    </row>
    <row r="4264" spans="1:4" x14ac:dyDescent="0.25">
      <c r="A4264" t="s">
        <v>2828</v>
      </c>
      <c r="B4264">
        <v>0</v>
      </c>
      <c r="C4264" t="s">
        <v>131</v>
      </c>
      <c r="D4264">
        <v>0.26</v>
      </c>
    </row>
    <row r="4265" spans="1:4" x14ac:dyDescent="0.25">
      <c r="A4265" t="s">
        <v>8129</v>
      </c>
      <c r="B4265">
        <v>0</v>
      </c>
      <c r="C4265" t="s">
        <v>131</v>
      </c>
      <c r="D4265">
        <v>0.26</v>
      </c>
    </row>
    <row r="4266" spans="1:4" x14ac:dyDescent="0.25">
      <c r="A4266" t="s">
        <v>8130</v>
      </c>
      <c r="B4266">
        <v>0</v>
      </c>
      <c r="C4266" t="s">
        <v>0</v>
      </c>
      <c r="D4266">
        <v>0.24</v>
      </c>
    </row>
    <row r="4267" spans="1:4" x14ac:dyDescent="0.25">
      <c r="A4267" t="s">
        <v>8131</v>
      </c>
      <c r="B4267">
        <v>0</v>
      </c>
      <c r="C4267" t="s">
        <v>131</v>
      </c>
      <c r="D4267">
        <v>0.23</v>
      </c>
    </row>
    <row r="4268" spans="1:4" x14ac:dyDescent="0.25">
      <c r="A4268" t="s">
        <v>2871</v>
      </c>
      <c r="B4268">
        <v>0</v>
      </c>
      <c r="C4268" t="s">
        <v>131</v>
      </c>
      <c r="D4268">
        <v>0.25</v>
      </c>
    </row>
    <row r="4269" spans="1:4" x14ac:dyDescent="0.25">
      <c r="A4269" t="s">
        <v>5277</v>
      </c>
      <c r="B4269">
        <v>0</v>
      </c>
      <c r="C4269" t="s">
        <v>0</v>
      </c>
      <c r="D4269">
        <v>0.27</v>
      </c>
    </row>
    <row r="4270" spans="1:4" x14ac:dyDescent="0.25">
      <c r="A4270" t="s">
        <v>8132</v>
      </c>
      <c r="B4270">
        <v>0</v>
      </c>
      <c r="C4270" t="s">
        <v>131</v>
      </c>
      <c r="D4270">
        <v>0.23</v>
      </c>
    </row>
    <row r="4271" spans="1:4" x14ac:dyDescent="0.25">
      <c r="A4271" t="s">
        <v>8133</v>
      </c>
      <c r="B4271">
        <v>0</v>
      </c>
      <c r="C4271" t="s">
        <v>131</v>
      </c>
      <c r="D4271">
        <v>0.55000000000000004</v>
      </c>
    </row>
    <row r="4272" spans="1:4" x14ac:dyDescent="0.25">
      <c r="A4272" t="s">
        <v>4453</v>
      </c>
      <c r="B4272">
        <v>0</v>
      </c>
      <c r="C4272" t="s">
        <v>1</v>
      </c>
      <c r="D4272">
        <v>0.26</v>
      </c>
    </row>
    <row r="4273" spans="1:4" x14ac:dyDescent="0.25">
      <c r="A4273" t="s">
        <v>8134</v>
      </c>
      <c r="B4273">
        <v>0</v>
      </c>
      <c r="C4273" t="s">
        <v>131</v>
      </c>
      <c r="D4273">
        <v>0.7</v>
      </c>
    </row>
    <row r="4274" spans="1:4" x14ac:dyDescent="0.25">
      <c r="A4274" t="s">
        <v>8135</v>
      </c>
      <c r="B4274">
        <v>0</v>
      </c>
      <c r="C4274" t="s">
        <v>131</v>
      </c>
      <c r="D4274">
        <v>0.51</v>
      </c>
    </row>
    <row r="4275" spans="1:4" x14ac:dyDescent="0.25">
      <c r="A4275" t="s">
        <v>2905</v>
      </c>
      <c r="B4275">
        <v>0</v>
      </c>
      <c r="C4275" t="s">
        <v>131</v>
      </c>
      <c r="D4275">
        <v>0.44</v>
      </c>
    </row>
    <row r="4276" spans="1:4" x14ac:dyDescent="0.25">
      <c r="A4276" t="s">
        <v>4999</v>
      </c>
      <c r="B4276">
        <v>0</v>
      </c>
      <c r="C4276" t="s">
        <v>0</v>
      </c>
      <c r="D4276">
        <v>0.26</v>
      </c>
    </row>
    <row r="4277" spans="1:4" x14ac:dyDescent="0.25">
      <c r="A4277" t="s">
        <v>8136</v>
      </c>
      <c r="B4277">
        <v>0</v>
      </c>
      <c r="C4277" t="s">
        <v>131</v>
      </c>
      <c r="D4277">
        <v>0.36</v>
      </c>
    </row>
    <row r="4278" spans="1:4" x14ac:dyDescent="0.25">
      <c r="A4278" t="s">
        <v>4241</v>
      </c>
      <c r="B4278">
        <v>0</v>
      </c>
      <c r="C4278" t="s">
        <v>0</v>
      </c>
      <c r="D4278">
        <v>0.26</v>
      </c>
    </row>
    <row r="4279" spans="1:4" x14ac:dyDescent="0.25">
      <c r="A4279" t="s">
        <v>8137</v>
      </c>
      <c r="B4279">
        <v>0</v>
      </c>
      <c r="C4279" t="s">
        <v>131</v>
      </c>
      <c r="D4279">
        <v>0.26</v>
      </c>
    </row>
    <row r="4280" spans="1:4" x14ac:dyDescent="0.25">
      <c r="A4280" t="s">
        <v>8138</v>
      </c>
      <c r="B4280">
        <v>0</v>
      </c>
      <c r="C4280" t="s">
        <v>131</v>
      </c>
      <c r="D4280">
        <v>0.24</v>
      </c>
    </row>
    <row r="4281" spans="1:4" x14ac:dyDescent="0.25">
      <c r="A4281" t="s">
        <v>8139</v>
      </c>
      <c r="B4281">
        <v>0</v>
      </c>
      <c r="C4281" t="s">
        <v>131</v>
      </c>
      <c r="D4281">
        <v>0.25</v>
      </c>
    </row>
    <row r="4282" spans="1:4" x14ac:dyDescent="0.25">
      <c r="A4282" t="s">
        <v>8140</v>
      </c>
      <c r="B4282">
        <v>0</v>
      </c>
      <c r="C4282" t="s">
        <v>131</v>
      </c>
      <c r="D4282">
        <v>0.2</v>
      </c>
    </row>
    <row r="4283" spans="1:4" x14ac:dyDescent="0.25">
      <c r="A4283" t="s">
        <v>5658</v>
      </c>
      <c r="B4283">
        <v>0</v>
      </c>
      <c r="C4283" t="s">
        <v>0</v>
      </c>
      <c r="D4283">
        <v>0.26</v>
      </c>
    </row>
    <row r="4284" spans="1:4" x14ac:dyDescent="0.25">
      <c r="A4284" t="s">
        <v>8141</v>
      </c>
      <c r="B4284">
        <v>0</v>
      </c>
      <c r="C4284" t="s">
        <v>131</v>
      </c>
      <c r="D4284">
        <v>0.24</v>
      </c>
    </row>
    <row r="4285" spans="1:4" x14ac:dyDescent="0.25">
      <c r="A4285" t="s">
        <v>8142</v>
      </c>
      <c r="B4285">
        <v>0</v>
      </c>
      <c r="C4285" t="s">
        <v>131</v>
      </c>
      <c r="D4285">
        <v>0.24</v>
      </c>
    </row>
    <row r="4286" spans="1:4" x14ac:dyDescent="0.25">
      <c r="A4286" t="s">
        <v>8143</v>
      </c>
      <c r="B4286">
        <v>0</v>
      </c>
      <c r="C4286" t="s">
        <v>131</v>
      </c>
      <c r="D4286">
        <v>0.24</v>
      </c>
    </row>
    <row r="4287" spans="1:4" x14ac:dyDescent="0.25">
      <c r="A4287" t="s">
        <v>4979</v>
      </c>
      <c r="B4287">
        <v>0</v>
      </c>
      <c r="C4287" t="s">
        <v>0</v>
      </c>
      <c r="D4287">
        <v>0.27</v>
      </c>
    </row>
    <row r="4288" spans="1:4" x14ac:dyDescent="0.25">
      <c r="A4288" t="s">
        <v>8144</v>
      </c>
      <c r="B4288">
        <v>0</v>
      </c>
      <c r="C4288" t="s">
        <v>131</v>
      </c>
      <c r="D4288">
        <v>0.36</v>
      </c>
    </row>
    <row r="4289" spans="1:4" x14ac:dyDescent="0.25">
      <c r="A4289" t="s">
        <v>8145</v>
      </c>
      <c r="B4289">
        <v>0</v>
      </c>
      <c r="C4289" t="s">
        <v>0</v>
      </c>
      <c r="D4289">
        <v>0.24</v>
      </c>
    </row>
    <row r="4290" spans="1:4" x14ac:dyDescent="0.25">
      <c r="A4290" t="s">
        <v>8146</v>
      </c>
      <c r="B4290">
        <v>0</v>
      </c>
      <c r="C4290" t="s">
        <v>0</v>
      </c>
      <c r="D4290">
        <v>0.26</v>
      </c>
    </row>
    <row r="4291" spans="1:4" x14ac:dyDescent="0.25">
      <c r="A4291" t="s">
        <v>8147</v>
      </c>
      <c r="B4291">
        <v>0</v>
      </c>
      <c r="C4291" t="s">
        <v>131</v>
      </c>
      <c r="D4291">
        <v>0.24</v>
      </c>
    </row>
    <row r="4292" spans="1:4" x14ac:dyDescent="0.25">
      <c r="A4292" t="s">
        <v>8148</v>
      </c>
      <c r="B4292">
        <v>0</v>
      </c>
      <c r="C4292" t="s">
        <v>131</v>
      </c>
      <c r="D4292">
        <v>0.2</v>
      </c>
    </row>
    <row r="4293" spans="1:4" x14ac:dyDescent="0.25">
      <c r="A4293" t="s">
        <v>8149</v>
      </c>
      <c r="B4293">
        <v>0</v>
      </c>
      <c r="C4293" t="s">
        <v>0</v>
      </c>
      <c r="D4293">
        <v>0.43</v>
      </c>
    </row>
    <row r="4294" spans="1:4" x14ac:dyDescent="0.25">
      <c r="A4294" t="s">
        <v>8150</v>
      </c>
      <c r="B4294">
        <v>0</v>
      </c>
      <c r="C4294" t="s">
        <v>131</v>
      </c>
      <c r="D4294">
        <v>0.23</v>
      </c>
    </row>
    <row r="4295" spans="1:4" x14ac:dyDescent="0.25">
      <c r="A4295" t="s">
        <v>8151</v>
      </c>
      <c r="B4295">
        <v>0</v>
      </c>
      <c r="C4295" t="s">
        <v>0</v>
      </c>
      <c r="D4295">
        <v>0.24</v>
      </c>
    </row>
    <row r="4296" spans="1:4" x14ac:dyDescent="0.25">
      <c r="A4296" t="s">
        <v>8152</v>
      </c>
      <c r="B4296">
        <v>0</v>
      </c>
      <c r="C4296" t="s">
        <v>131</v>
      </c>
      <c r="D4296">
        <v>0.37</v>
      </c>
    </row>
    <row r="4297" spans="1:4" x14ac:dyDescent="0.25">
      <c r="A4297" t="s">
        <v>8153</v>
      </c>
      <c r="B4297">
        <v>0</v>
      </c>
      <c r="C4297" t="s">
        <v>131</v>
      </c>
      <c r="D4297">
        <v>0.36</v>
      </c>
    </row>
    <row r="4298" spans="1:4" x14ac:dyDescent="0.25">
      <c r="A4298" t="s">
        <v>8154</v>
      </c>
      <c r="B4298">
        <v>0</v>
      </c>
      <c r="C4298" t="s">
        <v>131</v>
      </c>
      <c r="D4298">
        <v>0.35</v>
      </c>
    </row>
    <row r="4299" spans="1:4" x14ac:dyDescent="0.25">
      <c r="A4299" t="s">
        <v>8155</v>
      </c>
      <c r="B4299">
        <v>0</v>
      </c>
      <c r="C4299" t="s">
        <v>131</v>
      </c>
      <c r="D4299">
        <v>0.52</v>
      </c>
    </row>
    <row r="4300" spans="1:4" x14ac:dyDescent="0.25">
      <c r="A4300" t="s">
        <v>8156</v>
      </c>
      <c r="B4300">
        <v>0</v>
      </c>
      <c r="C4300" t="s">
        <v>131</v>
      </c>
      <c r="D4300">
        <v>0.47</v>
      </c>
    </row>
    <row r="4301" spans="1:4" x14ac:dyDescent="0.25">
      <c r="A4301" t="s">
        <v>8157</v>
      </c>
      <c r="B4301">
        <v>0</v>
      </c>
      <c r="C4301" t="s">
        <v>131</v>
      </c>
      <c r="D4301">
        <v>0.24</v>
      </c>
    </row>
    <row r="4302" spans="1:4" x14ac:dyDescent="0.25">
      <c r="A4302" t="s">
        <v>8158</v>
      </c>
      <c r="B4302">
        <v>0</v>
      </c>
      <c r="C4302" t="s">
        <v>131</v>
      </c>
      <c r="D4302">
        <v>0.21</v>
      </c>
    </row>
    <row r="4303" spans="1:4" x14ac:dyDescent="0.25">
      <c r="A4303" t="s">
        <v>8159</v>
      </c>
      <c r="B4303">
        <v>0</v>
      </c>
      <c r="C4303" t="s">
        <v>131</v>
      </c>
      <c r="D4303">
        <v>0.24</v>
      </c>
    </row>
    <row r="4304" spans="1:4" x14ac:dyDescent="0.25">
      <c r="A4304" t="s">
        <v>8160</v>
      </c>
      <c r="B4304">
        <v>0</v>
      </c>
      <c r="C4304" t="s">
        <v>1</v>
      </c>
      <c r="D4304">
        <v>0.53</v>
      </c>
    </row>
    <row r="4305" spans="1:4" x14ac:dyDescent="0.25">
      <c r="A4305" t="s">
        <v>8161</v>
      </c>
      <c r="B4305">
        <v>0</v>
      </c>
      <c r="C4305" t="s">
        <v>1</v>
      </c>
      <c r="D4305">
        <v>0.44</v>
      </c>
    </row>
    <row r="4306" spans="1:4" x14ac:dyDescent="0.25">
      <c r="A4306" t="s">
        <v>8162</v>
      </c>
      <c r="B4306">
        <v>0</v>
      </c>
      <c r="C4306" t="s">
        <v>131</v>
      </c>
      <c r="D4306">
        <v>0.85</v>
      </c>
    </row>
    <row r="4307" spans="1:4" x14ac:dyDescent="0.25">
      <c r="A4307" t="s">
        <v>8163</v>
      </c>
      <c r="B4307">
        <v>0</v>
      </c>
      <c r="C4307" t="s">
        <v>131</v>
      </c>
      <c r="D4307">
        <v>0.4</v>
      </c>
    </row>
    <row r="4308" spans="1:4" x14ac:dyDescent="0.25">
      <c r="A4308" t="s">
        <v>8164</v>
      </c>
      <c r="B4308">
        <v>0</v>
      </c>
      <c r="C4308" t="s">
        <v>131</v>
      </c>
      <c r="D4308">
        <v>0.39</v>
      </c>
    </row>
    <row r="4309" spans="1:4" x14ac:dyDescent="0.25">
      <c r="A4309" t="s">
        <v>8165</v>
      </c>
      <c r="B4309">
        <v>0</v>
      </c>
      <c r="C4309" t="s">
        <v>131</v>
      </c>
      <c r="D4309">
        <v>0.39</v>
      </c>
    </row>
    <row r="4310" spans="1:4" x14ac:dyDescent="0.25">
      <c r="A4310" t="s">
        <v>8166</v>
      </c>
      <c r="B4310">
        <v>0</v>
      </c>
      <c r="C4310" t="s">
        <v>131</v>
      </c>
      <c r="D4310">
        <v>0.21</v>
      </c>
    </row>
    <row r="4311" spans="1:4" x14ac:dyDescent="0.25">
      <c r="A4311" t="s">
        <v>8167</v>
      </c>
      <c r="B4311">
        <v>0</v>
      </c>
      <c r="C4311" t="s">
        <v>0</v>
      </c>
      <c r="D4311">
        <v>0.24</v>
      </c>
    </row>
    <row r="4312" spans="1:4" x14ac:dyDescent="0.25">
      <c r="A4312" t="s">
        <v>2854</v>
      </c>
      <c r="B4312">
        <v>0</v>
      </c>
      <c r="C4312" t="s">
        <v>131</v>
      </c>
      <c r="D4312">
        <v>0.54</v>
      </c>
    </row>
    <row r="4313" spans="1:4" x14ac:dyDescent="0.25">
      <c r="A4313" t="s">
        <v>2661</v>
      </c>
      <c r="B4313">
        <v>0</v>
      </c>
      <c r="C4313" t="s">
        <v>1</v>
      </c>
      <c r="D4313">
        <v>0.27</v>
      </c>
    </row>
    <row r="4314" spans="1:4" x14ac:dyDescent="0.25">
      <c r="A4314" t="s">
        <v>8168</v>
      </c>
      <c r="B4314">
        <v>0</v>
      </c>
      <c r="C4314" t="s">
        <v>131</v>
      </c>
      <c r="D4314">
        <v>0.35</v>
      </c>
    </row>
    <row r="4315" spans="1:4" x14ac:dyDescent="0.25">
      <c r="A4315" t="s">
        <v>8169</v>
      </c>
      <c r="B4315">
        <v>0</v>
      </c>
      <c r="C4315" t="s">
        <v>0</v>
      </c>
      <c r="D4315">
        <v>0.25</v>
      </c>
    </row>
    <row r="4316" spans="1:4" x14ac:dyDescent="0.25">
      <c r="A4316" t="s">
        <v>8170</v>
      </c>
      <c r="B4316">
        <v>0</v>
      </c>
      <c r="C4316" t="s">
        <v>131</v>
      </c>
      <c r="D4316">
        <v>0.22</v>
      </c>
    </row>
    <row r="4317" spans="1:4" x14ac:dyDescent="0.25">
      <c r="A4317" t="s">
        <v>8171</v>
      </c>
      <c r="B4317">
        <v>0</v>
      </c>
      <c r="C4317" t="s">
        <v>131</v>
      </c>
      <c r="D4317">
        <v>0.24</v>
      </c>
    </row>
    <row r="4318" spans="1:4" x14ac:dyDescent="0.25">
      <c r="A4318" t="s">
        <v>8172</v>
      </c>
      <c r="B4318">
        <v>0</v>
      </c>
      <c r="C4318" t="s">
        <v>131</v>
      </c>
      <c r="D4318">
        <v>0.21</v>
      </c>
    </row>
    <row r="4319" spans="1:4" x14ac:dyDescent="0.25">
      <c r="A4319" t="s">
        <v>8173</v>
      </c>
      <c r="B4319">
        <v>0</v>
      </c>
      <c r="C4319" t="s">
        <v>131</v>
      </c>
      <c r="D4319">
        <v>0.43</v>
      </c>
    </row>
    <row r="4320" spans="1:4" x14ac:dyDescent="0.25">
      <c r="A4320" t="s">
        <v>8174</v>
      </c>
      <c r="B4320">
        <v>0</v>
      </c>
      <c r="C4320" t="s">
        <v>131</v>
      </c>
      <c r="D4320">
        <v>0.25</v>
      </c>
    </row>
    <row r="4321" spans="1:4" x14ac:dyDescent="0.25">
      <c r="A4321" t="s">
        <v>8175</v>
      </c>
      <c r="B4321">
        <v>0</v>
      </c>
      <c r="C4321" t="s">
        <v>131</v>
      </c>
      <c r="D4321">
        <v>0.24</v>
      </c>
    </row>
    <row r="4322" spans="1:4" x14ac:dyDescent="0.25">
      <c r="A4322" t="s">
        <v>8176</v>
      </c>
      <c r="B4322">
        <v>0</v>
      </c>
      <c r="C4322" t="s">
        <v>131</v>
      </c>
      <c r="D4322">
        <v>0.25</v>
      </c>
    </row>
    <row r="4323" spans="1:4" x14ac:dyDescent="0.25">
      <c r="A4323" t="s">
        <v>8177</v>
      </c>
      <c r="B4323">
        <v>0</v>
      </c>
      <c r="C4323" t="s">
        <v>131</v>
      </c>
      <c r="D4323">
        <v>0.24</v>
      </c>
    </row>
    <row r="4324" spans="1:4" x14ac:dyDescent="0.25">
      <c r="A4324" t="s">
        <v>8178</v>
      </c>
      <c r="B4324">
        <v>0</v>
      </c>
      <c r="C4324" t="s">
        <v>131</v>
      </c>
      <c r="D4324">
        <v>0.42</v>
      </c>
    </row>
    <row r="4325" spans="1:4" x14ac:dyDescent="0.25">
      <c r="A4325" t="s">
        <v>8179</v>
      </c>
      <c r="B4325">
        <v>0</v>
      </c>
      <c r="C4325" t="s">
        <v>131</v>
      </c>
      <c r="D4325">
        <v>0.4</v>
      </c>
    </row>
    <row r="4326" spans="1:4" x14ac:dyDescent="0.25">
      <c r="A4326" t="s">
        <v>8180</v>
      </c>
      <c r="B4326">
        <v>0</v>
      </c>
      <c r="C4326" t="s">
        <v>131</v>
      </c>
      <c r="D4326">
        <v>0.24</v>
      </c>
    </row>
    <row r="4327" spans="1:4" x14ac:dyDescent="0.25">
      <c r="A4327" t="s">
        <v>8181</v>
      </c>
      <c r="B4327">
        <v>0</v>
      </c>
      <c r="C4327" t="s">
        <v>1</v>
      </c>
      <c r="D4327">
        <v>0.26</v>
      </c>
    </row>
    <row r="4328" spans="1:4" x14ac:dyDescent="0.25">
      <c r="A4328" t="s">
        <v>8182</v>
      </c>
      <c r="B4328">
        <v>0</v>
      </c>
      <c r="C4328" t="s">
        <v>3</v>
      </c>
      <c r="D4328">
        <v>0.74</v>
      </c>
    </row>
    <row r="4329" spans="1:4" x14ac:dyDescent="0.25">
      <c r="A4329" t="s">
        <v>8183</v>
      </c>
      <c r="B4329">
        <v>0</v>
      </c>
      <c r="C4329" t="s">
        <v>131</v>
      </c>
      <c r="D4329">
        <v>0.49</v>
      </c>
    </row>
    <row r="4330" spans="1:4" x14ac:dyDescent="0.25">
      <c r="A4330" t="s">
        <v>2832</v>
      </c>
      <c r="B4330">
        <v>0</v>
      </c>
      <c r="C4330" t="s">
        <v>131</v>
      </c>
      <c r="D4330">
        <v>0.26</v>
      </c>
    </row>
    <row r="4331" spans="1:4" x14ac:dyDescent="0.25">
      <c r="A4331" t="s">
        <v>8184</v>
      </c>
      <c r="B4331">
        <v>0</v>
      </c>
      <c r="C4331" t="s">
        <v>1</v>
      </c>
      <c r="D4331">
        <v>0.93</v>
      </c>
    </row>
    <row r="4332" spans="1:4" x14ac:dyDescent="0.25">
      <c r="A4332" t="s">
        <v>2730</v>
      </c>
      <c r="B4332">
        <v>0</v>
      </c>
      <c r="C4332" t="s">
        <v>3</v>
      </c>
      <c r="D4332">
        <v>0.27</v>
      </c>
    </row>
    <row r="4333" spans="1:4" x14ac:dyDescent="0.25">
      <c r="A4333" t="s">
        <v>8185</v>
      </c>
      <c r="B4333">
        <v>0</v>
      </c>
      <c r="C4333" t="s">
        <v>131</v>
      </c>
      <c r="D4333">
        <v>0.36</v>
      </c>
    </row>
    <row r="4334" spans="1:4" x14ac:dyDescent="0.25">
      <c r="A4334" t="s">
        <v>5554</v>
      </c>
      <c r="B4334">
        <v>0</v>
      </c>
      <c r="C4334" t="s">
        <v>0</v>
      </c>
      <c r="D4334">
        <v>0.26</v>
      </c>
    </row>
    <row r="4335" spans="1:4" x14ac:dyDescent="0.25">
      <c r="A4335" t="s">
        <v>2877</v>
      </c>
      <c r="B4335">
        <v>0</v>
      </c>
      <c r="C4335" t="s">
        <v>131</v>
      </c>
      <c r="D4335">
        <v>0.26</v>
      </c>
    </row>
    <row r="4336" spans="1:4" x14ac:dyDescent="0.25">
      <c r="A4336" t="s">
        <v>8186</v>
      </c>
      <c r="B4336">
        <v>0</v>
      </c>
      <c r="C4336" t="s">
        <v>131</v>
      </c>
      <c r="D4336">
        <v>0.22</v>
      </c>
    </row>
    <row r="4337" spans="1:4" x14ac:dyDescent="0.25">
      <c r="A4337" t="s">
        <v>8187</v>
      </c>
      <c r="B4337">
        <v>0</v>
      </c>
      <c r="C4337" t="s">
        <v>131</v>
      </c>
      <c r="D4337">
        <v>0.25</v>
      </c>
    </row>
    <row r="4338" spans="1:4" x14ac:dyDescent="0.25">
      <c r="A4338" t="s">
        <v>8188</v>
      </c>
      <c r="B4338">
        <v>0</v>
      </c>
      <c r="C4338" t="s">
        <v>131</v>
      </c>
      <c r="D4338">
        <v>0.24</v>
      </c>
    </row>
    <row r="4339" spans="1:4" x14ac:dyDescent="0.25">
      <c r="A4339" t="s">
        <v>2872</v>
      </c>
      <c r="B4339">
        <v>0</v>
      </c>
      <c r="C4339" t="s">
        <v>131</v>
      </c>
      <c r="D4339">
        <v>0.26</v>
      </c>
    </row>
    <row r="4340" spans="1:4" x14ac:dyDescent="0.25">
      <c r="A4340" t="s">
        <v>8189</v>
      </c>
      <c r="B4340">
        <v>0</v>
      </c>
      <c r="C4340" t="s">
        <v>1</v>
      </c>
      <c r="D4340">
        <v>0.26</v>
      </c>
    </row>
    <row r="4341" spans="1:4" x14ac:dyDescent="0.25">
      <c r="A4341" t="s">
        <v>8190</v>
      </c>
      <c r="B4341">
        <v>0</v>
      </c>
      <c r="C4341" t="s">
        <v>131</v>
      </c>
      <c r="D4341">
        <v>0.42</v>
      </c>
    </row>
    <row r="4342" spans="1:4" x14ac:dyDescent="0.25">
      <c r="A4342" t="s">
        <v>8191</v>
      </c>
      <c r="B4342">
        <v>0</v>
      </c>
      <c r="C4342" t="s">
        <v>131</v>
      </c>
      <c r="D4342">
        <v>0.42</v>
      </c>
    </row>
    <row r="4343" spans="1:4" x14ac:dyDescent="0.25">
      <c r="A4343" t="s">
        <v>2876</v>
      </c>
      <c r="B4343">
        <v>0</v>
      </c>
      <c r="C4343" t="s">
        <v>131</v>
      </c>
      <c r="D4343">
        <v>0.45</v>
      </c>
    </row>
    <row r="4344" spans="1:4" x14ac:dyDescent="0.25">
      <c r="A4344" t="s">
        <v>8192</v>
      </c>
      <c r="B4344">
        <v>0</v>
      </c>
      <c r="C4344" t="s">
        <v>131</v>
      </c>
      <c r="D4344">
        <v>0.43</v>
      </c>
    </row>
    <row r="4345" spans="1:4" x14ac:dyDescent="0.25">
      <c r="A4345" t="s">
        <v>2829</v>
      </c>
      <c r="B4345">
        <v>0</v>
      </c>
      <c r="C4345" t="s">
        <v>131</v>
      </c>
      <c r="D4345">
        <v>0.26</v>
      </c>
    </row>
    <row r="4346" spans="1:4" x14ac:dyDescent="0.25">
      <c r="A4346" t="s">
        <v>8193</v>
      </c>
      <c r="B4346">
        <v>0</v>
      </c>
      <c r="C4346" t="s">
        <v>131</v>
      </c>
      <c r="D4346">
        <v>0.19</v>
      </c>
    </row>
    <row r="4347" spans="1:4" x14ac:dyDescent="0.25">
      <c r="A4347" t="s">
        <v>8194</v>
      </c>
      <c r="B4347">
        <v>0</v>
      </c>
      <c r="C4347" t="s">
        <v>131</v>
      </c>
      <c r="D4347">
        <v>0.22</v>
      </c>
    </row>
    <row r="4348" spans="1:4" x14ac:dyDescent="0.25">
      <c r="A4348" t="s">
        <v>8195</v>
      </c>
      <c r="B4348">
        <v>0</v>
      </c>
      <c r="C4348" t="s">
        <v>131</v>
      </c>
      <c r="D4348">
        <v>0.26</v>
      </c>
    </row>
    <row r="4349" spans="1:4" x14ac:dyDescent="0.25">
      <c r="A4349" t="s">
        <v>8196</v>
      </c>
      <c r="B4349">
        <v>0</v>
      </c>
      <c r="C4349" t="s">
        <v>1</v>
      </c>
      <c r="D4349">
        <v>0.26</v>
      </c>
    </row>
    <row r="4350" spans="1:4" x14ac:dyDescent="0.25">
      <c r="A4350" t="s">
        <v>8197</v>
      </c>
      <c r="B4350">
        <v>0</v>
      </c>
      <c r="C4350" t="s">
        <v>1</v>
      </c>
      <c r="D4350">
        <v>0.26</v>
      </c>
    </row>
    <row r="4351" spans="1:4" x14ac:dyDescent="0.25">
      <c r="A4351" t="s">
        <v>8198</v>
      </c>
      <c r="B4351">
        <v>0</v>
      </c>
      <c r="C4351" t="s">
        <v>1</v>
      </c>
      <c r="D4351">
        <v>0.26</v>
      </c>
    </row>
    <row r="4352" spans="1:4" x14ac:dyDescent="0.25">
      <c r="A4352" t="s">
        <v>8199</v>
      </c>
      <c r="B4352">
        <v>0</v>
      </c>
      <c r="C4352" t="s">
        <v>131</v>
      </c>
      <c r="D4352">
        <v>0.47</v>
      </c>
    </row>
    <row r="4353" spans="1:4" x14ac:dyDescent="0.25">
      <c r="A4353" t="s">
        <v>8200</v>
      </c>
      <c r="B4353">
        <v>0</v>
      </c>
      <c r="C4353" t="s">
        <v>131</v>
      </c>
      <c r="D4353">
        <v>0.25</v>
      </c>
    </row>
    <row r="4354" spans="1:4" x14ac:dyDescent="0.25">
      <c r="A4354" t="s">
        <v>8201</v>
      </c>
      <c r="B4354">
        <v>0</v>
      </c>
      <c r="C4354" t="s">
        <v>131</v>
      </c>
      <c r="D4354">
        <v>0.22</v>
      </c>
    </row>
    <row r="4355" spans="1:4" x14ac:dyDescent="0.25">
      <c r="A4355" t="s">
        <v>8202</v>
      </c>
      <c r="B4355">
        <v>0</v>
      </c>
      <c r="C4355" t="s">
        <v>131</v>
      </c>
      <c r="D4355">
        <v>0.21</v>
      </c>
    </row>
    <row r="4356" spans="1:4" x14ac:dyDescent="0.25">
      <c r="A4356" t="s">
        <v>8203</v>
      </c>
      <c r="B4356">
        <v>0</v>
      </c>
      <c r="C4356" t="s">
        <v>131</v>
      </c>
      <c r="D4356">
        <v>0.89</v>
      </c>
    </row>
    <row r="4357" spans="1:4" x14ac:dyDescent="0.25">
      <c r="A4357" t="s">
        <v>2840</v>
      </c>
      <c r="B4357">
        <v>0</v>
      </c>
      <c r="C4357" t="s">
        <v>131</v>
      </c>
      <c r="D4357">
        <v>0.25</v>
      </c>
    </row>
    <row r="4358" spans="1:4" x14ac:dyDescent="0.25">
      <c r="A4358" t="s">
        <v>8204</v>
      </c>
      <c r="B4358">
        <v>0</v>
      </c>
      <c r="C4358" t="s">
        <v>131</v>
      </c>
      <c r="D4358">
        <v>0.24</v>
      </c>
    </row>
    <row r="4359" spans="1:4" x14ac:dyDescent="0.25">
      <c r="A4359" t="s">
        <v>8205</v>
      </c>
      <c r="B4359">
        <v>0</v>
      </c>
      <c r="C4359" t="s">
        <v>131</v>
      </c>
      <c r="D4359">
        <v>0.26</v>
      </c>
    </row>
    <row r="4360" spans="1:4" x14ac:dyDescent="0.25">
      <c r="A4360" t="s">
        <v>8206</v>
      </c>
      <c r="B4360">
        <v>0</v>
      </c>
      <c r="C4360" t="s">
        <v>131</v>
      </c>
      <c r="D4360">
        <v>0.24</v>
      </c>
    </row>
    <row r="4361" spans="1:4" x14ac:dyDescent="0.25">
      <c r="A4361" t="s">
        <v>5282</v>
      </c>
      <c r="B4361">
        <v>0</v>
      </c>
      <c r="C4361" t="s">
        <v>0</v>
      </c>
      <c r="D4361">
        <v>0.26</v>
      </c>
    </row>
    <row r="4362" spans="1:4" x14ac:dyDescent="0.25">
      <c r="A4362" t="s">
        <v>8207</v>
      </c>
      <c r="B4362">
        <v>0</v>
      </c>
      <c r="C4362" t="s">
        <v>3</v>
      </c>
      <c r="D4362">
        <v>0.44</v>
      </c>
    </row>
    <row r="4363" spans="1:4" x14ac:dyDescent="0.25">
      <c r="A4363" t="s">
        <v>8208</v>
      </c>
      <c r="B4363">
        <v>0</v>
      </c>
      <c r="C4363" t="s">
        <v>3</v>
      </c>
      <c r="D4363">
        <v>0.44</v>
      </c>
    </row>
    <row r="4364" spans="1:4" x14ac:dyDescent="0.25">
      <c r="A4364" t="s">
        <v>8209</v>
      </c>
      <c r="B4364">
        <v>0</v>
      </c>
      <c r="C4364" t="s">
        <v>3</v>
      </c>
      <c r="D4364">
        <v>0.26</v>
      </c>
    </row>
    <row r="4365" spans="1:4" x14ac:dyDescent="0.25">
      <c r="A4365" t="s">
        <v>8210</v>
      </c>
      <c r="B4365">
        <v>0</v>
      </c>
      <c r="C4365" t="s">
        <v>3</v>
      </c>
      <c r="D4365">
        <v>0.26</v>
      </c>
    </row>
    <row r="4366" spans="1:4" x14ac:dyDescent="0.25">
      <c r="A4366" t="s">
        <v>8211</v>
      </c>
      <c r="B4366">
        <v>0</v>
      </c>
      <c r="C4366" t="s">
        <v>131</v>
      </c>
      <c r="D4366">
        <v>0.24</v>
      </c>
    </row>
    <row r="4367" spans="1:4" x14ac:dyDescent="0.25">
      <c r="A4367" t="s">
        <v>8212</v>
      </c>
      <c r="B4367">
        <v>0</v>
      </c>
      <c r="C4367" t="s">
        <v>131</v>
      </c>
      <c r="D4367">
        <v>0.43</v>
      </c>
    </row>
    <row r="4368" spans="1:4" x14ac:dyDescent="0.25">
      <c r="A4368" t="s">
        <v>2504</v>
      </c>
      <c r="B4368">
        <v>0</v>
      </c>
      <c r="C4368" t="s">
        <v>0</v>
      </c>
      <c r="D4368">
        <v>0.26</v>
      </c>
    </row>
    <row r="4369" spans="1:4" x14ac:dyDescent="0.25">
      <c r="A4369" t="s">
        <v>8213</v>
      </c>
      <c r="B4369">
        <v>0</v>
      </c>
      <c r="C4369" t="s">
        <v>131</v>
      </c>
      <c r="D4369">
        <v>0.23</v>
      </c>
    </row>
    <row r="4370" spans="1:4" x14ac:dyDescent="0.25">
      <c r="A4370" t="s">
        <v>8214</v>
      </c>
      <c r="B4370">
        <v>0</v>
      </c>
      <c r="C4370" t="s">
        <v>131</v>
      </c>
      <c r="D4370">
        <v>0.73</v>
      </c>
    </row>
    <row r="4371" spans="1:4" x14ac:dyDescent="0.25">
      <c r="A4371" t="s">
        <v>8215</v>
      </c>
      <c r="B4371">
        <v>0</v>
      </c>
      <c r="C4371" t="s">
        <v>131</v>
      </c>
      <c r="D4371">
        <v>0.34</v>
      </c>
    </row>
    <row r="4372" spans="1:4" x14ac:dyDescent="0.25">
      <c r="A4372" t="s">
        <v>8216</v>
      </c>
      <c r="B4372">
        <v>0</v>
      </c>
      <c r="C4372" t="s">
        <v>131</v>
      </c>
      <c r="D4372">
        <v>0.25</v>
      </c>
    </row>
    <row r="4373" spans="1:4" x14ac:dyDescent="0.25">
      <c r="A4373" t="s">
        <v>2721</v>
      </c>
      <c r="B4373">
        <v>0</v>
      </c>
      <c r="C4373" t="s">
        <v>3</v>
      </c>
      <c r="D4373">
        <v>0.75</v>
      </c>
    </row>
    <row r="4374" spans="1:4" x14ac:dyDescent="0.25">
      <c r="A4374" t="s">
        <v>8217</v>
      </c>
      <c r="B4374">
        <v>0</v>
      </c>
      <c r="C4374" t="s">
        <v>131</v>
      </c>
      <c r="D4374">
        <v>0.5</v>
      </c>
    </row>
    <row r="4375" spans="1:4" x14ac:dyDescent="0.25">
      <c r="A4375" t="s">
        <v>4617</v>
      </c>
      <c r="B4375">
        <v>0</v>
      </c>
      <c r="C4375" t="s">
        <v>0</v>
      </c>
      <c r="D4375">
        <v>0.26</v>
      </c>
    </row>
    <row r="4376" spans="1:4" x14ac:dyDescent="0.25">
      <c r="A4376" t="s">
        <v>2706</v>
      </c>
      <c r="B4376">
        <v>0</v>
      </c>
      <c r="C4376" t="s">
        <v>1</v>
      </c>
      <c r="D4376">
        <v>0.26</v>
      </c>
    </row>
    <row r="4377" spans="1:4" x14ac:dyDescent="0.25">
      <c r="A4377" t="s">
        <v>2660</v>
      </c>
      <c r="B4377">
        <v>0</v>
      </c>
      <c r="C4377" t="s">
        <v>1</v>
      </c>
      <c r="D4377">
        <v>0.26</v>
      </c>
    </row>
    <row r="4378" spans="1:4" x14ac:dyDescent="0.25">
      <c r="A4378" t="s">
        <v>2895</v>
      </c>
      <c r="B4378">
        <v>0</v>
      </c>
      <c r="C4378" t="s">
        <v>131</v>
      </c>
      <c r="D4378">
        <v>0.26</v>
      </c>
    </row>
    <row r="4379" spans="1:4" x14ac:dyDescent="0.25">
      <c r="A4379" t="s">
        <v>2984</v>
      </c>
      <c r="B4379">
        <v>0</v>
      </c>
      <c r="C4379" t="s">
        <v>131</v>
      </c>
      <c r="D4379">
        <v>0.26</v>
      </c>
    </row>
    <row r="4380" spans="1:4" x14ac:dyDescent="0.25">
      <c r="A4380" t="s">
        <v>8218</v>
      </c>
      <c r="B4380">
        <v>0</v>
      </c>
      <c r="C4380" t="s">
        <v>131</v>
      </c>
      <c r="D4380">
        <v>0.24</v>
      </c>
    </row>
    <row r="4381" spans="1:4" x14ac:dyDescent="0.25">
      <c r="A4381" t="s">
        <v>8219</v>
      </c>
      <c r="B4381">
        <v>0</v>
      </c>
      <c r="C4381" t="s">
        <v>131</v>
      </c>
      <c r="D4381">
        <v>0.24</v>
      </c>
    </row>
    <row r="4382" spans="1:4" x14ac:dyDescent="0.25">
      <c r="A4382" t="s">
        <v>8220</v>
      </c>
      <c r="B4382">
        <v>0</v>
      </c>
      <c r="C4382" t="s">
        <v>131</v>
      </c>
      <c r="D4382">
        <v>0.23</v>
      </c>
    </row>
    <row r="4383" spans="1:4" x14ac:dyDescent="0.25">
      <c r="A4383" t="s">
        <v>8221</v>
      </c>
      <c r="B4383">
        <v>0</v>
      </c>
      <c r="C4383" t="s">
        <v>131</v>
      </c>
      <c r="D4383">
        <v>0.26</v>
      </c>
    </row>
    <row r="4384" spans="1:4" x14ac:dyDescent="0.25">
      <c r="A4384" t="s">
        <v>5278</v>
      </c>
      <c r="B4384">
        <v>0</v>
      </c>
      <c r="C4384" t="s">
        <v>0</v>
      </c>
      <c r="D4384">
        <v>0.26</v>
      </c>
    </row>
    <row r="4385" spans="1:4" x14ac:dyDescent="0.25">
      <c r="A4385" t="s">
        <v>8222</v>
      </c>
      <c r="B4385">
        <v>0</v>
      </c>
      <c r="C4385" t="s">
        <v>131</v>
      </c>
      <c r="D4385">
        <v>0.74</v>
      </c>
    </row>
    <row r="4386" spans="1:4" x14ac:dyDescent="0.25">
      <c r="A4386" t="s">
        <v>2831</v>
      </c>
      <c r="B4386">
        <v>0</v>
      </c>
      <c r="C4386" t="s">
        <v>131</v>
      </c>
      <c r="D4386">
        <v>0.25</v>
      </c>
    </row>
    <row r="4387" spans="1:4" x14ac:dyDescent="0.25">
      <c r="A4387" t="s">
        <v>8223</v>
      </c>
      <c r="B4387">
        <v>0</v>
      </c>
      <c r="C4387" t="s">
        <v>131</v>
      </c>
      <c r="D4387">
        <v>0.22</v>
      </c>
    </row>
    <row r="4388" spans="1:4" x14ac:dyDescent="0.25">
      <c r="A4388" t="s">
        <v>8224</v>
      </c>
      <c r="B4388">
        <v>0</v>
      </c>
      <c r="C4388" t="s">
        <v>131</v>
      </c>
      <c r="D4388">
        <v>0.24</v>
      </c>
    </row>
    <row r="4389" spans="1:4" x14ac:dyDescent="0.25">
      <c r="A4389" t="s">
        <v>8225</v>
      </c>
      <c r="B4389">
        <v>0</v>
      </c>
      <c r="C4389" t="s">
        <v>131</v>
      </c>
      <c r="D4389">
        <v>0.34</v>
      </c>
    </row>
    <row r="4390" spans="1:4" x14ac:dyDescent="0.25">
      <c r="A4390" t="s">
        <v>2827</v>
      </c>
      <c r="B4390">
        <v>0</v>
      </c>
      <c r="C4390" t="s">
        <v>131</v>
      </c>
      <c r="D4390">
        <v>0.39</v>
      </c>
    </row>
    <row r="4391" spans="1:4" x14ac:dyDescent="0.25">
      <c r="A4391" t="s">
        <v>8226</v>
      </c>
      <c r="B4391">
        <v>0</v>
      </c>
      <c r="C4391" t="s">
        <v>131</v>
      </c>
      <c r="D4391">
        <v>0.26</v>
      </c>
    </row>
    <row r="4392" spans="1:4" x14ac:dyDescent="0.25">
      <c r="A4392" t="s">
        <v>8227</v>
      </c>
      <c r="B4392">
        <v>0</v>
      </c>
      <c r="C4392" t="s">
        <v>0</v>
      </c>
      <c r="D4392">
        <v>0.24</v>
      </c>
    </row>
    <row r="4393" spans="1:4" x14ac:dyDescent="0.25">
      <c r="A4393" t="s">
        <v>2844</v>
      </c>
      <c r="B4393">
        <v>0</v>
      </c>
      <c r="C4393" t="s">
        <v>131</v>
      </c>
      <c r="D4393">
        <v>0.26</v>
      </c>
    </row>
    <row r="4394" spans="1:4" x14ac:dyDescent="0.25">
      <c r="A4394" t="s">
        <v>8228</v>
      </c>
      <c r="B4394">
        <v>0</v>
      </c>
      <c r="C4394" t="s">
        <v>131</v>
      </c>
      <c r="D4394">
        <v>0.21</v>
      </c>
    </row>
    <row r="4395" spans="1:4" x14ac:dyDescent="0.25">
      <c r="A4395" t="s">
        <v>8229</v>
      </c>
      <c r="B4395">
        <v>0</v>
      </c>
      <c r="C4395" t="s">
        <v>131</v>
      </c>
      <c r="D4395">
        <v>0.21</v>
      </c>
    </row>
    <row r="4396" spans="1:4" x14ac:dyDescent="0.25">
      <c r="A4396" t="s">
        <v>8230</v>
      </c>
      <c r="B4396">
        <v>0</v>
      </c>
      <c r="C4396" t="s">
        <v>0</v>
      </c>
      <c r="D4396">
        <v>0.26</v>
      </c>
    </row>
    <row r="4397" spans="1:4" x14ac:dyDescent="0.25">
      <c r="A4397" t="s">
        <v>8231</v>
      </c>
      <c r="B4397">
        <v>0</v>
      </c>
      <c r="C4397" t="s">
        <v>131</v>
      </c>
      <c r="D4397">
        <v>0.25</v>
      </c>
    </row>
    <row r="4398" spans="1:4" x14ac:dyDescent="0.25">
      <c r="A4398" t="s">
        <v>8232</v>
      </c>
      <c r="B4398">
        <v>0</v>
      </c>
      <c r="C4398" t="s">
        <v>131</v>
      </c>
      <c r="D4398">
        <v>0.83</v>
      </c>
    </row>
    <row r="4399" spans="1:4" x14ac:dyDescent="0.25">
      <c r="A4399" t="s">
        <v>8233</v>
      </c>
      <c r="B4399">
        <v>0</v>
      </c>
      <c r="C4399" t="s">
        <v>131</v>
      </c>
      <c r="D4399">
        <v>0.39</v>
      </c>
    </row>
    <row r="4400" spans="1:4" x14ac:dyDescent="0.25">
      <c r="A4400" t="s">
        <v>8234</v>
      </c>
      <c r="B4400">
        <v>0</v>
      </c>
      <c r="C4400" t="s">
        <v>131</v>
      </c>
      <c r="D4400">
        <v>0.38</v>
      </c>
    </row>
    <row r="4401" spans="1:4" x14ac:dyDescent="0.25">
      <c r="A4401" t="s">
        <v>8235</v>
      </c>
      <c r="B4401">
        <v>0</v>
      </c>
      <c r="C4401" t="s">
        <v>131</v>
      </c>
      <c r="D4401">
        <v>0.37</v>
      </c>
    </row>
    <row r="4402" spans="1:4" x14ac:dyDescent="0.25">
      <c r="A4402" t="s">
        <v>8236</v>
      </c>
      <c r="B4402">
        <v>0</v>
      </c>
      <c r="C4402" t="s">
        <v>131</v>
      </c>
      <c r="D4402">
        <v>0.34</v>
      </c>
    </row>
    <row r="4403" spans="1:4" x14ac:dyDescent="0.25">
      <c r="A4403" t="s">
        <v>8237</v>
      </c>
      <c r="B4403">
        <v>0</v>
      </c>
      <c r="C4403" t="s">
        <v>131</v>
      </c>
      <c r="D4403">
        <v>0.22</v>
      </c>
    </row>
    <row r="4404" spans="1:4" x14ac:dyDescent="0.25">
      <c r="A4404" t="s">
        <v>8238</v>
      </c>
      <c r="B4404">
        <v>0</v>
      </c>
      <c r="C4404" t="s">
        <v>131</v>
      </c>
      <c r="D4404">
        <v>0.22</v>
      </c>
    </row>
    <row r="4405" spans="1:4" x14ac:dyDescent="0.25">
      <c r="A4405" t="s">
        <v>8239</v>
      </c>
      <c r="B4405">
        <v>0</v>
      </c>
      <c r="C4405" t="s">
        <v>131</v>
      </c>
      <c r="D4405">
        <v>0.21</v>
      </c>
    </row>
    <row r="4406" spans="1:4" x14ac:dyDescent="0.25">
      <c r="A4406" t="s">
        <v>8240</v>
      </c>
      <c r="B4406">
        <v>0</v>
      </c>
      <c r="C4406" t="s">
        <v>131</v>
      </c>
      <c r="D4406">
        <v>0.21</v>
      </c>
    </row>
    <row r="4407" spans="1:4" x14ac:dyDescent="0.25">
      <c r="A4407" t="s">
        <v>2882</v>
      </c>
      <c r="B4407">
        <v>0</v>
      </c>
      <c r="C4407" t="s">
        <v>131</v>
      </c>
      <c r="D4407">
        <v>0.26</v>
      </c>
    </row>
    <row r="4408" spans="1:4" x14ac:dyDescent="0.25">
      <c r="A4408" t="s">
        <v>8241</v>
      </c>
      <c r="B4408">
        <v>0</v>
      </c>
      <c r="C4408" t="s">
        <v>131</v>
      </c>
      <c r="D4408">
        <v>0.23</v>
      </c>
    </row>
    <row r="4409" spans="1:4" x14ac:dyDescent="0.25">
      <c r="A4409" t="s">
        <v>8242</v>
      </c>
      <c r="B4409">
        <v>0</v>
      </c>
      <c r="C4409" t="s">
        <v>3</v>
      </c>
      <c r="D4409">
        <v>0.93</v>
      </c>
    </row>
    <row r="4410" spans="1:4" x14ac:dyDescent="0.25">
      <c r="A4410" t="s">
        <v>8243</v>
      </c>
      <c r="B4410">
        <v>0</v>
      </c>
      <c r="C4410" t="s">
        <v>3</v>
      </c>
      <c r="D4410">
        <v>0.54</v>
      </c>
    </row>
    <row r="4411" spans="1:4" x14ac:dyDescent="0.25">
      <c r="A4411" t="s">
        <v>8244</v>
      </c>
      <c r="B4411">
        <v>0</v>
      </c>
      <c r="C4411" t="s">
        <v>3</v>
      </c>
      <c r="D4411">
        <v>0.44</v>
      </c>
    </row>
    <row r="4412" spans="1:4" x14ac:dyDescent="0.25">
      <c r="A4412" t="s">
        <v>8245</v>
      </c>
      <c r="B4412">
        <v>0</v>
      </c>
      <c r="C4412" t="s">
        <v>3</v>
      </c>
      <c r="D4412">
        <v>0.44</v>
      </c>
    </row>
    <row r="4413" spans="1:4" x14ac:dyDescent="0.25">
      <c r="A4413" t="s">
        <v>8246</v>
      </c>
      <c r="B4413">
        <v>0</v>
      </c>
      <c r="C4413" t="s">
        <v>3</v>
      </c>
      <c r="D4413">
        <v>0.44</v>
      </c>
    </row>
    <row r="4414" spans="1:4" x14ac:dyDescent="0.25">
      <c r="A4414" t="s">
        <v>8247</v>
      </c>
      <c r="B4414">
        <v>0</v>
      </c>
      <c r="C4414" t="s">
        <v>3</v>
      </c>
      <c r="D4414">
        <v>0.44</v>
      </c>
    </row>
    <row r="4415" spans="1:4" x14ac:dyDescent="0.25">
      <c r="A4415" t="s">
        <v>8248</v>
      </c>
      <c r="B4415">
        <v>0</v>
      </c>
      <c r="C4415" t="s">
        <v>3</v>
      </c>
      <c r="D4415">
        <v>0.26</v>
      </c>
    </row>
    <row r="4416" spans="1:4" x14ac:dyDescent="0.25">
      <c r="A4416" t="s">
        <v>4455</v>
      </c>
      <c r="B4416">
        <v>0</v>
      </c>
      <c r="C4416" t="s">
        <v>1</v>
      </c>
      <c r="D4416">
        <v>0.26</v>
      </c>
    </row>
    <row r="4417" spans="1:4" x14ac:dyDescent="0.25">
      <c r="A4417" t="s">
        <v>8249</v>
      </c>
      <c r="B4417">
        <v>0</v>
      </c>
      <c r="C4417" t="s">
        <v>3</v>
      </c>
      <c r="D4417">
        <v>0.26</v>
      </c>
    </row>
    <row r="4418" spans="1:4" x14ac:dyDescent="0.25">
      <c r="A4418" t="s">
        <v>8250</v>
      </c>
      <c r="B4418">
        <v>0</v>
      </c>
      <c r="C4418" t="s">
        <v>131</v>
      </c>
      <c r="D4418">
        <v>0.25</v>
      </c>
    </row>
    <row r="4419" spans="1:4" x14ac:dyDescent="0.25">
      <c r="A4419" t="s">
        <v>8251</v>
      </c>
      <c r="B4419">
        <v>0</v>
      </c>
      <c r="C4419" t="s">
        <v>131</v>
      </c>
      <c r="D4419">
        <v>0.22</v>
      </c>
    </row>
    <row r="4420" spans="1:4" x14ac:dyDescent="0.25">
      <c r="A4420" t="s">
        <v>8252</v>
      </c>
      <c r="B4420">
        <v>0</v>
      </c>
      <c r="C4420" t="s">
        <v>1</v>
      </c>
      <c r="D4420">
        <v>0.26</v>
      </c>
    </row>
    <row r="4421" spans="1:4" x14ac:dyDescent="0.25">
      <c r="A4421" t="s">
        <v>8253</v>
      </c>
      <c r="B4421">
        <v>0</v>
      </c>
      <c r="C4421" t="s">
        <v>131</v>
      </c>
      <c r="D4421">
        <v>0.4</v>
      </c>
    </row>
    <row r="4422" spans="1:4" x14ac:dyDescent="0.25">
      <c r="A4422" t="s">
        <v>8254</v>
      </c>
      <c r="B4422">
        <v>0</v>
      </c>
      <c r="C4422" t="s">
        <v>131</v>
      </c>
      <c r="D4422">
        <v>0.22</v>
      </c>
    </row>
    <row r="4423" spans="1:4" x14ac:dyDescent="0.25">
      <c r="A4423" t="s">
        <v>8255</v>
      </c>
      <c r="B4423">
        <v>0</v>
      </c>
      <c r="C4423" t="s">
        <v>131</v>
      </c>
      <c r="D4423">
        <v>0.55000000000000004</v>
      </c>
    </row>
    <row r="4424" spans="1:4" x14ac:dyDescent="0.25">
      <c r="A4424" t="s">
        <v>8256</v>
      </c>
      <c r="B4424">
        <v>0</v>
      </c>
      <c r="C4424" t="s">
        <v>131</v>
      </c>
      <c r="D4424">
        <v>0.45</v>
      </c>
    </row>
    <row r="4425" spans="1:4" x14ac:dyDescent="0.25">
      <c r="A4425" t="s">
        <v>8257</v>
      </c>
      <c r="B4425">
        <v>0</v>
      </c>
      <c r="C4425" t="s">
        <v>131</v>
      </c>
      <c r="D4425">
        <v>0.2</v>
      </c>
    </row>
    <row r="4426" spans="1:4" x14ac:dyDescent="0.25">
      <c r="A4426" t="s">
        <v>8258</v>
      </c>
      <c r="B4426">
        <v>0</v>
      </c>
      <c r="C4426" t="s">
        <v>131</v>
      </c>
      <c r="D4426">
        <v>0.45</v>
      </c>
    </row>
    <row r="4427" spans="1:4" x14ac:dyDescent="0.25">
      <c r="A4427" t="s">
        <v>8259</v>
      </c>
      <c r="B4427">
        <v>0</v>
      </c>
      <c r="C4427" t="s">
        <v>131</v>
      </c>
      <c r="D4427">
        <v>0.45</v>
      </c>
    </row>
    <row r="4428" spans="1:4" x14ac:dyDescent="0.25">
      <c r="A4428" t="s">
        <v>8260</v>
      </c>
      <c r="B4428">
        <v>0</v>
      </c>
      <c r="C4428" t="s">
        <v>131</v>
      </c>
      <c r="D4428">
        <v>0.44</v>
      </c>
    </row>
    <row r="4429" spans="1:4" x14ac:dyDescent="0.25">
      <c r="A4429" t="s">
        <v>2443</v>
      </c>
      <c r="B4429">
        <v>0</v>
      </c>
      <c r="C4429" t="s">
        <v>1</v>
      </c>
      <c r="D4429">
        <v>0.45</v>
      </c>
    </row>
    <row r="4430" spans="1:4" x14ac:dyDescent="0.25">
      <c r="A4430" t="s">
        <v>8261</v>
      </c>
      <c r="B4430">
        <v>0</v>
      </c>
      <c r="C4430" t="s">
        <v>131</v>
      </c>
      <c r="D4430">
        <v>0.24</v>
      </c>
    </row>
    <row r="4431" spans="1:4" x14ac:dyDescent="0.25">
      <c r="A4431" t="s">
        <v>4988</v>
      </c>
      <c r="B4431">
        <v>0</v>
      </c>
      <c r="C4431" t="s">
        <v>0</v>
      </c>
      <c r="D4431">
        <v>0.26</v>
      </c>
    </row>
    <row r="4432" spans="1:4" x14ac:dyDescent="0.25">
      <c r="A4432" t="s">
        <v>8262</v>
      </c>
      <c r="B4432">
        <v>0</v>
      </c>
      <c r="C4432" t="s">
        <v>131</v>
      </c>
      <c r="D4432">
        <v>0.23</v>
      </c>
    </row>
    <row r="4433" spans="1:4" x14ac:dyDescent="0.25">
      <c r="A4433" t="s">
        <v>8263</v>
      </c>
      <c r="B4433">
        <v>0</v>
      </c>
      <c r="C4433" t="s">
        <v>131</v>
      </c>
      <c r="D4433">
        <v>0.23</v>
      </c>
    </row>
    <row r="4434" spans="1:4" x14ac:dyDescent="0.25">
      <c r="A4434" t="s">
        <v>8264</v>
      </c>
      <c r="B4434">
        <v>0</v>
      </c>
      <c r="C4434" t="s">
        <v>131</v>
      </c>
      <c r="D4434">
        <v>0.22</v>
      </c>
    </row>
    <row r="4435" spans="1:4" x14ac:dyDescent="0.25">
      <c r="A4435" t="s">
        <v>2749</v>
      </c>
      <c r="B4435">
        <v>0</v>
      </c>
      <c r="C4435" t="s">
        <v>131</v>
      </c>
      <c r="D4435">
        <v>0.26</v>
      </c>
    </row>
    <row r="4436" spans="1:4" x14ac:dyDescent="0.25">
      <c r="A4436" t="s">
        <v>8265</v>
      </c>
      <c r="B4436">
        <v>0</v>
      </c>
      <c r="C4436" t="s">
        <v>131</v>
      </c>
      <c r="D4436">
        <v>0.41</v>
      </c>
    </row>
    <row r="4437" spans="1:4" x14ac:dyDescent="0.25">
      <c r="A4437" t="s">
        <v>8266</v>
      </c>
      <c r="B4437">
        <v>0</v>
      </c>
      <c r="C4437" t="s">
        <v>131</v>
      </c>
      <c r="D4437">
        <v>0.36</v>
      </c>
    </row>
    <row r="4438" spans="1:4" x14ac:dyDescent="0.25">
      <c r="A4438" t="s">
        <v>8267</v>
      </c>
      <c r="B4438">
        <v>0</v>
      </c>
      <c r="C4438" t="s">
        <v>131</v>
      </c>
      <c r="D4438">
        <v>0.23</v>
      </c>
    </row>
    <row r="4439" spans="1:4" x14ac:dyDescent="0.25">
      <c r="A4439" t="s">
        <v>8268</v>
      </c>
      <c r="B4439">
        <v>0</v>
      </c>
      <c r="C4439" t="s">
        <v>1</v>
      </c>
      <c r="D4439">
        <v>0.27</v>
      </c>
    </row>
    <row r="4440" spans="1:4" x14ac:dyDescent="0.25">
      <c r="A4440" t="s">
        <v>8269</v>
      </c>
      <c r="B4440">
        <v>0</v>
      </c>
      <c r="C4440" t="s">
        <v>131</v>
      </c>
      <c r="D4440">
        <v>0.36</v>
      </c>
    </row>
    <row r="4441" spans="1:4" x14ac:dyDescent="0.25">
      <c r="A4441" t="s">
        <v>8270</v>
      </c>
      <c r="B4441">
        <v>0</v>
      </c>
      <c r="C4441" t="s">
        <v>131</v>
      </c>
      <c r="D4441">
        <v>0.45</v>
      </c>
    </row>
    <row r="4442" spans="1:4" x14ac:dyDescent="0.25">
      <c r="A4442" t="s">
        <v>8271</v>
      </c>
      <c r="B4442">
        <v>0</v>
      </c>
      <c r="C4442" t="s">
        <v>131</v>
      </c>
      <c r="D4442">
        <v>0.41</v>
      </c>
    </row>
    <row r="4443" spans="1:4" x14ac:dyDescent="0.25">
      <c r="A4443" t="s">
        <v>8272</v>
      </c>
      <c r="B4443">
        <v>0</v>
      </c>
      <c r="C4443" t="s">
        <v>1</v>
      </c>
      <c r="D4443">
        <v>0.74</v>
      </c>
    </row>
    <row r="4444" spans="1:4" x14ac:dyDescent="0.25">
      <c r="A4444" t="s">
        <v>8273</v>
      </c>
      <c r="B4444">
        <v>0</v>
      </c>
      <c r="C4444" t="s">
        <v>131</v>
      </c>
      <c r="D4444">
        <v>0.49</v>
      </c>
    </row>
    <row r="4445" spans="1:4" x14ac:dyDescent="0.25">
      <c r="A4445" t="s">
        <v>8274</v>
      </c>
      <c r="B4445">
        <v>0</v>
      </c>
      <c r="C4445" t="s">
        <v>131</v>
      </c>
      <c r="D4445">
        <v>0.26</v>
      </c>
    </row>
    <row r="4446" spans="1:4" x14ac:dyDescent="0.25">
      <c r="A4446" t="s">
        <v>2887</v>
      </c>
      <c r="B4446">
        <v>0</v>
      </c>
      <c r="C4446" t="s">
        <v>131</v>
      </c>
      <c r="D4446">
        <v>0.26</v>
      </c>
    </row>
    <row r="4447" spans="1:4" x14ac:dyDescent="0.25">
      <c r="A4447" t="s">
        <v>8275</v>
      </c>
      <c r="B4447">
        <v>0</v>
      </c>
      <c r="C4447" t="s">
        <v>131</v>
      </c>
      <c r="D4447">
        <v>0.25</v>
      </c>
    </row>
    <row r="4448" spans="1:4" x14ac:dyDescent="0.25">
      <c r="A4448" t="s">
        <v>8276</v>
      </c>
      <c r="B4448">
        <v>0</v>
      </c>
      <c r="C4448" t="s">
        <v>0</v>
      </c>
      <c r="D4448">
        <v>0.24</v>
      </c>
    </row>
    <row r="4449" spans="1:4" x14ac:dyDescent="0.25">
      <c r="A4449" t="s">
        <v>8277</v>
      </c>
      <c r="B4449">
        <v>0</v>
      </c>
      <c r="C4449" t="s">
        <v>131</v>
      </c>
      <c r="D4449">
        <v>0.72</v>
      </c>
    </row>
    <row r="4450" spans="1:4" x14ac:dyDescent="0.25">
      <c r="A4450" t="s">
        <v>8278</v>
      </c>
      <c r="B4450">
        <v>0</v>
      </c>
      <c r="C4450" t="s">
        <v>131</v>
      </c>
      <c r="D4450">
        <v>0.38</v>
      </c>
    </row>
    <row r="4451" spans="1:4" x14ac:dyDescent="0.25">
      <c r="A4451" t="s">
        <v>8279</v>
      </c>
      <c r="B4451">
        <v>0</v>
      </c>
      <c r="C4451" t="s">
        <v>131</v>
      </c>
      <c r="D4451">
        <v>0.7</v>
      </c>
    </row>
    <row r="4452" spans="1:4" x14ac:dyDescent="0.25">
      <c r="A4452" t="s">
        <v>8280</v>
      </c>
      <c r="B4452">
        <v>0</v>
      </c>
      <c r="C4452" t="s">
        <v>131</v>
      </c>
      <c r="D4452">
        <v>0.24</v>
      </c>
    </row>
    <row r="4453" spans="1:4" x14ac:dyDescent="0.25">
      <c r="A4453" t="s">
        <v>8281</v>
      </c>
      <c r="B4453">
        <v>0</v>
      </c>
      <c r="C4453" t="s">
        <v>131</v>
      </c>
      <c r="D4453">
        <v>0.23</v>
      </c>
    </row>
    <row r="4454" spans="1:4" x14ac:dyDescent="0.25">
      <c r="A4454" t="s">
        <v>8282</v>
      </c>
      <c r="B4454">
        <v>0</v>
      </c>
      <c r="C4454" t="s">
        <v>131</v>
      </c>
      <c r="D4454">
        <v>0.22</v>
      </c>
    </row>
    <row r="4455" spans="1:4" x14ac:dyDescent="0.25">
      <c r="A4455" t="s">
        <v>8283</v>
      </c>
      <c r="B4455">
        <v>0</v>
      </c>
      <c r="C4455" t="s">
        <v>131</v>
      </c>
      <c r="D4455">
        <v>0.25</v>
      </c>
    </row>
    <row r="4456" spans="1:4" x14ac:dyDescent="0.25">
      <c r="A4456" t="s">
        <v>4243</v>
      </c>
      <c r="B4456">
        <v>0</v>
      </c>
      <c r="C4456" t="s">
        <v>0</v>
      </c>
      <c r="D4456">
        <v>0.26</v>
      </c>
    </row>
    <row r="4457" spans="1:4" x14ac:dyDescent="0.25">
      <c r="A4457" t="s">
        <v>8284</v>
      </c>
      <c r="B4457">
        <v>0</v>
      </c>
      <c r="C4457" t="s">
        <v>1</v>
      </c>
      <c r="D4457">
        <v>0.26</v>
      </c>
    </row>
    <row r="4458" spans="1:4" x14ac:dyDescent="0.25">
      <c r="A4458" t="s">
        <v>8285</v>
      </c>
      <c r="B4458">
        <v>0</v>
      </c>
      <c r="C4458" t="s">
        <v>1</v>
      </c>
      <c r="D4458">
        <v>0.25</v>
      </c>
    </row>
    <row r="4459" spans="1:4" x14ac:dyDescent="0.25">
      <c r="A4459" t="s">
        <v>8286</v>
      </c>
      <c r="B4459">
        <v>0</v>
      </c>
      <c r="C4459" t="s">
        <v>131</v>
      </c>
      <c r="D4459">
        <v>0.24</v>
      </c>
    </row>
    <row r="4460" spans="1:4" x14ac:dyDescent="0.25">
      <c r="A4460" t="s">
        <v>2708</v>
      </c>
      <c r="B4460">
        <v>0</v>
      </c>
      <c r="C4460" t="s">
        <v>1</v>
      </c>
      <c r="D4460">
        <v>0.26</v>
      </c>
    </row>
    <row r="4461" spans="1:4" x14ac:dyDescent="0.25">
      <c r="A4461" t="s">
        <v>8287</v>
      </c>
      <c r="B4461">
        <v>0</v>
      </c>
      <c r="C4461" t="s">
        <v>131</v>
      </c>
      <c r="D4461">
        <v>0.25</v>
      </c>
    </row>
    <row r="4462" spans="1:4" x14ac:dyDescent="0.25">
      <c r="A4462" t="s">
        <v>8288</v>
      </c>
      <c r="B4462">
        <v>0</v>
      </c>
      <c r="C4462" t="s">
        <v>131</v>
      </c>
      <c r="D4462">
        <v>0.27</v>
      </c>
    </row>
    <row r="4463" spans="1:4" x14ac:dyDescent="0.25">
      <c r="A4463" t="s">
        <v>2833</v>
      </c>
      <c r="B4463">
        <v>0</v>
      </c>
      <c r="C4463" t="s">
        <v>131</v>
      </c>
      <c r="D4463">
        <v>0.25</v>
      </c>
    </row>
    <row r="4464" spans="1:4" x14ac:dyDescent="0.25">
      <c r="A4464" t="s">
        <v>8289</v>
      </c>
      <c r="B4464">
        <v>0</v>
      </c>
      <c r="C4464" t="s">
        <v>131</v>
      </c>
      <c r="D4464">
        <v>0.23</v>
      </c>
    </row>
    <row r="4465" spans="1:4" x14ac:dyDescent="0.25">
      <c r="A4465" t="s">
        <v>8290</v>
      </c>
      <c r="B4465">
        <v>0</v>
      </c>
      <c r="C4465" t="s">
        <v>131</v>
      </c>
      <c r="D4465">
        <v>0.25</v>
      </c>
    </row>
    <row r="4466" spans="1:4" x14ac:dyDescent="0.25">
      <c r="A4466" t="s">
        <v>8291</v>
      </c>
      <c r="B4466">
        <v>0</v>
      </c>
      <c r="C4466" t="s">
        <v>131</v>
      </c>
      <c r="D4466">
        <v>0.24</v>
      </c>
    </row>
    <row r="4467" spans="1:4" x14ac:dyDescent="0.25">
      <c r="A4467" t="s">
        <v>8292</v>
      </c>
      <c r="B4467">
        <v>0</v>
      </c>
      <c r="C4467" t="s">
        <v>131</v>
      </c>
      <c r="D4467">
        <v>0.67</v>
      </c>
    </row>
    <row r="4468" spans="1:4" x14ac:dyDescent="0.25">
      <c r="A4468" t="s">
        <v>8293</v>
      </c>
      <c r="B4468">
        <v>0</v>
      </c>
      <c r="C4468" t="s">
        <v>131</v>
      </c>
      <c r="D4468">
        <v>0.22</v>
      </c>
    </row>
    <row r="4469" spans="1:4" x14ac:dyDescent="0.25">
      <c r="A4469" t="s">
        <v>8294</v>
      </c>
      <c r="B4469">
        <v>0</v>
      </c>
      <c r="C4469" t="s">
        <v>131</v>
      </c>
      <c r="D4469">
        <v>0.43</v>
      </c>
    </row>
    <row r="4470" spans="1:4" x14ac:dyDescent="0.25">
      <c r="A4470" t="s">
        <v>8295</v>
      </c>
      <c r="B4470">
        <v>0</v>
      </c>
      <c r="C4470" t="s">
        <v>131</v>
      </c>
      <c r="D4470">
        <v>0.26</v>
      </c>
    </row>
    <row r="4471" spans="1:4" x14ac:dyDescent="0.25">
      <c r="A4471" t="s">
        <v>8296</v>
      </c>
      <c r="B4471">
        <v>0</v>
      </c>
      <c r="C4471" t="s">
        <v>131</v>
      </c>
      <c r="D4471">
        <v>0.24</v>
      </c>
    </row>
    <row r="4472" spans="1:4" x14ac:dyDescent="0.25">
      <c r="A4472" t="s">
        <v>8297</v>
      </c>
      <c r="B4472">
        <v>0</v>
      </c>
      <c r="C4472" t="s">
        <v>131</v>
      </c>
      <c r="D4472">
        <v>0.43</v>
      </c>
    </row>
    <row r="4473" spans="1:4" x14ac:dyDescent="0.25">
      <c r="A4473" t="s">
        <v>8298</v>
      </c>
      <c r="B4473">
        <v>0</v>
      </c>
      <c r="C4473" t="s">
        <v>0</v>
      </c>
      <c r="D4473">
        <v>0.25</v>
      </c>
    </row>
    <row r="4474" spans="1:4" x14ac:dyDescent="0.25">
      <c r="A4474" t="s">
        <v>8299</v>
      </c>
      <c r="B4474">
        <v>0</v>
      </c>
      <c r="C4474" t="s">
        <v>131</v>
      </c>
      <c r="D4474">
        <v>0.74</v>
      </c>
    </row>
    <row r="4475" spans="1:4" x14ac:dyDescent="0.25">
      <c r="A4475" t="s">
        <v>8300</v>
      </c>
      <c r="B4475">
        <v>0</v>
      </c>
      <c r="C4475" t="s">
        <v>131</v>
      </c>
      <c r="D4475">
        <v>0.35</v>
      </c>
    </row>
    <row r="4476" spans="1:4" x14ac:dyDescent="0.25">
      <c r="A4476" t="s">
        <v>8301</v>
      </c>
      <c r="B4476">
        <v>0</v>
      </c>
      <c r="C4476" t="s">
        <v>131</v>
      </c>
      <c r="D4476">
        <v>0.25</v>
      </c>
    </row>
    <row r="4477" spans="1:4" x14ac:dyDescent="0.25">
      <c r="A4477" t="s">
        <v>8302</v>
      </c>
      <c r="B4477">
        <v>0</v>
      </c>
      <c r="C4477" t="s">
        <v>0</v>
      </c>
      <c r="D4477">
        <v>0.24</v>
      </c>
    </row>
    <row r="4478" spans="1:4" x14ac:dyDescent="0.25">
      <c r="A4478" t="s">
        <v>8303</v>
      </c>
      <c r="B4478">
        <v>0</v>
      </c>
      <c r="C4478" t="s">
        <v>131</v>
      </c>
      <c r="D4478">
        <v>0.24</v>
      </c>
    </row>
    <row r="4479" spans="1:4" x14ac:dyDescent="0.25">
      <c r="A4479" t="s">
        <v>8304</v>
      </c>
      <c r="B4479">
        <v>0</v>
      </c>
      <c r="C4479" t="s">
        <v>131</v>
      </c>
      <c r="D4479">
        <v>0.23</v>
      </c>
    </row>
    <row r="4480" spans="1:4" x14ac:dyDescent="0.25">
      <c r="A4480" t="s">
        <v>8305</v>
      </c>
      <c r="B4480">
        <v>0</v>
      </c>
      <c r="C4480" t="s">
        <v>131</v>
      </c>
      <c r="D4480">
        <v>0.23</v>
      </c>
    </row>
    <row r="4481" spans="1:4" x14ac:dyDescent="0.25">
      <c r="A4481" t="s">
        <v>8306</v>
      </c>
      <c r="B4481">
        <v>0</v>
      </c>
      <c r="C4481" t="s">
        <v>131</v>
      </c>
      <c r="D4481">
        <v>0.22</v>
      </c>
    </row>
    <row r="4482" spans="1:4" x14ac:dyDescent="0.25">
      <c r="A4482" t="s">
        <v>8307</v>
      </c>
      <c r="B4482">
        <v>0</v>
      </c>
      <c r="C4482" t="s">
        <v>131</v>
      </c>
      <c r="D4482">
        <v>0.44</v>
      </c>
    </row>
    <row r="4483" spans="1:4" x14ac:dyDescent="0.25">
      <c r="A4483" t="s">
        <v>4987</v>
      </c>
      <c r="B4483">
        <v>0</v>
      </c>
      <c r="C4483" t="s">
        <v>0</v>
      </c>
      <c r="D4483">
        <v>0.26</v>
      </c>
    </row>
    <row r="4484" spans="1:4" x14ac:dyDescent="0.25">
      <c r="A4484" t="s">
        <v>8308</v>
      </c>
      <c r="B4484">
        <v>0</v>
      </c>
      <c r="C4484" t="s">
        <v>1</v>
      </c>
      <c r="D4484">
        <v>0.93</v>
      </c>
    </row>
    <row r="4485" spans="1:4" x14ac:dyDescent="0.25">
      <c r="A4485" t="s">
        <v>2875</v>
      </c>
      <c r="B4485">
        <v>0</v>
      </c>
      <c r="C4485" t="s">
        <v>131</v>
      </c>
      <c r="D4485">
        <v>0.93</v>
      </c>
    </row>
    <row r="4486" spans="1:4" x14ac:dyDescent="0.25">
      <c r="A4486" t="s">
        <v>2878</v>
      </c>
      <c r="B4486">
        <v>0</v>
      </c>
      <c r="C4486" t="s">
        <v>131</v>
      </c>
      <c r="D4486">
        <v>0.93</v>
      </c>
    </row>
    <row r="4487" spans="1:4" x14ac:dyDescent="0.25">
      <c r="A4487" t="s">
        <v>2724</v>
      </c>
      <c r="B4487">
        <v>0</v>
      </c>
      <c r="C4487" t="s">
        <v>3</v>
      </c>
      <c r="D4487">
        <v>0.55000000000000004</v>
      </c>
    </row>
    <row r="4488" spans="1:4" x14ac:dyDescent="0.25">
      <c r="A4488" t="s">
        <v>8309</v>
      </c>
      <c r="B4488">
        <v>0</v>
      </c>
      <c r="C4488" t="s">
        <v>3</v>
      </c>
      <c r="D4488">
        <v>0.54</v>
      </c>
    </row>
    <row r="4489" spans="1:4" x14ac:dyDescent="0.25">
      <c r="A4489" t="s">
        <v>2705</v>
      </c>
      <c r="B4489">
        <v>0</v>
      </c>
      <c r="C4489" t="s">
        <v>1</v>
      </c>
      <c r="D4489">
        <v>0.44</v>
      </c>
    </row>
    <row r="4490" spans="1:4" x14ac:dyDescent="0.25">
      <c r="A4490" t="s">
        <v>2723</v>
      </c>
      <c r="B4490">
        <v>0</v>
      </c>
      <c r="C4490" t="s">
        <v>3</v>
      </c>
      <c r="D4490">
        <v>0.26</v>
      </c>
    </row>
    <row r="4491" spans="1:4" x14ac:dyDescent="0.25">
      <c r="A4491" t="s">
        <v>2863</v>
      </c>
      <c r="B4491">
        <v>0</v>
      </c>
      <c r="C4491" t="s">
        <v>131</v>
      </c>
      <c r="D4491">
        <v>0.26</v>
      </c>
    </row>
    <row r="4492" spans="1:4" x14ac:dyDescent="0.25">
      <c r="A4492" t="s">
        <v>2662</v>
      </c>
      <c r="B4492">
        <v>0</v>
      </c>
      <c r="C4492" t="s">
        <v>1</v>
      </c>
      <c r="D4492">
        <v>0.26</v>
      </c>
    </row>
    <row r="4493" spans="1:4" x14ac:dyDescent="0.25">
      <c r="A4493" t="s">
        <v>2886</v>
      </c>
      <c r="B4493">
        <v>0</v>
      </c>
      <c r="C4493" t="s">
        <v>131</v>
      </c>
      <c r="D4493">
        <v>0.26</v>
      </c>
    </row>
    <row r="4494" spans="1:4" x14ac:dyDescent="0.25">
      <c r="A4494" t="s">
        <v>2728</v>
      </c>
      <c r="B4494">
        <v>0</v>
      </c>
      <c r="C4494" t="s">
        <v>3</v>
      </c>
      <c r="D4494">
        <v>0.26</v>
      </c>
    </row>
    <row r="4495" spans="1:4" x14ac:dyDescent="0.25">
      <c r="A4495" t="s">
        <v>8310</v>
      </c>
      <c r="B4495">
        <v>0</v>
      </c>
      <c r="C4495" t="s">
        <v>3</v>
      </c>
      <c r="D4495">
        <v>0.26</v>
      </c>
    </row>
    <row r="4496" spans="1:4" x14ac:dyDescent="0.25">
      <c r="A4496" t="s">
        <v>2679</v>
      </c>
      <c r="B4496">
        <v>0</v>
      </c>
      <c r="C4496" t="s">
        <v>1</v>
      </c>
      <c r="D4496">
        <v>0.26</v>
      </c>
    </row>
    <row r="4497" spans="1:4" x14ac:dyDescent="0.25">
      <c r="A4497" t="s">
        <v>2843</v>
      </c>
      <c r="B4497">
        <v>0</v>
      </c>
      <c r="C4497" t="s">
        <v>131</v>
      </c>
      <c r="D4497">
        <v>0.25</v>
      </c>
    </row>
    <row r="4498" spans="1:4" x14ac:dyDescent="0.25">
      <c r="A4498" t="s">
        <v>4895</v>
      </c>
      <c r="B4498">
        <v>0</v>
      </c>
      <c r="C4498" t="s">
        <v>0</v>
      </c>
      <c r="D4498">
        <v>0.26</v>
      </c>
    </row>
    <row r="4499" spans="1:4" x14ac:dyDescent="0.25">
      <c r="A4499" t="s">
        <v>8311</v>
      </c>
      <c r="B4499">
        <v>0</v>
      </c>
      <c r="C4499" t="s">
        <v>131</v>
      </c>
      <c r="D4499">
        <v>0.25</v>
      </c>
    </row>
    <row r="4500" spans="1:4" x14ac:dyDescent="0.25">
      <c r="A4500" t="s">
        <v>2748</v>
      </c>
      <c r="B4500">
        <v>0</v>
      </c>
      <c r="C4500" t="s">
        <v>131</v>
      </c>
      <c r="D4500">
        <v>0.27</v>
      </c>
    </row>
    <row r="4501" spans="1:4" x14ac:dyDescent="0.25">
      <c r="A4501" t="s">
        <v>8312</v>
      </c>
      <c r="B4501">
        <v>0</v>
      </c>
      <c r="C4501" t="s">
        <v>131</v>
      </c>
      <c r="D4501">
        <v>0.25</v>
      </c>
    </row>
    <row r="4502" spans="1:4" x14ac:dyDescent="0.25">
      <c r="A4502" t="s">
        <v>5285</v>
      </c>
      <c r="B4502">
        <v>0</v>
      </c>
      <c r="C4502" t="s">
        <v>0</v>
      </c>
      <c r="D4502">
        <v>0.27</v>
      </c>
    </row>
    <row r="4503" spans="1:4" x14ac:dyDescent="0.25">
      <c r="A4503" t="s">
        <v>8313</v>
      </c>
      <c r="B4503">
        <v>0</v>
      </c>
      <c r="C4503" t="s">
        <v>131</v>
      </c>
      <c r="D4503">
        <v>0.23</v>
      </c>
    </row>
    <row r="4504" spans="1:4" x14ac:dyDescent="0.25">
      <c r="A4504" t="s">
        <v>8314</v>
      </c>
      <c r="B4504">
        <v>0</v>
      </c>
      <c r="C4504" t="s">
        <v>131</v>
      </c>
      <c r="D4504">
        <v>0.4</v>
      </c>
    </row>
    <row r="4505" spans="1:4" x14ac:dyDescent="0.25">
      <c r="A4505" t="s">
        <v>8315</v>
      </c>
      <c r="B4505">
        <v>0</v>
      </c>
      <c r="C4505" t="s">
        <v>131</v>
      </c>
      <c r="D4505">
        <v>0.37</v>
      </c>
    </row>
    <row r="4506" spans="1:4" x14ac:dyDescent="0.25">
      <c r="A4506" t="s">
        <v>8316</v>
      </c>
      <c r="B4506">
        <v>0</v>
      </c>
      <c r="C4506" t="s">
        <v>131</v>
      </c>
      <c r="D4506">
        <v>0.25</v>
      </c>
    </row>
    <row r="4507" spans="1:4" x14ac:dyDescent="0.25">
      <c r="A4507" t="s">
        <v>8317</v>
      </c>
      <c r="B4507">
        <v>0</v>
      </c>
      <c r="C4507" t="s">
        <v>131</v>
      </c>
      <c r="D4507">
        <v>0.24</v>
      </c>
    </row>
    <row r="4508" spans="1:4" x14ac:dyDescent="0.25">
      <c r="A4508" t="s">
        <v>8318</v>
      </c>
      <c r="B4508">
        <v>0</v>
      </c>
      <c r="C4508" t="s">
        <v>131</v>
      </c>
      <c r="D4508">
        <v>0.21</v>
      </c>
    </row>
    <row r="4509" spans="1:4" x14ac:dyDescent="0.25">
      <c r="A4509" t="s">
        <v>8319</v>
      </c>
      <c r="B4509">
        <v>0</v>
      </c>
      <c r="C4509" t="s">
        <v>1</v>
      </c>
      <c r="D4509">
        <v>0.26</v>
      </c>
    </row>
    <row r="4510" spans="1:4" x14ac:dyDescent="0.25">
      <c r="A4510" t="s">
        <v>8320</v>
      </c>
      <c r="B4510">
        <v>0</v>
      </c>
      <c r="C4510" t="s">
        <v>131</v>
      </c>
      <c r="D4510">
        <v>0.24</v>
      </c>
    </row>
    <row r="4511" spans="1:4" x14ac:dyDescent="0.25">
      <c r="A4511" t="s">
        <v>2722</v>
      </c>
      <c r="B4511">
        <v>0</v>
      </c>
      <c r="C4511" t="s">
        <v>3</v>
      </c>
      <c r="D4511">
        <v>0.26</v>
      </c>
    </row>
    <row r="4512" spans="1:4" x14ac:dyDescent="0.25">
      <c r="A4512" t="s">
        <v>8321</v>
      </c>
      <c r="B4512">
        <v>0</v>
      </c>
      <c r="C4512" t="s">
        <v>0</v>
      </c>
      <c r="D4512">
        <v>0.24</v>
      </c>
    </row>
    <row r="4513" spans="1:4" x14ac:dyDescent="0.25">
      <c r="A4513" t="s">
        <v>8322</v>
      </c>
      <c r="B4513">
        <v>0</v>
      </c>
      <c r="C4513" t="s">
        <v>131</v>
      </c>
      <c r="D4513">
        <v>0.25</v>
      </c>
    </row>
    <row r="4514" spans="1:4" x14ac:dyDescent="0.25">
      <c r="A4514" t="s">
        <v>8323</v>
      </c>
      <c r="B4514">
        <v>0</v>
      </c>
      <c r="C4514" t="s">
        <v>131</v>
      </c>
      <c r="D4514">
        <v>0.26</v>
      </c>
    </row>
    <row r="4515" spans="1:4" x14ac:dyDescent="0.25">
      <c r="A4515" t="s">
        <v>2983</v>
      </c>
      <c r="B4515">
        <v>0</v>
      </c>
      <c r="C4515" t="s">
        <v>131</v>
      </c>
      <c r="D4515">
        <v>0.26</v>
      </c>
    </row>
    <row r="4516" spans="1:4" x14ac:dyDescent="0.25">
      <c r="A4516" t="s">
        <v>8324</v>
      </c>
      <c r="B4516">
        <v>0</v>
      </c>
      <c r="C4516" t="s">
        <v>131</v>
      </c>
      <c r="D4516">
        <v>0.23</v>
      </c>
    </row>
    <row r="4517" spans="1:4" x14ac:dyDescent="0.25">
      <c r="A4517" t="s">
        <v>8325</v>
      </c>
      <c r="B4517">
        <v>0</v>
      </c>
      <c r="C4517" t="s">
        <v>131</v>
      </c>
      <c r="D4517">
        <v>0.24</v>
      </c>
    </row>
    <row r="4518" spans="1:4" x14ac:dyDescent="0.25">
      <c r="A4518" t="s">
        <v>8326</v>
      </c>
      <c r="B4518">
        <v>0</v>
      </c>
      <c r="C4518" t="s">
        <v>131</v>
      </c>
      <c r="D4518">
        <v>0.24</v>
      </c>
    </row>
    <row r="4519" spans="1:4" x14ac:dyDescent="0.25">
      <c r="A4519" t="s">
        <v>8327</v>
      </c>
      <c r="B4519">
        <v>0</v>
      </c>
      <c r="C4519" t="s">
        <v>131</v>
      </c>
      <c r="D4519">
        <v>0.24</v>
      </c>
    </row>
    <row r="4520" spans="1:4" x14ac:dyDescent="0.25">
      <c r="A4520" t="s">
        <v>2865</v>
      </c>
      <c r="B4520">
        <v>0</v>
      </c>
      <c r="C4520" t="s">
        <v>131</v>
      </c>
      <c r="D4520">
        <v>0.26</v>
      </c>
    </row>
    <row r="4521" spans="1:4" x14ac:dyDescent="0.25">
      <c r="A4521" t="s">
        <v>2718</v>
      </c>
      <c r="B4521">
        <v>0</v>
      </c>
      <c r="C4521" t="s">
        <v>1</v>
      </c>
      <c r="D4521">
        <v>0.25</v>
      </c>
    </row>
    <row r="4522" spans="1:4" x14ac:dyDescent="0.25">
      <c r="A4522" t="s">
        <v>2725</v>
      </c>
      <c r="B4522">
        <v>0</v>
      </c>
      <c r="C4522" t="s">
        <v>3</v>
      </c>
      <c r="D4522">
        <v>0.44</v>
      </c>
    </row>
    <row r="4523" spans="1:4" x14ac:dyDescent="0.25">
      <c r="A4523" t="s">
        <v>8328</v>
      </c>
      <c r="B4523">
        <v>0</v>
      </c>
      <c r="C4523" t="s">
        <v>131</v>
      </c>
      <c r="D4523">
        <v>0.26</v>
      </c>
    </row>
    <row r="4524" spans="1:4" x14ac:dyDescent="0.25">
      <c r="A4524" t="s">
        <v>8329</v>
      </c>
      <c r="B4524">
        <v>0</v>
      </c>
      <c r="C4524" t="s">
        <v>131</v>
      </c>
      <c r="D4524">
        <v>0.24</v>
      </c>
    </row>
    <row r="4525" spans="1:4" x14ac:dyDescent="0.25">
      <c r="A4525" t="s">
        <v>8330</v>
      </c>
      <c r="B4525">
        <v>0</v>
      </c>
      <c r="C4525" t="s">
        <v>131</v>
      </c>
      <c r="D4525">
        <v>0.43</v>
      </c>
    </row>
    <row r="4526" spans="1:4" x14ac:dyDescent="0.25">
      <c r="A4526" t="s">
        <v>8331</v>
      </c>
      <c r="B4526">
        <v>0</v>
      </c>
      <c r="C4526" t="s">
        <v>131</v>
      </c>
      <c r="D4526">
        <v>0.36</v>
      </c>
    </row>
    <row r="4527" spans="1:4" x14ac:dyDescent="0.25">
      <c r="A4527" t="s">
        <v>8332</v>
      </c>
      <c r="B4527">
        <v>0</v>
      </c>
      <c r="C4527" t="s">
        <v>131</v>
      </c>
      <c r="D4527">
        <v>0.75</v>
      </c>
    </row>
    <row r="4528" spans="1:4" x14ac:dyDescent="0.25">
      <c r="A4528" t="s">
        <v>8333</v>
      </c>
      <c r="B4528">
        <v>0</v>
      </c>
      <c r="C4528" t="s">
        <v>131</v>
      </c>
      <c r="D4528">
        <v>0.44</v>
      </c>
    </row>
    <row r="4529" spans="1:4" x14ac:dyDescent="0.25">
      <c r="A4529" t="s">
        <v>8334</v>
      </c>
      <c r="B4529">
        <v>0</v>
      </c>
      <c r="C4529" t="s">
        <v>131</v>
      </c>
      <c r="D4529">
        <v>0.27</v>
      </c>
    </row>
    <row r="4530" spans="1:4" x14ac:dyDescent="0.25">
      <c r="A4530" t="s">
        <v>8335</v>
      </c>
      <c r="B4530">
        <v>0</v>
      </c>
      <c r="C4530" t="s">
        <v>131</v>
      </c>
      <c r="D4530">
        <v>0.42</v>
      </c>
    </row>
    <row r="4531" spans="1:4" x14ac:dyDescent="0.25">
      <c r="A4531" t="s">
        <v>8336</v>
      </c>
      <c r="B4531">
        <v>0</v>
      </c>
      <c r="C4531" t="s">
        <v>131</v>
      </c>
      <c r="D4531">
        <v>0.22</v>
      </c>
    </row>
    <row r="4532" spans="1:4" x14ac:dyDescent="0.25">
      <c r="A4532" t="s">
        <v>4995</v>
      </c>
      <c r="B4532">
        <v>0</v>
      </c>
      <c r="C4532" t="s">
        <v>0</v>
      </c>
      <c r="D4532">
        <v>0.26</v>
      </c>
    </row>
    <row r="4533" spans="1:4" x14ac:dyDescent="0.25">
      <c r="A4533" t="s">
        <v>2691</v>
      </c>
      <c r="B4533">
        <v>0</v>
      </c>
      <c r="C4533" t="s">
        <v>1</v>
      </c>
      <c r="D4533">
        <v>0.26</v>
      </c>
    </row>
    <row r="4534" spans="1:4" x14ac:dyDescent="0.25">
      <c r="A4534" t="s">
        <v>8337</v>
      </c>
      <c r="B4534">
        <v>0</v>
      </c>
      <c r="C4534" t="s">
        <v>1</v>
      </c>
      <c r="D4534">
        <v>0.26</v>
      </c>
    </row>
    <row r="4535" spans="1:4" x14ac:dyDescent="0.25">
      <c r="A4535" t="s">
        <v>8338</v>
      </c>
      <c r="B4535">
        <v>0</v>
      </c>
      <c r="C4535" t="s">
        <v>131</v>
      </c>
      <c r="D4535">
        <v>0.41</v>
      </c>
    </row>
    <row r="4536" spans="1:4" x14ac:dyDescent="0.25">
      <c r="A4536" t="s">
        <v>8339</v>
      </c>
      <c r="B4536">
        <v>0</v>
      </c>
      <c r="C4536" t="s">
        <v>131</v>
      </c>
      <c r="D4536">
        <v>0.25</v>
      </c>
    </row>
    <row r="4537" spans="1:4" x14ac:dyDescent="0.25">
      <c r="A4537" t="s">
        <v>8340</v>
      </c>
      <c r="B4537">
        <v>0</v>
      </c>
      <c r="C4537" t="s">
        <v>131</v>
      </c>
      <c r="D4537">
        <v>0.25</v>
      </c>
    </row>
    <row r="4538" spans="1:4" x14ac:dyDescent="0.25">
      <c r="A4538" t="s">
        <v>8341</v>
      </c>
      <c r="B4538">
        <v>0</v>
      </c>
      <c r="C4538" t="s">
        <v>131</v>
      </c>
      <c r="D4538">
        <v>0.24</v>
      </c>
    </row>
    <row r="4539" spans="1:4" x14ac:dyDescent="0.25">
      <c r="A4539" t="s">
        <v>8342</v>
      </c>
      <c r="B4539">
        <v>0</v>
      </c>
      <c r="C4539" t="s">
        <v>131</v>
      </c>
      <c r="D4539">
        <v>0.41</v>
      </c>
    </row>
    <row r="4540" spans="1:4" x14ac:dyDescent="0.25">
      <c r="A4540" t="s">
        <v>8343</v>
      </c>
      <c r="B4540">
        <v>0</v>
      </c>
      <c r="C4540" t="s">
        <v>131</v>
      </c>
      <c r="D4540">
        <v>0.23</v>
      </c>
    </row>
    <row r="4541" spans="1:4" x14ac:dyDescent="0.25">
      <c r="A4541" t="s">
        <v>2659</v>
      </c>
      <c r="B4541">
        <v>0</v>
      </c>
      <c r="C4541" t="s">
        <v>1</v>
      </c>
      <c r="D4541">
        <v>0.26</v>
      </c>
    </row>
    <row r="4542" spans="1:4" x14ac:dyDescent="0.25">
      <c r="A4542" t="s">
        <v>8344</v>
      </c>
      <c r="B4542">
        <v>0</v>
      </c>
      <c r="C4542" t="s">
        <v>131</v>
      </c>
      <c r="D4542">
        <v>0.5</v>
      </c>
    </row>
    <row r="4543" spans="1:4" x14ac:dyDescent="0.25">
      <c r="A4543" t="s">
        <v>2709</v>
      </c>
      <c r="B4543">
        <v>0</v>
      </c>
      <c r="C4543" t="s">
        <v>1</v>
      </c>
      <c r="D4543">
        <v>0.44</v>
      </c>
    </row>
    <row r="4544" spans="1:4" x14ac:dyDescent="0.25">
      <c r="A4544" t="s">
        <v>8345</v>
      </c>
      <c r="B4544">
        <v>0</v>
      </c>
      <c r="C4544" t="s">
        <v>131</v>
      </c>
      <c r="D4544">
        <v>0.4</v>
      </c>
    </row>
    <row r="4545" spans="1:4" x14ac:dyDescent="0.25">
      <c r="A4545" t="s">
        <v>2693</v>
      </c>
      <c r="B4545">
        <v>0</v>
      </c>
      <c r="C4545" t="s">
        <v>1</v>
      </c>
      <c r="D4545">
        <v>0.26</v>
      </c>
    </row>
    <row r="4546" spans="1:4" x14ac:dyDescent="0.25">
      <c r="A4546" t="s">
        <v>2700</v>
      </c>
      <c r="B4546">
        <v>0</v>
      </c>
      <c r="C4546" t="s">
        <v>1</v>
      </c>
      <c r="D4546">
        <v>0.26</v>
      </c>
    </row>
    <row r="4547" spans="1:4" x14ac:dyDescent="0.25">
      <c r="A4547" t="s">
        <v>2665</v>
      </c>
      <c r="B4547">
        <v>0</v>
      </c>
      <c r="C4547" t="s">
        <v>1</v>
      </c>
      <c r="D4547">
        <v>0.26</v>
      </c>
    </row>
    <row r="4548" spans="1:4" x14ac:dyDescent="0.25">
      <c r="A4548" t="s">
        <v>8346</v>
      </c>
      <c r="B4548">
        <v>0</v>
      </c>
      <c r="C4548" t="s">
        <v>1</v>
      </c>
      <c r="D4548">
        <v>0.25</v>
      </c>
    </row>
    <row r="4549" spans="1:4" x14ac:dyDescent="0.25">
      <c r="A4549" t="s">
        <v>8347</v>
      </c>
      <c r="B4549">
        <v>0</v>
      </c>
      <c r="C4549" t="s">
        <v>0</v>
      </c>
      <c r="D4549">
        <v>0.24</v>
      </c>
    </row>
    <row r="4550" spans="1:4" x14ac:dyDescent="0.25">
      <c r="A4550" t="s">
        <v>8348</v>
      </c>
      <c r="B4550">
        <v>0</v>
      </c>
      <c r="C4550" t="s">
        <v>131</v>
      </c>
      <c r="D4550">
        <v>0.23</v>
      </c>
    </row>
    <row r="4551" spans="1:4" x14ac:dyDescent="0.25">
      <c r="A4551" t="s">
        <v>8349</v>
      </c>
      <c r="B4551">
        <v>0</v>
      </c>
      <c r="C4551" t="s">
        <v>131</v>
      </c>
      <c r="D4551">
        <v>0.25</v>
      </c>
    </row>
    <row r="4552" spans="1:4" x14ac:dyDescent="0.25">
      <c r="A4552" t="s">
        <v>8350</v>
      </c>
      <c r="B4552">
        <v>0</v>
      </c>
      <c r="C4552" t="s">
        <v>131</v>
      </c>
      <c r="D4552">
        <v>0.23</v>
      </c>
    </row>
    <row r="4553" spans="1:4" x14ac:dyDescent="0.25">
      <c r="A4553" t="s">
        <v>8351</v>
      </c>
      <c r="B4553">
        <v>0</v>
      </c>
      <c r="C4553" t="s">
        <v>131</v>
      </c>
      <c r="D4553">
        <v>0.45</v>
      </c>
    </row>
    <row r="4554" spans="1:4" x14ac:dyDescent="0.25">
      <c r="A4554" t="s">
        <v>8352</v>
      </c>
      <c r="B4554">
        <v>0</v>
      </c>
      <c r="C4554" t="s">
        <v>131</v>
      </c>
      <c r="D4554">
        <v>0.89</v>
      </c>
    </row>
    <row r="4555" spans="1:4" x14ac:dyDescent="0.25">
      <c r="A4555" t="s">
        <v>2382</v>
      </c>
      <c r="B4555">
        <v>0</v>
      </c>
      <c r="C4555" t="s">
        <v>131</v>
      </c>
      <c r="D4555">
        <v>0.26</v>
      </c>
    </row>
    <row r="4556" spans="1:4" x14ac:dyDescent="0.25">
      <c r="A4556" t="s">
        <v>8353</v>
      </c>
      <c r="B4556">
        <v>0</v>
      </c>
      <c r="C4556" t="s">
        <v>131</v>
      </c>
      <c r="D4556">
        <v>0.22</v>
      </c>
    </row>
    <row r="4557" spans="1:4" x14ac:dyDescent="0.25">
      <c r="A4557" t="s">
        <v>8354</v>
      </c>
      <c r="B4557">
        <v>0</v>
      </c>
      <c r="C4557" t="s">
        <v>131</v>
      </c>
      <c r="D4557">
        <v>0.44</v>
      </c>
    </row>
    <row r="4558" spans="1:4" x14ac:dyDescent="0.25">
      <c r="A4558" t="s">
        <v>2846</v>
      </c>
      <c r="B4558">
        <v>0</v>
      </c>
      <c r="C4558" t="s">
        <v>131</v>
      </c>
      <c r="D4558">
        <v>0.26</v>
      </c>
    </row>
    <row r="4559" spans="1:4" x14ac:dyDescent="0.25">
      <c r="A4559" t="s">
        <v>8355</v>
      </c>
      <c r="B4559">
        <v>0</v>
      </c>
      <c r="C4559" t="s">
        <v>131</v>
      </c>
      <c r="D4559">
        <v>0.73</v>
      </c>
    </row>
    <row r="4560" spans="1:4" x14ac:dyDescent="0.25">
      <c r="A4560" t="s">
        <v>8356</v>
      </c>
      <c r="B4560">
        <v>0</v>
      </c>
      <c r="C4560" t="s">
        <v>131</v>
      </c>
      <c r="D4560">
        <v>0.25</v>
      </c>
    </row>
    <row r="4561" spans="1:4" x14ac:dyDescent="0.25">
      <c r="A4561" t="s">
        <v>2390</v>
      </c>
      <c r="B4561">
        <v>0</v>
      </c>
      <c r="C4561" t="s">
        <v>3</v>
      </c>
      <c r="D4561">
        <v>0.27</v>
      </c>
    </row>
    <row r="4562" spans="1:4" x14ac:dyDescent="0.25">
      <c r="A4562" t="s">
        <v>8357</v>
      </c>
      <c r="B4562">
        <v>0</v>
      </c>
      <c r="C4562" t="s">
        <v>131</v>
      </c>
      <c r="D4562">
        <v>0.21</v>
      </c>
    </row>
    <row r="4563" spans="1:4" x14ac:dyDescent="0.25">
      <c r="A4563" t="s">
        <v>8358</v>
      </c>
      <c r="B4563">
        <v>0</v>
      </c>
      <c r="C4563" t="s">
        <v>131</v>
      </c>
      <c r="D4563">
        <v>0.4</v>
      </c>
    </row>
    <row r="4564" spans="1:4" x14ac:dyDescent="0.25">
      <c r="A4564" t="s">
        <v>8359</v>
      </c>
      <c r="B4564">
        <v>0</v>
      </c>
      <c r="C4564" t="s">
        <v>131</v>
      </c>
      <c r="D4564">
        <v>0.69</v>
      </c>
    </row>
    <row r="4565" spans="1:4" x14ac:dyDescent="0.25">
      <c r="A4565" t="s">
        <v>8360</v>
      </c>
      <c r="B4565">
        <v>0</v>
      </c>
      <c r="C4565" t="s">
        <v>131</v>
      </c>
      <c r="D4565">
        <v>0.24</v>
      </c>
    </row>
    <row r="4566" spans="1:4" x14ac:dyDescent="0.25">
      <c r="A4566" t="s">
        <v>8361</v>
      </c>
      <c r="B4566">
        <v>0</v>
      </c>
      <c r="C4566" t="s">
        <v>131</v>
      </c>
      <c r="D4566">
        <v>0.25</v>
      </c>
    </row>
    <row r="4567" spans="1:4" x14ac:dyDescent="0.25">
      <c r="A4567" t="s">
        <v>4984</v>
      </c>
      <c r="B4567">
        <v>0</v>
      </c>
      <c r="C4567" t="s">
        <v>0</v>
      </c>
      <c r="D4567">
        <v>0.26</v>
      </c>
    </row>
    <row r="4568" spans="1:4" x14ac:dyDescent="0.25">
      <c r="A4568" t="s">
        <v>8362</v>
      </c>
      <c r="B4568">
        <v>0</v>
      </c>
      <c r="C4568" t="s">
        <v>131</v>
      </c>
      <c r="D4568">
        <v>0.21</v>
      </c>
    </row>
    <row r="4569" spans="1:4" x14ac:dyDescent="0.25">
      <c r="A4569" t="s">
        <v>8363</v>
      </c>
      <c r="B4569">
        <v>0</v>
      </c>
      <c r="C4569" t="s">
        <v>131</v>
      </c>
      <c r="D4569">
        <v>0.21</v>
      </c>
    </row>
    <row r="4570" spans="1:4" x14ac:dyDescent="0.25">
      <c r="A4570" t="s">
        <v>8364</v>
      </c>
      <c r="B4570">
        <v>0</v>
      </c>
      <c r="C4570" t="s">
        <v>131</v>
      </c>
      <c r="D4570">
        <v>0.35</v>
      </c>
    </row>
    <row r="4571" spans="1:4" x14ac:dyDescent="0.25">
      <c r="A4571" t="s">
        <v>8365</v>
      </c>
      <c r="B4571">
        <v>0</v>
      </c>
      <c r="C4571" t="s">
        <v>131</v>
      </c>
      <c r="D4571">
        <v>0.24</v>
      </c>
    </row>
    <row r="4572" spans="1:4" x14ac:dyDescent="0.25">
      <c r="A4572" t="s">
        <v>8366</v>
      </c>
      <c r="B4572">
        <v>0</v>
      </c>
      <c r="C4572" t="s">
        <v>131</v>
      </c>
      <c r="D4572">
        <v>0.24</v>
      </c>
    </row>
    <row r="4573" spans="1:4" x14ac:dyDescent="0.25">
      <c r="A4573" t="s">
        <v>8367</v>
      </c>
      <c r="B4573">
        <v>0</v>
      </c>
      <c r="C4573" t="s">
        <v>131</v>
      </c>
      <c r="D4573">
        <v>0.24</v>
      </c>
    </row>
    <row r="4574" spans="1:4" x14ac:dyDescent="0.25">
      <c r="A4574" t="s">
        <v>8368</v>
      </c>
      <c r="B4574">
        <v>0</v>
      </c>
      <c r="C4574" t="s">
        <v>131</v>
      </c>
      <c r="D4574">
        <v>0.24</v>
      </c>
    </row>
    <row r="4575" spans="1:4" x14ac:dyDescent="0.25">
      <c r="A4575" t="s">
        <v>8369</v>
      </c>
      <c r="B4575">
        <v>0</v>
      </c>
      <c r="C4575" t="s">
        <v>131</v>
      </c>
      <c r="D4575">
        <v>0.23</v>
      </c>
    </row>
    <row r="4576" spans="1:4" x14ac:dyDescent="0.25">
      <c r="A4576" t="s">
        <v>8370</v>
      </c>
      <c r="B4576">
        <v>0</v>
      </c>
      <c r="C4576" t="s">
        <v>131</v>
      </c>
      <c r="D4576">
        <v>0.45</v>
      </c>
    </row>
    <row r="4577" spans="1:4" x14ac:dyDescent="0.25">
      <c r="A4577" t="s">
        <v>8371</v>
      </c>
      <c r="B4577">
        <v>0</v>
      </c>
      <c r="C4577" t="s">
        <v>131</v>
      </c>
      <c r="D4577">
        <v>0.43</v>
      </c>
    </row>
    <row r="4578" spans="1:4" x14ac:dyDescent="0.25">
      <c r="A4578" t="s">
        <v>8372</v>
      </c>
      <c r="B4578">
        <v>0</v>
      </c>
      <c r="C4578" t="s">
        <v>131</v>
      </c>
      <c r="D4578">
        <v>0.26</v>
      </c>
    </row>
    <row r="4579" spans="1:4" x14ac:dyDescent="0.25">
      <c r="A4579" t="s">
        <v>8373</v>
      </c>
      <c r="B4579">
        <v>0</v>
      </c>
      <c r="C4579" t="s">
        <v>131</v>
      </c>
      <c r="D4579">
        <v>0.26</v>
      </c>
    </row>
    <row r="4580" spans="1:4" x14ac:dyDescent="0.25">
      <c r="A4580" t="s">
        <v>8374</v>
      </c>
      <c r="B4580">
        <v>0</v>
      </c>
      <c r="C4580" t="s">
        <v>131</v>
      </c>
      <c r="D4580">
        <v>0.26</v>
      </c>
    </row>
    <row r="4581" spans="1:4" x14ac:dyDescent="0.25">
      <c r="A4581" t="s">
        <v>8375</v>
      </c>
      <c r="B4581">
        <v>0</v>
      </c>
      <c r="C4581" t="s">
        <v>131</v>
      </c>
      <c r="D4581">
        <v>0.26</v>
      </c>
    </row>
    <row r="4582" spans="1:4" x14ac:dyDescent="0.25">
      <c r="A4582" t="s">
        <v>8376</v>
      </c>
      <c r="B4582">
        <v>0</v>
      </c>
      <c r="C4582" t="s">
        <v>131</v>
      </c>
      <c r="D4582">
        <v>0.26</v>
      </c>
    </row>
    <row r="4583" spans="1:4" x14ac:dyDescent="0.25">
      <c r="A4583" t="s">
        <v>8377</v>
      </c>
      <c r="B4583">
        <v>0</v>
      </c>
      <c r="C4583" t="s">
        <v>131</v>
      </c>
      <c r="D4583">
        <v>0.24</v>
      </c>
    </row>
    <row r="4584" spans="1:4" x14ac:dyDescent="0.25">
      <c r="A4584" t="s">
        <v>2388</v>
      </c>
      <c r="B4584">
        <v>0</v>
      </c>
      <c r="C4584" t="s">
        <v>3</v>
      </c>
      <c r="D4584">
        <v>0.26</v>
      </c>
    </row>
    <row r="4585" spans="1:4" x14ac:dyDescent="0.25">
      <c r="A4585" t="s">
        <v>8378</v>
      </c>
      <c r="B4585">
        <v>0</v>
      </c>
      <c r="C4585" t="s">
        <v>131</v>
      </c>
      <c r="D4585">
        <v>0.27</v>
      </c>
    </row>
    <row r="4586" spans="1:4" x14ac:dyDescent="0.25">
      <c r="A4586" t="s">
        <v>8379</v>
      </c>
      <c r="B4586">
        <v>0</v>
      </c>
      <c r="C4586" t="s">
        <v>131</v>
      </c>
      <c r="D4586">
        <v>0.25</v>
      </c>
    </row>
    <row r="4587" spans="1:4" x14ac:dyDescent="0.25">
      <c r="A4587" t="s">
        <v>2861</v>
      </c>
      <c r="B4587">
        <v>0</v>
      </c>
      <c r="C4587" t="s">
        <v>131</v>
      </c>
      <c r="D4587">
        <v>0.26</v>
      </c>
    </row>
    <row r="4588" spans="1:4" x14ac:dyDescent="0.25">
      <c r="A4588" t="s">
        <v>2687</v>
      </c>
      <c r="B4588">
        <v>0</v>
      </c>
      <c r="C4588" t="s">
        <v>1</v>
      </c>
      <c r="D4588">
        <v>0.26</v>
      </c>
    </row>
    <row r="4589" spans="1:4" x14ac:dyDescent="0.25">
      <c r="A4589" t="s">
        <v>8380</v>
      </c>
      <c r="B4589">
        <v>0</v>
      </c>
      <c r="C4589" t="s">
        <v>131</v>
      </c>
      <c r="D4589">
        <v>0.23</v>
      </c>
    </row>
    <row r="4590" spans="1:4" x14ac:dyDescent="0.25">
      <c r="A4590" t="s">
        <v>8381</v>
      </c>
      <c r="B4590">
        <v>0</v>
      </c>
      <c r="C4590" t="s">
        <v>131</v>
      </c>
      <c r="D4590">
        <v>0.24</v>
      </c>
    </row>
    <row r="4591" spans="1:4" x14ac:dyDescent="0.25">
      <c r="A4591" t="s">
        <v>8382</v>
      </c>
      <c r="B4591">
        <v>0</v>
      </c>
      <c r="C4591" t="s">
        <v>131</v>
      </c>
      <c r="D4591">
        <v>0.5</v>
      </c>
    </row>
    <row r="4592" spans="1:4" x14ac:dyDescent="0.25">
      <c r="A4592" t="s">
        <v>8383</v>
      </c>
      <c r="B4592">
        <v>0</v>
      </c>
      <c r="C4592" t="s">
        <v>131</v>
      </c>
      <c r="D4592">
        <v>0.52</v>
      </c>
    </row>
    <row r="4593" spans="1:4" x14ac:dyDescent="0.25">
      <c r="A4593" t="s">
        <v>8384</v>
      </c>
      <c r="B4593">
        <v>0</v>
      </c>
      <c r="C4593" t="s">
        <v>131</v>
      </c>
      <c r="D4593">
        <v>0.42</v>
      </c>
    </row>
    <row r="4594" spans="1:4" x14ac:dyDescent="0.25">
      <c r="A4594" t="s">
        <v>8385</v>
      </c>
      <c r="B4594">
        <v>0</v>
      </c>
      <c r="C4594" t="s">
        <v>131</v>
      </c>
      <c r="D4594">
        <v>0.42</v>
      </c>
    </row>
    <row r="4595" spans="1:4" x14ac:dyDescent="0.25">
      <c r="A4595" t="s">
        <v>8386</v>
      </c>
      <c r="B4595">
        <v>0</v>
      </c>
      <c r="C4595" t="s">
        <v>131</v>
      </c>
      <c r="D4595">
        <v>0.42</v>
      </c>
    </row>
    <row r="4596" spans="1:4" x14ac:dyDescent="0.25">
      <c r="A4596" t="s">
        <v>8387</v>
      </c>
      <c r="B4596">
        <v>0</v>
      </c>
      <c r="C4596" t="s">
        <v>131</v>
      </c>
      <c r="D4596">
        <v>0.42</v>
      </c>
    </row>
    <row r="4597" spans="1:4" x14ac:dyDescent="0.25">
      <c r="A4597" t="s">
        <v>8388</v>
      </c>
      <c r="B4597">
        <v>0</v>
      </c>
      <c r="C4597" t="s">
        <v>131</v>
      </c>
      <c r="D4597">
        <v>0.23</v>
      </c>
    </row>
    <row r="4598" spans="1:4" x14ac:dyDescent="0.25">
      <c r="A4598" t="s">
        <v>8389</v>
      </c>
      <c r="B4598">
        <v>0</v>
      </c>
      <c r="C4598" t="s">
        <v>131</v>
      </c>
      <c r="D4598">
        <v>0.73</v>
      </c>
    </row>
    <row r="4599" spans="1:4" x14ac:dyDescent="0.25">
      <c r="A4599" t="s">
        <v>8390</v>
      </c>
      <c r="B4599">
        <v>0</v>
      </c>
      <c r="C4599" t="s">
        <v>131</v>
      </c>
      <c r="D4599">
        <v>0.52</v>
      </c>
    </row>
    <row r="4600" spans="1:4" x14ac:dyDescent="0.25">
      <c r="A4600" t="s">
        <v>2857</v>
      </c>
      <c r="B4600">
        <v>0</v>
      </c>
      <c r="C4600" t="s">
        <v>131</v>
      </c>
      <c r="D4600">
        <v>0.26</v>
      </c>
    </row>
    <row r="4601" spans="1:4" x14ac:dyDescent="0.25">
      <c r="A4601" t="s">
        <v>2885</v>
      </c>
      <c r="B4601">
        <v>0</v>
      </c>
      <c r="C4601" t="s">
        <v>131</v>
      </c>
      <c r="D4601">
        <v>0.26</v>
      </c>
    </row>
    <row r="4602" spans="1:4" x14ac:dyDescent="0.25">
      <c r="A4602" t="s">
        <v>8391</v>
      </c>
      <c r="B4602">
        <v>0</v>
      </c>
      <c r="C4602" t="s">
        <v>131</v>
      </c>
      <c r="D4602">
        <v>0.24</v>
      </c>
    </row>
    <row r="4603" spans="1:4" x14ac:dyDescent="0.25">
      <c r="A4603" t="s">
        <v>8392</v>
      </c>
      <c r="B4603">
        <v>0</v>
      </c>
      <c r="C4603" t="s">
        <v>131</v>
      </c>
      <c r="D4603">
        <v>0.37</v>
      </c>
    </row>
    <row r="4604" spans="1:4" x14ac:dyDescent="0.25">
      <c r="A4604" t="s">
        <v>8393</v>
      </c>
      <c r="B4604">
        <v>0</v>
      </c>
      <c r="C4604" t="s">
        <v>131</v>
      </c>
      <c r="D4604">
        <v>0.25</v>
      </c>
    </row>
    <row r="4605" spans="1:4" x14ac:dyDescent="0.25">
      <c r="A4605" t="s">
        <v>8394</v>
      </c>
      <c r="B4605">
        <v>0</v>
      </c>
      <c r="C4605" t="s">
        <v>131</v>
      </c>
      <c r="D4605">
        <v>0.24</v>
      </c>
    </row>
    <row r="4606" spans="1:4" x14ac:dyDescent="0.25">
      <c r="A4606" t="s">
        <v>8395</v>
      </c>
      <c r="B4606">
        <v>0</v>
      </c>
      <c r="C4606" t="s">
        <v>131</v>
      </c>
      <c r="D4606">
        <v>0.22</v>
      </c>
    </row>
    <row r="4607" spans="1:4" x14ac:dyDescent="0.25">
      <c r="A4607" t="s">
        <v>2835</v>
      </c>
      <c r="B4607">
        <v>0</v>
      </c>
      <c r="C4607" t="s">
        <v>131</v>
      </c>
      <c r="D4607">
        <v>0.26</v>
      </c>
    </row>
    <row r="4608" spans="1:4" x14ac:dyDescent="0.25">
      <c r="A4608" t="s">
        <v>8396</v>
      </c>
      <c r="B4608">
        <v>0</v>
      </c>
      <c r="C4608" t="s">
        <v>131</v>
      </c>
      <c r="D4608">
        <v>0.89</v>
      </c>
    </row>
    <row r="4609" spans="1:4" x14ac:dyDescent="0.25">
      <c r="A4609" t="s">
        <v>8397</v>
      </c>
      <c r="B4609">
        <v>0</v>
      </c>
      <c r="C4609" t="s">
        <v>131</v>
      </c>
      <c r="D4609">
        <v>0.5</v>
      </c>
    </row>
    <row r="4610" spans="1:4" x14ac:dyDescent="0.25">
      <c r="A4610" t="s">
        <v>8398</v>
      </c>
      <c r="B4610">
        <v>0</v>
      </c>
      <c r="C4610" t="s">
        <v>131</v>
      </c>
      <c r="D4610">
        <v>0.36</v>
      </c>
    </row>
    <row r="4611" spans="1:4" x14ac:dyDescent="0.25">
      <c r="A4611" t="s">
        <v>8399</v>
      </c>
      <c r="B4611">
        <v>0</v>
      </c>
      <c r="C4611" t="s">
        <v>131</v>
      </c>
      <c r="D4611">
        <v>0.24</v>
      </c>
    </row>
    <row r="4612" spans="1:4" x14ac:dyDescent="0.25">
      <c r="A4612" t="s">
        <v>8400</v>
      </c>
      <c r="B4612">
        <v>0</v>
      </c>
      <c r="C4612" t="s">
        <v>131</v>
      </c>
      <c r="D4612">
        <v>0.23</v>
      </c>
    </row>
    <row r="4613" spans="1:4" x14ac:dyDescent="0.25">
      <c r="A4613" t="s">
        <v>8401</v>
      </c>
      <c r="B4613">
        <v>0</v>
      </c>
      <c r="C4613" t="s">
        <v>131</v>
      </c>
      <c r="D4613">
        <v>0.24</v>
      </c>
    </row>
    <row r="4614" spans="1:4" x14ac:dyDescent="0.25">
      <c r="A4614" t="s">
        <v>8402</v>
      </c>
      <c r="B4614">
        <v>0</v>
      </c>
      <c r="C4614" t="s">
        <v>131</v>
      </c>
      <c r="D4614">
        <v>0.25</v>
      </c>
    </row>
    <row r="4615" spans="1:4" x14ac:dyDescent="0.25">
      <c r="A4615" t="s">
        <v>8403</v>
      </c>
      <c r="B4615">
        <v>0</v>
      </c>
      <c r="C4615" t="s">
        <v>131</v>
      </c>
      <c r="D4615">
        <v>0.54</v>
      </c>
    </row>
    <row r="4616" spans="1:4" x14ac:dyDescent="0.25">
      <c r="A4616" t="s">
        <v>8404</v>
      </c>
      <c r="B4616">
        <v>0</v>
      </c>
      <c r="C4616" t="s">
        <v>131</v>
      </c>
      <c r="D4616">
        <v>0.26</v>
      </c>
    </row>
    <row r="4617" spans="1:4" x14ac:dyDescent="0.25">
      <c r="A4617" t="s">
        <v>2663</v>
      </c>
      <c r="B4617">
        <v>0</v>
      </c>
      <c r="C4617" t="s">
        <v>1</v>
      </c>
      <c r="D4617">
        <v>0.27</v>
      </c>
    </row>
    <row r="4618" spans="1:4" x14ac:dyDescent="0.25">
      <c r="A4618" t="s">
        <v>8405</v>
      </c>
      <c r="B4618">
        <v>0</v>
      </c>
      <c r="C4618" t="s">
        <v>1</v>
      </c>
      <c r="D4618">
        <v>0.75</v>
      </c>
    </row>
    <row r="4619" spans="1:4" x14ac:dyDescent="0.25">
      <c r="A4619" t="s">
        <v>8406</v>
      </c>
      <c r="B4619">
        <v>0</v>
      </c>
      <c r="C4619" t="s">
        <v>131</v>
      </c>
      <c r="D4619">
        <v>0.71</v>
      </c>
    </row>
    <row r="4620" spans="1:4" x14ac:dyDescent="0.25">
      <c r="A4620" t="s">
        <v>8407</v>
      </c>
      <c r="B4620">
        <v>0</v>
      </c>
      <c r="C4620" t="s">
        <v>131</v>
      </c>
      <c r="D4620">
        <v>0.5</v>
      </c>
    </row>
    <row r="4621" spans="1:4" x14ac:dyDescent="0.25">
      <c r="A4621" t="s">
        <v>8408</v>
      </c>
      <c r="B4621">
        <v>0</v>
      </c>
      <c r="C4621" t="s">
        <v>131</v>
      </c>
      <c r="D4621">
        <v>0.25</v>
      </c>
    </row>
    <row r="4622" spans="1:4" x14ac:dyDescent="0.25">
      <c r="A4622" t="s">
        <v>8409</v>
      </c>
      <c r="B4622">
        <v>0</v>
      </c>
      <c r="C4622" t="s">
        <v>131</v>
      </c>
      <c r="D4622">
        <v>0.39</v>
      </c>
    </row>
    <row r="4623" spans="1:4" x14ac:dyDescent="0.25">
      <c r="A4623" t="s">
        <v>8410</v>
      </c>
      <c r="B4623">
        <v>0</v>
      </c>
      <c r="C4623" t="s">
        <v>131</v>
      </c>
      <c r="D4623">
        <v>0.25</v>
      </c>
    </row>
    <row r="4624" spans="1:4" x14ac:dyDescent="0.25">
      <c r="A4624" t="s">
        <v>2715</v>
      </c>
      <c r="B4624">
        <v>0</v>
      </c>
      <c r="C4624" t="s">
        <v>1</v>
      </c>
      <c r="D4624">
        <v>0.26</v>
      </c>
    </row>
    <row r="4625" spans="1:4" x14ac:dyDescent="0.25">
      <c r="A4625" t="s">
        <v>8411</v>
      </c>
      <c r="B4625">
        <v>0</v>
      </c>
      <c r="C4625" t="s">
        <v>131</v>
      </c>
      <c r="D4625">
        <v>0.22</v>
      </c>
    </row>
    <row r="4626" spans="1:4" x14ac:dyDescent="0.25">
      <c r="A4626" t="s">
        <v>8412</v>
      </c>
      <c r="B4626">
        <v>0</v>
      </c>
      <c r="C4626" t="s">
        <v>0</v>
      </c>
      <c r="D4626">
        <v>0.39</v>
      </c>
    </row>
    <row r="4627" spans="1:4" x14ac:dyDescent="0.25">
      <c r="A4627" t="s">
        <v>8413</v>
      </c>
      <c r="B4627">
        <v>0</v>
      </c>
      <c r="C4627" t="s">
        <v>131</v>
      </c>
      <c r="D4627">
        <v>0.25</v>
      </c>
    </row>
    <row r="4628" spans="1:4" x14ac:dyDescent="0.25">
      <c r="A4628" t="s">
        <v>8414</v>
      </c>
      <c r="B4628">
        <v>0</v>
      </c>
      <c r="C4628" t="s">
        <v>131</v>
      </c>
      <c r="D4628">
        <v>0.24</v>
      </c>
    </row>
    <row r="4629" spans="1:4" x14ac:dyDescent="0.25">
      <c r="A4629" t="s">
        <v>8415</v>
      </c>
      <c r="B4629">
        <v>0</v>
      </c>
      <c r="C4629" t="s">
        <v>131</v>
      </c>
      <c r="D4629">
        <v>0.23</v>
      </c>
    </row>
    <row r="4630" spans="1:4" x14ac:dyDescent="0.25">
      <c r="A4630" t="s">
        <v>2985</v>
      </c>
      <c r="B4630">
        <v>0</v>
      </c>
      <c r="C4630" t="s">
        <v>131</v>
      </c>
      <c r="D4630">
        <v>0.44</v>
      </c>
    </row>
    <row r="4631" spans="1:4" x14ac:dyDescent="0.25">
      <c r="A4631" t="s">
        <v>8416</v>
      </c>
      <c r="B4631">
        <v>0</v>
      </c>
      <c r="C4631" t="s">
        <v>131</v>
      </c>
      <c r="D4631">
        <v>0.42</v>
      </c>
    </row>
    <row r="4632" spans="1:4" x14ac:dyDescent="0.25">
      <c r="A4632" t="s">
        <v>8417</v>
      </c>
      <c r="B4632">
        <v>0</v>
      </c>
      <c r="C4632" t="s">
        <v>131</v>
      </c>
      <c r="D4632">
        <v>0.37</v>
      </c>
    </row>
    <row r="4633" spans="1:4" x14ac:dyDescent="0.25">
      <c r="A4633" t="s">
        <v>8418</v>
      </c>
      <c r="B4633">
        <v>0</v>
      </c>
      <c r="C4633" t="s">
        <v>131</v>
      </c>
      <c r="D4633">
        <v>0.26</v>
      </c>
    </row>
    <row r="4634" spans="1:4" x14ac:dyDescent="0.25">
      <c r="A4634" t="s">
        <v>8419</v>
      </c>
      <c r="B4634">
        <v>0</v>
      </c>
      <c r="C4634" t="s">
        <v>131</v>
      </c>
      <c r="D4634">
        <v>0.53</v>
      </c>
    </row>
    <row r="4635" spans="1:4" x14ac:dyDescent="0.25">
      <c r="A4635" t="s">
        <v>8420</v>
      </c>
      <c r="B4635">
        <v>0</v>
      </c>
      <c r="C4635" t="s">
        <v>131</v>
      </c>
      <c r="D4635">
        <v>0.37</v>
      </c>
    </row>
    <row r="4636" spans="1:4" x14ac:dyDescent="0.25">
      <c r="A4636" t="s">
        <v>8421</v>
      </c>
      <c r="B4636">
        <v>0</v>
      </c>
      <c r="C4636" t="s">
        <v>131</v>
      </c>
      <c r="D4636">
        <v>0.24</v>
      </c>
    </row>
    <row r="4637" spans="1:4" x14ac:dyDescent="0.25">
      <c r="A4637" t="s">
        <v>8422</v>
      </c>
      <c r="B4637">
        <v>0</v>
      </c>
      <c r="C4637" t="s">
        <v>131</v>
      </c>
      <c r="D4637">
        <v>0.23</v>
      </c>
    </row>
    <row r="4638" spans="1:4" x14ac:dyDescent="0.25">
      <c r="A4638" t="s">
        <v>2678</v>
      </c>
      <c r="B4638">
        <v>0</v>
      </c>
      <c r="C4638" t="s">
        <v>1</v>
      </c>
      <c r="D4638">
        <v>0.44</v>
      </c>
    </row>
    <row r="4639" spans="1:4" x14ac:dyDescent="0.25">
      <c r="A4639" t="s">
        <v>8423</v>
      </c>
      <c r="B4639">
        <v>0</v>
      </c>
      <c r="C4639" t="s">
        <v>1</v>
      </c>
      <c r="D4639">
        <v>0.44</v>
      </c>
    </row>
    <row r="4640" spans="1:4" x14ac:dyDescent="0.25">
      <c r="A4640" t="s">
        <v>8424</v>
      </c>
      <c r="B4640">
        <v>0</v>
      </c>
      <c r="C4640" t="s">
        <v>131</v>
      </c>
      <c r="D4640">
        <v>0.25</v>
      </c>
    </row>
    <row r="4641" spans="1:4" x14ac:dyDescent="0.25">
      <c r="A4641" t="s">
        <v>8425</v>
      </c>
      <c r="B4641">
        <v>0</v>
      </c>
      <c r="C4641" t="s">
        <v>131</v>
      </c>
      <c r="D4641">
        <v>0.41</v>
      </c>
    </row>
    <row r="4642" spans="1:4" x14ac:dyDescent="0.25">
      <c r="A4642" t="s">
        <v>8426</v>
      </c>
      <c r="B4642">
        <v>0</v>
      </c>
      <c r="C4642" t="s">
        <v>131</v>
      </c>
      <c r="D4642">
        <v>0.4</v>
      </c>
    </row>
    <row r="4643" spans="1:4" x14ac:dyDescent="0.25">
      <c r="A4643" t="s">
        <v>8427</v>
      </c>
      <c r="B4643">
        <v>0</v>
      </c>
      <c r="C4643" t="s">
        <v>131</v>
      </c>
      <c r="D4643">
        <v>0.4</v>
      </c>
    </row>
    <row r="4644" spans="1:4" x14ac:dyDescent="0.25">
      <c r="A4644" t="s">
        <v>8428</v>
      </c>
      <c r="B4644">
        <v>0</v>
      </c>
      <c r="C4644" t="s">
        <v>131</v>
      </c>
      <c r="D4644">
        <v>0.23</v>
      </c>
    </row>
    <row r="4645" spans="1:4" x14ac:dyDescent="0.25">
      <c r="A4645" t="s">
        <v>8429</v>
      </c>
      <c r="B4645">
        <v>0</v>
      </c>
      <c r="C4645" t="s">
        <v>131</v>
      </c>
      <c r="D4645">
        <v>0.23</v>
      </c>
    </row>
    <row r="4646" spans="1:4" x14ac:dyDescent="0.25">
      <c r="A4646" t="s">
        <v>8430</v>
      </c>
      <c r="B4646">
        <v>0</v>
      </c>
      <c r="C4646" t="s">
        <v>131</v>
      </c>
      <c r="D4646">
        <v>0.24</v>
      </c>
    </row>
    <row r="4647" spans="1:4" x14ac:dyDescent="0.25">
      <c r="A4647" t="s">
        <v>8431</v>
      </c>
      <c r="B4647">
        <v>0</v>
      </c>
      <c r="C4647" t="s">
        <v>131</v>
      </c>
      <c r="D4647">
        <v>0.26</v>
      </c>
    </row>
    <row r="4648" spans="1:4" x14ac:dyDescent="0.25">
      <c r="A4648" t="s">
        <v>2897</v>
      </c>
      <c r="B4648">
        <v>0</v>
      </c>
      <c r="C4648" t="s">
        <v>131</v>
      </c>
      <c r="D4648">
        <v>0.26</v>
      </c>
    </row>
    <row r="4649" spans="1:4" x14ac:dyDescent="0.25">
      <c r="A4649" t="s">
        <v>8432</v>
      </c>
      <c r="B4649">
        <v>0</v>
      </c>
      <c r="C4649" t="s">
        <v>131</v>
      </c>
      <c r="D4649">
        <v>0.43</v>
      </c>
    </row>
    <row r="4650" spans="1:4" x14ac:dyDescent="0.25">
      <c r="A4650" t="s">
        <v>8433</v>
      </c>
      <c r="B4650">
        <v>0</v>
      </c>
      <c r="C4650" t="s">
        <v>131</v>
      </c>
      <c r="D4650">
        <v>0.65</v>
      </c>
    </row>
    <row r="4651" spans="1:4" x14ac:dyDescent="0.25">
      <c r="A4651" t="s">
        <v>8434</v>
      </c>
      <c r="B4651">
        <v>0</v>
      </c>
      <c r="C4651" t="s">
        <v>131</v>
      </c>
      <c r="D4651">
        <v>0.25</v>
      </c>
    </row>
    <row r="4652" spans="1:4" x14ac:dyDescent="0.25">
      <c r="A4652" t="s">
        <v>8435</v>
      </c>
      <c r="B4652">
        <v>0</v>
      </c>
      <c r="C4652" t="s">
        <v>131</v>
      </c>
      <c r="D4652">
        <v>0.25</v>
      </c>
    </row>
    <row r="4653" spans="1:4" x14ac:dyDescent="0.25">
      <c r="A4653" t="s">
        <v>2864</v>
      </c>
      <c r="B4653">
        <v>0</v>
      </c>
      <c r="C4653" t="s">
        <v>131</v>
      </c>
      <c r="D4653">
        <v>0.26</v>
      </c>
    </row>
    <row r="4654" spans="1:4" x14ac:dyDescent="0.25">
      <c r="A4654" t="s">
        <v>2671</v>
      </c>
      <c r="B4654">
        <v>0</v>
      </c>
      <c r="C4654" t="s">
        <v>1</v>
      </c>
      <c r="D4654">
        <v>0.27</v>
      </c>
    </row>
    <row r="4655" spans="1:4" x14ac:dyDescent="0.25">
      <c r="A4655" t="s">
        <v>8436</v>
      </c>
      <c r="B4655">
        <v>0</v>
      </c>
      <c r="C4655" t="s">
        <v>131</v>
      </c>
      <c r="D4655">
        <v>0.25</v>
      </c>
    </row>
    <row r="4656" spans="1:4" x14ac:dyDescent="0.25">
      <c r="A4656" t="s">
        <v>8437</v>
      </c>
      <c r="B4656">
        <v>0</v>
      </c>
      <c r="C4656" t="s">
        <v>131</v>
      </c>
      <c r="D4656">
        <v>0.24</v>
      </c>
    </row>
    <row r="4657" spans="1:4" x14ac:dyDescent="0.25">
      <c r="A4657" t="s">
        <v>8438</v>
      </c>
      <c r="B4657">
        <v>0</v>
      </c>
      <c r="C4657" t="s">
        <v>131</v>
      </c>
      <c r="D4657">
        <v>0.24</v>
      </c>
    </row>
    <row r="4658" spans="1:4" x14ac:dyDescent="0.25">
      <c r="A4658" t="s">
        <v>8439</v>
      </c>
      <c r="B4658">
        <v>0</v>
      </c>
      <c r="C4658" t="s">
        <v>131</v>
      </c>
      <c r="D4658">
        <v>0.24</v>
      </c>
    </row>
    <row r="4659" spans="1:4" x14ac:dyDescent="0.25">
      <c r="A4659" t="s">
        <v>8440</v>
      </c>
      <c r="B4659">
        <v>0</v>
      </c>
      <c r="C4659" t="s">
        <v>131</v>
      </c>
      <c r="D4659">
        <v>0.2</v>
      </c>
    </row>
    <row r="4660" spans="1:4" x14ac:dyDescent="0.25">
      <c r="A4660" t="s">
        <v>8441</v>
      </c>
      <c r="B4660">
        <v>0</v>
      </c>
      <c r="C4660" t="s">
        <v>131</v>
      </c>
      <c r="D4660">
        <v>0.2</v>
      </c>
    </row>
    <row r="4661" spans="1:4" x14ac:dyDescent="0.25">
      <c r="A4661" t="s">
        <v>8442</v>
      </c>
      <c r="B4661">
        <v>0</v>
      </c>
      <c r="C4661" t="s">
        <v>131</v>
      </c>
      <c r="D4661">
        <v>0.23</v>
      </c>
    </row>
    <row r="4662" spans="1:4" x14ac:dyDescent="0.25">
      <c r="A4662" t="s">
        <v>8443</v>
      </c>
      <c r="B4662">
        <v>0</v>
      </c>
      <c r="C4662" t="s">
        <v>131</v>
      </c>
      <c r="D4662">
        <v>0.26</v>
      </c>
    </row>
    <row r="4663" spans="1:4" x14ac:dyDescent="0.25">
      <c r="A4663" t="s">
        <v>8444</v>
      </c>
      <c r="B4663">
        <v>0</v>
      </c>
      <c r="C4663" t="s">
        <v>131</v>
      </c>
      <c r="D4663">
        <v>0.25</v>
      </c>
    </row>
    <row r="4664" spans="1:4" x14ac:dyDescent="0.25">
      <c r="A4664" t="s">
        <v>8445</v>
      </c>
      <c r="B4664">
        <v>0</v>
      </c>
      <c r="C4664" t="s">
        <v>131</v>
      </c>
      <c r="D4664">
        <v>0.24</v>
      </c>
    </row>
    <row r="4665" spans="1:4" x14ac:dyDescent="0.25">
      <c r="A4665" t="s">
        <v>8446</v>
      </c>
      <c r="B4665">
        <v>0</v>
      </c>
      <c r="C4665" t="s">
        <v>131</v>
      </c>
      <c r="D4665">
        <v>0.24</v>
      </c>
    </row>
    <row r="4666" spans="1:4" x14ac:dyDescent="0.25">
      <c r="A4666" t="s">
        <v>8447</v>
      </c>
      <c r="B4666">
        <v>0</v>
      </c>
      <c r="C4666" t="s">
        <v>131</v>
      </c>
      <c r="D4666">
        <v>0.51</v>
      </c>
    </row>
    <row r="4667" spans="1:4" x14ac:dyDescent="0.25">
      <c r="A4667" t="s">
        <v>8448</v>
      </c>
      <c r="B4667">
        <v>0</v>
      </c>
      <c r="C4667" t="s">
        <v>131</v>
      </c>
      <c r="D4667">
        <v>0.24</v>
      </c>
    </row>
    <row r="4668" spans="1:4" x14ac:dyDescent="0.25">
      <c r="A4668" t="s">
        <v>8449</v>
      </c>
      <c r="B4668">
        <v>0</v>
      </c>
      <c r="C4668" t="s">
        <v>131</v>
      </c>
      <c r="D4668">
        <v>0.25</v>
      </c>
    </row>
    <row r="4669" spans="1:4" x14ac:dyDescent="0.25">
      <c r="A4669" t="s">
        <v>8450</v>
      </c>
      <c r="B4669">
        <v>0</v>
      </c>
      <c r="C4669" t="s">
        <v>131</v>
      </c>
      <c r="D4669">
        <v>0.75</v>
      </c>
    </row>
    <row r="4670" spans="1:4" x14ac:dyDescent="0.25">
      <c r="A4670" t="s">
        <v>8451</v>
      </c>
      <c r="B4670">
        <v>0</v>
      </c>
      <c r="C4670" t="s">
        <v>131</v>
      </c>
      <c r="D4670">
        <v>0.26</v>
      </c>
    </row>
    <row r="4671" spans="1:4" x14ac:dyDescent="0.25">
      <c r="A4671" t="s">
        <v>8452</v>
      </c>
      <c r="B4671">
        <v>0</v>
      </c>
      <c r="C4671" t="s">
        <v>131</v>
      </c>
      <c r="D4671">
        <v>0.63</v>
      </c>
    </row>
    <row r="4672" spans="1:4" x14ac:dyDescent="0.25">
      <c r="A4672" t="s">
        <v>8453</v>
      </c>
      <c r="B4672">
        <v>0</v>
      </c>
      <c r="C4672" t="s">
        <v>131</v>
      </c>
      <c r="D4672">
        <v>0.44</v>
      </c>
    </row>
    <row r="4673" spans="1:4" x14ac:dyDescent="0.25">
      <c r="A4673" t="s">
        <v>8454</v>
      </c>
      <c r="B4673">
        <v>0</v>
      </c>
      <c r="C4673" t="s">
        <v>131</v>
      </c>
      <c r="D4673">
        <v>0.26</v>
      </c>
    </row>
    <row r="4674" spans="1:4" x14ac:dyDescent="0.25">
      <c r="A4674" t="s">
        <v>8455</v>
      </c>
      <c r="B4674">
        <v>0</v>
      </c>
      <c r="C4674" t="s">
        <v>131</v>
      </c>
      <c r="D4674">
        <v>0.45</v>
      </c>
    </row>
    <row r="4675" spans="1:4" x14ac:dyDescent="0.25">
      <c r="A4675" t="s">
        <v>8456</v>
      </c>
      <c r="B4675">
        <v>0</v>
      </c>
      <c r="C4675" t="s">
        <v>1</v>
      </c>
      <c r="D4675">
        <v>0.27</v>
      </c>
    </row>
    <row r="4676" spans="1:4" x14ac:dyDescent="0.25">
      <c r="A4676" t="s">
        <v>8457</v>
      </c>
      <c r="B4676">
        <v>0</v>
      </c>
      <c r="C4676" t="s">
        <v>131</v>
      </c>
      <c r="D4676">
        <v>0.25</v>
      </c>
    </row>
    <row r="4677" spans="1:4" x14ac:dyDescent="0.25">
      <c r="A4677" t="s">
        <v>8458</v>
      </c>
      <c r="B4677">
        <v>0</v>
      </c>
      <c r="C4677" t="s">
        <v>131</v>
      </c>
      <c r="D4677">
        <v>0.43</v>
      </c>
    </row>
    <row r="4678" spans="1:4" x14ac:dyDescent="0.25">
      <c r="A4678" t="s">
        <v>8459</v>
      </c>
      <c r="B4678">
        <v>0</v>
      </c>
      <c r="C4678" t="s">
        <v>131</v>
      </c>
      <c r="D4678">
        <v>0.42</v>
      </c>
    </row>
    <row r="4679" spans="1:4" x14ac:dyDescent="0.25">
      <c r="A4679" t="s">
        <v>8460</v>
      </c>
      <c r="B4679">
        <v>0</v>
      </c>
      <c r="C4679" t="s">
        <v>131</v>
      </c>
      <c r="D4679">
        <v>0.25</v>
      </c>
    </row>
    <row r="4680" spans="1:4" x14ac:dyDescent="0.25">
      <c r="A4680" t="s">
        <v>8461</v>
      </c>
      <c r="B4680">
        <v>0</v>
      </c>
      <c r="C4680" t="s">
        <v>131</v>
      </c>
      <c r="D4680">
        <v>0.25</v>
      </c>
    </row>
    <row r="4681" spans="1:4" x14ac:dyDescent="0.25">
      <c r="A4681" t="s">
        <v>8462</v>
      </c>
      <c r="B4681">
        <v>0</v>
      </c>
      <c r="C4681" t="s">
        <v>131</v>
      </c>
      <c r="D4681">
        <v>0.25</v>
      </c>
    </row>
    <row r="4682" spans="1:4" x14ac:dyDescent="0.25">
      <c r="A4682" t="s">
        <v>8463</v>
      </c>
      <c r="B4682">
        <v>0</v>
      </c>
      <c r="C4682" t="s">
        <v>131</v>
      </c>
      <c r="D4682">
        <v>0.25</v>
      </c>
    </row>
    <row r="4683" spans="1:4" x14ac:dyDescent="0.25">
      <c r="A4683" t="s">
        <v>8464</v>
      </c>
      <c r="B4683">
        <v>0</v>
      </c>
      <c r="C4683" t="s">
        <v>131</v>
      </c>
      <c r="D4683">
        <v>0.4</v>
      </c>
    </row>
    <row r="4684" spans="1:4" x14ac:dyDescent="0.25">
      <c r="A4684" t="s">
        <v>8465</v>
      </c>
      <c r="B4684">
        <v>0</v>
      </c>
      <c r="C4684" t="s">
        <v>131</v>
      </c>
      <c r="D4684">
        <v>0.25</v>
      </c>
    </row>
    <row r="4685" spans="1:4" x14ac:dyDescent="0.25">
      <c r="A4685" t="s">
        <v>8466</v>
      </c>
      <c r="B4685">
        <v>0</v>
      </c>
      <c r="C4685" t="s">
        <v>3</v>
      </c>
      <c r="D4685">
        <v>0.26</v>
      </c>
    </row>
    <row r="4686" spans="1:4" x14ac:dyDescent="0.25">
      <c r="A4686" t="s">
        <v>4447</v>
      </c>
      <c r="B4686">
        <v>0</v>
      </c>
      <c r="C4686" t="s">
        <v>0</v>
      </c>
      <c r="D4686">
        <v>0.54</v>
      </c>
    </row>
    <row r="4687" spans="1:4" x14ac:dyDescent="0.25">
      <c r="A4687" t="s">
        <v>8467</v>
      </c>
      <c r="B4687">
        <v>0</v>
      </c>
      <c r="C4687" t="s">
        <v>131</v>
      </c>
      <c r="D4687">
        <v>0.38</v>
      </c>
    </row>
    <row r="4688" spans="1:4" x14ac:dyDescent="0.25">
      <c r="A4688" t="s">
        <v>2903</v>
      </c>
      <c r="B4688">
        <v>0</v>
      </c>
      <c r="C4688" t="s">
        <v>131</v>
      </c>
      <c r="D4688">
        <v>0.26</v>
      </c>
    </row>
    <row r="4689" spans="1:4" x14ac:dyDescent="0.25">
      <c r="A4689" t="s">
        <v>2896</v>
      </c>
      <c r="B4689">
        <v>0</v>
      </c>
      <c r="C4689" t="s">
        <v>131</v>
      </c>
      <c r="D4689">
        <v>0.26</v>
      </c>
    </row>
    <row r="4690" spans="1:4" x14ac:dyDescent="0.25">
      <c r="A4690" t="s">
        <v>2717</v>
      </c>
      <c r="B4690">
        <v>0</v>
      </c>
      <c r="C4690" t="s">
        <v>1</v>
      </c>
      <c r="D4690">
        <v>0.26</v>
      </c>
    </row>
    <row r="4691" spans="1:4" x14ac:dyDescent="0.25">
      <c r="A4691" t="s">
        <v>2841</v>
      </c>
      <c r="B4691">
        <v>0</v>
      </c>
      <c r="C4691" t="s">
        <v>131</v>
      </c>
      <c r="D4691">
        <v>0.26</v>
      </c>
    </row>
    <row r="4692" spans="1:4" x14ac:dyDescent="0.25">
      <c r="A4692" t="s">
        <v>5724</v>
      </c>
      <c r="B4692">
        <v>0</v>
      </c>
      <c r="C4692" t="s">
        <v>0</v>
      </c>
      <c r="D4692">
        <v>0.26</v>
      </c>
    </row>
    <row r="4693" spans="1:4" x14ac:dyDescent="0.25">
      <c r="A4693" t="s">
        <v>2853</v>
      </c>
      <c r="B4693">
        <v>0</v>
      </c>
      <c r="C4693" t="s">
        <v>131</v>
      </c>
      <c r="D4693">
        <v>0.25</v>
      </c>
    </row>
    <row r="4694" spans="1:4" x14ac:dyDescent="0.25">
      <c r="A4694" t="s">
        <v>8468</v>
      </c>
      <c r="B4694">
        <v>0</v>
      </c>
      <c r="C4694" t="s">
        <v>131</v>
      </c>
      <c r="D4694">
        <v>0.24</v>
      </c>
    </row>
    <row r="4695" spans="1:4" x14ac:dyDescent="0.25">
      <c r="A4695" t="s">
        <v>2731</v>
      </c>
      <c r="B4695">
        <v>0</v>
      </c>
      <c r="C4695" t="s">
        <v>3</v>
      </c>
      <c r="D4695">
        <v>0.26</v>
      </c>
    </row>
    <row r="4696" spans="1:4" x14ac:dyDescent="0.25">
      <c r="A4696" t="s">
        <v>8469</v>
      </c>
      <c r="B4696">
        <v>0</v>
      </c>
      <c r="C4696" t="s">
        <v>131</v>
      </c>
      <c r="D4696">
        <v>0.55000000000000004</v>
      </c>
    </row>
    <row r="4697" spans="1:4" x14ac:dyDescent="0.25">
      <c r="A4697" t="s">
        <v>8470</v>
      </c>
      <c r="B4697">
        <v>0</v>
      </c>
      <c r="C4697" t="s">
        <v>131</v>
      </c>
      <c r="D4697">
        <v>0.26</v>
      </c>
    </row>
    <row r="4698" spans="1:4" x14ac:dyDescent="0.25">
      <c r="A4698" t="s">
        <v>8471</v>
      </c>
      <c r="B4698">
        <v>0</v>
      </c>
      <c r="C4698" t="s">
        <v>131</v>
      </c>
      <c r="D4698">
        <v>0.24</v>
      </c>
    </row>
    <row r="4699" spans="1:4" x14ac:dyDescent="0.25">
      <c r="A4699" t="s">
        <v>8472</v>
      </c>
      <c r="B4699">
        <v>0</v>
      </c>
      <c r="C4699" t="s">
        <v>131</v>
      </c>
      <c r="D4699">
        <v>0.67</v>
      </c>
    </row>
    <row r="4700" spans="1:4" x14ac:dyDescent="0.25">
      <c r="A4700" t="s">
        <v>8473</v>
      </c>
      <c r="B4700">
        <v>0</v>
      </c>
      <c r="C4700" t="s">
        <v>131</v>
      </c>
      <c r="D4700">
        <v>0.21</v>
      </c>
    </row>
    <row r="4701" spans="1:4" x14ac:dyDescent="0.25">
      <c r="A4701" t="s">
        <v>8474</v>
      </c>
      <c r="B4701">
        <v>0</v>
      </c>
      <c r="C4701" t="s">
        <v>131</v>
      </c>
      <c r="D4701">
        <v>0.25</v>
      </c>
    </row>
    <row r="4702" spans="1:4" x14ac:dyDescent="0.25">
      <c r="A4702" t="s">
        <v>8475</v>
      </c>
      <c r="B4702">
        <v>0</v>
      </c>
      <c r="C4702" t="s">
        <v>131</v>
      </c>
      <c r="D4702">
        <v>0.24</v>
      </c>
    </row>
    <row r="4703" spans="1:4" x14ac:dyDescent="0.25">
      <c r="A4703" t="s">
        <v>8476</v>
      </c>
      <c r="B4703">
        <v>0</v>
      </c>
      <c r="C4703" t="s">
        <v>131</v>
      </c>
      <c r="D4703">
        <v>0.44</v>
      </c>
    </row>
    <row r="4704" spans="1:4" x14ac:dyDescent="0.25">
      <c r="A4704" t="s">
        <v>8477</v>
      </c>
      <c r="B4704">
        <v>0</v>
      </c>
      <c r="C4704" t="s">
        <v>131</v>
      </c>
      <c r="D4704">
        <v>0.37</v>
      </c>
    </row>
    <row r="4705" spans="1:4" x14ac:dyDescent="0.25">
      <c r="A4705" t="s">
        <v>8478</v>
      </c>
      <c r="B4705">
        <v>0</v>
      </c>
      <c r="C4705" t="s">
        <v>131</v>
      </c>
      <c r="D4705">
        <v>0.25</v>
      </c>
    </row>
    <row r="4706" spans="1:4" x14ac:dyDescent="0.25">
      <c r="A4706" t="s">
        <v>8479</v>
      </c>
      <c r="B4706">
        <v>0</v>
      </c>
      <c r="C4706" t="s">
        <v>131</v>
      </c>
      <c r="D4706">
        <v>0.22</v>
      </c>
    </row>
    <row r="4707" spans="1:4" x14ac:dyDescent="0.25">
      <c r="A4707" t="s">
        <v>2881</v>
      </c>
      <c r="B4707">
        <v>0</v>
      </c>
      <c r="C4707" t="s">
        <v>131</v>
      </c>
      <c r="D4707">
        <v>0.26</v>
      </c>
    </row>
    <row r="4708" spans="1:4" x14ac:dyDescent="0.25">
      <c r="A4708" t="s">
        <v>8480</v>
      </c>
      <c r="B4708">
        <v>0</v>
      </c>
      <c r="C4708" t="s">
        <v>131</v>
      </c>
      <c r="D4708">
        <v>0.24</v>
      </c>
    </row>
    <row r="4709" spans="1:4" x14ac:dyDescent="0.25">
      <c r="A4709" t="s">
        <v>2836</v>
      </c>
      <c r="B4709">
        <v>0</v>
      </c>
      <c r="C4709" t="s">
        <v>131</v>
      </c>
      <c r="D4709">
        <v>0.26</v>
      </c>
    </row>
    <row r="4710" spans="1:4" x14ac:dyDescent="0.25">
      <c r="A4710" t="s">
        <v>2874</v>
      </c>
      <c r="B4710">
        <v>0</v>
      </c>
      <c r="C4710" t="s">
        <v>131</v>
      </c>
      <c r="D4710">
        <v>0.26</v>
      </c>
    </row>
    <row r="4711" spans="1:4" x14ac:dyDescent="0.25">
      <c r="A4711" t="s">
        <v>8481</v>
      </c>
      <c r="B4711">
        <v>0</v>
      </c>
      <c r="C4711" t="s">
        <v>131</v>
      </c>
      <c r="D4711">
        <v>0.26</v>
      </c>
    </row>
    <row r="4712" spans="1:4" x14ac:dyDescent="0.25">
      <c r="A4712" t="s">
        <v>8482</v>
      </c>
      <c r="B4712">
        <v>0</v>
      </c>
      <c r="C4712" t="s">
        <v>131</v>
      </c>
      <c r="D4712">
        <v>0.25</v>
      </c>
    </row>
    <row r="4713" spans="1:4" x14ac:dyDescent="0.25">
      <c r="A4713" t="s">
        <v>8483</v>
      </c>
      <c r="B4713">
        <v>0</v>
      </c>
      <c r="C4713" t="s">
        <v>131</v>
      </c>
      <c r="D4713">
        <v>0.21</v>
      </c>
    </row>
    <row r="4714" spans="1:4" x14ac:dyDescent="0.25">
      <c r="A4714" t="s">
        <v>8484</v>
      </c>
      <c r="B4714">
        <v>0</v>
      </c>
      <c r="C4714" t="s">
        <v>131</v>
      </c>
      <c r="D4714">
        <v>0.24</v>
      </c>
    </row>
    <row r="4715" spans="1:4" x14ac:dyDescent="0.25">
      <c r="A4715" t="s">
        <v>8485</v>
      </c>
      <c r="B4715">
        <v>0</v>
      </c>
      <c r="C4715" t="s">
        <v>131</v>
      </c>
      <c r="D4715">
        <v>0.25</v>
      </c>
    </row>
    <row r="4716" spans="1:4" x14ac:dyDescent="0.25">
      <c r="A4716" t="s">
        <v>8486</v>
      </c>
      <c r="B4716">
        <v>0</v>
      </c>
      <c r="C4716" t="s">
        <v>131</v>
      </c>
      <c r="D4716">
        <v>0.23</v>
      </c>
    </row>
    <row r="4717" spans="1:4" x14ac:dyDescent="0.25">
      <c r="A4717" t="s">
        <v>8487</v>
      </c>
      <c r="B4717">
        <v>0</v>
      </c>
      <c r="C4717" t="s">
        <v>131</v>
      </c>
      <c r="D4717">
        <v>0.25</v>
      </c>
    </row>
    <row r="4718" spans="1:4" x14ac:dyDescent="0.25">
      <c r="A4718" t="s">
        <v>8488</v>
      </c>
      <c r="B4718">
        <v>0</v>
      </c>
      <c r="C4718" t="s">
        <v>131</v>
      </c>
      <c r="D4718">
        <v>0.43</v>
      </c>
    </row>
    <row r="4719" spans="1:4" x14ac:dyDescent="0.25">
      <c r="A4719" t="s">
        <v>8489</v>
      </c>
      <c r="B4719">
        <v>0</v>
      </c>
      <c r="C4719" t="s">
        <v>131</v>
      </c>
      <c r="D4719">
        <v>0.24</v>
      </c>
    </row>
    <row r="4720" spans="1:4" x14ac:dyDescent="0.25">
      <c r="A4720" t="s">
        <v>8490</v>
      </c>
      <c r="B4720">
        <v>0</v>
      </c>
      <c r="C4720" t="s">
        <v>131</v>
      </c>
      <c r="D4720">
        <v>0.23</v>
      </c>
    </row>
    <row r="4721" spans="1:4" x14ac:dyDescent="0.25">
      <c r="A4721" t="s">
        <v>8491</v>
      </c>
      <c r="B4721">
        <v>0</v>
      </c>
      <c r="C4721" t="s">
        <v>131</v>
      </c>
      <c r="D4721">
        <v>0.25</v>
      </c>
    </row>
    <row r="4722" spans="1:4" x14ac:dyDescent="0.25">
      <c r="A4722" t="s">
        <v>8492</v>
      </c>
      <c r="B4722">
        <v>0</v>
      </c>
      <c r="C4722" t="s">
        <v>131</v>
      </c>
      <c r="D4722">
        <v>0.25</v>
      </c>
    </row>
    <row r="4723" spans="1:4" x14ac:dyDescent="0.25">
      <c r="A4723" t="s">
        <v>8493</v>
      </c>
      <c r="B4723">
        <v>0</v>
      </c>
      <c r="C4723" t="s">
        <v>131</v>
      </c>
      <c r="D4723">
        <v>0.24</v>
      </c>
    </row>
    <row r="4724" spans="1:4" x14ac:dyDescent="0.25">
      <c r="A4724" t="s">
        <v>2845</v>
      </c>
      <c r="B4724">
        <v>0</v>
      </c>
      <c r="C4724" t="s">
        <v>131</v>
      </c>
      <c r="D4724">
        <v>0.27</v>
      </c>
    </row>
    <row r="4725" spans="1:4" x14ac:dyDescent="0.25">
      <c r="A4725" t="s">
        <v>2894</v>
      </c>
      <c r="B4725">
        <v>0</v>
      </c>
      <c r="C4725" t="s">
        <v>131</v>
      </c>
      <c r="D4725">
        <v>0.27</v>
      </c>
    </row>
    <row r="4726" spans="1:4" x14ac:dyDescent="0.25">
      <c r="A4726" t="s">
        <v>2786</v>
      </c>
      <c r="B4726">
        <v>0</v>
      </c>
      <c r="C4726" t="s">
        <v>131</v>
      </c>
      <c r="D4726">
        <v>0.26</v>
      </c>
    </row>
    <row r="4727" spans="1:4" x14ac:dyDescent="0.25">
      <c r="A4727" t="s">
        <v>8494</v>
      </c>
      <c r="B4727">
        <v>0</v>
      </c>
      <c r="C4727" t="s">
        <v>131</v>
      </c>
      <c r="D4727">
        <v>0.22</v>
      </c>
    </row>
    <row r="4728" spans="1:4" x14ac:dyDescent="0.25">
      <c r="A4728" t="s">
        <v>8495</v>
      </c>
      <c r="B4728">
        <v>0</v>
      </c>
      <c r="C4728" t="s">
        <v>131</v>
      </c>
      <c r="D4728">
        <v>0.25</v>
      </c>
    </row>
    <row r="4729" spans="1:4" x14ac:dyDescent="0.25">
      <c r="A4729" t="s">
        <v>8496</v>
      </c>
      <c r="B4729">
        <v>0</v>
      </c>
      <c r="C4729" t="s">
        <v>131</v>
      </c>
      <c r="D4729">
        <v>0.24</v>
      </c>
    </row>
    <row r="4730" spans="1:4" x14ac:dyDescent="0.25">
      <c r="A4730" t="s">
        <v>2860</v>
      </c>
      <c r="B4730">
        <v>0</v>
      </c>
      <c r="C4730" t="s">
        <v>131</v>
      </c>
      <c r="D4730">
        <v>0.26</v>
      </c>
    </row>
    <row r="4731" spans="1:4" x14ac:dyDescent="0.25">
      <c r="A4731" t="s">
        <v>2906</v>
      </c>
      <c r="B4731">
        <v>0</v>
      </c>
      <c r="C4731" t="s">
        <v>131</v>
      </c>
      <c r="D4731">
        <v>0.27</v>
      </c>
    </row>
    <row r="4732" spans="1:4" x14ac:dyDescent="0.25">
      <c r="A4732" t="s">
        <v>8497</v>
      </c>
      <c r="B4732">
        <v>0</v>
      </c>
      <c r="C4732" t="s">
        <v>131</v>
      </c>
      <c r="D4732">
        <v>0.25</v>
      </c>
    </row>
    <row r="4733" spans="1:4" x14ac:dyDescent="0.25">
      <c r="A4733" t="s">
        <v>2664</v>
      </c>
      <c r="B4733">
        <v>0</v>
      </c>
      <c r="C4733" t="s">
        <v>1</v>
      </c>
      <c r="D4733">
        <v>0.26</v>
      </c>
    </row>
    <row r="4734" spans="1:4" x14ac:dyDescent="0.25">
      <c r="A4734" t="s">
        <v>8498</v>
      </c>
      <c r="B4734">
        <v>0</v>
      </c>
      <c r="C4734" t="s">
        <v>131</v>
      </c>
      <c r="D4734">
        <v>0.36</v>
      </c>
    </row>
    <row r="4735" spans="1:4" x14ac:dyDescent="0.25">
      <c r="A4735" t="s">
        <v>8499</v>
      </c>
      <c r="B4735">
        <v>0</v>
      </c>
      <c r="C4735" t="s">
        <v>131</v>
      </c>
      <c r="D4735">
        <v>0.26</v>
      </c>
    </row>
    <row r="4736" spans="1:4" x14ac:dyDescent="0.25">
      <c r="A4736" t="s">
        <v>8500</v>
      </c>
      <c r="B4736">
        <v>0</v>
      </c>
      <c r="C4736" t="s">
        <v>131</v>
      </c>
      <c r="D4736">
        <v>0.72</v>
      </c>
    </row>
    <row r="4737" spans="1:4" x14ac:dyDescent="0.25">
      <c r="A4737" t="s">
        <v>8501</v>
      </c>
      <c r="B4737">
        <v>0</v>
      </c>
      <c r="C4737" t="s">
        <v>131</v>
      </c>
      <c r="D4737">
        <v>0.52</v>
      </c>
    </row>
    <row r="4738" spans="1:4" x14ac:dyDescent="0.25">
      <c r="A4738" t="s">
        <v>8502</v>
      </c>
      <c r="B4738">
        <v>0</v>
      </c>
      <c r="C4738" t="s">
        <v>131</v>
      </c>
      <c r="D4738">
        <v>0.25</v>
      </c>
    </row>
    <row r="4739" spans="1:4" x14ac:dyDescent="0.25">
      <c r="A4739" t="s">
        <v>8503</v>
      </c>
      <c r="B4739">
        <v>0</v>
      </c>
      <c r="C4739" t="s">
        <v>131</v>
      </c>
      <c r="D4739">
        <v>0.24</v>
      </c>
    </row>
    <row r="4740" spans="1:4" x14ac:dyDescent="0.25">
      <c r="A4740" t="s">
        <v>8504</v>
      </c>
      <c r="B4740">
        <v>0</v>
      </c>
      <c r="C4740" t="s">
        <v>131</v>
      </c>
      <c r="D4740">
        <v>0.42</v>
      </c>
    </row>
    <row r="4741" spans="1:4" x14ac:dyDescent="0.25">
      <c r="A4741" t="s">
        <v>8505</v>
      </c>
      <c r="B4741">
        <v>0</v>
      </c>
      <c r="C4741" t="s">
        <v>131</v>
      </c>
      <c r="D4741">
        <v>0.25</v>
      </c>
    </row>
    <row r="4742" spans="1:4" x14ac:dyDescent="0.25">
      <c r="A4742" t="s">
        <v>8506</v>
      </c>
      <c r="B4742">
        <v>0</v>
      </c>
      <c r="C4742" t="s">
        <v>131</v>
      </c>
      <c r="D4742">
        <v>0.25</v>
      </c>
    </row>
    <row r="4743" spans="1:4" x14ac:dyDescent="0.25">
      <c r="A4743" t="s">
        <v>8507</v>
      </c>
      <c r="B4743">
        <v>0</v>
      </c>
      <c r="C4743" t="s">
        <v>131</v>
      </c>
      <c r="D4743">
        <v>0.45</v>
      </c>
    </row>
    <row r="4744" spans="1:4" x14ac:dyDescent="0.25">
      <c r="A4744" t="s">
        <v>8508</v>
      </c>
      <c r="B4744">
        <v>0</v>
      </c>
      <c r="C4744" t="s">
        <v>131</v>
      </c>
      <c r="D4744">
        <v>0.24</v>
      </c>
    </row>
    <row r="4745" spans="1:4" x14ac:dyDescent="0.25">
      <c r="A4745" t="s">
        <v>8509</v>
      </c>
      <c r="B4745">
        <v>0</v>
      </c>
      <c r="C4745" t="s">
        <v>131</v>
      </c>
      <c r="D4745">
        <v>0.35</v>
      </c>
    </row>
    <row r="4746" spans="1:4" x14ac:dyDescent="0.25">
      <c r="A4746" t="s">
        <v>8510</v>
      </c>
      <c r="B4746">
        <v>0</v>
      </c>
      <c r="C4746" t="s">
        <v>131</v>
      </c>
      <c r="D4746">
        <v>0.26</v>
      </c>
    </row>
    <row r="4747" spans="1:4" x14ac:dyDescent="0.25">
      <c r="A4747" t="s">
        <v>8511</v>
      </c>
      <c r="B4747">
        <v>0</v>
      </c>
      <c r="C4747" t="s">
        <v>131</v>
      </c>
      <c r="D4747">
        <v>0.25</v>
      </c>
    </row>
    <row r="4748" spans="1:4" x14ac:dyDescent="0.25">
      <c r="A4748" t="s">
        <v>8512</v>
      </c>
      <c r="B4748">
        <v>0</v>
      </c>
      <c r="C4748" t="s">
        <v>131</v>
      </c>
      <c r="D4748">
        <v>0.25</v>
      </c>
    </row>
    <row r="4749" spans="1:4" x14ac:dyDescent="0.25">
      <c r="A4749" t="s">
        <v>8513</v>
      </c>
      <c r="B4749">
        <v>0</v>
      </c>
      <c r="C4749" t="s">
        <v>131</v>
      </c>
      <c r="D4749">
        <v>0.23</v>
      </c>
    </row>
    <row r="4750" spans="1:4" x14ac:dyDescent="0.25">
      <c r="A4750" t="s">
        <v>2858</v>
      </c>
      <c r="B4750">
        <v>0</v>
      </c>
      <c r="C4750" t="s">
        <v>131</v>
      </c>
      <c r="D4750">
        <v>0.54</v>
      </c>
    </row>
    <row r="4751" spans="1:4" x14ac:dyDescent="0.25">
      <c r="A4751" t="s">
        <v>8514</v>
      </c>
      <c r="B4751">
        <v>0</v>
      </c>
      <c r="C4751" t="s">
        <v>131</v>
      </c>
      <c r="D4751">
        <v>0.35</v>
      </c>
    </row>
    <row r="4752" spans="1:4" x14ac:dyDescent="0.25">
      <c r="A4752" t="s">
        <v>2901</v>
      </c>
      <c r="B4752">
        <v>0</v>
      </c>
      <c r="C4752" t="s">
        <v>131</v>
      </c>
      <c r="D4752">
        <v>0.26</v>
      </c>
    </row>
    <row r="4753" spans="1:4" x14ac:dyDescent="0.25">
      <c r="A4753" t="s">
        <v>8515</v>
      </c>
      <c r="B4753">
        <v>0</v>
      </c>
      <c r="C4753" t="s">
        <v>131</v>
      </c>
      <c r="D4753">
        <v>0.51</v>
      </c>
    </row>
    <row r="4754" spans="1:4" x14ac:dyDescent="0.25">
      <c r="A4754" t="s">
        <v>8516</v>
      </c>
      <c r="B4754">
        <v>0</v>
      </c>
      <c r="C4754" t="s">
        <v>1</v>
      </c>
      <c r="D4754">
        <v>0.26</v>
      </c>
    </row>
    <row r="4755" spans="1:4" x14ac:dyDescent="0.25">
      <c r="A4755" t="s">
        <v>8517</v>
      </c>
      <c r="B4755">
        <v>0</v>
      </c>
      <c r="C4755" t="s">
        <v>131</v>
      </c>
      <c r="D4755">
        <v>0.24</v>
      </c>
    </row>
    <row r="4756" spans="1:4" x14ac:dyDescent="0.25">
      <c r="A4756" t="s">
        <v>8518</v>
      </c>
      <c r="B4756">
        <v>0</v>
      </c>
      <c r="C4756" t="s">
        <v>131</v>
      </c>
      <c r="D4756">
        <v>0.53</v>
      </c>
    </row>
    <row r="4757" spans="1:4" x14ac:dyDescent="0.25">
      <c r="A4757" t="s">
        <v>8519</v>
      </c>
      <c r="B4757">
        <v>0</v>
      </c>
      <c r="C4757" t="s">
        <v>131</v>
      </c>
      <c r="D4757">
        <v>0.25</v>
      </c>
    </row>
    <row r="4758" spans="1:4" x14ac:dyDescent="0.25">
      <c r="A4758" t="s">
        <v>8520</v>
      </c>
      <c r="B4758">
        <v>0</v>
      </c>
      <c r="C4758" t="s">
        <v>131</v>
      </c>
      <c r="D4758">
        <v>0.25</v>
      </c>
    </row>
    <row r="4759" spans="1:4" x14ac:dyDescent="0.25">
      <c r="A4759" t="s">
        <v>8521</v>
      </c>
      <c r="B4759">
        <v>0</v>
      </c>
      <c r="C4759" t="s">
        <v>131</v>
      </c>
      <c r="D4759">
        <v>0.24</v>
      </c>
    </row>
    <row r="4760" spans="1:4" x14ac:dyDescent="0.25">
      <c r="A4760" t="s">
        <v>2880</v>
      </c>
      <c r="B4760">
        <v>0</v>
      </c>
      <c r="C4760" t="s">
        <v>131</v>
      </c>
      <c r="D4760">
        <v>0.26</v>
      </c>
    </row>
    <row r="4761" spans="1:4" x14ac:dyDescent="0.25">
      <c r="A4761" t="s">
        <v>8522</v>
      </c>
      <c r="B4761">
        <v>0</v>
      </c>
      <c r="C4761" t="s">
        <v>131</v>
      </c>
      <c r="D4761">
        <v>0.25</v>
      </c>
    </row>
    <row r="4762" spans="1:4" x14ac:dyDescent="0.25">
      <c r="A4762" t="s">
        <v>8523</v>
      </c>
      <c r="B4762">
        <v>0</v>
      </c>
      <c r="C4762" t="s">
        <v>131</v>
      </c>
      <c r="D4762">
        <v>0.53</v>
      </c>
    </row>
    <row r="4763" spans="1:4" x14ac:dyDescent="0.25">
      <c r="A4763" t="s">
        <v>8524</v>
      </c>
      <c r="B4763">
        <v>0</v>
      </c>
      <c r="C4763" t="s">
        <v>131</v>
      </c>
      <c r="D4763">
        <v>0.42</v>
      </c>
    </row>
    <row r="4764" spans="1:4" x14ac:dyDescent="0.25">
      <c r="A4764" t="s">
        <v>8525</v>
      </c>
      <c r="B4764">
        <v>0</v>
      </c>
      <c r="C4764" t="s">
        <v>131</v>
      </c>
      <c r="D4764">
        <v>0.36</v>
      </c>
    </row>
    <row r="4765" spans="1:4" x14ac:dyDescent="0.25">
      <c r="A4765" t="s">
        <v>8526</v>
      </c>
      <c r="B4765">
        <v>0</v>
      </c>
      <c r="C4765" t="s">
        <v>131</v>
      </c>
      <c r="D4765">
        <v>0.37</v>
      </c>
    </row>
    <row r="4766" spans="1:4" x14ac:dyDescent="0.25">
      <c r="A4766" t="s">
        <v>2883</v>
      </c>
      <c r="B4766">
        <v>0</v>
      </c>
      <c r="C4766" t="s">
        <v>131</v>
      </c>
      <c r="D4766">
        <v>0.26</v>
      </c>
    </row>
    <row r="4767" spans="1:4" x14ac:dyDescent="0.25">
      <c r="A4767" t="s">
        <v>8527</v>
      </c>
      <c r="B4767">
        <v>0</v>
      </c>
      <c r="C4767" t="s">
        <v>131</v>
      </c>
      <c r="D4767">
        <v>0.44</v>
      </c>
    </row>
    <row r="4768" spans="1:4" x14ac:dyDescent="0.25">
      <c r="A4768" t="s">
        <v>8528</v>
      </c>
      <c r="B4768">
        <v>0</v>
      </c>
      <c r="C4768" t="s">
        <v>131</v>
      </c>
      <c r="D4768">
        <v>0.25</v>
      </c>
    </row>
    <row r="4769" spans="1:4" x14ac:dyDescent="0.25">
      <c r="A4769" t="s">
        <v>8529</v>
      </c>
      <c r="B4769">
        <v>0</v>
      </c>
      <c r="C4769" t="s">
        <v>131</v>
      </c>
      <c r="D4769">
        <v>0.53</v>
      </c>
    </row>
    <row r="4770" spans="1:4" x14ac:dyDescent="0.25">
      <c r="A4770" t="s">
        <v>8530</v>
      </c>
      <c r="B4770">
        <v>0</v>
      </c>
      <c r="C4770" t="s">
        <v>131</v>
      </c>
      <c r="D4770">
        <v>0.26</v>
      </c>
    </row>
    <row r="4771" spans="1:4" x14ac:dyDescent="0.25">
      <c r="A4771" t="s">
        <v>8531</v>
      </c>
      <c r="B4771">
        <v>0</v>
      </c>
      <c r="C4771" t="s">
        <v>131</v>
      </c>
      <c r="D4771">
        <v>0.24</v>
      </c>
    </row>
    <row r="4772" spans="1:4" x14ac:dyDescent="0.25">
      <c r="A4772" t="s">
        <v>8532</v>
      </c>
      <c r="B4772">
        <v>0</v>
      </c>
      <c r="C4772" t="s">
        <v>131</v>
      </c>
      <c r="D4772">
        <v>0.24</v>
      </c>
    </row>
    <row r="4773" spans="1:4" x14ac:dyDescent="0.25">
      <c r="A4773" t="s">
        <v>2848</v>
      </c>
      <c r="B4773">
        <v>0</v>
      </c>
      <c r="C4773" t="s">
        <v>131</v>
      </c>
      <c r="D4773">
        <v>0.26</v>
      </c>
    </row>
    <row r="4774" spans="1:4" x14ac:dyDescent="0.25">
      <c r="A4774" t="s">
        <v>2658</v>
      </c>
      <c r="B4774">
        <v>0</v>
      </c>
      <c r="C4774" t="s">
        <v>1</v>
      </c>
      <c r="D4774">
        <v>0.45</v>
      </c>
    </row>
    <row r="4775" spans="1:4" x14ac:dyDescent="0.25">
      <c r="A4775" t="s">
        <v>2910</v>
      </c>
      <c r="B4775">
        <v>0</v>
      </c>
      <c r="C4775" t="s">
        <v>131</v>
      </c>
      <c r="D4775">
        <v>0.26</v>
      </c>
    </row>
    <row r="4776" spans="1:4" x14ac:dyDescent="0.25">
      <c r="A4776" t="s">
        <v>2852</v>
      </c>
      <c r="B4776">
        <v>0</v>
      </c>
      <c r="C4776" t="s">
        <v>131</v>
      </c>
      <c r="D4776">
        <v>0.26</v>
      </c>
    </row>
    <row r="4777" spans="1:4" x14ac:dyDescent="0.25">
      <c r="A4777" t="s">
        <v>8533</v>
      </c>
      <c r="B4777">
        <v>0</v>
      </c>
      <c r="C4777" t="s">
        <v>131</v>
      </c>
      <c r="D4777">
        <v>0.24</v>
      </c>
    </row>
    <row r="4778" spans="1:4" x14ac:dyDescent="0.25">
      <c r="A4778" t="s">
        <v>8534</v>
      </c>
      <c r="B4778">
        <v>0</v>
      </c>
      <c r="C4778" t="s">
        <v>131</v>
      </c>
      <c r="D4778">
        <v>0.25</v>
      </c>
    </row>
    <row r="4779" spans="1:4" x14ac:dyDescent="0.25">
      <c r="A4779" t="s">
        <v>8535</v>
      </c>
      <c r="B4779">
        <v>0</v>
      </c>
      <c r="C4779" t="s">
        <v>131</v>
      </c>
      <c r="D4779">
        <v>0.26</v>
      </c>
    </row>
    <row r="4780" spans="1:4" x14ac:dyDescent="0.25">
      <c r="A4780" t="s">
        <v>2849</v>
      </c>
      <c r="B4780">
        <v>0</v>
      </c>
      <c r="C4780" t="s">
        <v>131</v>
      </c>
      <c r="D4780">
        <v>0.26</v>
      </c>
    </row>
    <row r="4781" spans="1:4" x14ac:dyDescent="0.25">
      <c r="A4781" t="s">
        <v>8536</v>
      </c>
      <c r="B4781">
        <v>0</v>
      </c>
      <c r="C4781" t="s">
        <v>131</v>
      </c>
      <c r="D4781">
        <v>0.25</v>
      </c>
    </row>
    <row r="4782" spans="1:4" x14ac:dyDescent="0.25">
      <c r="A4782" t="s">
        <v>8537</v>
      </c>
      <c r="B4782">
        <v>0</v>
      </c>
      <c r="C4782" t="s">
        <v>131</v>
      </c>
      <c r="D4782">
        <v>0.25</v>
      </c>
    </row>
    <row r="4783" spans="1:4" x14ac:dyDescent="0.25">
      <c r="A4783" t="s">
        <v>8538</v>
      </c>
      <c r="B4783">
        <v>0</v>
      </c>
      <c r="C4783" t="s">
        <v>131</v>
      </c>
      <c r="D4783">
        <v>0.26</v>
      </c>
    </row>
    <row r="4784" spans="1:4" x14ac:dyDescent="0.25">
      <c r="A4784" t="s">
        <v>8539</v>
      </c>
      <c r="B4784">
        <v>0</v>
      </c>
      <c r="C4784" t="s">
        <v>131</v>
      </c>
      <c r="D4784">
        <v>0.52</v>
      </c>
    </row>
    <row r="4785" spans="1:4" x14ac:dyDescent="0.25">
      <c r="A4785" t="s">
        <v>8540</v>
      </c>
      <c r="B4785">
        <v>0</v>
      </c>
      <c r="C4785" t="s">
        <v>131</v>
      </c>
      <c r="D4785">
        <v>0.23</v>
      </c>
    </row>
    <row r="4786" spans="1:4" x14ac:dyDescent="0.25">
      <c r="A4786" t="s">
        <v>8541</v>
      </c>
      <c r="B4786">
        <v>0</v>
      </c>
      <c r="C4786" t="s">
        <v>131</v>
      </c>
      <c r="D4786">
        <v>0.22</v>
      </c>
    </row>
    <row r="4787" spans="1:4" x14ac:dyDescent="0.25">
      <c r="A4787" t="s">
        <v>8542</v>
      </c>
      <c r="B4787">
        <v>0</v>
      </c>
      <c r="C4787" t="s">
        <v>131</v>
      </c>
      <c r="D4787">
        <v>0.26</v>
      </c>
    </row>
    <row r="4788" spans="1:4" x14ac:dyDescent="0.25">
      <c r="A4788" t="s">
        <v>2907</v>
      </c>
      <c r="B4788">
        <v>0</v>
      </c>
      <c r="C4788" t="s">
        <v>131</v>
      </c>
      <c r="D4788">
        <v>0.26</v>
      </c>
    </row>
    <row r="4789" spans="1:4" x14ac:dyDescent="0.25">
      <c r="A4789" t="s">
        <v>8543</v>
      </c>
      <c r="B4789">
        <v>0</v>
      </c>
      <c r="C4789" t="s">
        <v>131</v>
      </c>
      <c r="D4789">
        <v>0.36</v>
      </c>
    </row>
    <row r="4790" spans="1:4" x14ac:dyDescent="0.25">
      <c r="A4790" t="s">
        <v>8544</v>
      </c>
      <c r="B4790">
        <v>0</v>
      </c>
      <c r="C4790" t="s">
        <v>131</v>
      </c>
      <c r="D4790">
        <v>0.24</v>
      </c>
    </row>
    <row r="4791" spans="1:4" x14ac:dyDescent="0.25">
      <c r="A4791" t="s">
        <v>2869</v>
      </c>
      <c r="B4791">
        <v>0</v>
      </c>
      <c r="C4791" t="s">
        <v>131</v>
      </c>
      <c r="D4791">
        <v>0.26</v>
      </c>
    </row>
    <row r="4792" spans="1:4" x14ac:dyDescent="0.25">
      <c r="A4792" t="s">
        <v>8545</v>
      </c>
      <c r="B4792">
        <v>0</v>
      </c>
      <c r="C4792" t="s">
        <v>131</v>
      </c>
      <c r="D4792">
        <v>0.24</v>
      </c>
    </row>
    <row r="4793" spans="1:4" x14ac:dyDescent="0.25">
      <c r="A4793" t="s">
        <v>8546</v>
      </c>
      <c r="B4793">
        <v>0</v>
      </c>
      <c r="C4793" t="s">
        <v>131</v>
      </c>
      <c r="D4793">
        <v>0.24</v>
      </c>
    </row>
    <row r="4794" spans="1:4" x14ac:dyDescent="0.25">
      <c r="A4794" t="s">
        <v>8547</v>
      </c>
      <c r="B4794">
        <v>0</v>
      </c>
      <c r="C4794" t="s">
        <v>131</v>
      </c>
      <c r="D4794">
        <v>0.52</v>
      </c>
    </row>
    <row r="4795" spans="1:4" x14ac:dyDescent="0.25">
      <c r="A4795" t="s">
        <v>8548</v>
      </c>
      <c r="B4795">
        <v>0</v>
      </c>
      <c r="C4795" t="s">
        <v>131</v>
      </c>
      <c r="D4795">
        <v>0.23</v>
      </c>
    </row>
    <row r="4796" spans="1:4" x14ac:dyDescent="0.25">
      <c r="A4796" t="s">
        <v>2830</v>
      </c>
      <c r="B4796">
        <v>0</v>
      </c>
      <c r="C4796" t="s">
        <v>131</v>
      </c>
      <c r="D4796">
        <v>0.26</v>
      </c>
    </row>
    <row r="4797" spans="1:4" x14ac:dyDescent="0.25">
      <c r="A4797" t="s">
        <v>2862</v>
      </c>
      <c r="B4797">
        <v>0</v>
      </c>
      <c r="C4797" t="s">
        <v>131</v>
      </c>
      <c r="D4797">
        <v>0.26</v>
      </c>
    </row>
    <row r="4798" spans="1:4" x14ac:dyDescent="0.25">
      <c r="A4798" t="s">
        <v>8549</v>
      </c>
      <c r="B4798">
        <v>0</v>
      </c>
      <c r="C4798" t="s">
        <v>131</v>
      </c>
      <c r="D4798">
        <v>0.25</v>
      </c>
    </row>
    <row r="4799" spans="1:4" x14ac:dyDescent="0.25">
      <c r="A4799" t="s">
        <v>2702</v>
      </c>
      <c r="B4799">
        <v>0</v>
      </c>
      <c r="C4799" t="s">
        <v>1</v>
      </c>
      <c r="D4799">
        <v>0.45</v>
      </c>
    </row>
    <row r="4800" spans="1:4" x14ac:dyDescent="0.25">
      <c r="A4800" t="s">
        <v>2686</v>
      </c>
      <c r="B4800">
        <v>0</v>
      </c>
      <c r="C4800" t="s">
        <v>1</v>
      </c>
      <c r="D4800">
        <v>0.26</v>
      </c>
    </row>
    <row r="4801" spans="1:4" x14ac:dyDescent="0.25">
      <c r="A4801" t="s">
        <v>2859</v>
      </c>
      <c r="B4801">
        <v>0</v>
      </c>
      <c r="C4801" t="s">
        <v>131</v>
      </c>
      <c r="D4801">
        <v>0.26</v>
      </c>
    </row>
    <row r="4802" spans="1:4" x14ac:dyDescent="0.25">
      <c r="A4802" t="s">
        <v>8550</v>
      </c>
      <c r="B4802">
        <v>0</v>
      </c>
      <c r="C4802" t="s">
        <v>131</v>
      </c>
      <c r="D4802">
        <v>0.75</v>
      </c>
    </row>
    <row r="4803" spans="1:4" x14ac:dyDescent="0.25">
      <c r="A4803" t="s">
        <v>2893</v>
      </c>
      <c r="B4803">
        <v>0</v>
      </c>
      <c r="C4803" t="s">
        <v>131</v>
      </c>
      <c r="D4803">
        <v>0.26</v>
      </c>
    </row>
    <row r="4804" spans="1:4" x14ac:dyDescent="0.25">
      <c r="A4804" t="s">
        <v>8551</v>
      </c>
      <c r="B4804">
        <v>0</v>
      </c>
      <c r="C4804" t="s">
        <v>131</v>
      </c>
      <c r="D4804">
        <v>0.37</v>
      </c>
    </row>
    <row r="4805" spans="1:4" x14ac:dyDescent="0.25">
      <c r="A4805" t="s">
        <v>8552</v>
      </c>
      <c r="B4805">
        <v>0</v>
      </c>
      <c r="C4805" t="s">
        <v>131</v>
      </c>
      <c r="D4805">
        <v>0.38</v>
      </c>
    </row>
    <row r="4806" spans="1:4" x14ac:dyDescent="0.25">
      <c r="A4806" t="s">
        <v>8553</v>
      </c>
      <c r="B4806">
        <v>0</v>
      </c>
      <c r="C4806" t="s">
        <v>1</v>
      </c>
      <c r="D4806">
        <v>0.26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s1_among_biome_mann_whitney</vt:lpstr>
      <vt:lpstr>s2_among_biome_90th</vt:lpstr>
      <vt:lpstr>s3_supp_mammals</vt:lpstr>
      <vt:lpstr>s4_supp_mammals_refs</vt:lpstr>
      <vt:lpstr>s5_mammal_fossils_compiled</vt:lpstr>
      <vt:lpstr>s6_mammal_extinction_probs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Gearty</cp:lastModifiedBy>
  <dcterms:created xsi:type="dcterms:W3CDTF">2022-02-09T21:26:22Z</dcterms:created>
  <dcterms:modified xsi:type="dcterms:W3CDTF">2022-02-23T21:01:34Z</dcterms:modified>
</cp:coreProperties>
</file>