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w\Documents\William\ideas\ScriptIdea\thermX\raw_data_file_development\"/>
    </mc:Choice>
  </mc:AlternateContent>
  <xr:revisionPtr revIDLastSave="0" documentId="13_ncr:1_{38927009-D3E3-4FEE-BC52-252BC108ADA5}" xr6:coauthVersionLast="47" xr6:coauthVersionMax="47" xr10:uidLastSave="{00000000-0000-0000-0000-000000000000}"/>
  <bookViews>
    <workbookView xWindow="19200" yWindow="0" windowWidth="19200" windowHeight="23400" activeTab="1" xr2:uid="{00000000-000D-0000-FFFF-FFFF00000000}"/>
  </bookViews>
  <sheets>
    <sheet name="X05469 SST 2nd heater426,428,42" sheetId="1" r:id="rId1"/>
    <sheet name="TC_number_location" sheetId="2" r:id="rId2"/>
    <sheet name="configs" sheetId="5" r:id="rId3"/>
    <sheet name="average 5" sheetId="3" r:id="rId4"/>
    <sheet name="average 10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3" i="3"/>
  <c r="X2" i="3"/>
  <c r="Y2" i="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Y2" i="4"/>
  <c r="X2" i="4"/>
  <c r="U2" i="4"/>
  <c r="V2" i="4"/>
  <c r="W2" i="4"/>
  <c r="Q2" i="4"/>
  <c r="R2" i="4"/>
  <c r="S2" i="4"/>
  <c r="T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A3" i="4"/>
  <c r="A2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A2" i="3"/>
  <c r="AF61" i="1"/>
  <c r="AF60" i="1"/>
  <c r="AF62" i="1" s="1"/>
  <c r="AC36" i="1"/>
  <c r="AC48" i="1"/>
  <c r="AC58" i="1"/>
  <c r="AC59" i="1"/>
  <c r="AC57" i="1"/>
  <c r="AC56" i="1"/>
  <c r="AC55" i="1"/>
  <c r="AC54" i="1"/>
  <c r="AC53" i="1"/>
  <c r="AC52" i="1"/>
  <c r="AC51" i="1"/>
  <c r="AC50" i="1"/>
  <c r="AC49" i="1"/>
  <c r="AC47" i="1"/>
  <c r="AC46" i="1"/>
  <c r="AC45" i="1"/>
  <c r="AC44" i="1"/>
  <c r="AC43" i="1"/>
  <c r="AC42" i="1"/>
  <c r="AC41" i="1"/>
  <c r="AC40" i="1"/>
  <c r="AC39" i="1"/>
  <c r="AC38" i="1"/>
  <c r="AC37" i="1"/>
  <c r="AC35" i="1"/>
  <c r="AC61" i="1" l="1"/>
  <c r="AC60" i="1"/>
  <c r="AC62" i="1" l="1"/>
</calcChain>
</file>

<file path=xl/sharedStrings.xml><?xml version="1.0" encoding="utf-8"?>
<sst xmlns="http://schemas.openxmlformats.org/spreadsheetml/2006/main" count="368" uniqueCount="161">
  <si>
    <t>Name:</t>
  </si>
  <si>
    <t>X05469 SST 2nd heater426,428,429 Instr INSTR 4/25/2023 16:41:26</t>
  </si>
  <si>
    <t>Owner:</t>
  </si>
  <si>
    <t>testlab</t>
  </si>
  <si>
    <t>Comments:</t>
  </si>
  <si>
    <t>Acquisition Date:</t>
  </si>
  <si>
    <t>&amp;Instrument:</t>
  </si>
  <si>
    <t>34970A</t>
  </si>
  <si>
    <t>Address:</t>
  </si>
  <si>
    <t>ASRL6::INSTR</t>
  </si>
  <si>
    <t>Modules:</t>
  </si>
  <si>
    <t>Slot1:</t>
  </si>
  <si>
    <t>34901A</t>
  </si>
  <si>
    <t>Slot2:</t>
  </si>
  <si>
    <t>Total Channels:</t>
  </si>
  <si>
    <t>Channel</t>
  </si>
  <si>
    <t>Name</t>
  </si>
  <si>
    <t>Function</t>
  </si>
  <si>
    <t>Range</t>
  </si>
  <si>
    <t>Resolution</t>
  </si>
  <si>
    <t>AdvSettings</t>
  </si>
  <si>
    <t>Scale</t>
  </si>
  <si>
    <t>Gain</t>
  </si>
  <si>
    <t>Offset</t>
  </si>
  <si>
    <t>Label</t>
  </si>
  <si>
    <t>Test</t>
  </si>
  <si>
    <t>Low</t>
  </si>
  <si>
    <t>High</t>
  </si>
  <si>
    <t>HWAlarm</t>
  </si>
  <si>
    <t>Temp (Type K)</t>
  </si>
  <si>
    <t>None</t>
  </si>
  <si>
    <t>C</t>
  </si>
  <si>
    <t>Temp (Type K)#1#0.016#Auto#0.001#C#Internal#0#false</t>
  </si>
  <si>
    <t>Off</t>
  </si>
  <si>
    <t>Alarm 1</t>
  </si>
  <si>
    <t>Scan  Control:</t>
  </si>
  <si>
    <t>Start Action:</t>
  </si>
  <si>
    <t>Immediately</t>
  </si>
  <si>
    <t>Stop Action:</t>
  </si>
  <si>
    <t>After 600 Seconds</t>
  </si>
  <si>
    <t>Scan</t>
  </si>
  <si>
    <t>Time</t>
  </si>
  <si>
    <t>101 (C)</t>
  </si>
  <si>
    <t>102 (C)</t>
  </si>
  <si>
    <t>103 (C)</t>
  </si>
  <si>
    <t>104 (C)</t>
  </si>
  <si>
    <t>105 (C)</t>
  </si>
  <si>
    <t>106 (C)</t>
  </si>
  <si>
    <t>107 (C)</t>
  </si>
  <si>
    <t>108 (C)</t>
  </si>
  <si>
    <t>109 (C)</t>
  </si>
  <si>
    <t>110 (C)</t>
  </si>
  <si>
    <t>111 (C)</t>
  </si>
  <si>
    <t>112 (C)</t>
  </si>
  <si>
    <t>113 (C)</t>
  </si>
  <si>
    <t>201 (C)</t>
  </si>
  <si>
    <t>202 (C)</t>
  </si>
  <si>
    <t>203 (C)</t>
  </si>
  <si>
    <t>204 (C)</t>
  </si>
  <si>
    <t>205 (C)</t>
  </si>
  <si>
    <t>206 (C)</t>
  </si>
  <si>
    <t>207 (C)</t>
  </si>
  <si>
    <t>208 (C)</t>
  </si>
  <si>
    <t>209 (C)</t>
  </si>
  <si>
    <t>210 (C)</t>
  </si>
  <si>
    <t>211 (C)</t>
  </si>
  <si>
    <t>212 (C)</t>
  </si>
  <si>
    <t>4/25/2023 16:41:26:821</t>
  </si>
  <si>
    <t>4/25/2023 16:41:36:805</t>
  </si>
  <si>
    <t>4/25/2023 16:41:46:805</t>
  </si>
  <si>
    <t>4/25/2023 16:41:56:805</t>
  </si>
  <si>
    <t>4/25/2023 16:42:06:805</t>
  </si>
  <si>
    <t>4/25/2023 16:42:16:805</t>
  </si>
  <si>
    <t>4/25/2023 16:42:26:805</t>
  </si>
  <si>
    <t>4/25/2023 16:42:36:805</t>
  </si>
  <si>
    <t>4/25/2023 16:42:46:805</t>
  </si>
  <si>
    <t>4/25/2023 16:42:56:805</t>
  </si>
  <si>
    <t>4/25/2023 16:43:06:805</t>
  </si>
  <si>
    <t>4/25/2023 16:43:16:805</t>
  </si>
  <si>
    <t>4/25/2023 16:43:26:805</t>
  </si>
  <si>
    <t>4/25/2023 16:43:36:805</t>
  </si>
  <si>
    <t>4/25/2023 16:43:46:805</t>
  </si>
  <si>
    <t>4/25/2023 16:43:56:805</t>
  </si>
  <si>
    <t>4/25/2023 16:44:06:805</t>
  </si>
  <si>
    <t>4/25/2023 16:44:16:805</t>
  </si>
  <si>
    <t>4/25/2023 16:44:26:805</t>
  </si>
  <si>
    <t>4/25/2023 16:44:36:805</t>
  </si>
  <si>
    <t>4/25/2023 16:44:46:805</t>
  </si>
  <si>
    <t>4/25/2023 16:44:56:805</t>
  </si>
  <si>
    <t>4/25/2023 16:45:06:805</t>
  </si>
  <si>
    <t>4/25/2023 16:45:16:805</t>
  </si>
  <si>
    <t>4/25/2023 16:45:26:805</t>
  </si>
  <si>
    <t>4/25/2023 16:45:36:805</t>
  </si>
  <si>
    <t>4/25/2023 16:45:46:805</t>
  </si>
  <si>
    <t>4/25/2023 16:45:56:805</t>
  </si>
  <si>
    <t>4/25/2023 16:46:06:805</t>
  </si>
  <si>
    <t>4/25/2023 16:46:16:805</t>
  </si>
  <si>
    <t>4/25/2023 16:46:26:805</t>
  </si>
  <si>
    <t>4/25/2023 16:46:36:805</t>
  </si>
  <si>
    <t>4/25/2023 16:46:46:805</t>
  </si>
  <si>
    <t>4/25/2023 16:46:56:805</t>
  </si>
  <si>
    <t>4/25/2023 16:47:06:805</t>
  </si>
  <si>
    <t>4/25/2023 16:47:16:805</t>
  </si>
  <si>
    <t>4/25/2023 16:47:26:805</t>
  </si>
  <si>
    <t>4/25/2023 16:47:36:805</t>
  </si>
  <si>
    <t>4/25/2023 16:47:46:805</t>
  </si>
  <si>
    <t>4/25/2023 16:47:56:805</t>
  </si>
  <si>
    <t>4/25/2023 16:48:06:805</t>
  </si>
  <si>
    <t>4/25/2023 16:48:16:805</t>
  </si>
  <si>
    <t>4/25/2023 16:48:26:805</t>
  </si>
  <si>
    <t>4/25/2023 16:48:36:805</t>
  </si>
  <si>
    <t>4/25/2023 16:48:46:805</t>
  </si>
  <si>
    <t>4/25/2023 16:48:56:805</t>
  </si>
  <si>
    <t>4/25/2023 16:49:06:805</t>
  </si>
  <si>
    <t>4/25/2023 16:49:16:805</t>
  </si>
  <si>
    <t>4/25/2023 16:49:26:805</t>
  </si>
  <si>
    <t>4/25/2023 16:49:36:805</t>
  </si>
  <si>
    <t>4/25/2023 16:49:46:805</t>
  </si>
  <si>
    <t>4/25/2023 16:49:56:805</t>
  </si>
  <si>
    <t>4/25/2023 16:50:06:805</t>
  </si>
  <si>
    <t>4/25/2023 16:50:16:805</t>
  </si>
  <si>
    <t>4/25/2023 16:50:26:805</t>
  </si>
  <si>
    <t>4/25/2023 16:50:36:805</t>
  </si>
  <si>
    <t>4/25/2023 16:50:46:805</t>
  </si>
  <si>
    <t>4/25/2023 16:50:56:805</t>
  </si>
  <si>
    <t>4/25/2023 16:51:06:805</t>
  </si>
  <si>
    <t>4/25/2023 16:51:16:805</t>
  </si>
  <si>
    <t>TC</t>
  </si>
  <si>
    <t>Average 
Temperature</t>
  </si>
  <si>
    <t>Max Temp</t>
  </si>
  <si>
    <t>Min Temp</t>
  </si>
  <si>
    <t>Uniformity</t>
  </si>
  <si>
    <t>x</t>
  </si>
  <si>
    <t>y</t>
  </si>
  <si>
    <t>TC number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</si>
  <si>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</si>
  <si>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</si>
  <si>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</si>
  <si>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</si>
  <si>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</si>
  <si>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</si>
  <si>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</si>
  <si>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</si>
  <si>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</si>
  <si>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</si>
  <si>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</si>
  <si>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</si>
  <si>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</si>
  <si>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</si>
  <si>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</si>
  <si>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</si>
  <si>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</si>
  <si>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</si>
  <si>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</si>
  <si>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</si>
  <si>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</si>
  <si>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</si>
  <si>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</si>
  <si>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</si>
  <si>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</si>
  <si>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Config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</si>
</sst>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16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/>
    <xf numFmtId="0" fontId="16" fillId="0" borderId="0" xfId="0" applyFont="1"/>
    <xf numFmtId="0" fontId="14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25pt</a:t>
            </a:r>
            <a:r>
              <a:rPr lang="en-US" sz="1600" baseline="0"/>
              <a:t> TC wafer reading@ SP: 426C,428C,429C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'X05469 SST 2nd heater426,428,42'!$C$34</c:f>
              <c:strCache>
                <c:ptCount val="1"/>
                <c:pt idx="0">
                  <c:v>101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heater426,428,42'!$C$35:$C$94</c:f>
              <c:numCache>
                <c:formatCode>General</c:formatCode>
                <c:ptCount val="60"/>
                <c:pt idx="0">
                  <c:v>403.68</c:v>
                </c:pt>
                <c:pt idx="1">
                  <c:v>403.76100000000002</c:v>
                </c:pt>
                <c:pt idx="2">
                  <c:v>403.77</c:v>
                </c:pt>
                <c:pt idx="3">
                  <c:v>403.75799999999998</c:v>
                </c:pt>
                <c:pt idx="4">
                  <c:v>403.76100000000002</c:v>
                </c:pt>
                <c:pt idx="5">
                  <c:v>403.77</c:v>
                </c:pt>
                <c:pt idx="6">
                  <c:v>403.767</c:v>
                </c:pt>
                <c:pt idx="7">
                  <c:v>403.77300000000002</c:v>
                </c:pt>
                <c:pt idx="8">
                  <c:v>403.77</c:v>
                </c:pt>
                <c:pt idx="9">
                  <c:v>403.76100000000002</c:v>
                </c:pt>
                <c:pt idx="10">
                  <c:v>403.74900000000002</c:v>
                </c:pt>
                <c:pt idx="11">
                  <c:v>403.755</c:v>
                </c:pt>
                <c:pt idx="12">
                  <c:v>403.75799999999998</c:v>
                </c:pt>
                <c:pt idx="13">
                  <c:v>403.74900000000002</c:v>
                </c:pt>
                <c:pt idx="14">
                  <c:v>403.74900000000002</c:v>
                </c:pt>
                <c:pt idx="15">
                  <c:v>403.755</c:v>
                </c:pt>
                <c:pt idx="16">
                  <c:v>403.76400000000001</c:v>
                </c:pt>
                <c:pt idx="17">
                  <c:v>403.70100000000002</c:v>
                </c:pt>
                <c:pt idx="18">
                  <c:v>403.69600000000003</c:v>
                </c:pt>
                <c:pt idx="19">
                  <c:v>403.72500000000002</c:v>
                </c:pt>
                <c:pt idx="20">
                  <c:v>403.69900000000001</c:v>
                </c:pt>
                <c:pt idx="21">
                  <c:v>403.68099999999998</c:v>
                </c:pt>
                <c:pt idx="22">
                  <c:v>403.67599999999999</c:v>
                </c:pt>
                <c:pt idx="23">
                  <c:v>403.66399999999999</c:v>
                </c:pt>
                <c:pt idx="24">
                  <c:v>403.649</c:v>
                </c:pt>
                <c:pt idx="25">
                  <c:v>403.673</c:v>
                </c:pt>
                <c:pt idx="26">
                  <c:v>403.66699999999997</c:v>
                </c:pt>
                <c:pt idx="27">
                  <c:v>403.7</c:v>
                </c:pt>
                <c:pt idx="28">
                  <c:v>403.76299999999998</c:v>
                </c:pt>
                <c:pt idx="29">
                  <c:v>403.73599999999999</c:v>
                </c:pt>
                <c:pt idx="30">
                  <c:v>403.75400000000002</c:v>
                </c:pt>
                <c:pt idx="31">
                  <c:v>403.75099999999998</c:v>
                </c:pt>
                <c:pt idx="32">
                  <c:v>403.75700000000001</c:v>
                </c:pt>
                <c:pt idx="33">
                  <c:v>403.76</c:v>
                </c:pt>
                <c:pt idx="34">
                  <c:v>403.76900000000001</c:v>
                </c:pt>
                <c:pt idx="35">
                  <c:v>403.75700000000001</c:v>
                </c:pt>
                <c:pt idx="36">
                  <c:v>403.76299999999998</c:v>
                </c:pt>
                <c:pt idx="37">
                  <c:v>403.76600000000002</c:v>
                </c:pt>
                <c:pt idx="38">
                  <c:v>403.76600000000002</c:v>
                </c:pt>
                <c:pt idx="39">
                  <c:v>403.75099999999998</c:v>
                </c:pt>
                <c:pt idx="40">
                  <c:v>403.745</c:v>
                </c:pt>
                <c:pt idx="41">
                  <c:v>403.76299999999998</c:v>
                </c:pt>
                <c:pt idx="42">
                  <c:v>403.73099999999999</c:v>
                </c:pt>
                <c:pt idx="43">
                  <c:v>403.714</c:v>
                </c:pt>
                <c:pt idx="44">
                  <c:v>403.68700000000001</c:v>
                </c:pt>
                <c:pt idx="45">
                  <c:v>403.69</c:v>
                </c:pt>
                <c:pt idx="46">
                  <c:v>403.68599999999998</c:v>
                </c:pt>
                <c:pt idx="47">
                  <c:v>403.67399999999998</c:v>
                </c:pt>
                <c:pt idx="48">
                  <c:v>403.67500000000001</c:v>
                </c:pt>
                <c:pt idx="49">
                  <c:v>403.67500000000001</c:v>
                </c:pt>
                <c:pt idx="50">
                  <c:v>403.666</c:v>
                </c:pt>
                <c:pt idx="51">
                  <c:v>403.64800000000002</c:v>
                </c:pt>
                <c:pt idx="52">
                  <c:v>403.64800000000002</c:v>
                </c:pt>
                <c:pt idx="53">
                  <c:v>403.67500000000001</c:v>
                </c:pt>
                <c:pt idx="54">
                  <c:v>403.68299999999999</c:v>
                </c:pt>
                <c:pt idx="55">
                  <c:v>403.70699999999999</c:v>
                </c:pt>
                <c:pt idx="56">
                  <c:v>403.71899999999999</c:v>
                </c:pt>
                <c:pt idx="57">
                  <c:v>403.72199999999998</c:v>
                </c:pt>
                <c:pt idx="58">
                  <c:v>403.71600000000001</c:v>
                </c:pt>
                <c:pt idx="59">
                  <c:v>403.72500000000002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0-4CA3-B047-A9983B1956AE}"/>
            </c:ext>
          </c:extLst>
        </c:ser>
        <c:ser>
          <c:idx val="1"/>
          <c:order val="1"/>
          <c:tx>
            <c:strRef>
              <c:f>'X05469 SST 2nd heater426,428,42'!$D$34</c:f>
              <c:strCache>
                <c:ptCount val="1"/>
                <c:pt idx="0">
                  <c:v>102 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heater426,428,42'!$D$35:$D$94</c:f>
              <c:numCache>
                <c:formatCode>General</c:formatCode>
                <c:ptCount val="60"/>
                <c:pt idx="0">
                  <c:v>402.80399999999997</c:v>
                </c:pt>
                <c:pt idx="1">
                  <c:v>402.86399999999998</c:v>
                </c:pt>
                <c:pt idx="2">
                  <c:v>402.846</c:v>
                </c:pt>
                <c:pt idx="3">
                  <c:v>402.88</c:v>
                </c:pt>
                <c:pt idx="4">
                  <c:v>402.87099999999998</c:v>
                </c:pt>
                <c:pt idx="5">
                  <c:v>402.87099999999998</c:v>
                </c:pt>
                <c:pt idx="6">
                  <c:v>402.858</c:v>
                </c:pt>
                <c:pt idx="7">
                  <c:v>402.86700000000002</c:v>
                </c:pt>
                <c:pt idx="8">
                  <c:v>402.846</c:v>
                </c:pt>
                <c:pt idx="9">
                  <c:v>402.86700000000002</c:v>
                </c:pt>
                <c:pt idx="10">
                  <c:v>402.86099999999999</c:v>
                </c:pt>
                <c:pt idx="11">
                  <c:v>402.83699999999999</c:v>
                </c:pt>
                <c:pt idx="12">
                  <c:v>402.85199999999998</c:v>
                </c:pt>
                <c:pt idx="13">
                  <c:v>402.85500000000002</c:v>
                </c:pt>
                <c:pt idx="14">
                  <c:v>402.846</c:v>
                </c:pt>
                <c:pt idx="15">
                  <c:v>402.85199999999998</c:v>
                </c:pt>
                <c:pt idx="16">
                  <c:v>402.86399999999998</c:v>
                </c:pt>
                <c:pt idx="17">
                  <c:v>402.815</c:v>
                </c:pt>
                <c:pt idx="18">
                  <c:v>402.81099999999998</c:v>
                </c:pt>
                <c:pt idx="19">
                  <c:v>402.83100000000002</c:v>
                </c:pt>
                <c:pt idx="20">
                  <c:v>402.80799999999999</c:v>
                </c:pt>
                <c:pt idx="21">
                  <c:v>402.80500000000001</c:v>
                </c:pt>
                <c:pt idx="22">
                  <c:v>402.79500000000002</c:v>
                </c:pt>
                <c:pt idx="23">
                  <c:v>402.77300000000002</c:v>
                </c:pt>
                <c:pt idx="24">
                  <c:v>402.79500000000002</c:v>
                </c:pt>
                <c:pt idx="25">
                  <c:v>402.79500000000002</c:v>
                </c:pt>
                <c:pt idx="26">
                  <c:v>402.78800000000001</c:v>
                </c:pt>
                <c:pt idx="27">
                  <c:v>402.83199999999999</c:v>
                </c:pt>
                <c:pt idx="28">
                  <c:v>402.863</c:v>
                </c:pt>
                <c:pt idx="29">
                  <c:v>402.84</c:v>
                </c:pt>
                <c:pt idx="30">
                  <c:v>402.86399999999998</c:v>
                </c:pt>
                <c:pt idx="31">
                  <c:v>402.86099999999999</c:v>
                </c:pt>
                <c:pt idx="32">
                  <c:v>402.86</c:v>
                </c:pt>
                <c:pt idx="33">
                  <c:v>402.87200000000001</c:v>
                </c:pt>
                <c:pt idx="34">
                  <c:v>402.86599999999999</c:v>
                </c:pt>
                <c:pt idx="35">
                  <c:v>402.87900000000002</c:v>
                </c:pt>
                <c:pt idx="36">
                  <c:v>402.87900000000002</c:v>
                </c:pt>
                <c:pt idx="37">
                  <c:v>402.863</c:v>
                </c:pt>
                <c:pt idx="38">
                  <c:v>402.86599999999999</c:v>
                </c:pt>
                <c:pt idx="39">
                  <c:v>402.86599999999999</c:v>
                </c:pt>
                <c:pt idx="40">
                  <c:v>402.87900000000002</c:v>
                </c:pt>
                <c:pt idx="41">
                  <c:v>402.87599999999998</c:v>
                </c:pt>
                <c:pt idx="42">
                  <c:v>402.85300000000001</c:v>
                </c:pt>
                <c:pt idx="43">
                  <c:v>402.84300000000002</c:v>
                </c:pt>
                <c:pt idx="44">
                  <c:v>402.81299999999999</c:v>
                </c:pt>
                <c:pt idx="45">
                  <c:v>402.81700000000001</c:v>
                </c:pt>
                <c:pt idx="46">
                  <c:v>402.82</c:v>
                </c:pt>
                <c:pt idx="47">
                  <c:v>402.82</c:v>
                </c:pt>
                <c:pt idx="48">
                  <c:v>402.81799999999998</c:v>
                </c:pt>
                <c:pt idx="49">
                  <c:v>402.81200000000001</c:v>
                </c:pt>
                <c:pt idx="50">
                  <c:v>402.815</c:v>
                </c:pt>
                <c:pt idx="51">
                  <c:v>402.8</c:v>
                </c:pt>
                <c:pt idx="52">
                  <c:v>402.803</c:v>
                </c:pt>
                <c:pt idx="53">
                  <c:v>402.79199999999997</c:v>
                </c:pt>
                <c:pt idx="54">
                  <c:v>402.81599999999997</c:v>
                </c:pt>
                <c:pt idx="55">
                  <c:v>402.85399999999998</c:v>
                </c:pt>
                <c:pt idx="56">
                  <c:v>402.87799999999999</c:v>
                </c:pt>
                <c:pt idx="57">
                  <c:v>402.851</c:v>
                </c:pt>
                <c:pt idx="58">
                  <c:v>402.85899999999998</c:v>
                </c:pt>
                <c:pt idx="59">
                  <c:v>402.86500000000001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0-4CA3-B047-A9983B1956AE}"/>
            </c:ext>
          </c:extLst>
        </c:ser>
        <c:ser>
          <c:idx val="2"/>
          <c:order val="2"/>
          <c:tx>
            <c:strRef>
              <c:f>'X05469 SST 2nd heater426,428,42'!$E$34</c:f>
              <c:strCache>
                <c:ptCount val="1"/>
                <c:pt idx="0">
                  <c:v>103 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heater426,428,42'!$E$35:$E$94</c:f>
              <c:numCache>
                <c:formatCode>General</c:formatCode>
                <c:ptCount val="60"/>
                <c:pt idx="0">
                  <c:v>403.08699999999999</c:v>
                </c:pt>
                <c:pt idx="1">
                  <c:v>403.14699999999999</c:v>
                </c:pt>
                <c:pt idx="2">
                  <c:v>403.14100000000002</c:v>
                </c:pt>
                <c:pt idx="3">
                  <c:v>403.15300000000002</c:v>
                </c:pt>
                <c:pt idx="4">
                  <c:v>403.15</c:v>
                </c:pt>
                <c:pt idx="5">
                  <c:v>403.15300000000002</c:v>
                </c:pt>
                <c:pt idx="6">
                  <c:v>403.16300000000001</c:v>
                </c:pt>
                <c:pt idx="7">
                  <c:v>403.15300000000002</c:v>
                </c:pt>
                <c:pt idx="8">
                  <c:v>403.13200000000001</c:v>
                </c:pt>
                <c:pt idx="9">
                  <c:v>403.14699999999999</c:v>
                </c:pt>
                <c:pt idx="10">
                  <c:v>403.13799999999998</c:v>
                </c:pt>
                <c:pt idx="11">
                  <c:v>403.13799999999998</c:v>
                </c:pt>
                <c:pt idx="12">
                  <c:v>403.13799999999998</c:v>
                </c:pt>
                <c:pt idx="13">
                  <c:v>403.16300000000001</c:v>
                </c:pt>
                <c:pt idx="14">
                  <c:v>403.15300000000002</c:v>
                </c:pt>
                <c:pt idx="15">
                  <c:v>403.15600000000001</c:v>
                </c:pt>
                <c:pt idx="16">
                  <c:v>403.12900000000002</c:v>
                </c:pt>
                <c:pt idx="17">
                  <c:v>403.11799999999999</c:v>
                </c:pt>
                <c:pt idx="18">
                  <c:v>403.108</c:v>
                </c:pt>
                <c:pt idx="19">
                  <c:v>403.09899999999999</c:v>
                </c:pt>
                <c:pt idx="20">
                  <c:v>403.08</c:v>
                </c:pt>
                <c:pt idx="21">
                  <c:v>403.08600000000001</c:v>
                </c:pt>
                <c:pt idx="22">
                  <c:v>403.07</c:v>
                </c:pt>
                <c:pt idx="23">
                  <c:v>403.08600000000001</c:v>
                </c:pt>
                <c:pt idx="24">
                  <c:v>403.06700000000001</c:v>
                </c:pt>
                <c:pt idx="25">
                  <c:v>403.05799999999999</c:v>
                </c:pt>
                <c:pt idx="26">
                  <c:v>403.06900000000002</c:v>
                </c:pt>
                <c:pt idx="27">
                  <c:v>403.09100000000001</c:v>
                </c:pt>
                <c:pt idx="28">
                  <c:v>403.12200000000001</c:v>
                </c:pt>
                <c:pt idx="29">
                  <c:v>403.09300000000002</c:v>
                </c:pt>
                <c:pt idx="30">
                  <c:v>403.101</c:v>
                </c:pt>
                <c:pt idx="31">
                  <c:v>403.09500000000003</c:v>
                </c:pt>
                <c:pt idx="32">
                  <c:v>403.10599999999999</c:v>
                </c:pt>
                <c:pt idx="33">
                  <c:v>403.10599999999999</c:v>
                </c:pt>
                <c:pt idx="34">
                  <c:v>403.13400000000001</c:v>
                </c:pt>
                <c:pt idx="35">
                  <c:v>403.1</c:v>
                </c:pt>
                <c:pt idx="36">
                  <c:v>403.08800000000002</c:v>
                </c:pt>
                <c:pt idx="37">
                  <c:v>403.09699999999998</c:v>
                </c:pt>
                <c:pt idx="38">
                  <c:v>403.09399999999999</c:v>
                </c:pt>
                <c:pt idx="39">
                  <c:v>403.08199999999999</c:v>
                </c:pt>
                <c:pt idx="40">
                  <c:v>403.08199999999999</c:v>
                </c:pt>
                <c:pt idx="41">
                  <c:v>403.08800000000002</c:v>
                </c:pt>
                <c:pt idx="42">
                  <c:v>403.07799999999997</c:v>
                </c:pt>
                <c:pt idx="43">
                  <c:v>403.06200000000001</c:v>
                </c:pt>
                <c:pt idx="44">
                  <c:v>403.05099999999999</c:v>
                </c:pt>
                <c:pt idx="45">
                  <c:v>403.04</c:v>
                </c:pt>
                <c:pt idx="46">
                  <c:v>403.04899999999998</c:v>
                </c:pt>
                <c:pt idx="47">
                  <c:v>403.024</c:v>
                </c:pt>
                <c:pt idx="48">
                  <c:v>403.00799999999998</c:v>
                </c:pt>
                <c:pt idx="49">
                  <c:v>403.00799999999998</c:v>
                </c:pt>
                <c:pt idx="50">
                  <c:v>403.00200000000001</c:v>
                </c:pt>
                <c:pt idx="51">
                  <c:v>402.99</c:v>
                </c:pt>
                <c:pt idx="52">
                  <c:v>403.00200000000001</c:v>
                </c:pt>
                <c:pt idx="53">
                  <c:v>403.01799999999997</c:v>
                </c:pt>
                <c:pt idx="54">
                  <c:v>403.02300000000002</c:v>
                </c:pt>
                <c:pt idx="55">
                  <c:v>403.05799999999999</c:v>
                </c:pt>
                <c:pt idx="56">
                  <c:v>403.06900000000002</c:v>
                </c:pt>
                <c:pt idx="57">
                  <c:v>403.05099999999999</c:v>
                </c:pt>
                <c:pt idx="58">
                  <c:v>403.06200000000001</c:v>
                </c:pt>
                <c:pt idx="59">
                  <c:v>403.06200000000001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0-4CA3-B047-A9983B1956AE}"/>
            </c:ext>
          </c:extLst>
        </c:ser>
        <c:ser>
          <c:idx val="3"/>
          <c:order val="3"/>
          <c:tx>
            <c:strRef>
              <c:f>'X05469 SST 2nd heater426,428,42'!$F$34</c:f>
              <c:strCache>
                <c:ptCount val="1"/>
                <c:pt idx="0">
                  <c:v>104 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heater426,428,42'!$F$35:$F$94</c:f>
              <c:numCache>
                <c:formatCode>General</c:formatCode>
                <c:ptCount val="60"/>
                <c:pt idx="0">
                  <c:v>403.19900000000001</c:v>
                </c:pt>
                <c:pt idx="1">
                  <c:v>403.26299999999998</c:v>
                </c:pt>
                <c:pt idx="2">
                  <c:v>403.26</c:v>
                </c:pt>
                <c:pt idx="3">
                  <c:v>403.26600000000002</c:v>
                </c:pt>
                <c:pt idx="4">
                  <c:v>403.24799999999999</c:v>
                </c:pt>
                <c:pt idx="5">
                  <c:v>403.25700000000001</c:v>
                </c:pt>
                <c:pt idx="6">
                  <c:v>403.28199999999998</c:v>
                </c:pt>
                <c:pt idx="7">
                  <c:v>403.26</c:v>
                </c:pt>
                <c:pt idx="8">
                  <c:v>403.27600000000001</c:v>
                </c:pt>
                <c:pt idx="9">
                  <c:v>403.24200000000002</c:v>
                </c:pt>
                <c:pt idx="10">
                  <c:v>403.25099999999998</c:v>
                </c:pt>
                <c:pt idx="11">
                  <c:v>403.26</c:v>
                </c:pt>
                <c:pt idx="12">
                  <c:v>403.26</c:v>
                </c:pt>
                <c:pt idx="13">
                  <c:v>403.25700000000001</c:v>
                </c:pt>
                <c:pt idx="14">
                  <c:v>403.26</c:v>
                </c:pt>
                <c:pt idx="15">
                  <c:v>403.26600000000002</c:v>
                </c:pt>
                <c:pt idx="16">
                  <c:v>403.26299999999998</c:v>
                </c:pt>
                <c:pt idx="17">
                  <c:v>403.24200000000002</c:v>
                </c:pt>
                <c:pt idx="18">
                  <c:v>403.22899999999998</c:v>
                </c:pt>
                <c:pt idx="19">
                  <c:v>403.22899999999998</c:v>
                </c:pt>
                <c:pt idx="20">
                  <c:v>403.202</c:v>
                </c:pt>
                <c:pt idx="21">
                  <c:v>403.20499999999998</c:v>
                </c:pt>
                <c:pt idx="22">
                  <c:v>403.18900000000002</c:v>
                </c:pt>
                <c:pt idx="23">
                  <c:v>403.19799999999998</c:v>
                </c:pt>
                <c:pt idx="24">
                  <c:v>403.19799999999998</c:v>
                </c:pt>
                <c:pt idx="25">
                  <c:v>403.18900000000002</c:v>
                </c:pt>
                <c:pt idx="26">
                  <c:v>403.197</c:v>
                </c:pt>
                <c:pt idx="27">
                  <c:v>403.221</c:v>
                </c:pt>
                <c:pt idx="28">
                  <c:v>403.24099999999999</c:v>
                </c:pt>
                <c:pt idx="29">
                  <c:v>403.21600000000001</c:v>
                </c:pt>
                <c:pt idx="30">
                  <c:v>403.22</c:v>
                </c:pt>
                <c:pt idx="31">
                  <c:v>403.23</c:v>
                </c:pt>
                <c:pt idx="32">
                  <c:v>403.23500000000001</c:v>
                </c:pt>
                <c:pt idx="33">
                  <c:v>403.23200000000003</c:v>
                </c:pt>
                <c:pt idx="34">
                  <c:v>403.23500000000001</c:v>
                </c:pt>
                <c:pt idx="35">
                  <c:v>403.21</c:v>
                </c:pt>
                <c:pt idx="36">
                  <c:v>403.21600000000001</c:v>
                </c:pt>
                <c:pt idx="37">
                  <c:v>403.22300000000001</c:v>
                </c:pt>
                <c:pt idx="38">
                  <c:v>403.21899999999999</c:v>
                </c:pt>
                <c:pt idx="39">
                  <c:v>403.21899999999999</c:v>
                </c:pt>
                <c:pt idx="40">
                  <c:v>403.21600000000001</c:v>
                </c:pt>
                <c:pt idx="41">
                  <c:v>403.22300000000001</c:v>
                </c:pt>
                <c:pt idx="42">
                  <c:v>403.20699999999999</c:v>
                </c:pt>
                <c:pt idx="43">
                  <c:v>403.21600000000001</c:v>
                </c:pt>
                <c:pt idx="44">
                  <c:v>403.19900000000001</c:v>
                </c:pt>
                <c:pt idx="45">
                  <c:v>403.19799999999998</c:v>
                </c:pt>
                <c:pt idx="46">
                  <c:v>403.19099999999997</c:v>
                </c:pt>
                <c:pt idx="47">
                  <c:v>403.17</c:v>
                </c:pt>
                <c:pt idx="48">
                  <c:v>403.17500000000001</c:v>
                </c:pt>
                <c:pt idx="49">
                  <c:v>403.185</c:v>
                </c:pt>
                <c:pt idx="50">
                  <c:v>403.17200000000003</c:v>
                </c:pt>
                <c:pt idx="51">
                  <c:v>403.15699999999998</c:v>
                </c:pt>
                <c:pt idx="52">
                  <c:v>403.15699999999998</c:v>
                </c:pt>
                <c:pt idx="53">
                  <c:v>403.185</c:v>
                </c:pt>
                <c:pt idx="54">
                  <c:v>403.19499999999999</c:v>
                </c:pt>
                <c:pt idx="55">
                  <c:v>403.21800000000002</c:v>
                </c:pt>
                <c:pt idx="56">
                  <c:v>403.20299999999997</c:v>
                </c:pt>
                <c:pt idx="57">
                  <c:v>403.20699999999999</c:v>
                </c:pt>
                <c:pt idx="58">
                  <c:v>403.21199999999999</c:v>
                </c:pt>
                <c:pt idx="59">
                  <c:v>403.19400000000002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40-4CA3-B047-A9983B1956AE}"/>
            </c:ext>
          </c:extLst>
        </c:ser>
        <c:ser>
          <c:idx val="4"/>
          <c:order val="4"/>
          <c:tx>
            <c:strRef>
              <c:f>'X05469 SST 2nd heater426,428,42'!$G$34</c:f>
              <c:strCache>
                <c:ptCount val="1"/>
                <c:pt idx="0">
                  <c:v>105 (C)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heater426,428,42'!$G$35:$G$94</c:f>
              <c:numCache>
                <c:formatCode>General</c:formatCode>
                <c:ptCount val="60"/>
                <c:pt idx="0">
                  <c:v>400.78</c:v>
                </c:pt>
                <c:pt idx="1">
                  <c:v>400.81900000000002</c:v>
                </c:pt>
                <c:pt idx="2">
                  <c:v>400.81599999999997</c:v>
                </c:pt>
                <c:pt idx="3">
                  <c:v>400.81</c:v>
                </c:pt>
                <c:pt idx="4">
                  <c:v>400.81900000000002</c:v>
                </c:pt>
                <c:pt idx="5">
                  <c:v>400.83100000000002</c:v>
                </c:pt>
                <c:pt idx="6">
                  <c:v>400.81900000000002</c:v>
                </c:pt>
                <c:pt idx="7">
                  <c:v>400.81900000000002</c:v>
                </c:pt>
                <c:pt idx="8">
                  <c:v>400.822</c:v>
                </c:pt>
                <c:pt idx="9">
                  <c:v>400.80399999999997</c:v>
                </c:pt>
                <c:pt idx="10">
                  <c:v>400.834</c:v>
                </c:pt>
                <c:pt idx="11">
                  <c:v>400.81599999999997</c:v>
                </c:pt>
                <c:pt idx="12">
                  <c:v>400.834</c:v>
                </c:pt>
                <c:pt idx="13">
                  <c:v>400.81299999999999</c:v>
                </c:pt>
                <c:pt idx="14">
                  <c:v>400.84</c:v>
                </c:pt>
                <c:pt idx="15">
                  <c:v>400.822</c:v>
                </c:pt>
                <c:pt idx="16">
                  <c:v>400.83100000000002</c:v>
                </c:pt>
                <c:pt idx="17">
                  <c:v>400.83</c:v>
                </c:pt>
                <c:pt idx="18">
                  <c:v>400.81700000000001</c:v>
                </c:pt>
                <c:pt idx="19">
                  <c:v>400.82400000000001</c:v>
                </c:pt>
                <c:pt idx="20">
                  <c:v>400.82</c:v>
                </c:pt>
                <c:pt idx="21">
                  <c:v>400.81099999999998</c:v>
                </c:pt>
                <c:pt idx="22">
                  <c:v>400.79199999999997</c:v>
                </c:pt>
                <c:pt idx="23">
                  <c:v>400.78300000000002</c:v>
                </c:pt>
                <c:pt idx="24">
                  <c:v>400.77100000000002</c:v>
                </c:pt>
                <c:pt idx="25">
                  <c:v>400.79199999999997</c:v>
                </c:pt>
                <c:pt idx="26">
                  <c:v>400.75700000000001</c:v>
                </c:pt>
                <c:pt idx="27">
                  <c:v>400.78899999999999</c:v>
                </c:pt>
                <c:pt idx="28">
                  <c:v>400.82100000000003</c:v>
                </c:pt>
                <c:pt idx="29">
                  <c:v>400.78699999999998</c:v>
                </c:pt>
                <c:pt idx="30">
                  <c:v>400.80399999999997</c:v>
                </c:pt>
                <c:pt idx="31">
                  <c:v>400.81299999999999</c:v>
                </c:pt>
                <c:pt idx="32">
                  <c:v>400.79300000000001</c:v>
                </c:pt>
                <c:pt idx="33">
                  <c:v>400.79599999999999</c:v>
                </c:pt>
                <c:pt idx="34">
                  <c:v>400.78699999999998</c:v>
                </c:pt>
                <c:pt idx="35">
                  <c:v>400.79899999999998</c:v>
                </c:pt>
                <c:pt idx="36">
                  <c:v>400.78699999999998</c:v>
                </c:pt>
                <c:pt idx="37">
                  <c:v>400.77499999999998</c:v>
                </c:pt>
                <c:pt idx="38">
                  <c:v>400.75700000000001</c:v>
                </c:pt>
                <c:pt idx="39">
                  <c:v>400.78100000000001</c:v>
                </c:pt>
                <c:pt idx="40">
                  <c:v>400.78399999999999</c:v>
                </c:pt>
                <c:pt idx="41">
                  <c:v>400.76</c:v>
                </c:pt>
                <c:pt idx="42">
                  <c:v>400.75700000000001</c:v>
                </c:pt>
                <c:pt idx="43">
                  <c:v>400.75900000000001</c:v>
                </c:pt>
                <c:pt idx="44">
                  <c:v>400.755</c:v>
                </c:pt>
                <c:pt idx="45">
                  <c:v>400.74599999999998</c:v>
                </c:pt>
                <c:pt idx="46">
                  <c:v>400.72399999999999</c:v>
                </c:pt>
                <c:pt idx="47">
                  <c:v>400.73</c:v>
                </c:pt>
                <c:pt idx="48">
                  <c:v>400.745</c:v>
                </c:pt>
                <c:pt idx="49">
                  <c:v>400.72399999999999</c:v>
                </c:pt>
                <c:pt idx="50">
                  <c:v>400.72699999999998</c:v>
                </c:pt>
                <c:pt idx="51">
                  <c:v>400.69900000000001</c:v>
                </c:pt>
                <c:pt idx="52">
                  <c:v>400.70499999999998</c:v>
                </c:pt>
                <c:pt idx="53">
                  <c:v>400.71800000000002</c:v>
                </c:pt>
                <c:pt idx="54">
                  <c:v>400.73</c:v>
                </c:pt>
                <c:pt idx="55">
                  <c:v>400.74</c:v>
                </c:pt>
                <c:pt idx="56">
                  <c:v>400.774</c:v>
                </c:pt>
                <c:pt idx="57">
                  <c:v>400.75700000000001</c:v>
                </c:pt>
                <c:pt idx="58">
                  <c:v>400.77699999999999</c:v>
                </c:pt>
                <c:pt idx="59">
                  <c:v>400.762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40-4CA3-B047-A9983B1956AE}"/>
            </c:ext>
          </c:extLst>
        </c:ser>
        <c:ser>
          <c:idx val="5"/>
          <c:order val="5"/>
          <c:tx>
            <c:strRef>
              <c:f>'X05469 SST 2nd heater426,428,42'!$H$34</c:f>
              <c:strCache>
                <c:ptCount val="1"/>
                <c:pt idx="0">
                  <c:v>106 (C)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heater426,428,42'!$H$35:$H$94</c:f>
              <c:numCache>
                <c:formatCode>General</c:formatCode>
                <c:ptCount val="60"/>
                <c:pt idx="0">
                  <c:v>403.68599999999998</c:v>
                </c:pt>
                <c:pt idx="1">
                  <c:v>403.726</c:v>
                </c:pt>
                <c:pt idx="2">
                  <c:v>403.71699999999998</c:v>
                </c:pt>
                <c:pt idx="3">
                  <c:v>403.73899999999998</c:v>
                </c:pt>
                <c:pt idx="4">
                  <c:v>403.72</c:v>
                </c:pt>
                <c:pt idx="5">
                  <c:v>403.72300000000001</c:v>
                </c:pt>
                <c:pt idx="6">
                  <c:v>403.72899999999998</c:v>
                </c:pt>
                <c:pt idx="7">
                  <c:v>403.745</c:v>
                </c:pt>
                <c:pt idx="8">
                  <c:v>403.73200000000003</c:v>
                </c:pt>
                <c:pt idx="9">
                  <c:v>403.726</c:v>
                </c:pt>
                <c:pt idx="10">
                  <c:v>403.726</c:v>
                </c:pt>
                <c:pt idx="11">
                  <c:v>403.72899999999998</c:v>
                </c:pt>
                <c:pt idx="12">
                  <c:v>403.73899999999998</c:v>
                </c:pt>
                <c:pt idx="13">
                  <c:v>403.72899999999998</c:v>
                </c:pt>
                <c:pt idx="14">
                  <c:v>403.73200000000003</c:v>
                </c:pt>
                <c:pt idx="15">
                  <c:v>403.74200000000002</c:v>
                </c:pt>
                <c:pt idx="16">
                  <c:v>403.73899999999998</c:v>
                </c:pt>
                <c:pt idx="17">
                  <c:v>403.74200000000002</c:v>
                </c:pt>
                <c:pt idx="18">
                  <c:v>403.73200000000003</c:v>
                </c:pt>
                <c:pt idx="19">
                  <c:v>403.75099999999998</c:v>
                </c:pt>
                <c:pt idx="20">
                  <c:v>403.745</c:v>
                </c:pt>
                <c:pt idx="21">
                  <c:v>403.72</c:v>
                </c:pt>
                <c:pt idx="22">
                  <c:v>403.726</c:v>
                </c:pt>
                <c:pt idx="23">
                  <c:v>403.72</c:v>
                </c:pt>
                <c:pt idx="24">
                  <c:v>403.702</c:v>
                </c:pt>
                <c:pt idx="25">
                  <c:v>403.69299999999998</c:v>
                </c:pt>
                <c:pt idx="26">
                  <c:v>403.7</c:v>
                </c:pt>
                <c:pt idx="27">
                  <c:v>403.714</c:v>
                </c:pt>
                <c:pt idx="28">
                  <c:v>403.73099999999999</c:v>
                </c:pt>
                <c:pt idx="29">
                  <c:v>403.71300000000002</c:v>
                </c:pt>
                <c:pt idx="30">
                  <c:v>403.721</c:v>
                </c:pt>
                <c:pt idx="31">
                  <c:v>403.721</c:v>
                </c:pt>
                <c:pt idx="32">
                  <c:v>403.71899999999999</c:v>
                </c:pt>
                <c:pt idx="33">
                  <c:v>403.72500000000002</c:v>
                </c:pt>
                <c:pt idx="34">
                  <c:v>403.71300000000002</c:v>
                </c:pt>
                <c:pt idx="35">
                  <c:v>403.70400000000001</c:v>
                </c:pt>
                <c:pt idx="36">
                  <c:v>403.70100000000002</c:v>
                </c:pt>
                <c:pt idx="37">
                  <c:v>403.71300000000002</c:v>
                </c:pt>
                <c:pt idx="38">
                  <c:v>403.71600000000001</c:v>
                </c:pt>
                <c:pt idx="39">
                  <c:v>403.69499999999999</c:v>
                </c:pt>
                <c:pt idx="40">
                  <c:v>403.70699999999999</c:v>
                </c:pt>
                <c:pt idx="41">
                  <c:v>403.69799999999998</c:v>
                </c:pt>
                <c:pt idx="42">
                  <c:v>403.69499999999999</c:v>
                </c:pt>
                <c:pt idx="43">
                  <c:v>403.685</c:v>
                </c:pt>
                <c:pt idx="44">
                  <c:v>403.673</c:v>
                </c:pt>
                <c:pt idx="45">
                  <c:v>403.673</c:v>
                </c:pt>
                <c:pt idx="46">
                  <c:v>403.67599999999999</c:v>
                </c:pt>
                <c:pt idx="47">
                  <c:v>403.65800000000002</c:v>
                </c:pt>
                <c:pt idx="48">
                  <c:v>403.66399999999999</c:v>
                </c:pt>
                <c:pt idx="49">
                  <c:v>403.65199999999999</c:v>
                </c:pt>
                <c:pt idx="50">
                  <c:v>403.64600000000002</c:v>
                </c:pt>
                <c:pt idx="51">
                  <c:v>403.66699999999997</c:v>
                </c:pt>
                <c:pt idx="52">
                  <c:v>403.65499999999997</c:v>
                </c:pt>
                <c:pt idx="53">
                  <c:v>403.66699999999997</c:v>
                </c:pt>
                <c:pt idx="54">
                  <c:v>403.673</c:v>
                </c:pt>
                <c:pt idx="55">
                  <c:v>403.67899999999997</c:v>
                </c:pt>
                <c:pt idx="56">
                  <c:v>403.69099999999997</c:v>
                </c:pt>
                <c:pt idx="57">
                  <c:v>403.69499999999999</c:v>
                </c:pt>
                <c:pt idx="58">
                  <c:v>403.69400000000002</c:v>
                </c:pt>
                <c:pt idx="59">
                  <c:v>403.68400000000003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40-4CA3-B047-A9983B1956AE}"/>
            </c:ext>
          </c:extLst>
        </c:ser>
        <c:ser>
          <c:idx val="6"/>
          <c:order val="6"/>
          <c:tx>
            <c:strRef>
              <c:f>'X05469 SST 2nd heater426,428,42'!$I$34</c:f>
              <c:strCache>
                <c:ptCount val="1"/>
                <c:pt idx="0">
                  <c:v>107 (C)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heater426,428,42'!$I$35:$I$94</c:f>
              <c:numCache>
                <c:formatCode>General</c:formatCode>
                <c:ptCount val="60"/>
                <c:pt idx="0">
                  <c:v>402.90899999999999</c:v>
                </c:pt>
                <c:pt idx="1">
                  <c:v>402.95499999999998</c:v>
                </c:pt>
                <c:pt idx="2">
                  <c:v>402.93099999999998</c:v>
                </c:pt>
                <c:pt idx="3">
                  <c:v>402.93700000000001</c:v>
                </c:pt>
                <c:pt idx="4">
                  <c:v>402.93700000000001</c:v>
                </c:pt>
                <c:pt idx="5">
                  <c:v>402.93400000000003</c:v>
                </c:pt>
                <c:pt idx="6">
                  <c:v>402.94600000000003</c:v>
                </c:pt>
                <c:pt idx="7">
                  <c:v>402.96499999999997</c:v>
                </c:pt>
                <c:pt idx="8">
                  <c:v>402.93700000000001</c:v>
                </c:pt>
                <c:pt idx="9">
                  <c:v>402.928</c:v>
                </c:pt>
                <c:pt idx="10">
                  <c:v>402.94900000000001</c:v>
                </c:pt>
                <c:pt idx="11">
                  <c:v>402.94</c:v>
                </c:pt>
                <c:pt idx="12">
                  <c:v>402.94</c:v>
                </c:pt>
                <c:pt idx="13">
                  <c:v>402.93400000000003</c:v>
                </c:pt>
                <c:pt idx="14">
                  <c:v>402.952</c:v>
                </c:pt>
                <c:pt idx="15">
                  <c:v>402.94900000000001</c:v>
                </c:pt>
                <c:pt idx="16">
                  <c:v>402.95499999999998</c:v>
                </c:pt>
                <c:pt idx="17">
                  <c:v>402.94200000000001</c:v>
                </c:pt>
                <c:pt idx="18">
                  <c:v>402.95400000000001</c:v>
                </c:pt>
                <c:pt idx="19">
                  <c:v>402.96300000000002</c:v>
                </c:pt>
                <c:pt idx="20">
                  <c:v>402.94799999999998</c:v>
                </c:pt>
                <c:pt idx="21">
                  <c:v>402.93799999999999</c:v>
                </c:pt>
                <c:pt idx="22">
                  <c:v>402.935</c:v>
                </c:pt>
                <c:pt idx="23">
                  <c:v>402.94200000000001</c:v>
                </c:pt>
                <c:pt idx="24">
                  <c:v>402.93200000000002</c:v>
                </c:pt>
                <c:pt idx="25">
                  <c:v>402.91399999999999</c:v>
                </c:pt>
                <c:pt idx="26">
                  <c:v>402.93400000000003</c:v>
                </c:pt>
                <c:pt idx="27">
                  <c:v>402.93400000000003</c:v>
                </c:pt>
                <c:pt idx="28">
                  <c:v>402.97</c:v>
                </c:pt>
                <c:pt idx="29">
                  <c:v>402.93900000000002</c:v>
                </c:pt>
                <c:pt idx="30">
                  <c:v>402.95</c:v>
                </c:pt>
                <c:pt idx="31">
                  <c:v>402.95600000000002</c:v>
                </c:pt>
                <c:pt idx="32">
                  <c:v>402.94499999999999</c:v>
                </c:pt>
                <c:pt idx="33">
                  <c:v>402.94799999999998</c:v>
                </c:pt>
                <c:pt idx="34">
                  <c:v>402.94499999999999</c:v>
                </c:pt>
                <c:pt idx="35">
                  <c:v>402.95100000000002</c:v>
                </c:pt>
                <c:pt idx="36">
                  <c:v>402.92700000000002</c:v>
                </c:pt>
                <c:pt idx="37">
                  <c:v>402.94499999999999</c:v>
                </c:pt>
                <c:pt idx="38">
                  <c:v>402.93599999999998</c:v>
                </c:pt>
                <c:pt idx="39">
                  <c:v>402.94499999999999</c:v>
                </c:pt>
                <c:pt idx="40">
                  <c:v>402.92099999999999</c:v>
                </c:pt>
                <c:pt idx="41">
                  <c:v>402.89299999999997</c:v>
                </c:pt>
                <c:pt idx="42">
                  <c:v>402.92399999999998</c:v>
                </c:pt>
                <c:pt idx="43">
                  <c:v>402.91800000000001</c:v>
                </c:pt>
                <c:pt idx="44">
                  <c:v>402.91500000000002</c:v>
                </c:pt>
                <c:pt idx="45">
                  <c:v>402.92200000000003</c:v>
                </c:pt>
                <c:pt idx="46">
                  <c:v>402.91300000000001</c:v>
                </c:pt>
                <c:pt idx="47">
                  <c:v>402.88499999999999</c:v>
                </c:pt>
                <c:pt idx="48">
                  <c:v>402.91899999999998</c:v>
                </c:pt>
                <c:pt idx="49">
                  <c:v>402.91300000000001</c:v>
                </c:pt>
                <c:pt idx="50">
                  <c:v>402.89100000000002</c:v>
                </c:pt>
                <c:pt idx="51">
                  <c:v>402.89499999999998</c:v>
                </c:pt>
                <c:pt idx="52">
                  <c:v>402.87</c:v>
                </c:pt>
                <c:pt idx="53">
                  <c:v>402.904</c:v>
                </c:pt>
                <c:pt idx="54">
                  <c:v>402.92700000000002</c:v>
                </c:pt>
                <c:pt idx="55">
                  <c:v>402.91699999999997</c:v>
                </c:pt>
                <c:pt idx="56">
                  <c:v>402.93200000000002</c:v>
                </c:pt>
                <c:pt idx="57">
                  <c:v>402.90300000000002</c:v>
                </c:pt>
                <c:pt idx="58">
                  <c:v>402.92</c:v>
                </c:pt>
                <c:pt idx="59">
                  <c:v>402.93200000000002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40-4CA3-B047-A9983B1956AE}"/>
            </c:ext>
          </c:extLst>
        </c:ser>
        <c:ser>
          <c:idx val="7"/>
          <c:order val="7"/>
          <c:tx>
            <c:strRef>
              <c:f>'X05469 SST 2nd heater426,428,42'!$J$34</c:f>
              <c:strCache>
                <c:ptCount val="1"/>
                <c:pt idx="0">
                  <c:v>108 (C)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heater426,428,42'!$J$35:$J$94</c:f>
              <c:numCache>
                <c:formatCode>General</c:formatCode>
                <c:ptCount val="60"/>
                <c:pt idx="0">
                  <c:v>401.48899999999998</c:v>
                </c:pt>
                <c:pt idx="1">
                  <c:v>401.52800000000002</c:v>
                </c:pt>
                <c:pt idx="2">
                  <c:v>401.52499999999998</c:v>
                </c:pt>
                <c:pt idx="3">
                  <c:v>401.52800000000002</c:v>
                </c:pt>
                <c:pt idx="4">
                  <c:v>401.52800000000002</c:v>
                </c:pt>
                <c:pt idx="5">
                  <c:v>401.52800000000002</c:v>
                </c:pt>
                <c:pt idx="6">
                  <c:v>401.53100000000001</c:v>
                </c:pt>
                <c:pt idx="7">
                  <c:v>401.54</c:v>
                </c:pt>
                <c:pt idx="8">
                  <c:v>401.53699999999998</c:v>
                </c:pt>
                <c:pt idx="9">
                  <c:v>401.52199999999999</c:v>
                </c:pt>
                <c:pt idx="10">
                  <c:v>401.52199999999999</c:v>
                </c:pt>
                <c:pt idx="11">
                  <c:v>401.55599999999998</c:v>
                </c:pt>
                <c:pt idx="12">
                  <c:v>401.54599999999999</c:v>
                </c:pt>
                <c:pt idx="13">
                  <c:v>401.54599999999999</c:v>
                </c:pt>
                <c:pt idx="14">
                  <c:v>401.54</c:v>
                </c:pt>
                <c:pt idx="15">
                  <c:v>401.52800000000002</c:v>
                </c:pt>
                <c:pt idx="16">
                  <c:v>401.52199999999999</c:v>
                </c:pt>
                <c:pt idx="17">
                  <c:v>401.54199999999997</c:v>
                </c:pt>
                <c:pt idx="18">
                  <c:v>401.56099999999998</c:v>
                </c:pt>
                <c:pt idx="19">
                  <c:v>401.53899999999999</c:v>
                </c:pt>
                <c:pt idx="20">
                  <c:v>401.56099999999998</c:v>
                </c:pt>
                <c:pt idx="21">
                  <c:v>401.53699999999998</c:v>
                </c:pt>
                <c:pt idx="22">
                  <c:v>401.52800000000002</c:v>
                </c:pt>
                <c:pt idx="23">
                  <c:v>401.53399999999999</c:v>
                </c:pt>
                <c:pt idx="24">
                  <c:v>401.53100000000001</c:v>
                </c:pt>
                <c:pt idx="25">
                  <c:v>401.53699999999998</c:v>
                </c:pt>
                <c:pt idx="26">
                  <c:v>401.529</c:v>
                </c:pt>
                <c:pt idx="27">
                  <c:v>401.53800000000001</c:v>
                </c:pt>
                <c:pt idx="28">
                  <c:v>401.56099999999998</c:v>
                </c:pt>
                <c:pt idx="29">
                  <c:v>401.53399999999999</c:v>
                </c:pt>
                <c:pt idx="30">
                  <c:v>401.54199999999997</c:v>
                </c:pt>
                <c:pt idx="31">
                  <c:v>401.53500000000003</c:v>
                </c:pt>
                <c:pt idx="32">
                  <c:v>401.53300000000002</c:v>
                </c:pt>
                <c:pt idx="33">
                  <c:v>401.53</c:v>
                </c:pt>
                <c:pt idx="34">
                  <c:v>401.536</c:v>
                </c:pt>
                <c:pt idx="35">
                  <c:v>401.54500000000002</c:v>
                </c:pt>
                <c:pt idx="36">
                  <c:v>401.52100000000002</c:v>
                </c:pt>
                <c:pt idx="37">
                  <c:v>401.51499999999999</c:v>
                </c:pt>
                <c:pt idx="38">
                  <c:v>401.512</c:v>
                </c:pt>
                <c:pt idx="39">
                  <c:v>401.53300000000002</c:v>
                </c:pt>
                <c:pt idx="40">
                  <c:v>401.51499999999999</c:v>
                </c:pt>
                <c:pt idx="41">
                  <c:v>401.50900000000001</c:v>
                </c:pt>
                <c:pt idx="42">
                  <c:v>401.52199999999999</c:v>
                </c:pt>
                <c:pt idx="43">
                  <c:v>401.50900000000001</c:v>
                </c:pt>
                <c:pt idx="44">
                  <c:v>401.50099999999998</c:v>
                </c:pt>
                <c:pt idx="45">
                  <c:v>401.517</c:v>
                </c:pt>
                <c:pt idx="46">
                  <c:v>401.51400000000001</c:v>
                </c:pt>
                <c:pt idx="47">
                  <c:v>401.51100000000002</c:v>
                </c:pt>
                <c:pt idx="48">
                  <c:v>401.50799999999998</c:v>
                </c:pt>
                <c:pt idx="49">
                  <c:v>401.48399999999998</c:v>
                </c:pt>
                <c:pt idx="50">
                  <c:v>401.505</c:v>
                </c:pt>
                <c:pt idx="51">
                  <c:v>401.48099999999999</c:v>
                </c:pt>
                <c:pt idx="52">
                  <c:v>401.49299999999999</c:v>
                </c:pt>
                <c:pt idx="53">
                  <c:v>401.48599999999999</c:v>
                </c:pt>
                <c:pt idx="54">
                  <c:v>401.49400000000003</c:v>
                </c:pt>
                <c:pt idx="55">
                  <c:v>401.50799999999998</c:v>
                </c:pt>
                <c:pt idx="56">
                  <c:v>401.529</c:v>
                </c:pt>
                <c:pt idx="57">
                  <c:v>401.51600000000002</c:v>
                </c:pt>
                <c:pt idx="58">
                  <c:v>401.50799999999998</c:v>
                </c:pt>
                <c:pt idx="59">
                  <c:v>401.50799999999998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40-4CA3-B047-A9983B1956AE}"/>
            </c:ext>
          </c:extLst>
        </c:ser>
        <c:ser>
          <c:idx val="8"/>
          <c:order val="8"/>
          <c:tx>
            <c:strRef>
              <c:f>'X05469 SST 2nd heater426,428,42'!$K$34</c:f>
              <c:strCache>
                <c:ptCount val="1"/>
                <c:pt idx="0">
                  <c:v>109 (C)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heater426,428,42'!$K$35:$K$94</c:f>
              <c:numCache>
                <c:formatCode>General</c:formatCode>
                <c:ptCount val="60"/>
                <c:pt idx="0">
                  <c:v>401.82299999999998</c:v>
                </c:pt>
                <c:pt idx="1">
                  <c:v>401.846</c:v>
                </c:pt>
                <c:pt idx="2">
                  <c:v>401.86200000000002</c:v>
                </c:pt>
                <c:pt idx="3">
                  <c:v>401.87400000000002</c:v>
                </c:pt>
                <c:pt idx="4">
                  <c:v>401.85899999999998</c:v>
                </c:pt>
                <c:pt idx="5">
                  <c:v>401.84300000000002</c:v>
                </c:pt>
                <c:pt idx="6">
                  <c:v>401.86799999999999</c:v>
                </c:pt>
                <c:pt idx="7">
                  <c:v>401.846</c:v>
                </c:pt>
                <c:pt idx="8">
                  <c:v>401.86200000000002</c:v>
                </c:pt>
                <c:pt idx="9">
                  <c:v>401.86799999999999</c:v>
                </c:pt>
                <c:pt idx="10">
                  <c:v>401.86500000000001</c:v>
                </c:pt>
                <c:pt idx="11">
                  <c:v>401.85599999999999</c:v>
                </c:pt>
                <c:pt idx="12">
                  <c:v>401.86799999999999</c:v>
                </c:pt>
                <c:pt idx="13">
                  <c:v>401.84899999999999</c:v>
                </c:pt>
                <c:pt idx="14">
                  <c:v>401.86799999999999</c:v>
                </c:pt>
                <c:pt idx="15">
                  <c:v>401.88</c:v>
                </c:pt>
                <c:pt idx="16">
                  <c:v>401.86799999999999</c:v>
                </c:pt>
                <c:pt idx="17">
                  <c:v>401.87400000000002</c:v>
                </c:pt>
                <c:pt idx="18">
                  <c:v>401.86799999999999</c:v>
                </c:pt>
                <c:pt idx="19">
                  <c:v>401.88</c:v>
                </c:pt>
                <c:pt idx="20">
                  <c:v>401.87799999999999</c:v>
                </c:pt>
                <c:pt idx="21">
                  <c:v>401.86799999999999</c:v>
                </c:pt>
                <c:pt idx="22">
                  <c:v>401.85300000000001</c:v>
                </c:pt>
                <c:pt idx="23">
                  <c:v>401.84699999999998</c:v>
                </c:pt>
                <c:pt idx="24">
                  <c:v>401.83499999999998</c:v>
                </c:pt>
                <c:pt idx="25">
                  <c:v>401.83800000000002</c:v>
                </c:pt>
                <c:pt idx="26">
                  <c:v>401.84800000000001</c:v>
                </c:pt>
                <c:pt idx="27">
                  <c:v>401.85</c:v>
                </c:pt>
                <c:pt idx="28">
                  <c:v>401.87299999999999</c:v>
                </c:pt>
                <c:pt idx="29">
                  <c:v>401.84</c:v>
                </c:pt>
                <c:pt idx="30">
                  <c:v>401.84100000000001</c:v>
                </c:pt>
                <c:pt idx="31">
                  <c:v>401.84399999999999</c:v>
                </c:pt>
                <c:pt idx="32">
                  <c:v>401.84500000000003</c:v>
                </c:pt>
                <c:pt idx="33">
                  <c:v>401.84500000000003</c:v>
                </c:pt>
                <c:pt idx="34">
                  <c:v>401.84800000000001</c:v>
                </c:pt>
                <c:pt idx="35">
                  <c:v>401.83</c:v>
                </c:pt>
                <c:pt idx="36">
                  <c:v>401.839</c:v>
                </c:pt>
                <c:pt idx="37">
                  <c:v>401.815</c:v>
                </c:pt>
                <c:pt idx="38">
                  <c:v>401.82400000000001</c:v>
                </c:pt>
                <c:pt idx="39">
                  <c:v>401.82100000000003</c:v>
                </c:pt>
                <c:pt idx="40">
                  <c:v>401.80900000000003</c:v>
                </c:pt>
                <c:pt idx="41">
                  <c:v>401.803</c:v>
                </c:pt>
                <c:pt idx="42">
                  <c:v>401.80599999999998</c:v>
                </c:pt>
                <c:pt idx="43">
                  <c:v>401.81900000000002</c:v>
                </c:pt>
                <c:pt idx="44">
                  <c:v>401.822</c:v>
                </c:pt>
                <c:pt idx="45">
                  <c:v>401.81799999999998</c:v>
                </c:pt>
                <c:pt idx="46">
                  <c:v>401.82400000000001</c:v>
                </c:pt>
                <c:pt idx="47">
                  <c:v>401.81799999999998</c:v>
                </c:pt>
                <c:pt idx="48">
                  <c:v>401.80599999999998</c:v>
                </c:pt>
                <c:pt idx="49">
                  <c:v>401.803</c:v>
                </c:pt>
                <c:pt idx="50">
                  <c:v>401.8</c:v>
                </c:pt>
                <c:pt idx="51">
                  <c:v>401.80599999999998</c:v>
                </c:pt>
                <c:pt idx="52">
                  <c:v>401.80599999999998</c:v>
                </c:pt>
                <c:pt idx="53">
                  <c:v>401.79599999999999</c:v>
                </c:pt>
                <c:pt idx="54">
                  <c:v>401.8</c:v>
                </c:pt>
                <c:pt idx="55">
                  <c:v>401.81200000000001</c:v>
                </c:pt>
                <c:pt idx="56">
                  <c:v>401.82299999999998</c:v>
                </c:pt>
                <c:pt idx="57">
                  <c:v>401.803</c:v>
                </c:pt>
                <c:pt idx="58">
                  <c:v>401.80799999999999</c:v>
                </c:pt>
                <c:pt idx="59">
                  <c:v>401.79500000000002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40-4CA3-B047-A9983B1956AE}"/>
            </c:ext>
          </c:extLst>
        </c:ser>
        <c:ser>
          <c:idx val="9"/>
          <c:order val="9"/>
          <c:tx>
            <c:strRef>
              <c:f>'X05469 SST 2nd heater426,428,42'!$L$34</c:f>
              <c:strCache>
                <c:ptCount val="1"/>
                <c:pt idx="0">
                  <c:v>110 (C)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heater426,428,42'!$L$35:$L$94</c:f>
              <c:numCache>
                <c:formatCode>General</c:formatCode>
                <c:ptCount val="60"/>
                <c:pt idx="0">
                  <c:v>401.92899999999997</c:v>
                </c:pt>
                <c:pt idx="1">
                  <c:v>401.97300000000001</c:v>
                </c:pt>
                <c:pt idx="2">
                  <c:v>401.952</c:v>
                </c:pt>
                <c:pt idx="3">
                  <c:v>401.95499999999998</c:v>
                </c:pt>
                <c:pt idx="4">
                  <c:v>401.96699999999998</c:v>
                </c:pt>
                <c:pt idx="5">
                  <c:v>401.95800000000003</c:v>
                </c:pt>
                <c:pt idx="6">
                  <c:v>401.964</c:v>
                </c:pt>
                <c:pt idx="7">
                  <c:v>401.95499999999998</c:v>
                </c:pt>
                <c:pt idx="8">
                  <c:v>401.95499999999998</c:v>
                </c:pt>
                <c:pt idx="9">
                  <c:v>401.952</c:v>
                </c:pt>
                <c:pt idx="10">
                  <c:v>401.96100000000001</c:v>
                </c:pt>
                <c:pt idx="11">
                  <c:v>401.93299999999999</c:v>
                </c:pt>
                <c:pt idx="12">
                  <c:v>401.95800000000003</c:v>
                </c:pt>
                <c:pt idx="13">
                  <c:v>401.95499999999998</c:v>
                </c:pt>
                <c:pt idx="14">
                  <c:v>401.952</c:v>
                </c:pt>
                <c:pt idx="15">
                  <c:v>401.94900000000001</c:v>
                </c:pt>
                <c:pt idx="16">
                  <c:v>401.94600000000003</c:v>
                </c:pt>
                <c:pt idx="17">
                  <c:v>401.971</c:v>
                </c:pt>
                <c:pt idx="18">
                  <c:v>401.97699999999998</c:v>
                </c:pt>
                <c:pt idx="19">
                  <c:v>401.95800000000003</c:v>
                </c:pt>
                <c:pt idx="20">
                  <c:v>401.96499999999997</c:v>
                </c:pt>
                <c:pt idx="21">
                  <c:v>401.97399999999999</c:v>
                </c:pt>
                <c:pt idx="22">
                  <c:v>401.98099999999999</c:v>
                </c:pt>
                <c:pt idx="23">
                  <c:v>401.95699999999999</c:v>
                </c:pt>
                <c:pt idx="24">
                  <c:v>401.96899999999999</c:v>
                </c:pt>
                <c:pt idx="25">
                  <c:v>401.96</c:v>
                </c:pt>
                <c:pt idx="26">
                  <c:v>401.96699999999998</c:v>
                </c:pt>
                <c:pt idx="27">
                  <c:v>401.97800000000001</c:v>
                </c:pt>
                <c:pt idx="28">
                  <c:v>402.00599999999997</c:v>
                </c:pt>
                <c:pt idx="29">
                  <c:v>401.983</c:v>
                </c:pt>
                <c:pt idx="30">
                  <c:v>401.97399999999999</c:v>
                </c:pt>
                <c:pt idx="31">
                  <c:v>401.98399999999998</c:v>
                </c:pt>
                <c:pt idx="32">
                  <c:v>401.99700000000001</c:v>
                </c:pt>
                <c:pt idx="33">
                  <c:v>401.99700000000001</c:v>
                </c:pt>
                <c:pt idx="34">
                  <c:v>402.00299999999999</c:v>
                </c:pt>
                <c:pt idx="35">
                  <c:v>402.00299999999999</c:v>
                </c:pt>
                <c:pt idx="36">
                  <c:v>402.00599999999997</c:v>
                </c:pt>
                <c:pt idx="37">
                  <c:v>401.99400000000003</c:v>
                </c:pt>
                <c:pt idx="38">
                  <c:v>401.99700000000001</c:v>
                </c:pt>
                <c:pt idx="39">
                  <c:v>401.97800000000001</c:v>
                </c:pt>
                <c:pt idx="40">
                  <c:v>401.98099999999999</c:v>
                </c:pt>
                <c:pt idx="41">
                  <c:v>401.98099999999999</c:v>
                </c:pt>
                <c:pt idx="42">
                  <c:v>401.97899999999998</c:v>
                </c:pt>
                <c:pt idx="43">
                  <c:v>401.97399999999999</c:v>
                </c:pt>
                <c:pt idx="44">
                  <c:v>402.005</c:v>
                </c:pt>
                <c:pt idx="45">
                  <c:v>402.00299999999999</c:v>
                </c:pt>
                <c:pt idx="46">
                  <c:v>402.01</c:v>
                </c:pt>
                <c:pt idx="47">
                  <c:v>401.995</c:v>
                </c:pt>
                <c:pt idx="48">
                  <c:v>402.005</c:v>
                </c:pt>
                <c:pt idx="49">
                  <c:v>401.98899999999998</c:v>
                </c:pt>
                <c:pt idx="50">
                  <c:v>401.995</c:v>
                </c:pt>
                <c:pt idx="51">
                  <c:v>401.98</c:v>
                </c:pt>
                <c:pt idx="52">
                  <c:v>401.983</c:v>
                </c:pt>
                <c:pt idx="53">
                  <c:v>402</c:v>
                </c:pt>
                <c:pt idx="54">
                  <c:v>401.97699999999998</c:v>
                </c:pt>
                <c:pt idx="55">
                  <c:v>401.99099999999999</c:v>
                </c:pt>
                <c:pt idx="56">
                  <c:v>401.98599999999999</c:v>
                </c:pt>
                <c:pt idx="57">
                  <c:v>401.96699999999998</c:v>
                </c:pt>
                <c:pt idx="58">
                  <c:v>401.97699999999998</c:v>
                </c:pt>
                <c:pt idx="59">
                  <c:v>401.97399999999999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40-4CA3-B047-A9983B1956AE}"/>
            </c:ext>
          </c:extLst>
        </c:ser>
        <c:ser>
          <c:idx val="10"/>
          <c:order val="10"/>
          <c:tx>
            <c:strRef>
              <c:f>'X05469 SST 2nd heater426,428,42'!$M$34</c:f>
              <c:strCache>
                <c:ptCount val="1"/>
                <c:pt idx="0">
                  <c:v>111 (C)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heater426,428,42'!$M$35:$M$94</c:f>
              <c:numCache>
                <c:formatCode>General</c:formatCode>
                <c:ptCount val="60"/>
                <c:pt idx="0">
                  <c:v>401.851</c:v>
                </c:pt>
                <c:pt idx="1">
                  <c:v>401.86500000000001</c:v>
                </c:pt>
                <c:pt idx="2">
                  <c:v>401.87700000000001</c:v>
                </c:pt>
                <c:pt idx="3">
                  <c:v>401.88900000000001</c:v>
                </c:pt>
                <c:pt idx="4">
                  <c:v>401.88900000000001</c:v>
                </c:pt>
                <c:pt idx="5">
                  <c:v>401.892</c:v>
                </c:pt>
                <c:pt idx="6">
                  <c:v>401.88900000000001</c:v>
                </c:pt>
                <c:pt idx="7">
                  <c:v>401.88600000000002</c:v>
                </c:pt>
                <c:pt idx="8">
                  <c:v>401.892</c:v>
                </c:pt>
                <c:pt idx="9">
                  <c:v>401.88900000000001</c:v>
                </c:pt>
                <c:pt idx="10">
                  <c:v>401.892</c:v>
                </c:pt>
                <c:pt idx="11">
                  <c:v>401.89800000000002</c:v>
                </c:pt>
                <c:pt idx="12">
                  <c:v>401.892</c:v>
                </c:pt>
                <c:pt idx="13">
                  <c:v>401.88</c:v>
                </c:pt>
                <c:pt idx="14">
                  <c:v>401.88900000000001</c:v>
                </c:pt>
                <c:pt idx="15">
                  <c:v>401.90800000000002</c:v>
                </c:pt>
                <c:pt idx="16">
                  <c:v>401.88</c:v>
                </c:pt>
                <c:pt idx="17">
                  <c:v>401.911</c:v>
                </c:pt>
                <c:pt idx="18">
                  <c:v>401.93</c:v>
                </c:pt>
                <c:pt idx="19">
                  <c:v>401.911</c:v>
                </c:pt>
                <c:pt idx="20">
                  <c:v>401.92399999999998</c:v>
                </c:pt>
                <c:pt idx="21">
                  <c:v>401.90899999999999</c:v>
                </c:pt>
                <c:pt idx="22">
                  <c:v>401.90600000000001</c:v>
                </c:pt>
                <c:pt idx="23">
                  <c:v>401.89100000000002</c:v>
                </c:pt>
                <c:pt idx="24">
                  <c:v>401.88799999999998</c:v>
                </c:pt>
                <c:pt idx="25">
                  <c:v>401.90300000000002</c:v>
                </c:pt>
                <c:pt idx="26">
                  <c:v>401.88</c:v>
                </c:pt>
                <c:pt idx="27">
                  <c:v>401.88799999999998</c:v>
                </c:pt>
                <c:pt idx="28">
                  <c:v>401.89400000000001</c:v>
                </c:pt>
                <c:pt idx="29">
                  <c:v>401.887</c:v>
                </c:pt>
                <c:pt idx="30">
                  <c:v>401.9</c:v>
                </c:pt>
                <c:pt idx="31">
                  <c:v>401.87200000000001</c:v>
                </c:pt>
                <c:pt idx="32">
                  <c:v>401.89100000000002</c:v>
                </c:pt>
                <c:pt idx="33">
                  <c:v>401.89400000000001</c:v>
                </c:pt>
                <c:pt idx="34">
                  <c:v>401.88499999999999</c:v>
                </c:pt>
                <c:pt idx="35">
                  <c:v>401.89400000000001</c:v>
                </c:pt>
                <c:pt idx="36">
                  <c:v>401.86099999999999</c:v>
                </c:pt>
                <c:pt idx="37">
                  <c:v>401.87299999999999</c:v>
                </c:pt>
                <c:pt idx="38">
                  <c:v>401.85399999999998</c:v>
                </c:pt>
                <c:pt idx="39">
                  <c:v>401.86099999999999</c:v>
                </c:pt>
                <c:pt idx="40">
                  <c:v>401.87599999999998</c:v>
                </c:pt>
                <c:pt idx="41">
                  <c:v>401.851</c:v>
                </c:pt>
                <c:pt idx="42">
                  <c:v>401.846</c:v>
                </c:pt>
                <c:pt idx="43">
                  <c:v>401.87099999999998</c:v>
                </c:pt>
                <c:pt idx="44">
                  <c:v>401.85399999999998</c:v>
                </c:pt>
                <c:pt idx="45">
                  <c:v>401.87900000000002</c:v>
                </c:pt>
                <c:pt idx="46">
                  <c:v>401.86500000000001</c:v>
                </c:pt>
                <c:pt idx="47">
                  <c:v>401.87400000000002</c:v>
                </c:pt>
                <c:pt idx="48">
                  <c:v>401.875</c:v>
                </c:pt>
                <c:pt idx="49">
                  <c:v>401.85599999999999</c:v>
                </c:pt>
                <c:pt idx="50">
                  <c:v>401.85899999999998</c:v>
                </c:pt>
                <c:pt idx="51">
                  <c:v>401.85599999999999</c:v>
                </c:pt>
                <c:pt idx="52">
                  <c:v>401.84399999999999</c:v>
                </c:pt>
                <c:pt idx="53">
                  <c:v>401.85199999999998</c:v>
                </c:pt>
                <c:pt idx="54">
                  <c:v>401.85599999999999</c:v>
                </c:pt>
                <c:pt idx="55">
                  <c:v>401.86099999999999</c:v>
                </c:pt>
                <c:pt idx="56">
                  <c:v>401.86</c:v>
                </c:pt>
                <c:pt idx="57">
                  <c:v>401.86200000000002</c:v>
                </c:pt>
                <c:pt idx="58">
                  <c:v>401.87799999999999</c:v>
                </c:pt>
                <c:pt idx="59">
                  <c:v>401.84699999999998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40-4CA3-B047-A9983B1956AE}"/>
            </c:ext>
          </c:extLst>
        </c:ser>
        <c:ser>
          <c:idx val="11"/>
          <c:order val="11"/>
          <c:tx>
            <c:strRef>
              <c:f>'X05469 SST 2nd heater426,428,42'!$N$34</c:f>
              <c:strCache>
                <c:ptCount val="1"/>
                <c:pt idx="0">
                  <c:v>112 (C)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heater426,428,42'!$N$35:$N$94</c:f>
              <c:numCache>
                <c:formatCode>General</c:formatCode>
                <c:ptCount val="60"/>
                <c:pt idx="0">
                  <c:v>400.72699999999998</c:v>
                </c:pt>
                <c:pt idx="1">
                  <c:v>400.77499999999998</c:v>
                </c:pt>
                <c:pt idx="2">
                  <c:v>400.76600000000002</c:v>
                </c:pt>
                <c:pt idx="3">
                  <c:v>400.76299999999998</c:v>
                </c:pt>
                <c:pt idx="4">
                  <c:v>400.76299999999998</c:v>
                </c:pt>
                <c:pt idx="5">
                  <c:v>400.76900000000001</c:v>
                </c:pt>
                <c:pt idx="6">
                  <c:v>400.75400000000002</c:v>
                </c:pt>
                <c:pt idx="7">
                  <c:v>400.76900000000001</c:v>
                </c:pt>
                <c:pt idx="8">
                  <c:v>400.75400000000002</c:v>
                </c:pt>
                <c:pt idx="9">
                  <c:v>400.74200000000002</c:v>
                </c:pt>
                <c:pt idx="10">
                  <c:v>400.76299999999998</c:v>
                </c:pt>
                <c:pt idx="11">
                  <c:v>400.75400000000002</c:v>
                </c:pt>
                <c:pt idx="12">
                  <c:v>400.73899999999998</c:v>
                </c:pt>
                <c:pt idx="13">
                  <c:v>400.745</c:v>
                </c:pt>
                <c:pt idx="14">
                  <c:v>400.76299999999998</c:v>
                </c:pt>
                <c:pt idx="15">
                  <c:v>400.75400000000002</c:v>
                </c:pt>
                <c:pt idx="16">
                  <c:v>400.76600000000002</c:v>
                </c:pt>
                <c:pt idx="17">
                  <c:v>400.78199999999998</c:v>
                </c:pt>
                <c:pt idx="18">
                  <c:v>400.80099999999999</c:v>
                </c:pt>
                <c:pt idx="19">
                  <c:v>400.77199999999999</c:v>
                </c:pt>
                <c:pt idx="20">
                  <c:v>400.78500000000003</c:v>
                </c:pt>
                <c:pt idx="21">
                  <c:v>400.76100000000002</c:v>
                </c:pt>
                <c:pt idx="22">
                  <c:v>400.78100000000001</c:v>
                </c:pt>
                <c:pt idx="23">
                  <c:v>400.76799999999997</c:v>
                </c:pt>
                <c:pt idx="24">
                  <c:v>400.762</c:v>
                </c:pt>
                <c:pt idx="25">
                  <c:v>400.74700000000001</c:v>
                </c:pt>
                <c:pt idx="26">
                  <c:v>400.75</c:v>
                </c:pt>
                <c:pt idx="27">
                  <c:v>400.75700000000001</c:v>
                </c:pt>
                <c:pt idx="28">
                  <c:v>400.77699999999999</c:v>
                </c:pt>
                <c:pt idx="29">
                  <c:v>400.767</c:v>
                </c:pt>
                <c:pt idx="30">
                  <c:v>400.762</c:v>
                </c:pt>
                <c:pt idx="31">
                  <c:v>400.74099999999999</c:v>
                </c:pt>
                <c:pt idx="32">
                  <c:v>400.75299999999999</c:v>
                </c:pt>
                <c:pt idx="33">
                  <c:v>400.74700000000001</c:v>
                </c:pt>
                <c:pt idx="34">
                  <c:v>400.74400000000003</c:v>
                </c:pt>
                <c:pt idx="35">
                  <c:v>400.762</c:v>
                </c:pt>
                <c:pt idx="36">
                  <c:v>400.75</c:v>
                </c:pt>
                <c:pt idx="37">
                  <c:v>400.73700000000002</c:v>
                </c:pt>
                <c:pt idx="38">
                  <c:v>400.71300000000002</c:v>
                </c:pt>
                <c:pt idx="39">
                  <c:v>400.73399999999998</c:v>
                </c:pt>
                <c:pt idx="40">
                  <c:v>400.73700000000002</c:v>
                </c:pt>
                <c:pt idx="41">
                  <c:v>400.73099999999999</c:v>
                </c:pt>
                <c:pt idx="42">
                  <c:v>400.73599999999999</c:v>
                </c:pt>
                <c:pt idx="43">
                  <c:v>400.74900000000002</c:v>
                </c:pt>
                <c:pt idx="44">
                  <c:v>400.75700000000001</c:v>
                </c:pt>
                <c:pt idx="45">
                  <c:v>400.78699999999998</c:v>
                </c:pt>
                <c:pt idx="46">
                  <c:v>400.77199999999999</c:v>
                </c:pt>
                <c:pt idx="47">
                  <c:v>400.76600000000002</c:v>
                </c:pt>
                <c:pt idx="48">
                  <c:v>400.78</c:v>
                </c:pt>
                <c:pt idx="49">
                  <c:v>400.75200000000001</c:v>
                </c:pt>
                <c:pt idx="50">
                  <c:v>400.767</c:v>
                </c:pt>
                <c:pt idx="51">
                  <c:v>400.75799999999998</c:v>
                </c:pt>
                <c:pt idx="52">
                  <c:v>400.755</c:v>
                </c:pt>
                <c:pt idx="53">
                  <c:v>400.74700000000001</c:v>
                </c:pt>
                <c:pt idx="54">
                  <c:v>400.73500000000001</c:v>
                </c:pt>
                <c:pt idx="55">
                  <c:v>400.73899999999998</c:v>
                </c:pt>
                <c:pt idx="56">
                  <c:v>400.74900000000002</c:v>
                </c:pt>
                <c:pt idx="57">
                  <c:v>400.73899999999998</c:v>
                </c:pt>
                <c:pt idx="58">
                  <c:v>400.73</c:v>
                </c:pt>
                <c:pt idx="59">
                  <c:v>400.72699999999998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40-4CA3-B047-A9983B1956AE}"/>
            </c:ext>
          </c:extLst>
        </c:ser>
        <c:ser>
          <c:idx val="12"/>
          <c:order val="12"/>
          <c:tx>
            <c:strRef>
              <c:f>'X05469 SST 2nd heater426,428,42'!$O$34</c:f>
              <c:strCache>
                <c:ptCount val="1"/>
                <c:pt idx="0">
                  <c:v>113 (C)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heater426,428,42'!$O$35:$O$94</c:f>
              <c:numCache>
                <c:formatCode>General</c:formatCode>
                <c:ptCount val="60"/>
                <c:pt idx="0">
                  <c:v>400.91399999999999</c:v>
                </c:pt>
                <c:pt idx="1">
                  <c:v>400.94099999999997</c:v>
                </c:pt>
                <c:pt idx="2">
                  <c:v>400.95299999999997</c:v>
                </c:pt>
                <c:pt idx="3">
                  <c:v>400.959</c:v>
                </c:pt>
                <c:pt idx="4">
                  <c:v>400.95</c:v>
                </c:pt>
                <c:pt idx="5">
                  <c:v>400.93099999999998</c:v>
                </c:pt>
                <c:pt idx="6">
                  <c:v>400.93799999999999</c:v>
                </c:pt>
                <c:pt idx="7">
                  <c:v>400.94099999999997</c:v>
                </c:pt>
                <c:pt idx="8">
                  <c:v>400.93799999999999</c:v>
                </c:pt>
                <c:pt idx="9">
                  <c:v>400.95</c:v>
                </c:pt>
                <c:pt idx="10">
                  <c:v>400.91899999999998</c:v>
                </c:pt>
                <c:pt idx="11">
                  <c:v>400.93099999999998</c:v>
                </c:pt>
                <c:pt idx="12">
                  <c:v>400.93799999999999</c:v>
                </c:pt>
                <c:pt idx="13">
                  <c:v>400.94099999999997</c:v>
                </c:pt>
                <c:pt idx="14">
                  <c:v>400.92500000000001</c:v>
                </c:pt>
                <c:pt idx="15">
                  <c:v>400.935</c:v>
                </c:pt>
                <c:pt idx="16">
                  <c:v>400.91300000000001</c:v>
                </c:pt>
                <c:pt idx="17">
                  <c:v>400.97500000000002</c:v>
                </c:pt>
                <c:pt idx="18">
                  <c:v>400.97500000000002</c:v>
                </c:pt>
                <c:pt idx="19">
                  <c:v>400.98399999999998</c:v>
                </c:pt>
                <c:pt idx="20">
                  <c:v>400.95699999999999</c:v>
                </c:pt>
                <c:pt idx="21">
                  <c:v>400.97800000000001</c:v>
                </c:pt>
                <c:pt idx="22">
                  <c:v>400.971</c:v>
                </c:pt>
                <c:pt idx="23">
                  <c:v>400.97699999999998</c:v>
                </c:pt>
                <c:pt idx="24">
                  <c:v>400.96100000000001</c:v>
                </c:pt>
                <c:pt idx="25">
                  <c:v>400.971</c:v>
                </c:pt>
                <c:pt idx="26">
                  <c:v>400.97399999999999</c:v>
                </c:pt>
                <c:pt idx="27">
                  <c:v>400.97500000000002</c:v>
                </c:pt>
                <c:pt idx="28">
                  <c:v>400.98200000000003</c:v>
                </c:pt>
                <c:pt idx="29">
                  <c:v>400.97300000000001</c:v>
                </c:pt>
                <c:pt idx="30">
                  <c:v>400.976</c:v>
                </c:pt>
                <c:pt idx="31">
                  <c:v>400.98200000000003</c:v>
                </c:pt>
                <c:pt idx="32">
                  <c:v>400.98200000000003</c:v>
                </c:pt>
                <c:pt idx="33">
                  <c:v>400.98200000000003</c:v>
                </c:pt>
                <c:pt idx="34">
                  <c:v>400.99200000000002</c:v>
                </c:pt>
                <c:pt idx="35">
                  <c:v>400.98599999999999</c:v>
                </c:pt>
                <c:pt idx="36">
                  <c:v>401.00099999999998</c:v>
                </c:pt>
                <c:pt idx="37">
                  <c:v>400.99200000000002</c:v>
                </c:pt>
                <c:pt idx="38">
                  <c:v>400.98599999999999</c:v>
                </c:pt>
                <c:pt idx="39">
                  <c:v>400.964</c:v>
                </c:pt>
                <c:pt idx="40">
                  <c:v>400.98899999999998</c:v>
                </c:pt>
                <c:pt idx="41">
                  <c:v>400.97300000000001</c:v>
                </c:pt>
                <c:pt idx="42">
                  <c:v>400.98099999999999</c:v>
                </c:pt>
                <c:pt idx="43">
                  <c:v>400.988</c:v>
                </c:pt>
                <c:pt idx="44">
                  <c:v>400.98700000000002</c:v>
                </c:pt>
                <c:pt idx="45">
                  <c:v>401.00099999999998</c:v>
                </c:pt>
                <c:pt idx="46">
                  <c:v>400.99599999999998</c:v>
                </c:pt>
                <c:pt idx="47">
                  <c:v>401.00799999999998</c:v>
                </c:pt>
                <c:pt idx="48">
                  <c:v>401.01799999999997</c:v>
                </c:pt>
                <c:pt idx="49">
                  <c:v>401.00599999999997</c:v>
                </c:pt>
                <c:pt idx="50">
                  <c:v>400.98500000000001</c:v>
                </c:pt>
                <c:pt idx="51">
                  <c:v>401</c:v>
                </c:pt>
                <c:pt idx="52">
                  <c:v>400.99400000000003</c:v>
                </c:pt>
                <c:pt idx="53">
                  <c:v>400.995</c:v>
                </c:pt>
                <c:pt idx="54">
                  <c:v>400.995</c:v>
                </c:pt>
                <c:pt idx="55">
                  <c:v>400.98099999999999</c:v>
                </c:pt>
                <c:pt idx="56">
                  <c:v>400.99099999999999</c:v>
                </c:pt>
                <c:pt idx="57">
                  <c:v>400.96300000000002</c:v>
                </c:pt>
                <c:pt idx="58">
                  <c:v>400.97500000000002</c:v>
                </c:pt>
                <c:pt idx="59">
                  <c:v>400.96600000000001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40-4CA3-B047-A9983B1956AE}"/>
            </c:ext>
          </c:extLst>
        </c:ser>
        <c:ser>
          <c:idx val="13"/>
          <c:order val="13"/>
          <c:tx>
            <c:strRef>
              <c:f>'X05469 SST 2nd heater426,428,42'!$P$34</c:f>
              <c:strCache>
                <c:ptCount val="1"/>
                <c:pt idx="0">
                  <c:v>201 (C)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heater426,428,42'!$P$35:$P$94</c:f>
              <c:numCache>
                <c:formatCode>General</c:formatCode>
                <c:ptCount val="60"/>
                <c:pt idx="0">
                  <c:v>403.47500000000002</c:v>
                </c:pt>
                <c:pt idx="1">
                  <c:v>403.49299999999999</c:v>
                </c:pt>
                <c:pt idx="2">
                  <c:v>403.512</c:v>
                </c:pt>
                <c:pt idx="3">
                  <c:v>403.49700000000001</c:v>
                </c:pt>
                <c:pt idx="4">
                  <c:v>403.48099999999999</c:v>
                </c:pt>
                <c:pt idx="5">
                  <c:v>403.49700000000001</c:v>
                </c:pt>
                <c:pt idx="6">
                  <c:v>403.48700000000002</c:v>
                </c:pt>
                <c:pt idx="7">
                  <c:v>403.5</c:v>
                </c:pt>
                <c:pt idx="8">
                  <c:v>403.49</c:v>
                </c:pt>
                <c:pt idx="9">
                  <c:v>403.48700000000002</c:v>
                </c:pt>
                <c:pt idx="10">
                  <c:v>403.47500000000002</c:v>
                </c:pt>
                <c:pt idx="11">
                  <c:v>403.46</c:v>
                </c:pt>
                <c:pt idx="12">
                  <c:v>403.44099999999997</c:v>
                </c:pt>
                <c:pt idx="13">
                  <c:v>403.43200000000002</c:v>
                </c:pt>
                <c:pt idx="14">
                  <c:v>403.44099999999997</c:v>
                </c:pt>
                <c:pt idx="15">
                  <c:v>403.46</c:v>
                </c:pt>
                <c:pt idx="16">
                  <c:v>403.44400000000002</c:v>
                </c:pt>
                <c:pt idx="17">
                  <c:v>403.46600000000001</c:v>
                </c:pt>
                <c:pt idx="18">
                  <c:v>403.48700000000002</c:v>
                </c:pt>
                <c:pt idx="19">
                  <c:v>403.46600000000001</c:v>
                </c:pt>
                <c:pt idx="20">
                  <c:v>403.52</c:v>
                </c:pt>
                <c:pt idx="21">
                  <c:v>403.51799999999997</c:v>
                </c:pt>
                <c:pt idx="22">
                  <c:v>403.517</c:v>
                </c:pt>
                <c:pt idx="23">
                  <c:v>403.50599999999997</c:v>
                </c:pt>
                <c:pt idx="24">
                  <c:v>403.48899999999998</c:v>
                </c:pt>
                <c:pt idx="25">
                  <c:v>403.49599999999998</c:v>
                </c:pt>
                <c:pt idx="26">
                  <c:v>403.48899999999998</c:v>
                </c:pt>
                <c:pt idx="27">
                  <c:v>403.48899999999998</c:v>
                </c:pt>
                <c:pt idx="28">
                  <c:v>403.49599999999998</c:v>
                </c:pt>
                <c:pt idx="29">
                  <c:v>403.505</c:v>
                </c:pt>
                <c:pt idx="30">
                  <c:v>403.49299999999999</c:v>
                </c:pt>
                <c:pt idx="31">
                  <c:v>403.49299999999999</c:v>
                </c:pt>
                <c:pt idx="32">
                  <c:v>403.48899999999998</c:v>
                </c:pt>
                <c:pt idx="33">
                  <c:v>403.483</c:v>
                </c:pt>
                <c:pt idx="34">
                  <c:v>403.48599999999999</c:v>
                </c:pt>
                <c:pt idx="35">
                  <c:v>403.46499999999997</c:v>
                </c:pt>
                <c:pt idx="36">
                  <c:v>403.47399999999999</c:v>
                </c:pt>
                <c:pt idx="37">
                  <c:v>403.45600000000002</c:v>
                </c:pt>
                <c:pt idx="38">
                  <c:v>403.46199999999999</c:v>
                </c:pt>
                <c:pt idx="39">
                  <c:v>403.46199999999999</c:v>
                </c:pt>
                <c:pt idx="40">
                  <c:v>403.45</c:v>
                </c:pt>
                <c:pt idx="41">
                  <c:v>403.447</c:v>
                </c:pt>
                <c:pt idx="42">
                  <c:v>403.44400000000002</c:v>
                </c:pt>
                <c:pt idx="43">
                  <c:v>403.44400000000002</c:v>
                </c:pt>
                <c:pt idx="44">
                  <c:v>403.45400000000001</c:v>
                </c:pt>
                <c:pt idx="45">
                  <c:v>403.45699999999999</c:v>
                </c:pt>
                <c:pt idx="46">
                  <c:v>403.49299999999999</c:v>
                </c:pt>
                <c:pt idx="47">
                  <c:v>403.49799999999999</c:v>
                </c:pt>
                <c:pt idx="48">
                  <c:v>403.49799999999999</c:v>
                </c:pt>
                <c:pt idx="49">
                  <c:v>403.51</c:v>
                </c:pt>
                <c:pt idx="50">
                  <c:v>403.49799999999999</c:v>
                </c:pt>
                <c:pt idx="51">
                  <c:v>403.48200000000003</c:v>
                </c:pt>
                <c:pt idx="52">
                  <c:v>403.495</c:v>
                </c:pt>
                <c:pt idx="53">
                  <c:v>403.47899999999998</c:v>
                </c:pt>
                <c:pt idx="54">
                  <c:v>403.48200000000003</c:v>
                </c:pt>
                <c:pt idx="55">
                  <c:v>403.464</c:v>
                </c:pt>
                <c:pt idx="56">
                  <c:v>403.476</c:v>
                </c:pt>
                <c:pt idx="57">
                  <c:v>403.43</c:v>
                </c:pt>
                <c:pt idx="58">
                  <c:v>403.43299999999999</c:v>
                </c:pt>
                <c:pt idx="59">
                  <c:v>403.45800000000003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140-4CA3-B047-A9983B1956AE}"/>
            </c:ext>
          </c:extLst>
        </c:ser>
        <c:ser>
          <c:idx val="14"/>
          <c:order val="14"/>
          <c:tx>
            <c:strRef>
              <c:f>'X05469 SST 2nd heater426,428,42'!$Q$34</c:f>
              <c:strCache>
                <c:ptCount val="1"/>
                <c:pt idx="0">
                  <c:v>202 (C)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heater426,428,42'!$Q$35:$Q$94</c:f>
              <c:numCache>
                <c:formatCode>General</c:formatCode>
                <c:ptCount val="60"/>
                <c:pt idx="0">
                  <c:v>403.779</c:v>
                </c:pt>
                <c:pt idx="1">
                  <c:v>403.76400000000001</c:v>
                </c:pt>
                <c:pt idx="2">
                  <c:v>403.79399999999998</c:v>
                </c:pt>
                <c:pt idx="3">
                  <c:v>403.79399999999998</c:v>
                </c:pt>
                <c:pt idx="4">
                  <c:v>403.76400000000001</c:v>
                </c:pt>
                <c:pt idx="5">
                  <c:v>403.77600000000001</c:v>
                </c:pt>
                <c:pt idx="6">
                  <c:v>403.74799999999999</c:v>
                </c:pt>
                <c:pt idx="7">
                  <c:v>403.76100000000002</c:v>
                </c:pt>
                <c:pt idx="8">
                  <c:v>403.767</c:v>
                </c:pt>
                <c:pt idx="9">
                  <c:v>403.76400000000001</c:v>
                </c:pt>
                <c:pt idx="10">
                  <c:v>403.76100000000002</c:v>
                </c:pt>
                <c:pt idx="11">
                  <c:v>403.745</c:v>
                </c:pt>
                <c:pt idx="12">
                  <c:v>403.76100000000002</c:v>
                </c:pt>
                <c:pt idx="13">
                  <c:v>403.76400000000001</c:v>
                </c:pt>
                <c:pt idx="14">
                  <c:v>403.745</c:v>
                </c:pt>
                <c:pt idx="15">
                  <c:v>403.745</c:v>
                </c:pt>
                <c:pt idx="16">
                  <c:v>403.75400000000002</c:v>
                </c:pt>
                <c:pt idx="17">
                  <c:v>403.75700000000001</c:v>
                </c:pt>
                <c:pt idx="18">
                  <c:v>403.77499999999998</c:v>
                </c:pt>
                <c:pt idx="19">
                  <c:v>403.74700000000001</c:v>
                </c:pt>
                <c:pt idx="20">
                  <c:v>403.791</c:v>
                </c:pt>
                <c:pt idx="21">
                  <c:v>403.81400000000002</c:v>
                </c:pt>
                <c:pt idx="22">
                  <c:v>403.78</c:v>
                </c:pt>
                <c:pt idx="23">
                  <c:v>403.76</c:v>
                </c:pt>
                <c:pt idx="24">
                  <c:v>403.75400000000002</c:v>
                </c:pt>
                <c:pt idx="25">
                  <c:v>403.76900000000001</c:v>
                </c:pt>
                <c:pt idx="26">
                  <c:v>403.76299999999998</c:v>
                </c:pt>
                <c:pt idx="27">
                  <c:v>403.73500000000001</c:v>
                </c:pt>
                <c:pt idx="28">
                  <c:v>403.76299999999998</c:v>
                </c:pt>
                <c:pt idx="29">
                  <c:v>403.75</c:v>
                </c:pt>
                <c:pt idx="30">
                  <c:v>403.73500000000001</c:v>
                </c:pt>
                <c:pt idx="31">
                  <c:v>403.71699999999998</c:v>
                </c:pt>
                <c:pt idx="32">
                  <c:v>403.73200000000003</c:v>
                </c:pt>
                <c:pt idx="33">
                  <c:v>403.72899999999998</c:v>
                </c:pt>
                <c:pt idx="34">
                  <c:v>403.70499999999998</c:v>
                </c:pt>
                <c:pt idx="35">
                  <c:v>403.72300000000001</c:v>
                </c:pt>
                <c:pt idx="36">
                  <c:v>403.71699999999998</c:v>
                </c:pt>
                <c:pt idx="37">
                  <c:v>403.70800000000003</c:v>
                </c:pt>
                <c:pt idx="38">
                  <c:v>403.69499999999999</c:v>
                </c:pt>
                <c:pt idx="39">
                  <c:v>403.72300000000001</c:v>
                </c:pt>
                <c:pt idx="40">
                  <c:v>403.68900000000002</c:v>
                </c:pt>
                <c:pt idx="41">
                  <c:v>403.68599999999998</c:v>
                </c:pt>
                <c:pt idx="42">
                  <c:v>403.68599999999998</c:v>
                </c:pt>
                <c:pt idx="43">
                  <c:v>403.70499999999998</c:v>
                </c:pt>
                <c:pt idx="44">
                  <c:v>403.70299999999997</c:v>
                </c:pt>
                <c:pt idx="45">
                  <c:v>403.69</c:v>
                </c:pt>
                <c:pt idx="46">
                  <c:v>403.72699999999998</c:v>
                </c:pt>
                <c:pt idx="47">
                  <c:v>403.72399999999999</c:v>
                </c:pt>
                <c:pt idx="48">
                  <c:v>403.74299999999999</c:v>
                </c:pt>
                <c:pt idx="49">
                  <c:v>403.73700000000002</c:v>
                </c:pt>
                <c:pt idx="50">
                  <c:v>403.73700000000002</c:v>
                </c:pt>
                <c:pt idx="51">
                  <c:v>403.72500000000002</c:v>
                </c:pt>
                <c:pt idx="52">
                  <c:v>403.71899999999999</c:v>
                </c:pt>
                <c:pt idx="53">
                  <c:v>403.70400000000001</c:v>
                </c:pt>
                <c:pt idx="54">
                  <c:v>403.71600000000001</c:v>
                </c:pt>
                <c:pt idx="55">
                  <c:v>403.68799999999999</c:v>
                </c:pt>
                <c:pt idx="56">
                  <c:v>403.7</c:v>
                </c:pt>
                <c:pt idx="57">
                  <c:v>403.68799999999999</c:v>
                </c:pt>
                <c:pt idx="58">
                  <c:v>403.673</c:v>
                </c:pt>
                <c:pt idx="59">
                  <c:v>403.67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140-4CA3-B047-A9983B1956AE}"/>
            </c:ext>
          </c:extLst>
        </c:ser>
        <c:ser>
          <c:idx val="15"/>
          <c:order val="15"/>
          <c:tx>
            <c:strRef>
              <c:f>'X05469 SST 2nd heater426,428,42'!$R$34</c:f>
              <c:strCache>
                <c:ptCount val="1"/>
                <c:pt idx="0">
                  <c:v>203 (C)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heater426,428,42'!$R$35:$R$94</c:f>
              <c:numCache>
                <c:formatCode>General</c:formatCode>
                <c:ptCount val="60"/>
                <c:pt idx="0">
                  <c:v>403.31299999999999</c:v>
                </c:pt>
                <c:pt idx="1">
                  <c:v>403.33699999999999</c:v>
                </c:pt>
                <c:pt idx="2">
                  <c:v>403.32499999999999</c:v>
                </c:pt>
                <c:pt idx="3">
                  <c:v>403.32499999999999</c:v>
                </c:pt>
                <c:pt idx="4">
                  <c:v>403.322</c:v>
                </c:pt>
                <c:pt idx="5">
                  <c:v>403.334</c:v>
                </c:pt>
                <c:pt idx="6">
                  <c:v>403.33100000000002</c:v>
                </c:pt>
                <c:pt idx="7">
                  <c:v>403.32499999999999</c:v>
                </c:pt>
                <c:pt idx="8">
                  <c:v>403.322</c:v>
                </c:pt>
                <c:pt idx="9">
                  <c:v>403.30099999999999</c:v>
                </c:pt>
                <c:pt idx="10">
                  <c:v>403.29500000000002</c:v>
                </c:pt>
                <c:pt idx="11">
                  <c:v>403.31599999999997</c:v>
                </c:pt>
                <c:pt idx="12">
                  <c:v>403.30099999999999</c:v>
                </c:pt>
                <c:pt idx="13">
                  <c:v>403.29500000000002</c:v>
                </c:pt>
                <c:pt idx="14">
                  <c:v>403.30700000000002</c:v>
                </c:pt>
                <c:pt idx="15">
                  <c:v>403.31900000000002</c:v>
                </c:pt>
                <c:pt idx="16">
                  <c:v>403.31299999999999</c:v>
                </c:pt>
                <c:pt idx="17">
                  <c:v>403.29700000000003</c:v>
                </c:pt>
                <c:pt idx="18">
                  <c:v>403.327</c:v>
                </c:pt>
                <c:pt idx="19">
                  <c:v>403.303</c:v>
                </c:pt>
                <c:pt idx="20">
                  <c:v>403.35199999999998</c:v>
                </c:pt>
                <c:pt idx="21">
                  <c:v>403.37400000000002</c:v>
                </c:pt>
                <c:pt idx="22">
                  <c:v>403.36</c:v>
                </c:pt>
                <c:pt idx="23">
                  <c:v>403.34300000000002</c:v>
                </c:pt>
                <c:pt idx="24">
                  <c:v>403.34899999999999</c:v>
                </c:pt>
                <c:pt idx="25">
                  <c:v>403.34</c:v>
                </c:pt>
                <c:pt idx="26">
                  <c:v>403.33300000000003</c:v>
                </c:pt>
                <c:pt idx="27">
                  <c:v>403.346</c:v>
                </c:pt>
                <c:pt idx="28">
                  <c:v>403.33600000000001</c:v>
                </c:pt>
                <c:pt idx="29">
                  <c:v>403.33</c:v>
                </c:pt>
                <c:pt idx="30">
                  <c:v>403.33300000000003</c:v>
                </c:pt>
                <c:pt idx="31">
                  <c:v>403.30599999999998</c:v>
                </c:pt>
                <c:pt idx="32">
                  <c:v>403.32400000000001</c:v>
                </c:pt>
                <c:pt idx="33">
                  <c:v>403.30900000000003</c:v>
                </c:pt>
                <c:pt idx="34">
                  <c:v>403.33</c:v>
                </c:pt>
                <c:pt idx="35">
                  <c:v>403.31200000000001</c:v>
                </c:pt>
                <c:pt idx="36">
                  <c:v>403.29399999999998</c:v>
                </c:pt>
                <c:pt idx="37">
                  <c:v>403.32400000000001</c:v>
                </c:pt>
                <c:pt idx="38">
                  <c:v>403.315</c:v>
                </c:pt>
                <c:pt idx="39">
                  <c:v>403.31200000000001</c:v>
                </c:pt>
                <c:pt idx="40">
                  <c:v>403.30599999999998</c:v>
                </c:pt>
                <c:pt idx="41">
                  <c:v>403.3</c:v>
                </c:pt>
                <c:pt idx="42">
                  <c:v>403.29399999999998</c:v>
                </c:pt>
                <c:pt idx="43">
                  <c:v>403.29</c:v>
                </c:pt>
                <c:pt idx="44">
                  <c:v>403.29199999999997</c:v>
                </c:pt>
                <c:pt idx="45">
                  <c:v>403.322</c:v>
                </c:pt>
                <c:pt idx="46">
                  <c:v>403.34300000000002</c:v>
                </c:pt>
                <c:pt idx="47">
                  <c:v>403.35300000000001</c:v>
                </c:pt>
                <c:pt idx="48">
                  <c:v>403.34199999999998</c:v>
                </c:pt>
                <c:pt idx="49">
                  <c:v>403.33499999999998</c:v>
                </c:pt>
                <c:pt idx="50">
                  <c:v>403.32900000000001</c:v>
                </c:pt>
                <c:pt idx="51">
                  <c:v>403.33800000000002</c:v>
                </c:pt>
                <c:pt idx="52">
                  <c:v>403.32600000000002</c:v>
                </c:pt>
                <c:pt idx="53">
                  <c:v>403.32600000000002</c:v>
                </c:pt>
                <c:pt idx="54">
                  <c:v>403.30799999999999</c:v>
                </c:pt>
                <c:pt idx="55">
                  <c:v>403.29899999999998</c:v>
                </c:pt>
                <c:pt idx="56">
                  <c:v>403.29599999999999</c:v>
                </c:pt>
                <c:pt idx="57">
                  <c:v>403.286</c:v>
                </c:pt>
                <c:pt idx="58">
                  <c:v>403.286</c:v>
                </c:pt>
                <c:pt idx="59">
                  <c:v>403.28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140-4CA3-B047-A9983B1956AE}"/>
            </c:ext>
          </c:extLst>
        </c:ser>
        <c:ser>
          <c:idx val="16"/>
          <c:order val="16"/>
          <c:tx>
            <c:strRef>
              <c:f>'X05469 SST 2nd heater426,428,42'!$S$34</c:f>
              <c:strCache>
                <c:ptCount val="1"/>
                <c:pt idx="0">
                  <c:v>204 (C)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heater426,428,42'!$S$35:$S$94</c:f>
              <c:numCache>
                <c:formatCode>General</c:formatCode>
                <c:ptCount val="60"/>
                <c:pt idx="0">
                  <c:v>402.20600000000002</c:v>
                </c:pt>
                <c:pt idx="1">
                  <c:v>402.197</c:v>
                </c:pt>
                <c:pt idx="2">
                  <c:v>402.18799999999999</c:v>
                </c:pt>
                <c:pt idx="3">
                  <c:v>402.197</c:v>
                </c:pt>
                <c:pt idx="4">
                  <c:v>402.209</c:v>
                </c:pt>
                <c:pt idx="5">
                  <c:v>402.209</c:v>
                </c:pt>
                <c:pt idx="6">
                  <c:v>402.19400000000002</c:v>
                </c:pt>
                <c:pt idx="7">
                  <c:v>402.19099999999997</c:v>
                </c:pt>
                <c:pt idx="8">
                  <c:v>402.2</c:v>
                </c:pt>
                <c:pt idx="9">
                  <c:v>402.18799999999999</c:v>
                </c:pt>
                <c:pt idx="10">
                  <c:v>402.18799999999999</c:v>
                </c:pt>
                <c:pt idx="11">
                  <c:v>402.185</c:v>
                </c:pt>
                <c:pt idx="12">
                  <c:v>402.16699999999997</c:v>
                </c:pt>
                <c:pt idx="13">
                  <c:v>402.18200000000002</c:v>
                </c:pt>
                <c:pt idx="14">
                  <c:v>402.17599999999999</c:v>
                </c:pt>
                <c:pt idx="15">
                  <c:v>402.185</c:v>
                </c:pt>
                <c:pt idx="16">
                  <c:v>402.173</c:v>
                </c:pt>
                <c:pt idx="17">
                  <c:v>402.18299999999999</c:v>
                </c:pt>
                <c:pt idx="18">
                  <c:v>402.19799999999998</c:v>
                </c:pt>
                <c:pt idx="19">
                  <c:v>402.17399999999998</c:v>
                </c:pt>
                <c:pt idx="20">
                  <c:v>402.21</c:v>
                </c:pt>
                <c:pt idx="21">
                  <c:v>402.23700000000002</c:v>
                </c:pt>
                <c:pt idx="22">
                  <c:v>402.21800000000002</c:v>
                </c:pt>
                <c:pt idx="23">
                  <c:v>402.21199999999999</c:v>
                </c:pt>
                <c:pt idx="24">
                  <c:v>402.19900000000001</c:v>
                </c:pt>
                <c:pt idx="25">
                  <c:v>402.19900000000001</c:v>
                </c:pt>
                <c:pt idx="26">
                  <c:v>402.18700000000001</c:v>
                </c:pt>
                <c:pt idx="27">
                  <c:v>402.19299999999998</c:v>
                </c:pt>
                <c:pt idx="28">
                  <c:v>402.178</c:v>
                </c:pt>
                <c:pt idx="29">
                  <c:v>402.16899999999998</c:v>
                </c:pt>
                <c:pt idx="30">
                  <c:v>402.15300000000002</c:v>
                </c:pt>
                <c:pt idx="31">
                  <c:v>402.16300000000001</c:v>
                </c:pt>
                <c:pt idx="32">
                  <c:v>402.15300000000002</c:v>
                </c:pt>
                <c:pt idx="33">
                  <c:v>402.14100000000002</c:v>
                </c:pt>
                <c:pt idx="34">
                  <c:v>402.15300000000002</c:v>
                </c:pt>
                <c:pt idx="35">
                  <c:v>402.13799999999998</c:v>
                </c:pt>
                <c:pt idx="36">
                  <c:v>402.101</c:v>
                </c:pt>
                <c:pt idx="37">
                  <c:v>402.12</c:v>
                </c:pt>
                <c:pt idx="38">
                  <c:v>402.12</c:v>
                </c:pt>
                <c:pt idx="39">
                  <c:v>402.11</c:v>
                </c:pt>
                <c:pt idx="40">
                  <c:v>402.10399999999998</c:v>
                </c:pt>
                <c:pt idx="41">
                  <c:v>402.10399999999998</c:v>
                </c:pt>
                <c:pt idx="42">
                  <c:v>402.09800000000001</c:v>
                </c:pt>
                <c:pt idx="43">
                  <c:v>402.089</c:v>
                </c:pt>
                <c:pt idx="44">
                  <c:v>402.10300000000001</c:v>
                </c:pt>
                <c:pt idx="45">
                  <c:v>402.12099999999998</c:v>
                </c:pt>
                <c:pt idx="46">
                  <c:v>402.15100000000001</c:v>
                </c:pt>
                <c:pt idx="47">
                  <c:v>402.142</c:v>
                </c:pt>
                <c:pt idx="48">
                  <c:v>402.14600000000002</c:v>
                </c:pt>
                <c:pt idx="49">
                  <c:v>402.12799999999999</c:v>
                </c:pt>
                <c:pt idx="50">
                  <c:v>402.13099999999997</c:v>
                </c:pt>
                <c:pt idx="51">
                  <c:v>402.137</c:v>
                </c:pt>
                <c:pt idx="52">
                  <c:v>402.11900000000003</c:v>
                </c:pt>
                <c:pt idx="53">
                  <c:v>402.113</c:v>
                </c:pt>
                <c:pt idx="54">
                  <c:v>402.11599999999999</c:v>
                </c:pt>
                <c:pt idx="55">
                  <c:v>402.10599999999999</c:v>
                </c:pt>
                <c:pt idx="56">
                  <c:v>402.10300000000001</c:v>
                </c:pt>
                <c:pt idx="57">
                  <c:v>402.1</c:v>
                </c:pt>
                <c:pt idx="58">
                  <c:v>402.08199999999999</c:v>
                </c:pt>
                <c:pt idx="59">
                  <c:v>402.08499999999998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140-4CA3-B047-A9983B1956AE}"/>
            </c:ext>
          </c:extLst>
        </c:ser>
        <c:ser>
          <c:idx val="17"/>
          <c:order val="17"/>
          <c:tx>
            <c:strRef>
              <c:f>'X05469 SST 2nd heater426,428,42'!$T$34</c:f>
              <c:strCache>
                <c:ptCount val="1"/>
                <c:pt idx="0">
                  <c:v>205 (C)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heater426,428,42'!$T$35:$T$94</c:f>
              <c:numCache>
                <c:formatCode>General</c:formatCode>
                <c:ptCount val="60"/>
                <c:pt idx="0">
                  <c:v>402.62200000000001</c:v>
                </c:pt>
                <c:pt idx="1">
                  <c:v>402.61200000000002</c:v>
                </c:pt>
                <c:pt idx="2">
                  <c:v>402.61200000000002</c:v>
                </c:pt>
                <c:pt idx="3">
                  <c:v>402.637</c:v>
                </c:pt>
                <c:pt idx="4">
                  <c:v>402.625</c:v>
                </c:pt>
                <c:pt idx="5">
                  <c:v>402.61200000000002</c:v>
                </c:pt>
                <c:pt idx="6">
                  <c:v>402.59699999999998</c:v>
                </c:pt>
                <c:pt idx="7">
                  <c:v>402.60300000000001</c:v>
                </c:pt>
                <c:pt idx="8">
                  <c:v>402.625</c:v>
                </c:pt>
                <c:pt idx="9">
                  <c:v>402.61799999999999</c:v>
                </c:pt>
                <c:pt idx="10">
                  <c:v>402.61799999999999</c:v>
                </c:pt>
                <c:pt idx="11">
                  <c:v>402.62200000000001</c:v>
                </c:pt>
                <c:pt idx="12">
                  <c:v>402.63400000000001</c:v>
                </c:pt>
                <c:pt idx="13">
                  <c:v>402.64</c:v>
                </c:pt>
                <c:pt idx="14">
                  <c:v>402.625</c:v>
                </c:pt>
                <c:pt idx="15">
                  <c:v>402.62799999999999</c:v>
                </c:pt>
                <c:pt idx="16">
                  <c:v>402.62799999999999</c:v>
                </c:pt>
                <c:pt idx="17">
                  <c:v>402.64100000000002</c:v>
                </c:pt>
                <c:pt idx="18">
                  <c:v>402.64600000000002</c:v>
                </c:pt>
                <c:pt idx="19">
                  <c:v>402.63200000000001</c:v>
                </c:pt>
                <c:pt idx="20">
                  <c:v>402.66399999999999</c:v>
                </c:pt>
                <c:pt idx="21">
                  <c:v>402.66</c:v>
                </c:pt>
                <c:pt idx="22">
                  <c:v>402.65800000000002</c:v>
                </c:pt>
                <c:pt idx="23">
                  <c:v>402.67</c:v>
                </c:pt>
                <c:pt idx="24">
                  <c:v>402.654</c:v>
                </c:pt>
                <c:pt idx="25">
                  <c:v>402.654</c:v>
                </c:pt>
                <c:pt idx="26">
                  <c:v>402.63900000000001</c:v>
                </c:pt>
                <c:pt idx="27">
                  <c:v>402.63600000000002</c:v>
                </c:pt>
                <c:pt idx="28">
                  <c:v>402.62700000000001</c:v>
                </c:pt>
                <c:pt idx="29">
                  <c:v>402.63</c:v>
                </c:pt>
                <c:pt idx="30">
                  <c:v>402.62400000000002</c:v>
                </c:pt>
                <c:pt idx="31">
                  <c:v>402.608</c:v>
                </c:pt>
                <c:pt idx="32">
                  <c:v>402.608</c:v>
                </c:pt>
                <c:pt idx="33">
                  <c:v>402.61399999999998</c:v>
                </c:pt>
                <c:pt idx="34">
                  <c:v>402.61399999999998</c:v>
                </c:pt>
                <c:pt idx="35">
                  <c:v>402.60199999999998</c:v>
                </c:pt>
                <c:pt idx="36">
                  <c:v>402.60199999999998</c:v>
                </c:pt>
                <c:pt idx="37">
                  <c:v>402.59</c:v>
                </c:pt>
                <c:pt idx="38">
                  <c:v>402.59</c:v>
                </c:pt>
                <c:pt idx="39">
                  <c:v>402.57499999999999</c:v>
                </c:pt>
                <c:pt idx="40">
                  <c:v>402.59300000000002</c:v>
                </c:pt>
                <c:pt idx="41">
                  <c:v>402.565</c:v>
                </c:pt>
                <c:pt idx="42">
                  <c:v>402.57799999999997</c:v>
                </c:pt>
                <c:pt idx="43">
                  <c:v>402.55900000000003</c:v>
                </c:pt>
                <c:pt idx="44">
                  <c:v>402.57</c:v>
                </c:pt>
                <c:pt idx="45">
                  <c:v>402.58499999999998</c:v>
                </c:pt>
                <c:pt idx="46">
                  <c:v>402.60899999999998</c:v>
                </c:pt>
                <c:pt idx="47">
                  <c:v>402.58800000000002</c:v>
                </c:pt>
                <c:pt idx="48">
                  <c:v>402.61599999999999</c:v>
                </c:pt>
                <c:pt idx="49">
                  <c:v>402.62</c:v>
                </c:pt>
                <c:pt idx="50">
                  <c:v>402.61599999999999</c:v>
                </c:pt>
                <c:pt idx="51">
                  <c:v>402.60700000000003</c:v>
                </c:pt>
                <c:pt idx="52">
                  <c:v>402.59500000000003</c:v>
                </c:pt>
                <c:pt idx="53">
                  <c:v>402.601</c:v>
                </c:pt>
                <c:pt idx="54">
                  <c:v>402.59500000000003</c:v>
                </c:pt>
                <c:pt idx="55">
                  <c:v>402.58600000000001</c:v>
                </c:pt>
                <c:pt idx="56">
                  <c:v>402.577</c:v>
                </c:pt>
                <c:pt idx="57">
                  <c:v>402.59199999999998</c:v>
                </c:pt>
                <c:pt idx="58">
                  <c:v>402.58</c:v>
                </c:pt>
                <c:pt idx="59">
                  <c:v>402.56700000000001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140-4CA3-B047-A9983B1956AE}"/>
            </c:ext>
          </c:extLst>
        </c:ser>
        <c:ser>
          <c:idx val="18"/>
          <c:order val="18"/>
          <c:tx>
            <c:strRef>
              <c:f>'X05469 SST 2nd heater426,428,42'!$U$34</c:f>
              <c:strCache>
                <c:ptCount val="1"/>
                <c:pt idx="0">
                  <c:v>206 (C)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heater426,428,42'!$U$35:$U$94</c:f>
              <c:numCache>
                <c:formatCode>General</c:formatCode>
                <c:ptCount val="60"/>
                <c:pt idx="0">
                  <c:v>403.34100000000001</c:v>
                </c:pt>
                <c:pt idx="1">
                  <c:v>403.31900000000002</c:v>
                </c:pt>
                <c:pt idx="2">
                  <c:v>403.31299999999999</c:v>
                </c:pt>
                <c:pt idx="3">
                  <c:v>403.33100000000002</c:v>
                </c:pt>
                <c:pt idx="4">
                  <c:v>403.33800000000002</c:v>
                </c:pt>
                <c:pt idx="5">
                  <c:v>403.34100000000001</c:v>
                </c:pt>
                <c:pt idx="6">
                  <c:v>403.32499999999999</c:v>
                </c:pt>
                <c:pt idx="7">
                  <c:v>403.32499999999999</c:v>
                </c:pt>
                <c:pt idx="8">
                  <c:v>403.34399999999999</c:v>
                </c:pt>
                <c:pt idx="9">
                  <c:v>403.34699999999998</c:v>
                </c:pt>
                <c:pt idx="10">
                  <c:v>403.35300000000001</c:v>
                </c:pt>
                <c:pt idx="11">
                  <c:v>403.35599999999999</c:v>
                </c:pt>
                <c:pt idx="12">
                  <c:v>403.32799999999997</c:v>
                </c:pt>
                <c:pt idx="13">
                  <c:v>403.34399999999999</c:v>
                </c:pt>
                <c:pt idx="14">
                  <c:v>403.34399999999999</c:v>
                </c:pt>
                <c:pt idx="15">
                  <c:v>403.33800000000002</c:v>
                </c:pt>
                <c:pt idx="16">
                  <c:v>403.32499999999999</c:v>
                </c:pt>
                <c:pt idx="17">
                  <c:v>403.35700000000003</c:v>
                </c:pt>
                <c:pt idx="18">
                  <c:v>403.36200000000002</c:v>
                </c:pt>
                <c:pt idx="19">
                  <c:v>403.351</c:v>
                </c:pt>
                <c:pt idx="20">
                  <c:v>403.36</c:v>
                </c:pt>
                <c:pt idx="21">
                  <c:v>403.37200000000001</c:v>
                </c:pt>
                <c:pt idx="22">
                  <c:v>403.38900000000001</c:v>
                </c:pt>
                <c:pt idx="23">
                  <c:v>403.40100000000001</c:v>
                </c:pt>
                <c:pt idx="24">
                  <c:v>403.37599999999998</c:v>
                </c:pt>
                <c:pt idx="25">
                  <c:v>403.38299999999998</c:v>
                </c:pt>
                <c:pt idx="26">
                  <c:v>403.35500000000002</c:v>
                </c:pt>
                <c:pt idx="27">
                  <c:v>403.35500000000002</c:v>
                </c:pt>
                <c:pt idx="28">
                  <c:v>403.35500000000002</c:v>
                </c:pt>
                <c:pt idx="29">
                  <c:v>403.35199999999998</c:v>
                </c:pt>
                <c:pt idx="30">
                  <c:v>403.315</c:v>
                </c:pt>
                <c:pt idx="31">
                  <c:v>403.35500000000002</c:v>
                </c:pt>
                <c:pt idx="32">
                  <c:v>403.34</c:v>
                </c:pt>
                <c:pt idx="33">
                  <c:v>403.34300000000002</c:v>
                </c:pt>
                <c:pt idx="34">
                  <c:v>403.33</c:v>
                </c:pt>
                <c:pt idx="35">
                  <c:v>403.36700000000002</c:v>
                </c:pt>
                <c:pt idx="36">
                  <c:v>403.32100000000003</c:v>
                </c:pt>
                <c:pt idx="37">
                  <c:v>403.358</c:v>
                </c:pt>
                <c:pt idx="38">
                  <c:v>403.32400000000001</c:v>
                </c:pt>
                <c:pt idx="39">
                  <c:v>403.30599999999998</c:v>
                </c:pt>
                <c:pt idx="40">
                  <c:v>403.3</c:v>
                </c:pt>
                <c:pt idx="41">
                  <c:v>403.30900000000003</c:v>
                </c:pt>
                <c:pt idx="42">
                  <c:v>403.303</c:v>
                </c:pt>
                <c:pt idx="43">
                  <c:v>403.28399999999999</c:v>
                </c:pt>
                <c:pt idx="44">
                  <c:v>403.29500000000002</c:v>
                </c:pt>
                <c:pt idx="45">
                  <c:v>403.31900000000002</c:v>
                </c:pt>
                <c:pt idx="46">
                  <c:v>403.346</c:v>
                </c:pt>
                <c:pt idx="47">
                  <c:v>403.34899999999999</c:v>
                </c:pt>
                <c:pt idx="48">
                  <c:v>403.34199999999998</c:v>
                </c:pt>
                <c:pt idx="49">
                  <c:v>403.32600000000002</c:v>
                </c:pt>
                <c:pt idx="50">
                  <c:v>403.32900000000001</c:v>
                </c:pt>
                <c:pt idx="51">
                  <c:v>403.32600000000002</c:v>
                </c:pt>
                <c:pt idx="52">
                  <c:v>403.32</c:v>
                </c:pt>
                <c:pt idx="53">
                  <c:v>403.33199999999999</c:v>
                </c:pt>
                <c:pt idx="54">
                  <c:v>403.34800000000001</c:v>
                </c:pt>
                <c:pt idx="55">
                  <c:v>403.31700000000001</c:v>
                </c:pt>
                <c:pt idx="56">
                  <c:v>403.29899999999998</c:v>
                </c:pt>
                <c:pt idx="57">
                  <c:v>403.32</c:v>
                </c:pt>
                <c:pt idx="58">
                  <c:v>403.31099999999998</c:v>
                </c:pt>
                <c:pt idx="59">
                  <c:v>403.25299999999999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140-4CA3-B047-A9983B1956AE}"/>
            </c:ext>
          </c:extLst>
        </c:ser>
        <c:ser>
          <c:idx val="19"/>
          <c:order val="19"/>
          <c:tx>
            <c:strRef>
              <c:f>'X05469 SST 2nd heater426,428,42'!$V$34</c:f>
              <c:strCache>
                <c:ptCount val="1"/>
                <c:pt idx="0">
                  <c:v>207 (C)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heater426,428,42'!$V$35:$V$94</c:f>
              <c:numCache>
                <c:formatCode>General</c:formatCode>
                <c:ptCount val="60"/>
                <c:pt idx="0">
                  <c:v>401.58499999999998</c:v>
                </c:pt>
                <c:pt idx="1">
                  <c:v>401.59399999999999</c:v>
                </c:pt>
                <c:pt idx="2">
                  <c:v>401.59399999999999</c:v>
                </c:pt>
                <c:pt idx="3">
                  <c:v>401.57299999999998</c:v>
                </c:pt>
                <c:pt idx="4">
                  <c:v>401.58199999999999</c:v>
                </c:pt>
                <c:pt idx="5">
                  <c:v>401.60599999999999</c:v>
                </c:pt>
                <c:pt idx="6">
                  <c:v>401.60599999999999</c:v>
                </c:pt>
                <c:pt idx="7">
                  <c:v>401.59100000000001</c:v>
                </c:pt>
                <c:pt idx="8">
                  <c:v>401.6</c:v>
                </c:pt>
                <c:pt idx="9">
                  <c:v>401.60899999999998</c:v>
                </c:pt>
                <c:pt idx="10">
                  <c:v>401.59399999999999</c:v>
                </c:pt>
                <c:pt idx="11">
                  <c:v>401.61599999999999</c:v>
                </c:pt>
                <c:pt idx="12">
                  <c:v>401.6</c:v>
                </c:pt>
                <c:pt idx="13">
                  <c:v>401.6</c:v>
                </c:pt>
                <c:pt idx="14">
                  <c:v>401.59699999999998</c:v>
                </c:pt>
                <c:pt idx="15">
                  <c:v>401.60599999999999</c:v>
                </c:pt>
                <c:pt idx="16">
                  <c:v>401.6</c:v>
                </c:pt>
                <c:pt idx="17">
                  <c:v>401.60500000000002</c:v>
                </c:pt>
                <c:pt idx="18">
                  <c:v>401.62099999999998</c:v>
                </c:pt>
                <c:pt idx="19">
                  <c:v>401.61700000000002</c:v>
                </c:pt>
                <c:pt idx="20">
                  <c:v>401.60300000000001</c:v>
                </c:pt>
                <c:pt idx="21">
                  <c:v>401.661</c:v>
                </c:pt>
                <c:pt idx="22">
                  <c:v>401.666</c:v>
                </c:pt>
                <c:pt idx="23">
                  <c:v>401.63299999999998</c:v>
                </c:pt>
                <c:pt idx="24">
                  <c:v>401.65100000000001</c:v>
                </c:pt>
                <c:pt idx="25">
                  <c:v>401.63900000000001</c:v>
                </c:pt>
                <c:pt idx="26">
                  <c:v>401.642</c:v>
                </c:pt>
                <c:pt idx="27">
                  <c:v>401.642</c:v>
                </c:pt>
                <c:pt idx="28">
                  <c:v>401.63299999999998</c:v>
                </c:pt>
                <c:pt idx="29">
                  <c:v>401.62400000000002</c:v>
                </c:pt>
                <c:pt idx="30">
                  <c:v>401.61500000000001</c:v>
                </c:pt>
                <c:pt idx="31">
                  <c:v>401.61799999999999</c:v>
                </c:pt>
                <c:pt idx="32">
                  <c:v>401.57799999999997</c:v>
                </c:pt>
                <c:pt idx="33">
                  <c:v>401.60500000000002</c:v>
                </c:pt>
                <c:pt idx="34">
                  <c:v>401.60199999999998</c:v>
                </c:pt>
                <c:pt idx="35">
                  <c:v>401.56900000000002</c:v>
                </c:pt>
                <c:pt idx="36">
                  <c:v>401.57499999999999</c:v>
                </c:pt>
                <c:pt idx="37">
                  <c:v>401.56900000000002</c:v>
                </c:pt>
                <c:pt idx="38">
                  <c:v>401.58100000000002</c:v>
                </c:pt>
                <c:pt idx="39">
                  <c:v>401.56299999999999</c:v>
                </c:pt>
                <c:pt idx="40">
                  <c:v>401.55599999999998</c:v>
                </c:pt>
                <c:pt idx="41">
                  <c:v>401.584</c:v>
                </c:pt>
                <c:pt idx="42">
                  <c:v>401.55599999999998</c:v>
                </c:pt>
                <c:pt idx="43">
                  <c:v>401.55900000000003</c:v>
                </c:pt>
                <c:pt idx="44">
                  <c:v>401.55799999999999</c:v>
                </c:pt>
                <c:pt idx="45">
                  <c:v>401.57600000000002</c:v>
                </c:pt>
                <c:pt idx="46">
                  <c:v>401.59699999999998</c:v>
                </c:pt>
                <c:pt idx="47">
                  <c:v>401.6</c:v>
                </c:pt>
                <c:pt idx="48">
                  <c:v>401.58600000000001</c:v>
                </c:pt>
                <c:pt idx="49">
                  <c:v>401.601</c:v>
                </c:pt>
                <c:pt idx="50">
                  <c:v>401.59199999999998</c:v>
                </c:pt>
                <c:pt idx="51">
                  <c:v>401.589</c:v>
                </c:pt>
                <c:pt idx="52">
                  <c:v>401.58</c:v>
                </c:pt>
                <c:pt idx="53">
                  <c:v>401.59500000000003</c:v>
                </c:pt>
                <c:pt idx="54">
                  <c:v>401.59199999999998</c:v>
                </c:pt>
                <c:pt idx="55">
                  <c:v>401.565</c:v>
                </c:pt>
                <c:pt idx="56">
                  <c:v>401.57400000000001</c:v>
                </c:pt>
                <c:pt idx="57">
                  <c:v>401.58600000000001</c:v>
                </c:pt>
                <c:pt idx="58">
                  <c:v>401.56799999999998</c:v>
                </c:pt>
                <c:pt idx="59">
                  <c:v>401.56799999999998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140-4CA3-B047-A9983B1956AE}"/>
            </c:ext>
          </c:extLst>
        </c:ser>
        <c:ser>
          <c:idx val="20"/>
          <c:order val="20"/>
          <c:tx>
            <c:strRef>
              <c:f>'X05469 SST 2nd heater426,428,42'!$W$34</c:f>
              <c:strCache>
                <c:ptCount val="1"/>
                <c:pt idx="0">
                  <c:v>208 (C)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heater426,428,42'!$W$35:$W$94</c:f>
              <c:numCache>
                <c:formatCode>General</c:formatCode>
                <c:ptCount val="60"/>
                <c:pt idx="0">
                  <c:v>403.21</c:v>
                </c:pt>
                <c:pt idx="1">
                  <c:v>403.21300000000002</c:v>
                </c:pt>
                <c:pt idx="2">
                  <c:v>403.20299999999997</c:v>
                </c:pt>
                <c:pt idx="3">
                  <c:v>403.22500000000002</c:v>
                </c:pt>
                <c:pt idx="4">
                  <c:v>403.21300000000002</c:v>
                </c:pt>
                <c:pt idx="5">
                  <c:v>403.20699999999999</c:v>
                </c:pt>
                <c:pt idx="6">
                  <c:v>403.21</c:v>
                </c:pt>
                <c:pt idx="7">
                  <c:v>403.22800000000001</c:v>
                </c:pt>
                <c:pt idx="8">
                  <c:v>403.22199999999998</c:v>
                </c:pt>
                <c:pt idx="9">
                  <c:v>403.21899999999999</c:v>
                </c:pt>
                <c:pt idx="10">
                  <c:v>403.22199999999998</c:v>
                </c:pt>
                <c:pt idx="11">
                  <c:v>403.23099999999999</c:v>
                </c:pt>
                <c:pt idx="12">
                  <c:v>403.21</c:v>
                </c:pt>
                <c:pt idx="13">
                  <c:v>403.21899999999999</c:v>
                </c:pt>
                <c:pt idx="14">
                  <c:v>403.22500000000002</c:v>
                </c:pt>
                <c:pt idx="15">
                  <c:v>403.24</c:v>
                </c:pt>
                <c:pt idx="16">
                  <c:v>403.22500000000002</c:v>
                </c:pt>
                <c:pt idx="17">
                  <c:v>403.21300000000002</c:v>
                </c:pt>
                <c:pt idx="18">
                  <c:v>403.21499999999997</c:v>
                </c:pt>
                <c:pt idx="19">
                  <c:v>403.226</c:v>
                </c:pt>
                <c:pt idx="20">
                  <c:v>403.22399999999999</c:v>
                </c:pt>
                <c:pt idx="21">
                  <c:v>403.25700000000001</c:v>
                </c:pt>
                <c:pt idx="22">
                  <c:v>403.25099999999998</c:v>
                </c:pt>
                <c:pt idx="23">
                  <c:v>403.25400000000002</c:v>
                </c:pt>
                <c:pt idx="24">
                  <c:v>403.24200000000002</c:v>
                </c:pt>
                <c:pt idx="25">
                  <c:v>403.22699999999998</c:v>
                </c:pt>
                <c:pt idx="26">
                  <c:v>403.221</c:v>
                </c:pt>
                <c:pt idx="27">
                  <c:v>403.22399999999999</c:v>
                </c:pt>
                <c:pt idx="28">
                  <c:v>403.23</c:v>
                </c:pt>
                <c:pt idx="29">
                  <c:v>403.20499999999998</c:v>
                </c:pt>
                <c:pt idx="30">
                  <c:v>403.202</c:v>
                </c:pt>
                <c:pt idx="31">
                  <c:v>403.21199999999999</c:v>
                </c:pt>
                <c:pt idx="32">
                  <c:v>403.19600000000003</c:v>
                </c:pt>
                <c:pt idx="33">
                  <c:v>403.209</c:v>
                </c:pt>
                <c:pt idx="34">
                  <c:v>403.19600000000003</c:v>
                </c:pt>
                <c:pt idx="35">
                  <c:v>403.18700000000001</c:v>
                </c:pt>
                <c:pt idx="36">
                  <c:v>403.19900000000001</c:v>
                </c:pt>
                <c:pt idx="37">
                  <c:v>403.18099999999998</c:v>
                </c:pt>
                <c:pt idx="38">
                  <c:v>403.19299999999998</c:v>
                </c:pt>
                <c:pt idx="39">
                  <c:v>403.14400000000001</c:v>
                </c:pt>
                <c:pt idx="40">
                  <c:v>403.166</c:v>
                </c:pt>
                <c:pt idx="41">
                  <c:v>403.16</c:v>
                </c:pt>
                <c:pt idx="42">
                  <c:v>403.15</c:v>
                </c:pt>
                <c:pt idx="43">
                  <c:v>403.14400000000001</c:v>
                </c:pt>
                <c:pt idx="44">
                  <c:v>403.16399999999999</c:v>
                </c:pt>
                <c:pt idx="45">
                  <c:v>403.15800000000002</c:v>
                </c:pt>
                <c:pt idx="46">
                  <c:v>403.19099999999997</c:v>
                </c:pt>
                <c:pt idx="47">
                  <c:v>403.18700000000001</c:v>
                </c:pt>
                <c:pt idx="48">
                  <c:v>403.19799999999998</c:v>
                </c:pt>
                <c:pt idx="49">
                  <c:v>403.17099999999999</c:v>
                </c:pt>
                <c:pt idx="50">
                  <c:v>403.19200000000001</c:v>
                </c:pt>
                <c:pt idx="51">
                  <c:v>403.18900000000002</c:v>
                </c:pt>
                <c:pt idx="52">
                  <c:v>403.18</c:v>
                </c:pt>
                <c:pt idx="53">
                  <c:v>403.17399999999998</c:v>
                </c:pt>
                <c:pt idx="54">
                  <c:v>403.16500000000002</c:v>
                </c:pt>
                <c:pt idx="55">
                  <c:v>403.17099999999999</c:v>
                </c:pt>
                <c:pt idx="56">
                  <c:v>403.15899999999999</c:v>
                </c:pt>
                <c:pt idx="57">
                  <c:v>403.17399999999998</c:v>
                </c:pt>
                <c:pt idx="58">
                  <c:v>403.15199999999999</c:v>
                </c:pt>
                <c:pt idx="59">
                  <c:v>403.12799999999999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40-4CA3-B047-A9983B1956AE}"/>
            </c:ext>
          </c:extLst>
        </c:ser>
        <c:ser>
          <c:idx val="21"/>
          <c:order val="21"/>
          <c:tx>
            <c:strRef>
              <c:f>'X05469 SST 2nd heater426,428,42'!$X$34</c:f>
              <c:strCache>
                <c:ptCount val="1"/>
                <c:pt idx="0">
                  <c:v>209 (C)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heater426,428,42'!$X$35:$X$94</c:f>
              <c:numCache>
                <c:formatCode>General</c:formatCode>
                <c:ptCount val="60"/>
                <c:pt idx="0">
                  <c:v>402.346</c:v>
                </c:pt>
                <c:pt idx="1">
                  <c:v>402.33100000000002</c:v>
                </c:pt>
                <c:pt idx="2">
                  <c:v>402.34899999999999</c:v>
                </c:pt>
                <c:pt idx="3">
                  <c:v>402.33100000000002</c:v>
                </c:pt>
                <c:pt idx="4">
                  <c:v>402.358</c:v>
                </c:pt>
                <c:pt idx="5">
                  <c:v>402.34300000000002</c:v>
                </c:pt>
                <c:pt idx="6">
                  <c:v>402.346</c:v>
                </c:pt>
                <c:pt idx="7">
                  <c:v>402.35199999999998</c:v>
                </c:pt>
                <c:pt idx="8">
                  <c:v>402.346</c:v>
                </c:pt>
                <c:pt idx="9">
                  <c:v>402.34</c:v>
                </c:pt>
                <c:pt idx="10">
                  <c:v>402.32499999999999</c:v>
                </c:pt>
                <c:pt idx="11">
                  <c:v>402.33699999999999</c:v>
                </c:pt>
                <c:pt idx="12">
                  <c:v>402.322</c:v>
                </c:pt>
                <c:pt idx="13">
                  <c:v>402.33100000000002</c:v>
                </c:pt>
                <c:pt idx="14">
                  <c:v>402.35199999999998</c:v>
                </c:pt>
                <c:pt idx="15">
                  <c:v>402.334</c:v>
                </c:pt>
                <c:pt idx="16">
                  <c:v>402.346</c:v>
                </c:pt>
                <c:pt idx="17">
                  <c:v>402.34800000000001</c:v>
                </c:pt>
                <c:pt idx="18">
                  <c:v>402.33600000000001</c:v>
                </c:pt>
                <c:pt idx="19">
                  <c:v>402.34800000000001</c:v>
                </c:pt>
                <c:pt idx="20">
                  <c:v>402.351</c:v>
                </c:pt>
                <c:pt idx="21">
                  <c:v>402.32299999999998</c:v>
                </c:pt>
                <c:pt idx="22">
                  <c:v>402.36900000000003</c:v>
                </c:pt>
                <c:pt idx="23">
                  <c:v>402.35700000000003</c:v>
                </c:pt>
                <c:pt idx="24">
                  <c:v>402.36099999999999</c:v>
                </c:pt>
                <c:pt idx="25">
                  <c:v>402.33600000000001</c:v>
                </c:pt>
                <c:pt idx="26">
                  <c:v>402.34500000000003</c:v>
                </c:pt>
                <c:pt idx="27">
                  <c:v>402.34500000000003</c:v>
                </c:pt>
                <c:pt idx="28">
                  <c:v>402.33600000000001</c:v>
                </c:pt>
                <c:pt idx="29">
                  <c:v>402.327</c:v>
                </c:pt>
                <c:pt idx="30">
                  <c:v>402.32100000000003</c:v>
                </c:pt>
                <c:pt idx="31">
                  <c:v>402.31200000000001</c:v>
                </c:pt>
                <c:pt idx="32">
                  <c:v>402.30799999999999</c:v>
                </c:pt>
                <c:pt idx="33">
                  <c:v>402.30500000000001</c:v>
                </c:pt>
                <c:pt idx="34">
                  <c:v>402.30500000000001</c:v>
                </c:pt>
                <c:pt idx="35">
                  <c:v>402.29899999999998</c:v>
                </c:pt>
                <c:pt idx="36">
                  <c:v>402.31799999999998</c:v>
                </c:pt>
                <c:pt idx="37">
                  <c:v>402.29599999999999</c:v>
                </c:pt>
                <c:pt idx="38">
                  <c:v>402.28100000000001</c:v>
                </c:pt>
                <c:pt idx="39">
                  <c:v>402.29599999999999</c:v>
                </c:pt>
                <c:pt idx="40">
                  <c:v>402.29599999999999</c:v>
                </c:pt>
                <c:pt idx="41">
                  <c:v>402.27199999999999</c:v>
                </c:pt>
                <c:pt idx="42">
                  <c:v>402.27800000000002</c:v>
                </c:pt>
                <c:pt idx="43">
                  <c:v>402.27499999999998</c:v>
                </c:pt>
                <c:pt idx="44">
                  <c:v>402.298</c:v>
                </c:pt>
                <c:pt idx="45">
                  <c:v>402.303</c:v>
                </c:pt>
                <c:pt idx="46">
                  <c:v>402.346</c:v>
                </c:pt>
                <c:pt idx="47">
                  <c:v>402.31799999999998</c:v>
                </c:pt>
                <c:pt idx="48">
                  <c:v>402.32900000000001</c:v>
                </c:pt>
                <c:pt idx="49">
                  <c:v>402.34399999999999</c:v>
                </c:pt>
                <c:pt idx="50">
                  <c:v>402.33199999999999</c:v>
                </c:pt>
                <c:pt idx="51">
                  <c:v>402.30099999999999</c:v>
                </c:pt>
                <c:pt idx="52">
                  <c:v>402.30399999999997</c:v>
                </c:pt>
                <c:pt idx="53">
                  <c:v>402.31700000000001</c:v>
                </c:pt>
                <c:pt idx="54">
                  <c:v>402.27699999999999</c:v>
                </c:pt>
                <c:pt idx="55">
                  <c:v>402.298</c:v>
                </c:pt>
                <c:pt idx="56">
                  <c:v>402.29199999999997</c:v>
                </c:pt>
                <c:pt idx="57">
                  <c:v>402.29199999999997</c:v>
                </c:pt>
                <c:pt idx="58">
                  <c:v>402.29500000000002</c:v>
                </c:pt>
                <c:pt idx="59">
                  <c:v>402.28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140-4CA3-B047-A9983B1956AE}"/>
            </c:ext>
          </c:extLst>
        </c:ser>
        <c:ser>
          <c:idx val="22"/>
          <c:order val="22"/>
          <c:tx>
            <c:strRef>
              <c:f>'X05469 SST 2nd heater426,428,42'!$Y$34</c:f>
              <c:strCache>
                <c:ptCount val="1"/>
                <c:pt idx="0">
                  <c:v>210 (C)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heater426,428,42'!$Y$35:$Y$94</c:f>
              <c:numCache>
                <c:formatCode>General</c:formatCode>
                <c:ptCount val="60"/>
                <c:pt idx="0">
                  <c:v>402.53199999999998</c:v>
                </c:pt>
                <c:pt idx="1">
                  <c:v>402.541</c:v>
                </c:pt>
                <c:pt idx="2">
                  <c:v>402.54399999999998</c:v>
                </c:pt>
                <c:pt idx="3">
                  <c:v>402.53199999999998</c:v>
                </c:pt>
                <c:pt idx="4">
                  <c:v>402.52300000000002</c:v>
                </c:pt>
                <c:pt idx="5">
                  <c:v>402.529</c:v>
                </c:pt>
                <c:pt idx="6">
                  <c:v>402.53500000000003</c:v>
                </c:pt>
                <c:pt idx="7">
                  <c:v>402.54399999999998</c:v>
                </c:pt>
                <c:pt idx="8">
                  <c:v>402.53199999999998</c:v>
                </c:pt>
                <c:pt idx="9">
                  <c:v>402.52600000000001</c:v>
                </c:pt>
                <c:pt idx="10">
                  <c:v>402.53199999999998</c:v>
                </c:pt>
                <c:pt idx="11">
                  <c:v>402.53500000000003</c:v>
                </c:pt>
                <c:pt idx="12">
                  <c:v>402.55</c:v>
                </c:pt>
                <c:pt idx="13">
                  <c:v>402.53500000000003</c:v>
                </c:pt>
                <c:pt idx="14">
                  <c:v>402.54399999999998</c:v>
                </c:pt>
                <c:pt idx="15">
                  <c:v>402.53800000000001</c:v>
                </c:pt>
                <c:pt idx="16">
                  <c:v>402.51100000000002</c:v>
                </c:pt>
                <c:pt idx="17">
                  <c:v>402.55099999999999</c:v>
                </c:pt>
                <c:pt idx="18">
                  <c:v>402.53399999999999</c:v>
                </c:pt>
                <c:pt idx="19">
                  <c:v>402.53</c:v>
                </c:pt>
                <c:pt idx="20">
                  <c:v>402.536</c:v>
                </c:pt>
                <c:pt idx="21">
                  <c:v>402.55399999999997</c:v>
                </c:pt>
                <c:pt idx="22">
                  <c:v>402.56099999999998</c:v>
                </c:pt>
                <c:pt idx="23">
                  <c:v>402.55799999999999</c:v>
                </c:pt>
                <c:pt idx="24">
                  <c:v>402.53100000000001</c:v>
                </c:pt>
                <c:pt idx="25">
                  <c:v>402.55599999999998</c:v>
                </c:pt>
                <c:pt idx="26">
                  <c:v>402.52199999999999</c:v>
                </c:pt>
                <c:pt idx="27">
                  <c:v>402.55599999999998</c:v>
                </c:pt>
                <c:pt idx="28">
                  <c:v>402.53699999999998</c:v>
                </c:pt>
                <c:pt idx="29">
                  <c:v>402.52199999999999</c:v>
                </c:pt>
                <c:pt idx="30">
                  <c:v>402.50400000000002</c:v>
                </c:pt>
                <c:pt idx="31">
                  <c:v>402.49700000000001</c:v>
                </c:pt>
                <c:pt idx="32">
                  <c:v>402.50400000000002</c:v>
                </c:pt>
                <c:pt idx="33">
                  <c:v>402.51900000000001</c:v>
                </c:pt>
                <c:pt idx="34">
                  <c:v>402.49700000000001</c:v>
                </c:pt>
                <c:pt idx="35">
                  <c:v>402.49700000000001</c:v>
                </c:pt>
                <c:pt idx="36">
                  <c:v>402.488</c:v>
                </c:pt>
                <c:pt idx="37">
                  <c:v>402.48500000000001</c:v>
                </c:pt>
                <c:pt idx="38">
                  <c:v>402.46100000000001</c:v>
                </c:pt>
                <c:pt idx="39">
                  <c:v>402.47</c:v>
                </c:pt>
                <c:pt idx="40">
                  <c:v>402.43599999999998</c:v>
                </c:pt>
                <c:pt idx="41">
                  <c:v>402.46699999999998</c:v>
                </c:pt>
                <c:pt idx="42">
                  <c:v>402.47899999999998</c:v>
                </c:pt>
                <c:pt idx="43">
                  <c:v>402.46100000000001</c:v>
                </c:pt>
                <c:pt idx="44">
                  <c:v>402.47699999999998</c:v>
                </c:pt>
                <c:pt idx="45">
                  <c:v>402.483</c:v>
                </c:pt>
                <c:pt idx="46">
                  <c:v>402.49799999999999</c:v>
                </c:pt>
                <c:pt idx="47">
                  <c:v>402.49700000000001</c:v>
                </c:pt>
                <c:pt idx="48">
                  <c:v>402.50599999999997</c:v>
                </c:pt>
                <c:pt idx="49">
                  <c:v>402.49900000000002</c:v>
                </c:pt>
                <c:pt idx="50">
                  <c:v>402.50299999999999</c:v>
                </c:pt>
                <c:pt idx="51">
                  <c:v>402.48399999999998</c:v>
                </c:pt>
                <c:pt idx="52">
                  <c:v>402.47199999999998</c:v>
                </c:pt>
                <c:pt idx="53">
                  <c:v>402.49599999999998</c:v>
                </c:pt>
                <c:pt idx="54">
                  <c:v>402.46600000000001</c:v>
                </c:pt>
                <c:pt idx="55">
                  <c:v>402.47500000000002</c:v>
                </c:pt>
                <c:pt idx="56">
                  <c:v>402.48099999999999</c:v>
                </c:pt>
                <c:pt idx="57">
                  <c:v>402.46300000000002</c:v>
                </c:pt>
                <c:pt idx="58">
                  <c:v>402.45</c:v>
                </c:pt>
                <c:pt idx="59">
                  <c:v>402.45699999999999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140-4CA3-B047-A9983B1956AE}"/>
            </c:ext>
          </c:extLst>
        </c:ser>
        <c:ser>
          <c:idx val="23"/>
          <c:order val="23"/>
          <c:tx>
            <c:strRef>
              <c:f>'X05469 SST 2nd heater426,428,42'!$Z$34</c:f>
              <c:strCache>
                <c:ptCount val="1"/>
                <c:pt idx="0">
                  <c:v>211 (C)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heater426,428,42'!$Z$35:$Z$94</c:f>
              <c:numCache>
                <c:formatCode>General</c:formatCode>
                <c:ptCount val="60"/>
                <c:pt idx="0">
                  <c:v>402.39600000000002</c:v>
                </c:pt>
                <c:pt idx="1">
                  <c:v>402.38400000000001</c:v>
                </c:pt>
                <c:pt idx="2">
                  <c:v>402.387</c:v>
                </c:pt>
                <c:pt idx="3">
                  <c:v>402.399</c:v>
                </c:pt>
                <c:pt idx="4">
                  <c:v>402.39600000000002</c:v>
                </c:pt>
                <c:pt idx="5">
                  <c:v>402.39</c:v>
                </c:pt>
                <c:pt idx="6">
                  <c:v>402.399</c:v>
                </c:pt>
                <c:pt idx="7">
                  <c:v>402.40600000000001</c:v>
                </c:pt>
                <c:pt idx="8">
                  <c:v>402.387</c:v>
                </c:pt>
                <c:pt idx="9">
                  <c:v>402.37200000000001</c:v>
                </c:pt>
                <c:pt idx="10">
                  <c:v>402.375</c:v>
                </c:pt>
                <c:pt idx="11">
                  <c:v>402.37799999999999</c:v>
                </c:pt>
                <c:pt idx="12">
                  <c:v>402.37799999999999</c:v>
                </c:pt>
                <c:pt idx="13">
                  <c:v>402.35700000000003</c:v>
                </c:pt>
                <c:pt idx="14">
                  <c:v>402.387</c:v>
                </c:pt>
                <c:pt idx="15">
                  <c:v>402.38099999999997</c:v>
                </c:pt>
                <c:pt idx="16">
                  <c:v>402.39</c:v>
                </c:pt>
                <c:pt idx="17">
                  <c:v>402.4</c:v>
                </c:pt>
                <c:pt idx="18">
                  <c:v>402.392</c:v>
                </c:pt>
                <c:pt idx="19">
                  <c:v>402.38799999999998</c:v>
                </c:pt>
                <c:pt idx="20">
                  <c:v>402.40699999999998</c:v>
                </c:pt>
                <c:pt idx="21">
                  <c:v>402.40899999999999</c:v>
                </c:pt>
                <c:pt idx="22">
                  <c:v>402.42200000000003</c:v>
                </c:pt>
                <c:pt idx="23">
                  <c:v>402.428</c:v>
                </c:pt>
                <c:pt idx="24">
                  <c:v>402.43799999999999</c:v>
                </c:pt>
                <c:pt idx="25">
                  <c:v>402.42599999999999</c:v>
                </c:pt>
                <c:pt idx="26">
                  <c:v>402.43200000000002</c:v>
                </c:pt>
                <c:pt idx="27">
                  <c:v>402.435</c:v>
                </c:pt>
                <c:pt idx="28">
                  <c:v>402.423</c:v>
                </c:pt>
                <c:pt idx="29">
                  <c:v>402.42899999999997</c:v>
                </c:pt>
                <c:pt idx="30">
                  <c:v>402.411</c:v>
                </c:pt>
                <c:pt idx="31">
                  <c:v>402.42</c:v>
                </c:pt>
                <c:pt idx="32">
                  <c:v>402.41399999999999</c:v>
                </c:pt>
                <c:pt idx="33">
                  <c:v>402.42</c:v>
                </c:pt>
                <c:pt idx="34">
                  <c:v>402.423</c:v>
                </c:pt>
                <c:pt idx="35">
                  <c:v>402.41399999999999</c:v>
                </c:pt>
                <c:pt idx="36">
                  <c:v>402.423</c:v>
                </c:pt>
                <c:pt idx="37">
                  <c:v>402.40199999999999</c:v>
                </c:pt>
                <c:pt idx="38">
                  <c:v>402.39800000000002</c:v>
                </c:pt>
                <c:pt idx="39">
                  <c:v>402.38</c:v>
                </c:pt>
                <c:pt idx="40">
                  <c:v>402.40499999999997</c:v>
                </c:pt>
                <c:pt idx="41">
                  <c:v>402.40499999999997</c:v>
                </c:pt>
                <c:pt idx="42">
                  <c:v>402.38</c:v>
                </c:pt>
                <c:pt idx="43">
                  <c:v>402.38900000000001</c:v>
                </c:pt>
                <c:pt idx="44">
                  <c:v>402.40300000000002</c:v>
                </c:pt>
                <c:pt idx="45">
                  <c:v>402.40899999999999</c:v>
                </c:pt>
                <c:pt idx="46">
                  <c:v>402.44200000000001</c:v>
                </c:pt>
                <c:pt idx="47">
                  <c:v>402.447</c:v>
                </c:pt>
                <c:pt idx="48">
                  <c:v>402.44600000000003</c:v>
                </c:pt>
                <c:pt idx="49">
                  <c:v>402.428</c:v>
                </c:pt>
                <c:pt idx="50">
                  <c:v>402.428</c:v>
                </c:pt>
                <c:pt idx="51">
                  <c:v>402.44</c:v>
                </c:pt>
                <c:pt idx="52">
                  <c:v>402.416</c:v>
                </c:pt>
                <c:pt idx="53">
                  <c:v>402.41</c:v>
                </c:pt>
                <c:pt idx="54">
                  <c:v>402.39699999999999</c:v>
                </c:pt>
                <c:pt idx="55">
                  <c:v>402.39400000000001</c:v>
                </c:pt>
                <c:pt idx="56">
                  <c:v>402.38499999999999</c:v>
                </c:pt>
                <c:pt idx="57">
                  <c:v>402.39400000000001</c:v>
                </c:pt>
                <c:pt idx="58">
                  <c:v>402.38799999999998</c:v>
                </c:pt>
                <c:pt idx="59">
                  <c:v>402.39699999999999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40-4CA3-B047-A9983B1956AE}"/>
            </c:ext>
          </c:extLst>
        </c:ser>
        <c:ser>
          <c:idx val="24"/>
          <c:order val="24"/>
          <c:tx>
            <c:strRef>
              <c:f>'X05469 SST 2nd heater426,428,42'!$AA$34</c:f>
              <c:strCache>
                <c:ptCount val="1"/>
                <c:pt idx="0">
                  <c:v>212 (C)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'X05469 SST 2nd heater426,428,42'!$B$35:$B$94</c:f>
              <c:strCache>
                <c:ptCount val="60"/>
                <c:pt idx="0">
                  <c:v>4/25/2023 16:41:26:821</c:v>
                </c:pt>
                <c:pt idx="1">
                  <c:v>4/25/2023 16:41:36:805</c:v>
                </c:pt>
                <c:pt idx="2">
                  <c:v>4/25/2023 16:41:46:805</c:v>
                </c:pt>
                <c:pt idx="3">
                  <c:v>4/25/2023 16:41:56:805</c:v>
                </c:pt>
                <c:pt idx="4">
                  <c:v>4/25/2023 16:42:06:805</c:v>
                </c:pt>
                <c:pt idx="5">
                  <c:v>4/25/2023 16:42:16:805</c:v>
                </c:pt>
                <c:pt idx="6">
                  <c:v>4/25/2023 16:42:26:805</c:v>
                </c:pt>
                <c:pt idx="7">
                  <c:v>4/25/2023 16:42:36:805</c:v>
                </c:pt>
                <c:pt idx="8">
                  <c:v>4/25/2023 16:42:46:805</c:v>
                </c:pt>
                <c:pt idx="9">
                  <c:v>4/25/2023 16:42:56:805</c:v>
                </c:pt>
                <c:pt idx="10">
                  <c:v>4/25/2023 16:43:06:805</c:v>
                </c:pt>
                <c:pt idx="11">
                  <c:v>4/25/2023 16:43:16:805</c:v>
                </c:pt>
                <c:pt idx="12">
                  <c:v>4/25/2023 16:43:26:805</c:v>
                </c:pt>
                <c:pt idx="13">
                  <c:v>4/25/2023 16:43:36:805</c:v>
                </c:pt>
                <c:pt idx="14">
                  <c:v>4/25/2023 16:43:46:805</c:v>
                </c:pt>
                <c:pt idx="15">
                  <c:v>4/25/2023 16:43:56:805</c:v>
                </c:pt>
                <c:pt idx="16">
                  <c:v>4/25/2023 16:44:06:805</c:v>
                </c:pt>
                <c:pt idx="17">
                  <c:v>4/25/2023 16:44:16:805</c:v>
                </c:pt>
                <c:pt idx="18">
                  <c:v>4/25/2023 16:44:26:805</c:v>
                </c:pt>
                <c:pt idx="19">
                  <c:v>4/25/2023 16:44:36:805</c:v>
                </c:pt>
                <c:pt idx="20">
                  <c:v>4/25/2023 16:44:46:805</c:v>
                </c:pt>
                <c:pt idx="21">
                  <c:v>4/25/2023 16:44:56:805</c:v>
                </c:pt>
                <c:pt idx="22">
                  <c:v>4/25/2023 16:45:06:805</c:v>
                </c:pt>
                <c:pt idx="23">
                  <c:v>4/25/2023 16:45:16:805</c:v>
                </c:pt>
                <c:pt idx="24">
                  <c:v>4/25/2023 16:45:26:805</c:v>
                </c:pt>
                <c:pt idx="25">
                  <c:v>4/25/2023 16:45:36:805</c:v>
                </c:pt>
                <c:pt idx="26">
                  <c:v>4/25/2023 16:45:46:805</c:v>
                </c:pt>
                <c:pt idx="27">
                  <c:v>4/25/2023 16:45:56:805</c:v>
                </c:pt>
                <c:pt idx="28">
                  <c:v>4/25/2023 16:46:06:805</c:v>
                </c:pt>
                <c:pt idx="29">
                  <c:v>4/25/2023 16:46:16:805</c:v>
                </c:pt>
                <c:pt idx="30">
                  <c:v>4/25/2023 16:46:26:805</c:v>
                </c:pt>
                <c:pt idx="31">
                  <c:v>4/25/2023 16:46:36:805</c:v>
                </c:pt>
                <c:pt idx="32">
                  <c:v>4/25/2023 16:46:46:805</c:v>
                </c:pt>
                <c:pt idx="33">
                  <c:v>4/25/2023 16:46:56:805</c:v>
                </c:pt>
                <c:pt idx="34">
                  <c:v>4/25/2023 16:47:06:805</c:v>
                </c:pt>
                <c:pt idx="35">
                  <c:v>4/25/2023 16:47:16:805</c:v>
                </c:pt>
                <c:pt idx="36">
                  <c:v>4/25/2023 16:47:26:805</c:v>
                </c:pt>
                <c:pt idx="37">
                  <c:v>4/25/2023 16:47:36:805</c:v>
                </c:pt>
                <c:pt idx="38">
                  <c:v>4/25/2023 16:47:46:805</c:v>
                </c:pt>
                <c:pt idx="39">
                  <c:v>4/25/2023 16:47:56:805</c:v>
                </c:pt>
                <c:pt idx="40">
                  <c:v>4/25/2023 16:48:06:805</c:v>
                </c:pt>
                <c:pt idx="41">
                  <c:v>4/25/2023 16:48:16:805</c:v>
                </c:pt>
                <c:pt idx="42">
                  <c:v>4/25/2023 16:48:26:805</c:v>
                </c:pt>
                <c:pt idx="43">
                  <c:v>4/25/2023 16:48:36:805</c:v>
                </c:pt>
                <c:pt idx="44">
                  <c:v>4/25/2023 16:48:46:805</c:v>
                </c:pt>
                <c:pt idx="45">
                  <c:v>4/25/2023 16:48:56:805</c:v>
                </c:pt>
                <c:pt idx="46">
                  <c:v>4/25/2023 16:49:06:805</c:v>
                </c:pt>
                <c:pt idx="47">
                  <c:v>4/25/2023 16:49:16:805</c:v>
                </c:pt>
                <c:pt idx="48">
                  <c:v>4/25/2023 16:49:26:805</c:v>
                </c:pt>
                <c:pt idx="49">
                  <c:v>4/25/2023 16:49:36:805</c:v>
                </c:pt>
                <c:pt idx="50">
                  <c:v>4/25/2023 16:49:46:805</c:v>
                </c:pt>
                <c:pt idx="51">
                  <c:v>4/25/2023 16:49:56:805</c:v>
                </c:pt>
                <c:pt idx="52">
                  <c:v>4/25/2023 16:50:06:805</c:v>
                </c:pt>
                <c:pt idx="53">
                  <c:v>4/25/2023 16:50:16:805</c:v>
                </c:pt>
                <c:pt idx="54">
                  <c:v>4/25/2023 16:50:26:805</c:v>
                </c:pt>
                <c:pt idx="55">
                  <c:v>4/25/2023 16:50:36:805</c:v>
                </c:pt>
                <c:pt idx="56">
                  <c:v>4/25/2023 16:50:46:805</c:v>
                </c:pt>
                <c:pt idx="57">
                  <c:v>4/25/2023 16:50:56:805</c:v>
                </c:pt>
                <c:pt idx="58">
                  <c:v>4/25/2023 16:51:06:805</c:v>
                </c:pt>
                <c:pt idx="59">
                  <c:v>4/25/2023 16:51:16:805</c:v>
                </c:pt>
              </c:strCache>
            </c:strRef>
          </c:xVal>
          <c:yVal>
            <c:numRef>
              <c:f>'X05469 SST 2nd heater426,428,42'!$AA$35:$AA$94</c:f>
              <c:numCache>
                <c:formatCode>General</c:formatCode>
                <c:ptCount val="60"/>
                <c:pt idx="0">
                  <c:v>401.90100000000001</c:v>
                </c:pt>
                <c:pt idx="1">
                  <c:v>401.89800000000002</c:v>
                </c:pt>
                <c:pt idx="2">
                  <c:v>401.892</c:v>
                </c:pt>
                <c:pt idx="3">
                  <c:v>401.88600000000002</c:v>
                </c:pt>
                <c:pt idx="4">
                  <c:v>401.91899999999998</c:v>
                </c:pt>
                <c:pt idx="5">
                  <c:v>401.89800000000002</c:v>
                </c:pt>
                <c:pt idx="6">
                  <c:v>401.91</c:v>
                </c:pt>
                <c:pt idx="7">
                  <c:v>401.90699999999998</c:v>
                </c:pt>
                <c:pt idx="8">
                  <c:v>401.89499999999998</c:v>
                </c:pt>
                <c:pt idx="9">
                  <c:v>401.892</c:v>
                </c:pt>
                <c:pt idx="10">
                  <c:v>401.88600000000002</c:v>
                </c:pt>
                <c:pt idx="11">
                  <c:v>401.89800000000002</c:v>
                </c:pt>
                <c:pt idx="12">
                  <c:v>401.89499999999998</c:v>
                </c:pt>
                <c:pt idx="13">
                  <c:v>401.892</c:v>
                </c:pt>
                <c:pt idx="14">
                  <c:v>401.91899999999998</c:v>
                </c:pt>
                <c:pt idx="15">
                  <c:v>401.892</c:v>
                </c:pt>
                <c:pt idx="16">
                  <c:v>401.88900000000001</c:v>
                </c:pt>
                <c:pt idx="17">
                  <c:v>401.90199999999999</c:v>
                </c:pt>
                <c:pt idx="18">
                  <c:v>401.90800000000002</c:v>
                </c:pt>
                <c:pt idx="19">
                  <c:v>401.911</c:v>
                </c:pt>
                <c:pt idx="20">
                  <c:v>401.89699999999999</c:v>
                </c:pt>
                <c:pt idx="21">
                  <c:v>401.89299999999997</c:v>
                </c:pt>
                <c:pt idx="22">
                  <c:v>401.92599999999999</c:v>
                </c:pt>
                <c:pt idx="23">
                  <c:v>401.92700000000002</c:v>
                </c:pt>
                <c:pt idx="24">
                  <c:v>401.93700000000001</c:v>
                </c:pt>
                <c:pt idx="25">
                  <c:v>401.93700000000001</c:v>
                </c:pt>
                <c:pt idx="26">
                  <c:v>401.93700000000001</c:v>
                </c:pt>
                <c:pt idx="27">
                  <c:v>401.94</c:v>
                </c:pt>
                <c:pt idx="28">
                  <c:v>401.93700000000001</c:v>
                </c:pt>
                <c:pt idx="29">
                  <c:v>401.91199999999998</c:v>
                </c:pt>
                <c:pt idx="30">
                  <c:v>401.93</c:v>
                </c:pt>
                <c:pt idx="31">
                  <c:v>401.92099999999999</c:v>
                </c:pt>
                <c:pt idx="32">
                  <c:v>401.93</c:v>
                </c:pt>
                <c:pt idx="33">
                  <c:v>401.91199999999998</c:v>
                </c:pt>
                <c:pt idx="34">
                  <c:v>401.91500000000002</c:v>
                </c:pt>
                <c:pt idx="35">
                  <c:v>401.92099999999999</c:v>
                </c:pt>
                <c:pt idx="36">
                  <c:v>401.92700000000002</c:v>
                </c:pt>
                <c:pt idx="37">
                  <c:v>401.91199999999998</c:v>
                </c:pt>
                <c:pt idx="38">
                  <c:v>401.91199999999998</c:v>
                </c:pt>
                <c:pt idx="39">
                  <c:v>401.9</c:v>
                </c:pt>
                <c:pt idx="40">
                  <c:v>401.91800000000001</c:v>
                </c:pt>
                <c:pt idx="41">
                  <c:v>401.92099999999999</c:v>
                </c:pt>
                <c:pt idx="42">
                  <c:v>401.90300000000002</c:v>
                </c:pt>
                <c:pt idx="43">
                  <c:v>401.90600000000001</c:v>
                </c:pt>
                <c:pt idx="44">
                  <c:v>401.89800000000002</c:v>
                </c:pt>
                <c:pt idx="45">
                  <c:v>401.91300000000001</c:v>
                </c:pt>
                <c:pt idx="46">
                  <c:v>401.94600000000003</c:v>
                </c:pt>
                <c:pt idx="47">
                  <c:v>401.94</c:v>
                </c:pt>
                <c:pt idx="48">
                  <c:v>401.95400000000001</c:v>
                </c:pt>
                <c:pt idx="49">
                  <c:v>401.94799999999998</c:v>
                </c:pt>
                <c:pt idx="50">
                  <c:v>401.93299999999999</c:v>
                </c:pt>
                <c:pt idx="51">
                  <c:v>401.93299999999999</c:v>
                </c:pt>
                <c:pt idx="52">
                  <c:v>401.93299999999999</c:v>
                </c:pt>
                <c:pt idx="53">
                  <c:v>401.91699999999997</c:v>
                </c:pt>
                <c:pt idx="54">
                  <c:v>401.923</c:v>
                </c:pt>
                <c:pt idx="55">
                  <c:v>401.92</c:v>
                </c:pt>
                <c:pt idx="56">
                  <c:v>401.87700000000001</c:v>
                </c:pt>
                <c:pt idx="57">
                  <c:v>401.90199999999999</c:v>
                </c:pt>
                <c:pt idx="58">
                  <c:v>401.89</c:v>
                </c:pt>
                <c:pt idx="59">
                  <c:v>401.899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40-4CA3-B047-A9983B19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68160"/>
        <c:axId val="552855200"/>
      </c:scatterChart>
      <c:valAx>
        <c:axId val="552868160"/>
        <c:scaling>
          <c:orientation val="minMax"/>
          <c:max val="6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552855200"/>
        <c:crosses val="autoZero"/>
        <c:crossBetween val="midCat"/>
      </c:valAx>
      <c:valAx>
        <c:axId val="552855200"/>
        <c:scaling>
          <c:orientation val="minMax"/>
          <c:max val="42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Tempertature</a:t>
                </a:r>
                <a:r>
                  <a:rPr lang="en-US" sz="1200" baseline="0"/>
                  <a:t> (°C)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681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755427</xdr:colOff>
      <xdr:row>0</xdr:row>
      <xdr:rowOff>0</xdr:rowOff>
    </xdr:from>
    <xdr:to>
      <xdr:col>50</xdr:col>
      <xdr:colOff>443422</xdr:colOff>
      <xdr:row>47</xdr:row>
      <xdr:rowOff>168519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EE3C5-E2E4-9874-43FC-4B951D592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5</xdr:row>
      <xdr:rowOff>9525</xdr:rowOff>
    </xdr:from>
    <xdr:to>
      <xdr:col>11</xdr:col>
      <xdr:colOff>266081</xdr:colOff>
      <xdr:row>19</xdr:row>
      <xdr:rowOff>142525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F868E8-3428-125E-5A12-F0BD98B1A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962025"/>
          <a:ext cx="4952381" cy="2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81643</xdr:rowOff>
    </xdr:from>
    <xdr:to>
      <xdr:col>19</xdr:col>
      <xdr:colOff>594464</xdr:colOff>
      <xdr:row>72</xdr:row>
      <xdr:rowOff>175405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B1151-FA91-4836-B494-0C0090A6A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86643"/>
          <a:ext cx="12228571" cy="11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54429</xdr:rowOff>
    </xdr:from>
    <xdr:to>
      <xdr:col>19</xdr:col>
      <xdr:colOff>537321</xdr:colOff>
      <xdr:row>77</xdr:row>
      <xdr:rowOff>100548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5A79F-A093-FD5A-2B3C-98D871DDF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1429"/>
          <a:ext cx="12171428" cy="1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opLeftCell="C1" zoomScale="85" zoomScaleNormal="85" workbookViewId="0">
      <selection activeCell="C3" sqref="C3"/>
    </sheetView>
  </sheetViews>
  <sheetFormatPr defaultRowHeight="15" x14ac:dyDescent="0.25"/>
  <cols>
    <col min="2" max="2" width="57.85546875" style="6" bestFit="1" customWidth="1"/>
    <col min="28" max="28" width="9.7109375" bestFit="1" customWidth="1"/>
    <col min="29" max="29" width="12.140625" customWidth="1"/>
    <col min="31" max="31" width="9.85546875" bestFit="1" customWidth="1"/>
    <col min="32" max="32" width="11.5703125" customWidth="1"/>
  </cols>
  <sheetData>
    <row r="1" spans="1:14" x14ac:dyDescent="0.25">
      <c r="A1" t="s">
        <v>0</v>
      </c>
      <c r="B1" s="6" t="s">
        <v>1</v>
      </c>
    </row>
    <row r="2" spans="1:14" x14ac:dyDescent="0.25">
      <c r="A2" t="s">
        <v>2</v>
      </c>
      <c r="B2" s="6" t="s">
        <v>3</v>
      </c>
    </row>
    <row r="3" spans="1:14" x14ac:dyDescent="0.25">
      <c r="A3" t="s">
        <v>4</v>
      </c>
    </row>
    <row r="4" spans="1:14" x14ac:dyDescent="0.25">
      <c r="A4" t="s">
        <v>5</v>
      </c>
      <c r="B4" s="6">
        <v>45041.695439814815</v>
      </c>
    </row>
    <row r="5" spans="1:14" x14ac:dyDescent="0.25">
      <c r="A5" t="s">
        <v>6</v>
      </c>
      <c r="B5" s="6" t="s">
        <v>7</v>
      </c>
      <c r="C5" t="s">
        <v>8</v>
      </c>
      <c r="D5" t="s">
        <v>9</v>
      </c>
      <c r="E5" t="s">
        <v>10</v>
      </c>
      <c r="F5">
        <v>2</v>
      </c>
      <c r="G5" t="s">
        <v>11</v>
      </c>
      <c r="H5" t="s">
        <v>12</v>
      </c>
      <c r="I5" t="s">
        <v>13</v>
      </c>
      <c r="J5" t="s">
        <v>12</v>
      </c>
    </row>
    <row r="6" spans="1:14" x14ac:dyDescent="0.25">
      <c r="A6" t="s">
        <v>14</v>
      </c>
      <c r="B6" s="6">
        <v>25</v>
      </c>
    </row>
    <row r="7" spans="1:14" x14ac:dyDescent="0.25">
      <c r="A7" t="s">
        <v>15</v>
      </c>
      <c r="B7" s="6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</row>
    <row r="8" spans="1:14" x14ac:dyDescent="0.25">
      <c r="A8">
        <v>101</v>
      </c>
      <c r="C8" t="s">
        <v>29</v>
      </c>
      <c r="D8" t="s">
        <v>30</v>
      </c>
      <c r="E8" t="s">
        <v>31</v>
      </c>
      <c r="F8" t="s">
        <v>32</v>
      </c>
      <c r="G8" t="b">
        <v>0</v>
      </c>
      <c r="H8">
        <v>1</v>
      </c>
      <c r="I8">
        <v>0</v>
      </c>
      <c r="J8" t="s">
        <v>31</v>
      </c>
      <c r="K8" t="s">
        <v>33</v>
      </c>
      <c r="L8">
        <v>0</v>
      </c>
      <c r="M8">
        <v>1</v>
      </c>
      <c r="N8" t="s">
        <v>34</v>
      </c>
    </row>
    <row r="9" spans="1:14" x14ac:dyDescent="0.25">
      <c r="A9">
        <v>102</v>
      </c>
      <c r="C9" t="s">
        <v>29</v>
      </c>
      <c r="D9" t="s">
        <v>30</v>
      </c>
      <c r="E9" t="s">
        <v>31</v>
      </c>
      <c r="F9" t="s">
        <v>32</v>
      </c>
      <c r="G9" t="b">
        <v>0</v>
      </c>
      <c r="H9">
        <v>1</v>
      </c>
      <c r="I9">
        <v>0</v>
      </c>
      <c r="J9" t="s">
        <v>31</v>
      </c>
      <c r="K9" t="s">
        <v>33</v>
      </c>
      <c r="L9">
        <v>0</v>
      </c>
      <c r="M9">
        <v>1</v>
      </c>
      <c r="N9" t="s">
        <v>34</v>
      </c>
    </row>
    <row r="10" spans="1:14" x14ac:dyDescent="0.25">
      <c r="A10">
        <v>103</v>
      </c>
      <c r="C10" t="s">
        <v>29</v>
      </c>
      <c r="D10" t="s">
        <v>30</v>
      </c>
      <c r="E10" t="s">
        <v>31</v>
      </c>
      <c r="F10" t="s">
        <v>32</v>
      </c>
      <c r="G10" t="b">
        <v>0</v>
      </c>
      <c r="H10">
        <v>1</v>
      </c>
      <c r="I10">
        <v>0</v>
      </c>
      <c r="J10" t="s">
        <v>31</v>
      </c>
      <c r="K10" t="s">
        <v>33</v>
      </c>
      <c r="L10">
        <v>0</v>
      </c>
      <c r="M10">
        <v>1</v>
      </c>
      <c r="N10" t="s">
        <v>34</v>
      </c>
    </row>
    <row r="11" spans="1:14" x14ac:dyDescent="0.25">
      <c r="A11">
        <v>104</v>
      </c>
      <c r="C11" t="s">
        <v>29</v>
      </c>
      <c r="D11" t="s">
        <v>30</v>
      </c>
      <c r="E11" t="s">
        <v>31</v>
      </c>
      <c r="F11" t="s">
        <v>32</v>
      </c>
      <c r="G11" t="b">
        <v>0</v>
      </c>
      <c r="H11">
        <v>1</v>
      </c>
      <c r="I11">
        <v>0</v>
      </c>
      <c r="J11" t="s">
        <v>31</v>
      </c>
      <c r="K11" t="s">
        <v>33</v>
      </c>
      <c r="L11">
        <v>0</v>
      </c>
      <c r="M11">
        <v>1</v>
      </c>
      <c r="N11" t="s">
        <v>34</v>
      </c>
    </row>
    <row r="12" spans="1:14" x14ac:dyDescent="0.25">
      <c r="A12">
        <v>105</v>
      </c>
      <c r="C12" t="s">
        <v>29</v>
      </c>
      <c r="D12" t="s">
        <v>30</v>
      </c>
      <c r="E12" t="s">
        <v>31</v>
      </c>
      <c r="F12" t="s">
        <v>32</v>
      </c>
      <c r="G12" t="b">
        <v>0</v>
      </c>
      <c r="H12">
        <v>1</v>
      </c>
      <c r="I12">
        <v>0</v>
      </c>
      <c r="J12" t="s">
        <v>31</v>
      </c>
      <c r="K12" t="s">
        <v>33</v>
      </c>
      <c r="L12">
        <v>0</v>
      </c>
      <c r="M12">
        <v>1</v>
      </c>
      <c r="N12" t="s">
        <v>34</v>
      </c>
    </row>
    <row r="13" spans="1:14" x14ac:dyDescent="0.25">
      <c r="A13">
        <v>106</v>
      </c>
      <c r="C13" t="s">
        <v>29</v>
      </c>
      <c r="D13" t="s">
        <v>30</v>
      </c>
      <c r="E13" t="s">
        <v>31</v>
      </c>
      <c r="F13" t="s">
        <v>32</v>
      </c>
      <c r="G13" t="b">
        <v>0</v>
      </c>
      <c r="H13">
        <v>1</v>
      </c>
      <c r="I13">
        <v>0</v>
      </c>
      <c r="J13" t="s">
        <v>31</v>
      </c>
      <c r="K13" t="s">
        <v>33</v>
      </c>
      <c r="L13">
        <v>0</v>
      </c>
      <c r="M13">
        <v>1</v>
      </c>
      <c r="N13" t="s">
        <v>34</v>
      </c>
    </row>
    <row r="14" spans="1:14" x14ac:dyDescent="0.25">
      <c r="A14">
        <v>107</v>
      </c>
      <c r="C14" t="s">
        <v>29</v>
      </c>
      <c r="D14" t="s">
        <v>30</v>
      </c>
      <c r="E14" t="s">
        <v>31</v>
      </c>
      <c r="F14" t="s">
        <v>32</v>
      </c>
      <c r="G14" t="b">
        <v>0</v>
      </c>
      <c r="H14">
        <v>1</v>
      </c>
      <c r="I14">
        <v>0</v>
      </c>
      <c r="J14" t="s">
        <v>31</v>
      </c>
      <c r="K14" t="s">
        <v>33</v>
      </c>
      <c r="L14">
        <v>0</v>
      </c>
      <c r="M14">
        <v>1</v>
      </c>
      <c r="N14" t="s">
        <v>34</v>
      </c>
    </row>
    <row r="15" spans="1:14" x14ac:dyDescent="0.25">
      <c r="A15">
        <v>108</v>
      </c>
      <c r="C15" t="s">
        <v>29</v>
      </c>
      <c r="D15" t="s">
        <v>30</v>
      </c>
      <c r="E15" t="s">
        <v>31</v>
      </c>
      <c r="F15" t="s">
        <v>32</v>
      </c>
      <c r="G15" t="b">
        <v>0</v>
      </c>
      <c r="H15">
        <v>1</v>
      </c>
      <c r="I15">
        <v>0</v>
      </c>
      <c r="J15" t="s">
        <v>31</v>
      </c>
      <c r="K15" t="s">
        <v>33</v>
      </c>
      <c r="L15">
        <v>0</v>
      </c>
      <c r="M15">
        <v>1</v>
      </c>
      <c r="N15" t="s">
        <v>34</v>
      </c>
    </row>
    <row r="16" spans="1:14" x14ac:dyDescent="0.25">
      <c r="A16">
        <v>109</v>
      </c>
      <c r="C16" t="s">
        <v>29</v>
      </c>
      <c r="D16" t="s">
        <v>30</v>
      </c>
      <c r="E16" t="s">
        <v>31</v>
      </c>
      <c r="F16" t="s">
        <v>32</v>
      </c>
      <c r="G16" t="b">
        <v>0</v>
      </c>
      <c r="H16">
        <v>1</v>
      </c>
      <c r="I16">
        <v>0</v>
      </c>
      <c r="J16" t="s">
        <v>31</v>
      </c>
      <c r="K16" t="s">
        <v>33</v>
      </c>
      <c r="L16">
        <v>0</v>
      </c>
      <c r="M16">
        <v>1</v>
      </c>
      <c r="N16" t="s">
        <v>34</v>
      </c>
    </row>
    <row r="17" spans="1:14" x14ac:dyDescent="0.25">
      <c r="A17">
        <v>110</v>
      </c>
      <c r="C17" t="s">
        <v>29</v>
      </c>
      <c r="D17" t="s">
        <v>30</v>
      </c>
      <c r="E17" t="s">
        <v>31</v>
      </c>
      <c r="F17" t="s">
        <v>32</v>
      </c>
      <c r="G17" t="b">
        <v>0</v>
      </c>
      <c r="H17">
        <v>1</v>
      </c>
      <c r="I17">
        <v>0</v>
      </c>
      <c r="J17" t="s">
        <v>31</v>
      </c>
      <c r="K17" t="s">
        <v>33</v>
      </c>
      <c r="L17">
        <v>0</v>
      </c>
      <c r="M17">
        <v>1</v>
      </c>
      <c r="N17" t="s">
        <v>34</v>
      </c>
    </row>
    <row r="18" spans="1:14" x14ac:dyDescent="0.25">
      <c r="A18">
        <v>111</v>
      </c>
      <c r="C18" t="s">
        <v>29</v>
      </c>
      <c r="D18" t="s">
        <v>30</v>
      </c>
      <c r="E18" t="s">
        <v>31</v>
      </c>
      <c r="F18" t="s">
        <v>32</v>
      </c>
      <c r="G18" t="b">
        <v>0</v>
      </c>
      <c r="H18">
        <v>1</v>
      </c>
      <c r="I18">
        <v>0</v>
      </c>
      <c r="J18" t="s">
        <v>31</v>
      </c>
      <c r="K18" t="s">
        <v>33</v>
      </c>
      <c r="L18">
        <v>0</v>
      </c>
      <c r="M18">
        <v>1</v>
      </c>
      <c r="N18" t="s">
        <v>34</v>
      </c>
    </row>
    <row r="19" spans="1:14" x14ac:dyDescent="0.25">
      <c r="A19">
        <v>112</v>
      </c>
      <c r="C19" t="s">
        <v>29</v>
      </c>
      <c r="D19" t="s">
        <v>30</v>
      </c>
      <c r="E19" t="s">
        <v>31</v>
      </c>
      <c r="F19" t="s">
        <v>32</v>
      </c>
      <c r="G19" t="b">
        <v>0</v>
      </c>
      <c r="H19">
        <v>1</v>
      </c>
      <c r="I19">
        <v>0</v>
      </c>
      <c r="J19" t="s">
        <v>31</v>
      </c>
      <c r="K19" t="s">
        <v>33</v>
      </c>
      <c r="L19">
        <v>0</v>
      </c>
      <c r="M19">
        <v>1</v>
      </c>
      <c r="N19" t="s">
        <v>34</v>
      </c>
    </row>
    <row r="20" spans="1:14" x14ac:dyDescent="0.25">
      <c r="A20">
        <v>113</v>
      </c>
      <c r="C20" t="s">
        <v>29</v>
      </c>
      <c r="D20" t="s">
        <v>30</v>
      </c>
      <c r="E20" t="s">
        <v>31</v>
      </c>
      <c r="F20" t="s">
        <v>32</v>
      </c>
      <c r="G20" t="b">
        <v>0</v>
      </c>
      <c r="H20">
        <v>1</v>
      </c>
      <c r="I20">
        <v>0</v>
      </c>
      <c r="J20" t="s">
        <v>31</v>
      </c>
      <c r="K20" t="s">
        <v>33</v>
      </c>
      <c r="L20">
        <v>0</v>
      </c>
      <c r="M20">
        <v>1</v>
      </c>
      <c r="N20" t="s">
        <v>34</v>
      </c>
    </row>
    <row r="21" spans="1:14" x14ac:dyDescent="0.25">
      <c r="A21">
        <v>201</v>
      </c>
      <c r="C21" t="s">
        <v>29</v>
      </c>
      <c r="D21" t="s">
        <v>30</v>
      </c>
      <c r="E21" t="s">
        <v>31</v>
      </c>
      <c r="F21" t="s">
        <v>32</v>
      </c>
      <c r="G21" t="b">
        <v>0</v>
      </c>
      <c r="H21">
        <v>1</v>
      </c>
      <c r="I21">
        <v>0</v>
      </c>
      <c r="J21" t="s">
        <v>31</v>
      </c>
      <c r="K21" t="s">
        <v>33</v>
      </c>
      <c r="L21">
        <v>0</v>
      </c>
      <c r="M21">
        <v>1</v>
      </c>
      <c r="N21" t="s">
        <v>34</v>
      </c>
    </row>
    <row r="22" spans="1:14" x14ac:dyDescent="0.25">
      <c r="A22">
        <v>202</v>
      </c>
      <c r="C22" t="s">
        <v>29</v>
      </c>
      <c r="D22" t="s">
        <v>30</v>
      </c>
      <c r="E22" t="s">
        <v>31</v>
      </c>
      <c r="F22" t="s">
        <v>32</v>
      </c>
      <c r="G22" t="b">
        <v>0</v>
      </c>
      <c r="H22">
        <v>1</v>
      </c>
      <c r="I22">
        <v>0</v>
      </c>
      <c r="J22" t="s">
        <v>31</v>
      </c>
      <c r="K22" t="s">
        <v>33</v>
      </c>
      <c r="L22">
        <v>0</v>
      </c>
      <c r="M22">
        <v>1</v>
      </c>
      <c r="N22" t="s">
        <v>34</v>
      </c>
    </row>
    <row r="23" spans="1:14" x14ac:dyDescent="0.25">
      <c r="A23">
        <v>203</v>
      </c>
      <c r="C23" t="s">
        <v>29</v>
      </c>
      <c r="D23" t="s">
        <v>30</v>
      </c>
      <c r="E23" t="s">
        <v>31</v>
      </c>
      <c r="F23" t="s">
        <v>32</v>
      </c>
      <c r="G23" t="b">
        <v>0</v>
      </c>
      <c r="H23">
        <v>1</v>
      </c>
      <c r="I23">
        <v>0</v>
      </c>
      <c r="J23" t="s">
        <v>31</v>
      </c>
      <c r="K23" t="s">
        <v>33</v>
      </c>
      <c r="L23">
        <v>0</v>
      </c>
      <c r="M23">
        <v>1</v>
      </c>
      <c r="N23" t="s">
        <v>34</v>
      </c>
    </row>
    <row r="24" spans="1:14" x14ac:dyDescent="0.25">
      <c r="A24">
        <v>204</v>
      </c>
      <c r="C24" t="s">
        <v>29</v>
      </c>
      <c r="D24" t="s">
        <v>30</v>
      </c>
      <c r="E24" t="s">
        <v>31</v>
      </c>
      <c r="F24" t="s">
        <v>32</v>
      </c>
      <c r="G24" t="b">
        <v>0</v>
      </c>
      <c r="H24">
        <v>1</v>
      </c>
      <c r="I24">
        <v>0</v>
      </c>
      <c r="J24" t="s">
        <v>31</v>
      </c>
      <c r="K24" t="s">
        <v>33</v>
      </c>
      <c r="L24">
        <v>0</v>
      </c>
      <c r="M24">
        <v>1</v>
      </c>
      <c r="N24" t="s">
        <v>34</v>
      </c>
    </row>
    <row r="25" spans="1:14" x14ac:dyDescent="0.25">
      <c r="A25">
        <v>205</v>
      </c>
      <c r="C25" t="s">
        <v>29</v>
      </c>
      <c r="D25" t="s">
        <v>30</v>
      </c>
      <c r="E25" t="s">
        <v>31</v>
      </c>
      <c r="F25" t="s">
        <v>32</v>
      </c>
      <c r="G25" t="b">
        <v>0</v>
      </c>
      <c r="H25">
        <v>1</v>
      </c>
      <c r="I25">
        <v>0</v>
      </c>
      <c r="J25" t="s">
        <v>31</v>
      </c>
      <c r="K25" t="s">
        <v>33</v>
      </c>
      <c r="L25">
        <v>0</v>
      </c>
      <c r="M25">
        <v>1</v>
      </c>
      <c r="N25" t="s">
        <v>34</v>
      </c>
    </row>
    <row r="26" spans="1:14" x14ac:dyDescent="0.25">
      <c r="A26">
        <v>206</v>
      </c>
      <c r="C26" t="s">
        <v>29</v>
      </c>
      <c r="D26" t="s">
        <v>30</v>
      </c>
      <c r="E26" t="s">
        <v>31</v>
      </c>
      <c r="F26" t="s">
        <v>32</v>
      </c>
      <c r="G26" t="b">
        <v>0</v>
      </c>
      <c r="H26">
        <v>1</v>
      </c>
      <c r="I26">
        <v>0</v>
      </c>
      <c r="J26" t="s">
        <v>31</v>
      </c>
      <c r="K26" t="s">
        <v>33</v>
      </c>
      <c r="L26">
        <v>0</v>
      </c>
      <c r="M26">
        <v>1</v>
      </c>
      <c r="N26" t="s">
        <v>34</v>
      </c>
    </row>
    <row r="27" spans="1:14" x14ac:dyDescent="0.25">
      <c r="A27">
        <v>207</v>
      </c>
      <c r="C27" t="s">
        <v>29</v>
      </c>
      <c r="D27" t="s">
        <v>30</v>
      </c>
      <c r="E27" t="s">
        <v>31</v>
      </c>
      <c r="F27" t="s">
        <v>32</v>
      </c>
      <c r="G27" t="b">
        <v>0</v>
      </c>
      <c r="H27">
        <v>1</v>
      </c>
      <c r="I27">
        <v>0</v>
      </c>
      <c r="J27" t="s">
        <v>31</v>
      </c>
      <c r="K27" t="s">
        <v>33</v>
      </c>
      <c r="L27">
        <v>0</v>
      </c>
      <c r="M27">
        <v>1</v>
      </c>
      <c r="N27" t="s">
        <v>34</v>
      </c>
    </row>
    <row r="28" spans="1:14" x14ac:dyDescent="0.25">
      <c r="A28">
        <v>208</v>
      </c>
      <c r="C28" t="s">
        <v>29</v>
      </c>
      <c r="D28" t="s">
        <v>30</v>
      </c>
      <c r="E28" t="s">
        <v>31</v>
      </c>
      <c r="F28" t="s">
        <v>32</v>
      </c>
      <c r="G28" t="b">
        <v>0</v>
      </c>
      <c r="H28">
        <v>1</v>
      </c>
      <c r="I28">
        <v>0</v>
      </c>
      <c r="J28" t="s">
        <v>31</v>
      </c>
      <c r="K28" t="s">
        <v>33</v>
      </c>
      <c r="L28">
        <v>0</v>
      </c>
      <c r="M28">
        <v>1</v>
      </c>
      <c r="N28" t="s">
        <v>34</v>
      </c>
    </row>
    <row r="29" spans="1:14" x14ac:dyDescent="0.25">
      <c r="A29">
        <v>209</v>
      </c>
      <c r="C29" t="s">
        <v>29</v>
      </c>
      <c r="D29" t="s">
        <v>30</v>
      </c>
      <c r="E29" t="s">
        <v>31</v>
      </c>
      <c r="F29" t="s">
        <v>32</v>
      </c>
      <c r="G29" t="b">
        <v>0</v>
      </c>
      <c r="H29">
        <v>1</v>
      </c>
      <c r="I29">
        <v>0</v>
      </c>
      <c r="J29" t="s">
        <v>31</v>
      </c>
      <c r="K29" t="s">
        <v>33</v>
      </c>
      <c r="L29">
        <v>0</v>
      </c>
      <c r="M29">
        <v>1</v>
      </c>
      <c r="N29" t="s">
        <v>34</v>
      </c>
    </row>
    <row r="30" spans="1:14" x14ac:dyDescent="0.25">
      <c r="A30">
        <v>210</v>
      </c>
      <c r="C30" t="s">
        <v>29</v>
      </c>
      <c r="D30" t="s">
        <v>30</v>
      </c>
      <c r="E30" t="s">
        <v>31</v>
      </c>
      <c r="F30" t="s">
        <v>32</v>
      </c>
      <c r="G30" t="b">
        <v>0</v>
      </c>
      <c r="H30">
        <v>1</v>
      </c>
      <c r="I30">
        <v>0</v>
      </c>
      <c r="J30" t="s">
        <v>31</v>
      </c>
      <c r="K30" t="s">
        <v>33</v>
      </c>
      <c r="L30">
        <v>0</v>
      </c>
      <c r="M30">
        <v>1</v>
      </c>
      <c r="N30" t="s">
        <v>34</v>
      </c>
    </row>
    <row r="31" spans="1:14" x14ac:dyDescent="0.25">
      <c r="A31">
        <v>211</v>
      </c>
      <c r="C31" t="s">
        <v>29</v>
      </c>
      <c r="D31" t="s">
        <v>30</v>
      </c>
      <c r="E31" t="s">
        <v>31</v>
      </c>
      <c r="F31" t="s">
        <v>32</v>
      </c>
      <c r="G31" t="b">
        <v>0</v>
      </c>
      <c r="H31">
        <v>1</v>
      </c>
      <c r="I31">
        <v>0</v>
      </c>
      <c r="J31" t="s">
        <v>31</v>
      </c>
      <c r="K31" t="s">
        <v>33</v>
      </c>
      <c r="L31">
        <v>0</v>
      </c>
      <c r="M31">
        <v>1</v>
      </c>
      <c r="N31" t="s">
        <v>34</v>
      </c>
    </row>
    <row r="32" spans="1:14" x14ac:dyDescent="0.25">
      <c r="A32">
        <v>212</v>
      </c>
      <c r="C32" t="s">
        <v>29</v>
      </c>
      <c r="D32" t="s">
        <v>30</v>
      </c>
      <c r="E32" t="s">
        <v>31</v>
      </c>
      <c r="F32" t="s">
        <v>32</v>
      </c>
      <c r="G32" t="b">
        <v>0</v>
      </c>
      <c r="H32">
        <v>1</v>
      </c>
      <c r="I32">
        <v>0</v>
      </c>
      <c r="J32" t="s">
        <v>31</v>
      </c>
      <c r="K32" t="s">
        <v>33</v>
      </c>
      <c r="L32">
        <v>0</v>
      </c>
      <c r="M32">
        <v>1</v>
      </c>
      <c r="N32" t="s">
        <v>34</v>
      </c>
    </row>
    <row r="33" spans="1:32" x14ac:dyDescent="0.25">
      <c r="A33" t="s">
        <v>35</v>
      </c>
      <c r="B33" s="6" t="s">
        <v>36</v>
      </c>
      <c r="C33" t="s">
        <v>37</v>
      </c>
      <c r="D33" t="s">
        <v>38</v>
      </c>
      <c r="E33" t="s">
        <v>39</v>
      </c>
    </row>
    <row r="34" spans="1:32" ht="45" x14ac:dyDescent="0.25">
      <c r="A34" t="s">
        <v>40</v>
      </c>
      <c r="B34" s="6" t="s">
        <v>41</v>
      </c>
      <c r="C34" t="s">
        <v>42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 t="s">
        <v>48</v>
      </c>
      <c r="J34" t="s">
        <v>49</v>
      </c>
      <c r="K34" t="s">
        <v>50</v>
      </c>
      <c r="L34" t="s">
        <v>51</v>
      </c>
      <c r="M34" t="s">
        <v>52</v>
      </c>
      <c r="N34" t="s">
        <v>53</v>
      </c>
      <c r="O34" t="s">
        <v>54</v>
      </c>
      <c r="P34" t="s">
        <v>55</v>
      </c>
      <c r="Q34" t="s">
        <v>56</v>
      </c>
      <c r="R34" t="s">
        <v>57</v>
      </c>
      <c r="S34" t="s">
        <v>58</v>
      </c>
      <c r="T34" t="s">
        <v>59</v>
      </c>
      <c r="U34" t="s">
        <v>60</v>
      </c>
      <c r="V34" t="s">
        <v>61</v>
      </c>
      <c r="W34" t="s">
        <v>62</v>
      </c>
      <c r="X34" t="s">
        <v>63</v>
      </c>
      <c r="Y34" t="s">
        <v>64</v>
      </c>
      <c r="Z34" t="s">
        <v>65</v>
      </c>
      <c r="AA34" t="s">
        <v>66</v>
      </c>
      <c r="AB34" s="2" t="s">
        <v>127</v>
      </c>
      <c r="AC34" s="3" t="s">
        <v>128</v>
      </c>
      <c r="AE34" s="7" t="s">
        <v>127</v>
      </c>
      <c r="AF34" s="8" t="s">
        <v>128</v>
      </c>
    </row>
    <row r="35" spans="1:32" x14ac:dyDescent="0.25">
      <c r="A35">
        <v>1</v>
      </c>
      <c r="B35" s="6" t="s">
        <v>67</v>
      </c>
      <c r="C35">
        <v>403.68</v>
      </c>
      <c r="D35">
        <v>402.80399999999997</v>
      </c>
      <c r="E35">
        <v>403.08699999999999</v>
      </c>
      <c r="F35">
        <v>403.19900000000001</v>
      </c>
      <c r="G35">
        <v>400.78</v>
      </c>
      <c r="H35">
        <v>403.68599999999998</v>
      </c>
      <c r="I35">
        <v>402.90899999999999</v>
      </c>
      <c r="J35">
        <v>401.48899999999998</v>
      </c>
      <c r="K35">
        <v>401.82299999999998</v>
      </c>
      <c r="L35">
        <v>401.92899999999997</v>
      </c>
      <c r="M35">
        <v>401.851</v>
      </c>
      <c r="N35">
        <v>400.72699999999998</v>
      </c>
      <c r="O35">
        <v>400.91399999999999</v>
      </c>
      <c r="P35">
        <v>403.47500000000002</v>
      </c>
      <c r="Q35">
        <v>403.779</v>
      </c>
      <c r="R35">
        <v>403.31299999999999</v>
      </c>
      <c r="S35">
        <v>402.20600000000002</v>
      </c>
      <c r="T35">
        <v>402.62200000000001</v>
      </c>
      <c r="U35">
        <v>403.34100000000001</v>
      </c>
      <c r="V35">
        <v>401.58499999999998</v>
      </c>
      <c r="W35">
        <v>403.21</v>
      </c>
      <c r="X35">
        <v>402.346</v>
      </c>
      <c r="Y35">
        <v>402.53199999999998</v>
      </c>
      <c r="Z35">
        <v>402.39600000000002</v>
      </c>
      <c r="AA35">
        <v>401.90100000000001</v>
      </c>
      <c r="AB35" s="1">
        <v>1</v>
      </c>
      <c r="AC35" s="4">
        <f>AVERAGE(C35:C94)</f>
        <v>403.72371666666675</v>
      </c>
      <c r="AE35" s="7">
        <v>1</v>
      </c>
      <c r="AF35" s="10">
        <v>403.72371666666675</v>
      </c>
    </row>
    <row r="36" spans="1:32" x14ac:dyDescent="0.25">
      <c r="A36">
        <v>2</v>
      </c>
      <c r="B36" s="6" t="s">
        <v>68</v>
      </c>
      <c r="C36">
        <v>403.76100000000002</v>
      </c>
      <c r="D36">
        <v>402.86399999999998</v>
      </c>
      <c r="E36">
        <v>403.14699999999999</v>
      </c>
      <c r="F36">
        <v>403.26299999999998</v>
      </c>
      <c r="G36">
        <v>400.81900000000002</v>
      </c>
      <c r="H36">
        <v>403.726</v>
      </c>
      <c r="I36">
        <v>402.95499999999998</v>
      </c>
      <c r="J36">
        <v>401.52800000000002</v>
      </c>
      <c r="K36">
        <v>401.846</v>
      </c>
      <c r="L36">
        <v>401.97300000000001</v>
      </c>
      <c r="M36">
        <v>401.86500000000001</v>
      </c>
      <c r="N36">
        <v>400.77499999999998</v>
      </c>
      <c r="O36">
        <v>400.94099999999997</v>
      </c>
      <c r="P36">
        <v>403.49299999999999</v>
      </c>
      <c r="Q36">
        <v>403.76400000000001</v>
      </c>
      <c r="R36">
        <v>403.33699999999999</v>
      </c>
      <c r="S36">
        <v>402.197</v>
      </c>
      <c r="T36">
        <v>402.61200000000002</v>
      </c>
      <c r="U36">
        <v>403.31900000000002</v>
      </c>
      <c r="V36">
        <v>401.59399999999999</v>
      </c>
      <c r="W36">
        <v>403.21300000000002</v>
      </c>
      <c r="X36">
        <v>402.33100000000002</v>
      </c>
      <c r="Y36">
        <v>402.541</v>
      </c>
      <c r="Z36">
        <v>402.38400000000001</v>
      </c>
      <c r="AA36">
        <v>401.89800000000002</v>
      </c>
      <c r="AB36" s="1">
        <v>3</v>
      </c>
      <c r="AC36" s="4">
        <f>AVERAGE(D35:D94)</f>
        <v>402.84086666666661</v>
      </c>
      <c r="AE36" s="7">
        <v>2</v>
      </c>
      <c r="AF36" s="10">
        <v>403.47784999999982</v>
      </c>
    </row>
    <row r="37" spans="1:32" x14ac:dyDescent="0.25">
      <c r="A37">
        <v>3</v>
      </c>
      <c r="B37" s="6" t="s">
        <v>69</v>
      </c>
      <c r="C37">
        <v>403.77</v>
      </c>
      <c r="D37">
        <v>402.846</v>
      </c>
      <c r="E37">
        <v>403.14100000000002</v>
      </c>
      <c r="F37">
        <v>403.26</v>
      </c>
      <c r="G37">
        <v>400.81599999999997</v>
      </c>
      <c r="H37">
        <v>403.71699999999998</v>
      </c>
      <c r="I37">
        <v>402.93099999999998</v>
      </c>
      <c r="J37">
        <v>401.52499999999998</v>
      </c>
      <c r="K37">
        <v>401.86200000000002</v>
      </c>
      <c r="L37">
        <v>401.952</v>
      </c>
      <c r="M37">
        <v>401.87700000000001</v>
      </c>
      <c r="N37">
        <v>400.76600000000002</v>
      </c>
      <c r="O37">
        <v>400.95299999999997</v>
      </c>
      <c r="P37">
        <v>403.512</v>
      </c>
      <c r="Q37">
        <v>403.79399999999998</v>
      </c>
      <c r="R37">
        <v>403.32499999999999</v>
      </c>
      <c r="S37">
        <v>402.18799999999999</v>
      </c>
      <c r="T37">
        <v>402.61200000000002</v>
      </c>
      <c r="U37">
        <v>403.31299999999999</v>
      </c>
      <c r="V37">
        <v>401.59399999999999</v>
      </c>
      <c r="W37">
        <v>403.20299999999997</v>
      </c>
      <c r="X37">
        <v>402.34899999999999</v>
      </c>
      <c r="Y37">
        <v>402.54399999999998</v>
      </c>
      <c r="Z37">
        <v>402.387</v>
      </c>
      <c r="AA37">
        <v>401.892</v>
      </c>
      <c r="AB37" s="1">
        <v>4</v>
      </c>
      <c r="AC37" s="4">
        <f>AVERAGE(E35:E94)</f>
        <v>403.09030000000018</v>
      </c>
      <c r="AE37" s="7">
        <v>3</v>
      </c>
      <c r="AF37" s="10">
        <v>402.84086666666661</v>
      </c>
    </row>
    <row r="38" spans="1:32" x14ac:dyDescent="0.25">
      <c r="A38">
        <v>4</v>
      </c>
      <c r="B38" s="6" t="s">
        <v>70</v>
      </c>
      <c r="C38">
        <v>403.75799999999998</v>
      </c>
      <c r="D38">
        <v>402.88</v>
      </c>
      <c r="E38">
        <v>403.15300000000002</v>
      </c>
      <c r="F38">
        <v>403.26600000000002</v>
      </c>
      <c r="G38">
        <v>400.81</v>
      </c>
      <c r="H38">
        <v>403.73899999999998</v>
      </c>
      <c r="I38">
        <v>402.93700000000001</v>
      </c>
      <c r="J38">
        <v>401.52800000000002</v>
      </c>
      <c r="K38">
        <v>401.87400000000002</v>
      </c>
      <c r="L38">
        <v>401.95499999999998</v>
      </c>
      <c r="M38">
        <v>401.88900000000001</v>
      </c>
      <c r="N38">
        <v>400.76299999999998</v>
      </c>
      <c r="O38">
        <v>400.959</v>
      </c>
      <c r="P38">
        <v>403.49700000000001</v>
      </c>
      <c r="Q38">
        <v>403.79399999999998</v>
      </c>
      <c r="R38">
        <v>403.32499999999999</v>
      </c>
      <c r="S38">
        <v>402.197</v>
      </c>
      <c r="T38">
        <v>402.637</v>
      </c>
      <c r="U38">
        <v>403.33100000000002</v>
      </c>
      <c r="V38">
        <v>401.57299999999998</v>
      </c>
      <c r="W38">
        <v>403.22500000000002</v>
      </c>
      <c r="X38">
        <v>402.33100000000002</v>
      </c>
      <c r="Y38">
        <v>402.53199999999998</v>
      </c>
      <c r="Z38">
        <v>402.399</v>
      </c>
      <c r="AA38">
        <v>401.88600000000002</v>
      </c>
      <c r="AB38" s="1">
        <v>6</v>
      </c>
      <c r="AC38" s="4">
        <f>AVERAGE(F35:F94)</f>
        <v>403.2207499999999</v>
      </c>
      <c r="AE38" s="7">
        <v>4</v>
      </c>
      <c r="AF38" s="10">
        <v>403.09030000000018</v>
      </c>
    </row>
    <row r="39" spans="1:32" x14ac:dyDescent="0.25">
      <c r="A39">
        <v>5</v>
      </c>
      <c r="B39" s="6" t="s">
        <v>71</v>
      </c>
      <c r="C39">
        <v>403.76100000000002</v>
      </c>
      <c r="D39">
        <v>402.87099999999998</v>
      </c>
      <c r="E39">
        <v>403.15</v>
      </c>
      <c r="F39">
        <v>403.24799999999999</v>
      </c>
      <c r="G39">
        <v>400.81900000000002</v>
      </c>
      <c r="H39">
        <v>403.72</v>
      </c>
      <c r="I39">
        <v>402.93700000000001</v>
      </c>
      <c r="J39">
        <v>401.52800000000002</v>
      </c>
      <c r="K39">
        <v>401.85899999999998</v>
      </c>
      <c r="L39">
        <v>401.96699999999998</v>
      </c>
      <c r="M39">
        <v>401.88900000000001</v>
      </c>
      <c r="N39">
        <v>400.76299999999998</v>
      </c>
      <c r="O39">
        <v>400.95</v>
      </c>
      <c r="P39">
        <v>403.48099999999999</v>
      </c>
      <c r="Q39">
        <v>403.76400000000001</v>
      </c>
      <c r="R39">
        <v>403.322</v>
      </c>
      <c r="S39">
        <v>402.209</v>
      </c>
      <c r="T39">
        <v>402.625</v>
      </c>
      <c r="U39">
        <v>403.33800000000002</v>
      </c>
      <c r="V39">
        <v>401.58199999999999</v>
      </c>
      <c r="W39">
        <v>403.21300000000002</v>
      </c>
      <c r="X39">
        <v>402.358</v>
      </c>
      <c r="Y39">
        <v>402.52300000000002</v>
      </c>
      <c r="Z39">
        <v>402.39600000000002</v>
      </c>
      <c r="AA39">
        <v>401.91899999999998</v>
      </c>
      <c r="AB39" s="1">
        <v>7</v>
      </c>
      <c r="AC39" s="4">
        <f>AVERAGE(G35:G94)</f>
        <v>400.78480000000002</v>
      </c>
      <c r="AE39" s="7">
        <v>5</v>
      </c>
      <c r="AF39" s="10">
        <v>403.7373</v>
      </c>
    </row>
    <row r="40" spans="1:32" x14ac:dyDescent="0.25">
      <c r="A40">
        <v>6</v>
      </c>
      <c r="B40" s="6" t="s">
        <v>72</v>
      </c>
      <c r="C40">
        <v>403.77</v>
      </c>
      <c r="D40">
        <v>402.87099999999998</v>
      </c>
      <c r="E40">
        <v>403.15300000000002</v>
      </c>
      <c r="F40">
        <v>403.25700000000001</v>
      </c>
      <c r="G40">
        <v>400.83100000000002</v>
      </c>
      <c r="H40">
        <v>403.72300000000001</v>
      </c>
      <c r="I40">
        <v>402.93400000000003</v>
      </c>
      <c r="J40">
        <v>401.52800000000002</v>
      </c>
      <c r="K40">
        <v>401.84300000000002</v>
      </c>
      <c r="L40">
        <v>401.95800000000003</v>
      </c>
      <c r="M40">
        <v>401.892</v>
      </c>
      <c r="N40">
        <v>400.76900000000001</v>
      </c>
      <c r="O40">
        <v>400.93099999999998</v>
      </c>
      <c r="P40">
        <v>403.49700000000001</v>
      </c>
      <c r="Q40">
        <v>403.77600000000001</v>
      </c>
      <c r="R40">
        <v>403.334</v>
      </c>
      <c r="S40">
        <v>402.209</v>
      </c>
      <c r="T40">
        <v>402.61200000000002</v>
      </c>
      <c r="U40">
        <v>403.34100000000001</v>
      </c>
      <c r="V40">
        <v>401.60599999999999</v>
      </c>
      <c r="W40">
        <v>403.20699999999999</v>
      </c>
      <c r="X40">
        <v>402.34300000000002</v>
      </c>
      <c r="Y40">
        <v>402.529</v>
      </c>
      <c r="Z40">
        <v>402.39</v>
      </c>
      <c r="AA40">
        <v>401.89800000000002</v>
      </c>
      <c r="AB40" s="1">
        <v>8</v>
      </c>
      <c r="AC40" s="4">
        <f>AVERAGE(H35:H94)</f>
        <v>403.70713333333322</v>
      </c>
      <c r="AE40" s="7">
        <v>6</v>
      </c>
      <c r="AF40" s="10">
        <v>403.2207499999999</v>
      </c>
    </row>
    <row r="41" spans="1:32" x14ac:dyDescent="0.25">
      <c r="A41">
        <v>7</v>
      </c>
      <c r="B41" s="6" t="s">
        <v>73</v>
      </c>
      <c r="C41">
        <v>403.767</v>
      </c>
      <c r="D41">
        <v>402.858</v>
      </c>
      <c r="E41">
        <v>403.16300000000001</v>
      </c>
      <c r="F41">
        <v>403.28199999999998</v>
      </c>
      <c r="G41">
        <v>400.81900000000002</v>
      </c>
      <c r="H41">
        <v>403.72899999999998</v>
      </c>
      <c r="I41">
        <v>402.94600000000003</v>
      </c>
      <c r="J41">
        <v>401.53100000000001</v>
      </c>
      <c r="K41">
        <v>401.86799999999999</v>
      </c>
      <c r="L41">
        <v>401.964</v>
      </c>
      <c r="M41">
        <v>401.88900000000001</v>
      </c>
      <c r="N41">
        <v>400.75400000000002</v>
      </c>
      <c r="O41">
        <v>400.93799999999999</v>
      </c>
      <c r="P41">
        <v>403.48700000000002</v>
      </c>
      <c r="Q41">
        <v>403.74799999999999</v>
      </c>
      <c r="R41">
        <v>403.33100000000002</v>
      </c>
      <c r="S41">
        <v>402.19400000000002</v>
      </c>
      <c r="T41">
        <v>402.59699999999998</v>
      </c>
      <c r="U41">
        <v>403.32499999999999</v>
      </c>
      <c r="V41">
        <v>401.60599999999999</v>
      </c>
      <c r="W41">
        <v>403.21</v>
      </c>
      <c r="X41">
        <v>402.346</v>
      </c>
      <c r="Y41">
        <v>402.53500000000003</v>
      </c>
      <c r="Z41">
        <v>402.399</v>
      </c>
      <c r="AA41">
        <v>401.91</v>
      </c>
      <c r="AB41" s="1">
        <v>9</v>
      </c>
      <c r="AC41" s="4">
        <f>AVERAGE(I35:I94)</f>
        <v>402.93174999999991</v>
      </c>
      <c r="AE41" s="7">
        <v>7</v>
      </c>
      <c r="AF41" s="10">
        <v>400.78480000000002</v>
      </c>
    </row>
    <row r="42" spans="1:32" x14ac:dyDescent="0.25">
      <c r="A42">
        <v>8</v>
      </c>
      <c r="B42" s="6" t="s">
        <v>74</v>
      </c>
      <c r="C42">
        <v>403.77300000000002</v>
      </c>
      <c r="D42">
        <v>402.86700000000002</v>
      </c>
      <c r="E42">
        <v>403.15300000000002</v>
      </c>
      <c r="F42">
        <v>403.26</v>
      </c>
      <c r="G42">
        <v>400.81900000000002</v>
      </c>
      <c r="H42">
        <v>403.745</v>
      </c>
      <c r="I42">
        <v>402.96499999999997</v>
      </c>
      <c r="J42">
        <v>401.54</v>
      </c>
      <c r="K42">
        <v>401.846</v>
      </c>
      <c r="L42">
        <v>401.95499999999998</v>
      </c>
      <c r="M42">
        <v>401.88600000000002</v>
      </c>
      <c r="N42">
        <v>400.76900000000001</v>
      </c>
      <c r="O42">
        <v>400.94099999999997</v>
      </c>
      <c r="P42">
        <v>403.5</v>
      </c>
      <c r="Q42">
        <v>403.76100000000002</v>
      </c>
      <c r="R42">
        <v>403.32499999999999</v>
      </c>
      <c r="S42">
        <v>402.19099999999997</v>
      </c>
      <c r="T42">
        <v>402.60300000000001</v>
      </c>
      <c r="U42">
        <v>403.32499999999999</v>
      </c>
      <c r="V42">
        <v>401.59100000000001</v>
      </c>
      <c r="W42">
        <v>403.22800000000001</v>
      </c>
      <c r="X42">
        <v>402.35199999999998</v>
      </c>
      <c r="Y42">
        <v>402.54399999999998</v>
      </c>
      <c r="Z42">
        <v>402.40600000000001</v>
      </c>
      <c r="AA42">
        <v>401.90699999999998</v>
      </c>
      <c r="AB42" s="1">
        <v>14</v>
      </c>
      <c r="AC42" s="4">
        <f>AVERAGE(J35:J94)</f>
        <v>401.5244666666668</v>
      </c>
      <c r="AE42" s="7">
        <v>8</v>
      </c>
      <c r="AF42" s="10">
        <v>403.70713333333322</v>
      </c>
    </row>
    <row r="43" spans="1:32" x14ac:dyDescent="0.25">
      <c r="A43">
        <v>9</v>
      </c>
      <c r="B43" s="6" t="s">
        <v>75</v>
      </c>
      <c r="C43">
        <v>403.77</v>
      </c>
      <c r="D43">
        <v>402.846</v>
      </c>
      <c r="E43">
        <v>403.13200000000001</v>
      </c>
      <c r="F43">
        <v>403.27600000000001</v>
      </c>
      <c r="G43">
        <v>400.822</v>
      </c>
      <c r="H43">
        <v>403.73200000000003</v>
      </c>
      <c r="I43">
        <v>402.93700000000001</v>
      </c>
      <c r="J43">
        <v>401.53699999999998</v>
      </c>
      <c r="K43">
        <v>401.86200000000002</v>
      </c>
      <c r="L43">
        <v>401.95499999999998</v>
      </c>
      <c r="M43">
        <v>401.892</v>
      </c>
      <c r="N43">
        <v>400.75400000000002</v>
      </c>
      <c r="O43">
        <v>400.93799999999999</v>
      </c>
      <c r="P43">
        <v>403.49</v>
      </c>
      <c r="Q43">
        <v>403.767</v>
      </c>
      <c r="R43">
        <v>403.322</v>
      </c>
      <c r="S43">
        <v>402.2</v>
      </c>
      <c r="T43">
        <v>402.625</v>
      </c>
      <c r="U43">
        <v>403.34399999999999</v>
      </c>
      <c r="V43">
        <v>401.6</v>
      </c>
      <c r="W43">
        <v>403.22199999999998</v>
      </c>
      <c r="X43">
        <v>402.346</v>
      </c>
      <c r="Y43">
        <v>402.53199999999998</v>
      </c>
      <c r="Z43">
        <v>402.387</v>
      </c>
      <c r="AA43">
        <v>401.89499999999998</v>
      </c>
      <c r="AB43" s="1">
        <v>15</v>
      </c>
      <c r="AC43" s="4">
        <f>AVERAGE(K35:K94)</f>
        <v>401.83809999999994</v>
      </c>
      <c r="AE43" s="7">
        <v>9</v>
      </c>
      <c r="AF43" s="10">
        <v>402.93174999999991</v>
      </c>
    </row>
    <row r="44" spans="1:32" x14ac:dyDescent="0.25">
      <c r="A44">
        <v>10</v>
      </c>
      <c r="B44" s="6" t="s">
        <v>76</v>
      </c>
      <c r="C44">
        <v>403.76100000000002</v>
      </c>
      <c r="D44">
        <v>402.86700000000002</v>
      </c>
      <c r="E44">
        <v>403.14699999999999</v>
      </c>
      <c r="F44">
        <v>403.24200000000002</v>
      </c>
      <c r="G44">
        <v>400.80399999999997</v>
      </c>
      <c r="H44">
        <v>403.726</v>
      </c>
      <c r="I44">
        <v>402.928</v>
      </c>
      <c r="J44">
        <v>401.52199999999999</v>
      </c>
      <c r="K44">
        <v>401.86799999999999</v>
      </c>
      <c r="L44">
        <v>401.952</v>
      </c>
      <c r="M44">
        <v>401.88900000000001</v>
      </c>
      <c r="N44">
        <v>400.74200000000002</v>
      </c>
      <c r="O44">
        <v>400.95</v>
      </c>
      <c r="P44">
        <v>403.48700000000002</v>
      </c>
      <c r="Q44">
        <v>403.76400000000001</v>
      </c>
      <c r="R44">
        <v>403.30099999999999</v>
      </c>
      <c r="S44">
        <v>402.18799999999999</v>
      </c>
      <c r="T44">
        <v>402.61799999999999</v>
      </c>
      <c r="U44">
        <v>403.34699999999998</v>
      </c>
      <c r="V44">
        <v>401.60899999999998</v>
      </c>
      <c r="W44">
        <v>403.21899999999999</v>
      </c>
      <c r="X44">
        <v>402.34</v>
      </c>
      <c r="Y44">
        <v>402.52600000000001</v>
      </c>
      <c r="Z44">
        <v>402.37200000000001</v>
      </c>
      <c r="AA44">
        <v>401.892</v>
      </c>
      <c r="AB44" s="1">
        <v>16</v>
      </c>
      <c r="AC44" s="4">
        <f>AVERAGE(L35:L94)</f>
        <v>401.97574999999989</v>
      </c>
      <c r="AE44" s="7">
        <v>10</v>
      </c>
      <c r="AF44" s="10">
        <v>403.31968333333339</v>
      </c>
    </row>
    <row r="45" spans="1:32" x14ac:dyDescent="0.25">
      <c r="A45">
        <v>11</v>
      </c>
      <c r="B45" s="6" t="s">
        <v>77</v>
      </c>
      <c r="C45">
        <v>403.74900000000002</v>
      </c>
      <c r="D45">
        <v>402.86099999999999</v>
      </c>
      <c r="E45">
        <v>403.13799999999998</v>
      </c>
      <c r="F45">
        <v>403.25099999999998</v>
      </c>
      <c r="G45">
        <v>400.834</v>
      </c>
      <c r="H45">
        <v>403.726</v>
      </c>
      <c r="I45">
        <v>402.94900000000001</v>
      </c>
      <c r="J45">
        <v>401.52199999999999</v>
      </c>
      <c r="K45">
        <v>401.86500000000001</v>
      </c>
      <c r="L45">
        <v>401.96100000000001</v>
      </c>
      <c r="M45">
        <v>401.892</v>
      </c>
      <c r="N45">
        <v>400.76299999999998</v>
      </c>
      <c r="O45">
        <v>400.91899999999998</v>
      </c>
      <c r="P45">
        <v>403.47500000000002</v>
      </c>
      <c r="Q45">
        <v>403.76100000000002</v>
      </c>
      <c r="R45">
        <v>403.29500000000002</v>
      </c>
      <c r="S45">
        <v>402.18799999999999</v>
      </c>
      <c r="T45">
        <v>402.61799999999999</v>
      </c>
      <c r="U45">
        <v>403.35300000000001</v>
      </c>
      <c r="V45">
        <v>401.59399999999999</v>
      </c>
      <c r="W45">
        <v>403.22199999999998</v>
      </c>
      <c r="X45">
        <v>402.32499999999999</v>
      </c>
      <c r="Y45">
        <v>402.53199999999998</v>
      </c>
      <c r="Z45">
        <v>402.375</v>
      </c>
      <c r="AA45">
        <v>401.88600000000002</v>
      </c>
      <c r="AB45" s="1">
        <v>19</v>
      </c>
      <c r="AC45" s="4">
        <f>AVERAGE(M35:M94)</f>
        <v>401.87978333333348</v>
      </c>
      <c r="AE45" s="7">
        <v>11</v>
      </c>
      <c r="AF45" s="10">
        <v>402.15703333333329</v>
      </c>
    </row>
    <row r="46" spans="1:32" x14ac:dyDescent="0.25">
      <c r="A46">
        <v>12</v>
      </c>
      <c r="B46" s="6" t="s">
        <v>78</v>
      </c>
      <c r="C46">
        <v>403.755</v>
      </c>
      <c r="D46">
        <v>402.83699999999999</v>
      </c>
      <c r="E46">
        <v>403.13799999999998</v>
      </c>
      <c r="F46">
        <v>403.26</v>
      </c>
      <c r="G46">
        <v>400.81599999999997</v>
      </c>
      <c r="H46">
        <v>403.72899999999998</v>
      </c>
      <c r="I46">
        <v>402.94</v>
      </c>
      <c r="J46">
        <v>401.55599999999998</v>
      </c>
      <c r="K46">
        <v>401.85599999999999</v>
      </c>
      <c r="L46">
        <v>401.93299999999999</v>
      </c>
      <c r="M46">
        <v>401.89800000000002</v>
      </c>
      <c r="N46">
        <v>400.75400000000002</v>
      </c>
      <c r="O46">
        <v>400.93099999999998</v>
      </c>
      <c r="P46">
        <v>403.46</v>
      </c>
      <c r="Q46">
        <v>403.745</v>
      </c>
      <c r="R46">
        <v>403.31599999999997</v>
      </c>
      <c r="S46">
        <v>402.185</v>
      </c>
      <c r="T46">
        <v>402.62200000000001</v>
      </c>
      <c r="U46">
        <v>403.35599999999999</v>
      </c>
      <c r="V46">
        <v>401.61599999999999</v>
      </c>
      <c r="W46">
        <v>403.23099999999999</v>
      </c>
      <c r="X46">
        <v>402.33699999999999</v>
      </c>
      <c r="Y46">
        <v>402.53500000000003</v>
      </c>
      <c r="Z46">
        <v>402.37799999999999</v>
      </c>
      <c r="AA46">
        <v>401.89800000000002</v>
      </c>
      <c r="AB46" s="1">
        <v>21</v>
      </c>
      <c r="AC46" s="4">
        <f>AVERAGE(N35:N94)</f>
        <v>400.7555333333334</v>
      </c>
      <c r="AE46" s="7">
        <v>12</v>
      </c>
      <c r="AF46" s="10">
        <v>402.61324999999999</v>
      </c>
    </row>
    <row r="47" spans="1:32" x14ac:dyDescent="0.25">
      <c r="A47">
        <v>13</v>
      </c>
      <c r="B47" s="6" t="s">
        <v>79</v>
      </c>
      <c r="C47">
        <v>403.75799999999998</v>
      </c>
      <c r="D47">
        <v>402.85199999999998</v>
      </c>
      <c r="E47">
        <v>403.13799999999998</v>
      </c>
      <c r="F47">
        <v>403.26</v>
      </c>
      <c r="G47">
        <v>400.834</v>
      </c>
      <c r="H47">
        <v>403.73899999999998</v>
      </c>
      <c r="I47">
        <v>402.94</v>
      </c>
      <c r="J47">
        <v>401.54599999999999</v>
      </c>
      <c r="K47">
        <v>401.86799999999999</v>
      </c>
      <c r="L47">
        <v>401.95800000000003</v>
      </c>
      <c r="M47">
        <v>401.892</v>
      </c>
      <c r="N47">
        <v>400.73899999999998</v>
      </c>
      <c r="O47">
        <v>400.93799999999999</v>
      </c>
      <c r="P47">
        <v>403.44099999999997</v>
      </c>
      <c r="Q47">
        <v>403.76100000000002</v>
      </c>
      <c r="R47">
        <v>403.30099999999999</v>
      </c>
      <c r="S47">
        <v>402.16699999999997</v>
      </c>
      <c r="T47">
        <v>402.63400000000001</v>
      </c>
      <c r="U47">
        <v>403.32799999999997</v>
      </c>
      <c r="V47">
        <v>401.6</v>
      </c>
      <c r="W47">
        <v>403.21</v>
      </c>
      <c r="X47">
        <v>402.322</v>
      </c>
      <c r="Y47">
        <v>402.55</v>
      </c>
      <c r="Z47">
        <v>402.37799999999999</v>
      </c>
      <c r="AA47">
        <v>401.89499999999998</v>
      </c>
      <c r="AB47" s="1">
        <v>24</v>
      </c>
      <c r="AC47" s="4">
        <f>AVERAGE(O35:O94)</f>
        <v>400.97008333333343</v>
      </c>
      <c r="AE47" s="7">
        <v>13</v>
      </c>
      <c r="AF47" s="10">
        <v>403.33611666666667</v>
      </c>
    </row>
    <row r="48" spans="1:32" x14ac:dyDescent="0.25">
      <c r="A48">
        <v>14</v>
      </c>
      <c r="B48" s="6" t="s">
        <v>80</v>
      </c>
      <c r="C48">
        <v>403.74900000000002</v>
      </c>
      <c r="D48">
        <v>402.85500000000002</v>
      </c>
      <c r="E48">
        <v>403.16300000000001</v>
      </c>
      <c r="F48">
        <v>403.25700000000001</v>
      </c>
      <c r="G48">
        <v>400.81299999999999</v>
      </c>
      <c r="H48">
        <v>403.72899999999998</v>
      </c>
      <c r="I48">
        <v>402.93400000000003</v>
      </c>
      <c r="J48">
        <v>401.54599999999999</v>
      </c>
      <c r="K48">
        <v>401.84899999999999</v>
      </c>
      <c r="L48">
        <v>401.95499999999998</v>
      </c>
      <c r="M48">
        <v>401.88</v>
      </c>
      <c r="N48">
        <v>400.745</v>
      </c>
      <c r="O48">
        <v>400.94099999999997</v>
      </c>
      <c r="P48">
        <v>403.43200000000002</v>
      </c>
      <c r="Q48">
        <v>403.76400000000001</v>
      </c>
      <c r="R48">
        <v>403.29500000000002</v>
      </c>
      <c r="S48">
        <v>402.18200000000002</v>
      </c>
      <c r="T48">
        <v>402.64</v>
      </c>
      <c r="U48">
        <v>403.34399999999999</v>
      </c>
      <c r="V48">
        <v>401.6</v>
      </c>
      <c r="W48">
        <v>403.21899999999999</v>
      </c>
      <c r="X48">
        <v>402.33100000000002</v>
      </c>
      <c r="Y48">
        <v>402.53500000000003</v>
      </c>
      <c r="Z48">
        <v>402.35700000000003</v>
      </c>
      <c r="AA48">
        <v>401.892</v>
      </c>
      <c r="AB48" s="1">
        <v>2</v>
      </c>
      <c r="AC48" s="4">
        <f>AVERAGE(P35:P94)</f>
        <v>403.47784999999982</v>
      </c>
      <c r="AE48" s="7">
        <v>14</v>
      </c>
      <c r="AF48" s="10">
        <v>401.5244666666668</v>
      </c>
    </row>
    <row r="49" spans="1:32" x14ac:dyDescent="0.25">
      <c r="A49">
        <v>15</v>
      </c>
      <c r="B49" s="6" t="s">
        <v>81</v>
      </c>
      <c r="C49">
        <v>403.74900000000002</v>
      </c>
      <c r="D49">
        <v>402.846</v>
      </c>
      <c r="E49">
        <v>403.15300000000002</v>
      </c>
      <c r="F49">
        <v>403.26</v>
      </c>
      <c r="G49">
        <v>400.84</v>
      </c>
      <c r="H49">
        <v>403.73200000000003</v>
      </c>
      <c r="I49">
        <v>402.952</v>
      </c>
      <c r="J49">
        <v>401.54</v>
      </c>
      <c r="K49">
        <v>401.86799999999999</v>
      </c>
      <c r="L49">
        <v>401.952</v>
      </c>
      <c r="M49">
        <v>401.88900000000001</v>
      </c>
      <c r="N49">
        <v>400.76299999999998</v>
      </c>
      <c r="O49">
        <v>400.92500000000001</v>
      </c>
      <c r="P49">
        <v>403.44099999999997</v>
      </c>
      <c r="Q49">
        <v>403.745</v>
      </c>
      <c r="R49">
        <v>403.30700000000002</v>
      </c>
      <c r="S49">
        <v>402.17599999999999</v>
      </c>
      <c r="T49">
        <v>402.625</v>
      </c>
      <c r="U49">
        <v>403.34399999999999</v>
      </c>
      <c r="V49">
        <v>401.59699999999998</v>
      </c>
      <c r="W49">
        <v>403.22500000000002</v>
      </c>
      <c r="X49">
        <v>402.35199999999998</v>
      </c>
      <c r="Y49">
        <v>402.54399999999998</v>
      </c>
      <c r="Z49">
        <v>402.387</v>
      </c>
      <c r="AA49">
        <v>401.91899999999998</v>
      </c>
      <c r="AB49" s="1">
        <v>5</v>
      </c>
      <c r="AC49" s="4">
        <f>AVERAGE(Q35:Q94)</f>
        <v>403.7373</v>
      </c>
      <c r="AE49" s="7">
        <v>15</v>
      </c>
      <c r="AF49" s="10">
        <v>401.83809999999994</v>
      </c>
    </row>
    <row r="50" spans="1:32" x14ac:dyDescent="0.25">
      <c r="A50">
        <v>16</v>
      </c>
      <c r="B50" s="6" t="s">
        <v>82</v>
      </c>
      <c r="C50">
        <v>403.755</v>
      </c>
      <c r="D50">
        <v>402.85199999999998</v>
      </c>
      <c r="E50">
        <v>403.15600000000001</v>
      </c>
      <c r="F50">
        <v>403.26600000000002</v>
      </c>
      <c r="G50">
        <v>400.822</v>
      </c>
      <c r="H50">
        <v>403.74200000000002</v>
      </c>
      <c r="I50">
        <v>402.94900000000001</v>
      </c>
      <c r="J50">
        <v>401.52800000000002</v>
      </c>
      <c r="K50">
        <v>401.88</v>
      </c>
      <c r="L50">
        <v>401.94900000000001</v>
      </c>
      <c r="M50">
        <v>401.90800000000002</v>
      </c>
      <c r="N50">
        <v>400.75400000000002</v>
      </c>
      <c r="O50">
        <v>400.935</v>
      </c>
      <c r="P50">
        <v>403.46</v>
      </c>
      <c r="Q50">
        <v>403.745</v>
      </c>
      <c r="R50">
        <v>403.31900000000002</v>
      </c>
      <c r="S50">
        <v>402.185</v>
      </c>
      <c r="T50">
        <v>402.62799999999999</v>
      </c>
      <c r="U50">
        <v>403.33800000000002</v>
      </c>
      <c r="V50">
        <v>401.60599999999999</v>
      </c>
      <c r="W50">
        <v>403.24</v>
      </c>
      <c r="X50">
        <v>402.334</v>
      </c>
      <c r="Y50">
        <v>402.53800000000001</v>
      </c>
      <c r="Z50">
        <v>402.38099999999997</v>
      </c>
      <c r="AA50">
        <v>401.892</v>
      </c>
      <c r="AB50" s="1">
        <v>10</v>
      </c>
      <c r="AC50" s="4">
        <f>AVERAGE(R35:R94)</f>
        <v>403.31968333333339</v>
      </c>
      <c r="AE50" s="7">
        <v>16</v>
      </c>
      <c r="AF50" s="10">
        <v>401.97574999999989</v>
      </c>
    </row>
    <row r="51" spans="1:32" x14ac:dyDescent="0.25">
      <c r="A51">
        <v>17</v>
      </c>
      <c r="B51" s="6" t="s">
        <v>83</v>
      </c>
      <c r="C51">
        <v>403.76400000000001</v>
      </c>
      <c r="D51">
        <v>402.86399999999998</v>
      </c>
      <c r="E51">
        <v>403.12900000000002</v>
      </c>
      <c r="F51">
        <v>403.26299999999998</v>
      </c>
      <c r="G51">
        <v>400.83100000000002</v>
      </c>
      <c r="H51">
        <v>403.73899999999998</v>
      </c>
      <c r="I51">
        <v>402.95499999999998</v>
      </c>
      <c r="J51">
        <v>401.52199999999999</v>
      </c>
      <c r="K51">
        <v>401.86799999999999</v>
      </c>
      <c r="L51">
        <v>401.94600000000003</v>
      </c>
      <c r="M51">
        <v>401.88</v>
      </c>
      <c r="N51">
        <v>400.76600000000002</v>
      </c>
      <c r="O51">
        <v>400.91300000000001</v>
      </c>
      <c r="P51">
        <v>403.44400000000002</v>
      </c>
      <c r="Q51">
        <v>403.75400000000002</v>
      </c>
      <c r="R51">
        <v>403.31299999999999</v>
      </c>
      <c r="S51">
        <v>402.173</v>
      </c>
      <c r="T51">
        <v>402.62799999999999</v>
      </c>
      <c r="U51">
        <v>403.32499999999999</v>
      </c>
      <c r="V51">
        <v>401.6</v>
      </c>
      <c r="W51">
        <v>403.22500000000002</v>
      </c>
      <c r="X51">
        <v>402.346</v>
      </c>
      <c r="Y51">
        <v>402.51100000000002</v>
      </c>
      <c r="Z51">
        <v>402.39</v>
      </c>
      <c r="AA51">
        <v>401.88900000000001</v>
      </c>
      <c r="AB51" s="1">
        <v>11</v>
      </c>
      <c r="AC51" s="4">
        <f>AVERAGE(S35:S94)</f>
        <v>402.15703333333329</v>
      </c>
      <c r="AE51" s="7">
        <v>17</v>
      </c>
      <c r="AF51" s="10">
        <v>401.59744999999998</v>
      </c>
    </row>
    <row r="52" spans="1:32" x14ac:dyDescent="0.25">
      <c r="A52">
        <v>18</v>
      </c>
      <c r="B52" s="6" t="s">
        <v>84</v>
      </c>
      <c r="C52">
        <v>403.70100000000002</v>
      </c>
      <c r="D52">
        <v>402.815</v>
      </c>
      <c r="E52">
        <v>403.11799999999999</v>
      </c>
      <c r="F52">
        <v>403.24200000000002</v>
      </c>
      <c r="G52">
        <v>400.83</v>
      </c>
      <c r="H52">
        <v>403.74200000000002</v>
      </c>
      <c r="I52">
        <v>402.94200000000001</v>
      </c>
      <c r="J52">
        <v>401.54199999999997</v>
      </c>
      <c r="K52">
        <v>401.87400000000002</v>
      </c>
      <c r="L52">
        <v>401.971</v>
      </c>
      <c r="M52">
        <v>401.911</v>
      </c>
      <c r="N52">
        <v>400.78199999999998</v>
      </c>
      <c r="O52">
        <v>400.97500000000002</v>
      </c>
      <c r="P52">
        <v>403.46600000000001</v>
      </c>
      <c r="Q52">
        <v>403.75700000000001</v>
      </c>
      <c r="R52">
        <v>403.29700000000003</v>
      </c>
      <c r="S52">
        <v>402.18299999999999</v>
      </c>
      <c r="T52">
        <v>402.64100000000002</v>
      </c>
      <c r="U52">
        <v>403.35700000000003</v>
      </c>
      <c r="V52">
        <v>401.60500000000002</v>
      </c>
      <c r="W52">
        <v>403.21300000000002</v>
      </c>
      <c r="X52">
        <v>402.34800000000001</v>
      </c>
      <c r="Y52">
        <v>402.55099999999999</v>
      </c>
      <c r="Z52">
        <v>402.4</v>
      </c>
      <c r="AA52">
        <v>401.90199999999999</v>
      </c>
      <c r="AB52" s="1">
        <v>12</v>
      </c>
      <c r="AC52" s="4">
        <f>AVERAGE(T35:T94)</f>
        <v>402.61324999999999</v>
      </c>
      <c r="AE52" s="7">
        <v>18</v>
      </c>
      <c r="AF52" s="10">
        <v>403.20004999999998</v>
      </c>
    </row>
    <row r="53" spans="1:32" x14ac:dyDescent="0.25">
      <c r="A53">
        <v>19</v>
      </c>
      <c r="B53" s="6" t="s">
        <v>85</v>
      </c>
      <c r="C53">
        <v>403.69600000000003</v>
      </c>
      <c r="D53">
        <v>402.81099999999998</v>
      </c>
      <c r="E53">
        <v>403.108</v>
      </c>
      <c r="F53">
        <v>403.22899999999998</v>
      </c>
      <c r="G53">
        <v>400.81700000000001</v>
      </c>
      <c r="H53">
        <v>403.73200000000003</v>
      </c>
      <c r="I53">
        <v>402.95400000000001</v>
      </c>
      <c r="J53">
        <v>401.56099999999998</v>
      </c>
      <c r="K53">
        <v>401.86799999999999</v>
      </c>
      <c r="L53">
        <v>401.97699999999998</v>
      </c>
      <c r="M53">
        <v>401.93</v>
      </c>
      <c r="N53">
        <v>400.80099999999999</v>
      </c>
      <c r="O53">
        <v>400.97500000000002</v>
      </c>
      <c r="P53">
        <v>403.48700000000002</v>
      </c>
      <c r="Q53">
        <v>403.77499999999998</v>
      </c>
      <c r="R53">
        <v>403.327</v>
      </c>
      <c r="S53">
        <v>402.19799999999998</v>
      </c>
      <c r="T53">
        <v>402.64600000000002</v>
      </c>
      <c r="U53">
        <v>403.36200000000002</v>
      </c>
      <c r="V53">
        <v>401.62099999999998</v>
      </c>
      <c r="W53">
        <v>403.21499999999997</v>
      </c>
      <c r="X53">
        <v>402.33600000000001</v>
      </c>
      <c r="Y53">
        <v>402.53399999999999</v>
      </c>
      <c r="Z53">
        <v>402.392</v>
      </c>
      <c r="AA53">
        <v>401.90800000000002</v>
      </c>
      <c r="AB53" s="1">
        <v>13</v>
      </c>
      <c r="AC53" s="4">
        <f>AVERAGE(U35:U94)</f>
        <v>403.33611666666667</v>
      </c>
      <c r="AE53" s="7">
        <v>19</v>
      </c>
      <c r="AF53" s="10">
        <v>401.87978333333348</v>
      </c>
    </row>
    <row r="54" spans="1:32" x14ac:dyDescent="0.25">
      <c r="A54">
        <v>20</v>
      </c>
      <c r="B54" s="6" t="s">
        <v>86</v>
      </c>
      <c r="C54">
        <v>403.72500000000002</v>
      </c>
      <c r="D54">
        <v>402.83100000000002</v>
      </c>
      <c r="E54">
        <v>403.09899999999999</v>
      </c>
      <c r="F54">
        <v>403.22899999999998</v>
      </c>
      <c r="G54">
        <v>400.82400000000001</v>
      </c>
      <c r="H54">
        <v>403.75099999999998</v>
      </c>
      <c r="I54">
        <v>402.96300000000002</v>
      </c>
      <c r="J54">
        <v>401.53899999999999</v>
      </c>
      <c r="K54">
        <v>401.88</v>
      </c>
      <c r="L54">
        <v>401.95800000000003</v>
      </c>
      <c r="M54">
        <v>401.911</v>
      </c>
      <c r="N54">
        <v>400.77199999999999</v>
      </c>
      <c r="O54">
        <v>400.98399999999998</v>
      </c>
      <c r="P54">
        <v>403.46600000000001</v>
      </c>
      <c r="Q54">
        <v>403.74700000000001</v>
      </c>
      <c r="R54">
        <v>403.303</v>
      </c>
      <c r="S54">
        <v>402.17399999999998</v>
      </c>
      <c r="T54">
        <v>402.63200000000001</v>
      </c>
      <c r="U54">
        <v>403.351</v>
      </c>
      <c r="V54">
        <v>401.61700000000002</v>
      </c>
      <c r="W54">
        <v>403.226</v>
      </c>
      <c r="X54">
        <v>402.34800000000001</v>
      </c>
      <c r="Y54">
        <v>402.53</v>
      </c>
      <c r="Z54">
        <v>402.38799999999998</v>
      </c>
      <c r="AA54">
        <v>401.911</v>
      </c>
      <c r="AB54" s="1">
        <v>17</v>
      </c>
      <c r="AC54" s="4">
        <f>AVERAGE(V35:V94)</f>
        <v>401.59744999999998</v>
      </c>
      <c r="AE54" s="7">
        <v>20</v>
      </c>
      <c r="AF54" s="10">
        <v>402.3226499999999</v>
      </c>
    </row>
    <row r="55" spans="1:32" x14ac:dyDescent="0.25">
      <c r="A55">
        <v>21</v>
      </c>
      <c r="B55" s="6" t="s">
        <v>87</v>
      </c>
      <c r="C55">
        <v>403.69900000000001</v>
      </c>
      <c r="D55">
        <v>402.80799999999999</v>
      </c>
      <c r="E55">
        <v>403.08</v>
      </c>
      <c r="F55">
        <v>403.202</v>
      </c>
      <c r="G55">
        <v>400.82</v>
      </c>
      <c r="H55">
        <v>403.745</v>
      </c>
      <c r="I55">
        <v>402.94799999999998</v>
      </c>
      <c r="J55">
        <v>401.56099999999998</v>
      </c>
      <c r="K55">
        <v>401.87799999999999</v>
      </c>
      <c r="L55">
        <v>401.96499999999997</v>
      </c>
      <c r="M55">
        <v>401.92399999999998</v>
      </c>
      <c r="N55">
        <v>400.78500000000003</v>
      </c>
      <c r="O55">
        <v>400.95699999999999</v>
      </c>
      <c r="P55">
        <v>403.52</v>
      </c>
      <c r="Q55">
        <v>403.791</v>
      </c>
      <c r="R55">
        <v>403.35199999999998</v>
      </c>
      <c r="S55">
        <v>402.21</v>
      </c>
      <c r="T55">
        <v>402.66399999999999</v>
      </c>
      <c r="U55">
        <v>403.36</v>
      </c>
      <c r="V55">
        <v>401.60300000000001</v>
      </c>
      <c r="W55">
        <v>403.22399999999999</v>
      </c>
      <c r="X55">
        <v>402.351</v>
      </c>
      <c r="Y55">
        <v>402.536</v>
      </c>
      <c r="Z55">
        <v>402.40699999999998</v>
      </c>
      <c r="AA55">
        <v>401.89699999999999</v>
      </c>
      <c r="AB55" s="1">
        <v>18</v>
      </c>
      <c r="AC55" s="4">
        <f>AVERAGE(W35:W94)</f>
        <v>403.20004999999998</v>
      </c>
      <c r="AE55" s="7">
        <v>21</v>
      </c>
      <c r="AF55" s="10">
        <v>400.7555333333334</v>
      </c>
    </row>
    <row r="56" spans="1:32" x14ac:dyDescent="0.25">
      <c r="A56">
        <v>22</v>
      </c>
      <c r="B56" s="6" t="s">
        <v>88</v>
      </c>
      <c r="C56">
        <v>403.68099999999998</v>
      </c>
      <c r="D56">
        <v>402.80500000000001</v>
      </c>
      <c r="E56">
        <v>403.08600000000001</v>
      </c>
      <c r="F56">
        <v>403.20499999999998</v>
      </c>
      <c r="G56">
        <v>400.81099999999998</v>
      </c>
      <c r="H56">
        <v>403.72</v>
      </c>
      <c r="I56">
        <v>402.93799999999999</v>
      </c>
      <c r="J56">
        <v>401.53699999999998</v>
      </c>
      <c r="K56">
        <v>401.86799999999999</v>
      </c>
      <c r="L56">
        <v>401.97399999999999</v>
      </c>
      <c r="M56">
        <v>401.90899999999999</v>
      </c>
      <c r="N56">
        <v>400.76100000000002</v>
      </c>
      <c r="O56">
        <v>400.97800000000001</v>
      </c>
      <c r="P56">
        <v>403.51799999999997</v>
      </c>
      <c r="Q56">
        <v>403.81400000000002</v>
      </c>
      <c r="R56">
        <v>403.37400000000002</v>
      </c>
      <c r="S56">
        <v>402.23700000000002</v>
      </c>
      <c r="T56">
        <v>402.66</v>
      </c>
      <c r="U56">
        <v>403.37200000000001</v>
      </c>
      <c r="V56">
        <v>401.661</v>
      </c>
      <c r="W56">
        <v>403.25700000000001</v>
      </c>
      <c r="X56">
        <v>402.32299999999998</v>
      </c>
      <c r="Y56">
        <v>402.55399999999997</v>
      </c>
      <c r="Z56">
        <v>402.40899999999999</v>
      </c>
      <c r="AA56">
        <v>401.89299999999997</v>
      </c>
      <c r="AB56" s="1">
        <v>20</v>
      </c>
      <c r="AC56" s="4">
        <f>AVERAGE(X35:X94)</f>
        <v>402.3226499999999</v>
      </c>
      <c r="AE56" s="7">
        <v>22</v>
      </c>
      <c r="AF56" s="10">
        <v>402.51004999999998</v>
      </c>
    </row>
    <row r="57" spans="1:32" x14ac:dyDescent="0.25">
      <c r="A57">
        <v>23</v>
      </c>
      <c r="B57" s="6" t="s">
        <v>89</v>
      </c>
      <c r="C57">
        <v>403.67599999999999</v>
      </c>
      <c r="D57">
        <v>402.79500000000002</v>
      </c>
      <c r="E57">
        <v>403.07</v>
      </c>
      <c r="F57">
        <v>403.18900000000002</v>
      </c>
      <c r="G57">
        <v>400.79199999999997</v>
      </c>
      <c r="H57">
        <v>403.726</v>
      </c>
      <c r="I57">
        <v>402.935</v>
      </c>
      <c r="J57">
        <v>401.52800000000002</v>
      </c>
      <c r="K57">
        <v>401.85300000000001</v>
      </c>
      <c r="L57">
        <v>401.98099999999999</v>
      </c>
      <c r="M57">
        <v>401.90600000000001</v>
      </c>
      <c r="N57">
        <v>400.78100000000001</v>
      </c>
      <c r="O57">
        <v>400.971</v>
      </c>
      <c r="P57">
        <v>403.517</v>
      </c>
      <c r="Q57">
        <v>403.78</v>
      </c>
      <c r="R57">
        <v>403.36</v>
      </c>
      <c r="S57">
        <v>402.21800000000002</v>
      </c>
      <c r="T57">
        <v>402.65800000000002</v>
      </c>
      <c r="U57">
        <v>403.38900000000001</v>
      </c>
      <c r="V57">
        <v>401.666</v>
      </c>
      <c r="W57">
        <v>403.25099999999998</v>
      </c>
      <c r="X57">
        <v>402.36900000000003</v>
      </c>
      <c r="Y57">
        <v>402.56099999999998</v>
      </c>
      <c r="Z57">
        <v>402.42200000000003</v>
      </c>
      <c r="AA57">
        <v>401.92599999999999</v>
      </c>
      <c r="AB57" s="1">
        <v>22</v>
      </c>
      <c r="AC57" s="4">
        <f>AVERAGE(Y35:Y94)</f>
        <v>402.51004999999998</v>
      </c>
      <c r="AE57" s="7">
        <v>23</v>
      </c>
      <c r="AF57" s="10">
        <v>402.40498333333323</v>
      </c>
    </row>
    <row r="58" spans="1:32" x14ac:dyDescent="0.25">
      <c r="A58">
        <v>24</v>
      </c>
      <c r="B58" s="6" t="s">
        <v>90</v>
      </c>
      <c r="C58">
        <v>403.66399999999999</v>
      </c>
      <c r="D58">
        <v>402.77300000000002</v>
      </c>
      <c r="E58">
        <v>403.08600000000001</v>
      </c>
      <c r="F58">
        <v>403.19799999999998</v>
      </c>
      <c r="G58">
        <v>400.78300000000002</v>
      </c>
      <c r="H58">
        <v>403.72</v>
      </c>
      <c r="I58">
        <v>402.94200000000001</v>
      </c>
      <c r="J58">
        <v>401.53399999999999</v>
      </c>
      <c r="K58">
        <v>401.84699999999998</v>
      </c>
      <c r="L58">
        <v>401.95699999999999</v>
      </c>
      <c r="M58">
        <v>401.89100000000002</v>
      </c>
      <c r="N58">
        <v>400.76799999999997</v>
      </c>
      <c r="O58">
        <v>400.97699999999998</v>
      </c>
      <c r="P58">
        <v>403.50599999999997</v>
      </c>
      <c r="Q58">
        <v>403.76</v>
      </c>
      <c r="R58">
        <v>403.34300000000002</v>
      </c>
      <c r="S58">
        <v>402.21199999999999</v>
      </c>
      <c r="T58">
        <v>402.67</v>
      </c>
      <c r="U58">
        <v>403.40100000000001</v>
      </c>
      <c r="V58">
        <v>401.63299999999998</v>
      </c>
      <c r="W58">
        <v>403.25400000000002</v>
      </c>
      <c r="X58">
        <v>402.35700000000003</v>
      </c>
      <c r="Y58">
        <v>402.55799999999999</v>
      </c>
      <c r="Z58">
        <v>402.428</v>
      </c>
      <c r="AA58">
        <v>401.92700000000002</v>
      </c>
      <c r="AB58" s="1">
        <v>23</v>
      </c>
      <c r="AC58" s="4">
        <f>AVERAGE(Z35:Z94)</f>
        <v>402.40498333333323</v>
      </c>
      <c r="AE58" s="7">
        <v>24</v>
      </c>
      <c r="AF58" s="10">
        <v>400.97008333333343</v>
      </c>
    </row>
    <row r="59" spans="1:32" x14ac:dyDescent="0.25">
      <c r="A59">
        <v>25</v>
      </c>
      <c r="B59" s="6" t="s">
        <v>91</v>
      </c>
      <c r="C59">
        <v>403.649</v>
      </c>
      <c r="D59">
        <v>402.79500000000002</v>
      </c>
      <c r="E59">
        <v>403.06700000000001</v>
      </c>
      <c r="F59">
        <v>403.19799999999998</v>
      </c>
      <c r="G59">
        <v>400.77100000000002</v>
      </c>
      <c r="H59">
        <v>403.702</v>
      </c>
      <c r="I59">
        <v>402.93200000000002</v>
      </c>
      <c r="J59">
        <v>401.53100000000001</v>
      </c>
      <c r="K59">
        <v>401.83499999999998</v>
      </c>
      <c r="L59">
        <v>401.96899999999999</v>
      </c>
      <c r="M59">
        <v>401.88799999999998</v>
      </c>
      <c r="N59">
        <v>400.762</v>
      </c>
      <c r="O59">
        <v>400.96100000000001</v>
      </c>
      <c r="P59">
        <v>403.48899999999998</v>
      </c>
      <c r="Q59">
        <v>403.75400000000002</v>
      </c>
      <c r="R59">
        <v>403.34899999999999</v>
      </c>
      <c r="S59">
        <v>402.19900000000001</v>
      </c>
      <c r="T59">
        <v>402.654</v>
      </c>
      <c r="U59">
        <v>403.37599999999998</v>
      </c>
      <c r="V59">
        <v>401.65100000000001</v>
      </c>
      <c r="W59">
        <v>403.24200000000002</v>
      </c>
      <c r="X59">
        <v>402.36099999999999</v>
      </c>
      <c r="Y59">
        <v>402.53100000000001</v>
      </c>
      <c r="Z59">
        <v>402.43799999999999</v>
      </c>
      <c r="AA59">
        <v>401.93700000000001</v>
      </c>
      <c r="AB59" s="1">
        <v>25</v>
      </c>
      <c r="AC59" s="4">
        <f>AVERAGE(AA35:AA94)</f>
        <v>401.91311666666667</v>
      </c>
      <c r="AE59" s="7">
        <v>25</v>
      </c>
      <c r="AF59" s="10">
        <v>401.91311666666667</v>
      </c>
    </row>
    <row r="60" spans="1:32" x14ac:dyDescent="0.25">
      <c r="A60">
        <v>26</v>
      </c>
      <c r="B60" s="6" t="s">
        <v>92</v>
      </c>
      <c r="C60">
        <v>403.673</v>
      </c>
      <c r="D60">
        <v>402.79500000000002</v>
      </c>
      <c r="E60">
        <v>403.05799999999999</v>
      </c>
      <c r="F60">
        <v>403.18900000000002</v>
      </c>
      <c r="G60">
        <v>400.79199999999997</v>
      </c>
      <c r="H60">
        <v>403.69299999999998</v>
      </c>
      <c r="I60">
        <v>402.91399999999999</v>
      </c>
      <c r="J60">
        <v>401.53699999999998</v>
      </c>
      <c r="K60">
        <v>401.83800000000002</v>
      </c>
      <c r="L60">
        <v>401.96</v>
      </c>
      <c r="M60">
        <v>401.90300000000002</v>
      </c>
      <c r="N60">
        <v>400.74700000000001</v>
      </c>
      <c r="O60">
        <v>400.971</v>
      </c>
      <c r="P60">
        <v>403.49599999999998</v>
      </c>
      <c r="Q60">
        <v>403.76900000000001</v>
      </c>
      <c r="R60">
        <v>403.34</v>
      </c>
      <c r="S60">
        <v>402.19900000000001</v>
      </c>
      <c r="T60">
        <v>402.654</v>
      </c>
      <c r="U60">
        <v>403.38299999999998</v>
      </c>
      <c r="V60">
        <v>401.63900000000001</v>
      </c>
      <c r="W60">
        <v>403.22699999999998</v>
      </c>
      <c r="X60">
        <v>402.33600000000001</v>
      </c>
      <c r="Y60">
        <v>402.55599999999998</v>
      </c>
      <c r="Z60">
        <v>402.42599999999999</v>
      </c>
      <c r="AA60">
        <v>401.93700000000001</v>
      </c>
      <c r="AB60" s="2" t="s">
        <v>129</v>
      </c>
      <c r="AC60" s="5">
        <f>MAX(AC35:AC59)</f>
        <v>403.7373</v>
      </c>
      <c r="AE60" s="7" t="s">
        <v>129</v>
      </c>
      <c r="AF60" s="9">
        <f>MAX(AF35:AF59)</f>
        <v>403.7373</v>
      </c>
    </row>
    <row r="61" spans="1:32" x14ac:dyDescent="0.25">
      <c r="A61">
        <v>27</v>
      </c>
      <c r="B61" s="6" t="s">
        <v>93</v>
      </c>
      <c r="C61">
        <v>403.66699999999997</v>
      </c>
      <c r="D61">
        <v>402.78800000000001</v>
      </c>
      <c r="E61">
        <v>403.06900000000002</v>
      </c>
      <c r="F61">
        <v>403.197</v>
      </c>
      <c r="G61">
        <v>400.75700000000001</v>
      </c>
      <c r="H61">
        <v>403.7</v>
      </c>
      <c r="I61">
        <v>402.93400000000003</v>
      </c>
      <c r="J61">
        <v>401.529</v>
      </c>
      <c r="K61">
        <v>401.84800000000001</v>
      </c>
      <c r="L61">
        <v>401.96699999999998</v>
      </c>
      <c r="M61">
        <v>401.88</v>
      </c>
      <c r="N61">
        <v>400.75</v>
      </c>
      <c r="O61">
        <v>400.97399999999999</v>
      </c>
      <c r="P61">
        <v>403.48899999999998</v>
      </c>
      <c r="Q61">
        <v>403.76299999999998</v>
      </c>
      <c r="R61">
        <v>403.33300000000003</v>
      </c>
      <c r="S61">
        <v>402.18700000000001</v>
      </c>
      <c r="T61">
        <v>402.63900000000001</v>
      </c>
      <c r="U61">
        <v>403.35500000000002</v>
      </c>
      <c r="V61">
        <v>401.642</v>
      </c>
      <c r="W61">
        <v>403.221</v>
      </c>
      <c r="X61">
        <v>402.34500000000003</v>
      </c>
      <c r="Y61">
        <v>402.52199999999999</v>
      </c>
      <c r="Z61">
        <v>402.43200000000002</v>
      </c>
      <c r="AA61">
        <v>401.93700000000001</v>
      </c>
      <c r="AB61" s="2" t="s">
        <v>130</v>
      </c>
      <c r="AC61" s="5">
        <f>MIN(AC35:AC59)</f>
        <v>400.7555333333334</v>
      </c>
      <c r="AE61" s="7" t="s">
        <v>130</v>
      </c>
      <c r="AF61" s="9">
        <f>MIN(AF35:AF59)</f>
        <v>400.7555333333334</v>
      </c>
    </row>
    <row r="62" spans="1:32" x14ac:dyDescent="0.25">
      <c r="A62">
        <v>28</v>
      </c>
      <c r="B62" s="6" t="s">
        <v>94</v>
      </c>
      <c r="C62">
        <v>403.7</v>
      </c>
      <c r="D62">
        <v>402.83199999999999</v>
      </c>
      <c r="E62">
        <v>403.09100000000001</v>
      </c>
      <c r="F62">
        <v>403.221</v>
      </c>
      <c r="G62">
        <v>400.78899999999999</v>
      </c>
      <c r="H62">
        <v>403.714</v>
      </c>
      <c r="I62">
        <v>402.93400000000003</v>
      </c>
      <c r="J62">
        <v>401.53800000000001</v>
      </c>
      <c r="K62">
        <v>401.85</v>
      </c>
      <c r="L62">
        <v>401.97800000000001</v>
      </c>
      <c r="M62">
        <v>401.88799999999998</v>
      </c>
      <c r="N62">
        <v>400.75700000000001</v>
      </c>
      <c r="O62">
        <v>400.97500000000002</v>
      </c>
      <c r="P62">
        <v>403.48899999999998</v>
      </c>
      <c r="Q62">
        <v>403.73500000000001</v>
      </c>
      <c r="R62">
        <v>403.346</v>
      </c>
      <c r="S62">
        <v>402.19299999999998</v>
      </c>
      <c r="T62">
        <v>402.63600000000002</v>
      </c>
      <c r="U62">
        <v>403.35500000000002</v>
      </c>
      <c r="V62">
        <v>401.642</v>
      </c>
      <c r="W62">
        <v>403.22399999999999</v>
      </c>
      <c r="X62">
        <v>402.34500000000003</v>
      </c>
      <c r="Y62">
        <v>402.55599999999998</v>
      </c>
      <c r="Z62">
        <v>402.435</v>
      </c>
      <c r="AA62">
        <v>401.94</v>
      </c>
      <c r="AB62" s="2" t="s">
        <v>131</v>
      </c>
      <c r="AC62" s="5">
        <f>AC60-AC61</f>
        <v>2.9817666666666014</v>
      </c>
      <c r="AE62" s="7" t="s">
        <v>131</v>
      </c>
      <c r="AF62" s="9">
        <f>AF60-AF61</f>
        <v>2.9817666666666014</v>
      </c>
    </row>
    <row r="63" spans="1:32" x14ac:dyDescent="0.25">
      <c r="A63">
        <v>29</v>
      </c>
      <c r="B63" s="6" t="s">
        <v>95</v>
      </c>
      <c r="C63">
        <v>403.76299999999998</v>
      </c>
      <c r="D63">
        <v>402.863</v>
      </c>
      <c r="E63">
        <v>403.12200000000001</v>
      </c>
      <c r="F63">
        <v>403.24099999999999</v>
      </c>
      <c r="G63">
        <v>400.82100000000003</v>
      </c>
      <c r="H63">
        <v>403.73099999999999</v>
      </c>
      <c r="I63">
        <v>402.97</v>
      </c>
      <c r="J63">
        <v>401.56099999999998</v>
      </c>
      <c r="K63">
        <v>401.87299999999999</v>
      </c>
      <c r="L63">
        <v>402.00599999999997</v>
      </c>
      <c r="M63">
        <v>401.89400000000001</v>
      </c>
      <c r="N63">
        <v>400.77699999999999</v>
      </c>
      <c r="O63">
        <v>400.98200000000003</v>
      </c>
      <c r="P63">
        <v>403.49599999999998</v>
      </c>
      <c r="Q63">
        <v>403.76299999999998</v>
      </c>
      <c r="R63">
        <v>403.33600000000001</v>
      </c>
      <c r="S63">
        <v>402.178</v>
      </c>
      <c r="T63">
        <v>402.62700000000001</v>
      </c>
      <c r="U63">
        <v>403.35500000000002</v>
      </c>
      <c r="V63">
        <v>401.63299999999998</v>
      </c>
      <c r="W63">
        <v>403.23</v>
      </c>
      <c r="X63">
        <v>402.33600000000001</v>
      </c>
      <c r="Y63">
        <v>402.53699999999998</v>
      </c>
      <c r="Z63">
        <v>402.423</v>
      </c>
      <c r="AA63">
        <v>401.93700000000001</v>
      </c>
    </row>
    <row r="64" spans="1:32" x14ac:dyDescent="0.25">
      <c r="A64">
        <v>30</v>
      </c>
      <c r="B64" s="6" t="s">
        <v>96</v>
      </c>
      <c r="C64">
        <v>403.73599999999999</v>
      </c>
      <c r="D64">
        <v>402.84</v>
      </c>
      <c r="E64">
        <v>403.09300000000002</v>
      </c>
      <c r="F64">
        <v>403.21600000000001</v>
      </c>
      <c r="G64">
        <v>400.78699999999998</v>
      </c>
      <c r="H64">
        <v>403.71300000000002</v>
      </c>
      <c r="I64">
        <v>402.93900000000002</v>
      </c>
      <c r="J64">
        <v>401.53399999999999</v>
      </c>
      <c r="K64">
        <v>401.84</v>
      </c>
      <c r="L64">
        <v>401.983</v>
      </c>
      <c r="M64">
        <v>401.887</v>
      </c>
      <c r="N64">
        <v>400.767</v>
      </c>
      <c r="O64">
        <v>400.97300000000001</v>
      </c>
      <c r="P64">
        <v>403.505</v>
      </c>
      <c r="Q64">
        <v>403.75</v>
      </c>
      <c r="R64">
        <v>403.33</v>
      </c>
      <c r="S64">
        <v>402.16899999999998</v>
      </c>
      <c r="T64">
        <v>402.63</v>
      </c>
      <c r="U64">
        <v>403.35199999999998</v>
      </c>
      <c r="V64">
        <v>401.62400000000002</v>
      </c>
      <c r="W64">
        <v>403.20499999999998</v>
      </c>
      <c r="X64">
        <v>402.327</v>
      </c>
      <c r="Y64">
        <v>402.52199999999999</v>
      </c>
      <c r="Z64">
        <v>402.42899999999997</v>
      </c>
      <c r="AA64">
        <v>401.91199999999998</v>
      </c>
    </row>
    <row r="65" spans="1:27" x14ac:dyDescent="0.25">
      <c r="A65">
        <v>31</v>
      </c>
      <c r="B65" s="6" t="s">
        <v>97</v>
      </c>
      <c r="C65">
        <v>403.75400000000002</v>
      </c>
      <c r="D65">
        <v>402.86399999999998</v>
      </c>
      <c r="E65">
        <v>403.101</v>
      </c>
      <c r="F65">
        <v>403.22</v>
      </c>
      <c r="G65">
        <v>400.80399999999997</v>
      </c>
      <c r="H65">
        <v>403.721</v>
      </c>
      <c r="I65">
        <v>402.95</v>
      </c>
      <c r="J65">
        <v>401.54199999999997</v>
      </c>
      <c r="K65">
        <v>401.84100000000001</v>
      </c>
      <c r="L65">
        <v>401.97399999999999</v>
      </c>
      <c r="M65">
        <v>401.9</v>
      </c>
      <c r="N65">
        <v>400.762</v>
      </c>
      <c r="O65">
        <v>400.976</v>
      </c>
      <c r="P65">
        <v>403.49299999999999</v>
      </c>
      <c r="Q65">
        <v>403.73500000000001</v>
      </c>
      <c r="R65">
        <v>403.33300000000003</v>
      </c>
      <c r="S65">
        <v>402.15300000000002</v>
      </c>
      <c r="T65">
        <v>402.62400000000002</v>
      </c>
      <c r="U65">
        <v>403.315</v>
      </c>
      <c r="V65">
        <v>401.61500000000001</v>
      </c>
      <c r="W65">
        <v>403.202</v>
      </c>
      <c r="X65">
        <v>402.32100000000003</v>
      </c>
      <c r="Y65">
        <v>402.50400000000002</v>
      </c>
      <c r="Z65">
        <v>402.411</v>
      </c>
      <c r="AA65">
        <v>401.93</v>
      </c>
    </row>
    <row r="66" spans="1:27" x14ac:dyDescent="0.25">
      <c r="A66">
        <v>32</v>
      </c>
      <c r="B66" s="6" t="s">
        <v>98</v>
      </c>
      <c r="C66">
        <v>403.75099999999998</v>
      </c>
      <c r="D66">
        <v>402.86099999999999</v>
      </c>
      <c r="E66">
        <v>403.09500000000003</v>
      </c>
      <c r="F66">
        <v>403.23</v>
      </c>
      <c r="G66">
        <v>400.81299999999999</v>
      </c>
      <c r="H66">
        <v>403.721</v>
      </c>
      <c r="I66">
        <v>402.95600000000002</v>
      </c>
      <c r="J66">
        <v>401.53500000000003</v>
      </c>
      <c r="K66">
        <v>401.84399999999999</v>
      </c>
      <c r="L66">
        <v>401.98399999999998</v>
      </c>
      <c r="M66">
        <v>401.87200000000001</v>
      </c>
      <c r="N66">
        <v>400.74099999999999</v>
      </c>
      <c r="O66">
        <v>400.98200000000003</v>
      </c>
      <c r="P66">
        <v>403.49299999999999</v>
      </c>
      <c r="Q66">
        <v>403.71699999999998</v>
      </c>
      <c r="R66">
        <v>403.30599999999998</v>
      </c>
      <c r="S66">
        <v>402.16300000000001</v>
      </c>
      <c r="T66">
        <v>402.608</v>
      </c>
      <c r="U66">
        <v>403.35500000000002</v>
      </c>
      <c r="V66">
        <v>401.61799999999999</v>
      </c>
      <c r="W66">
        <v>403.21199999999999</v>
      </c>
      <c r="X66">
        <v>402.31200000000001</v>
      </c>
      <c r="Y66">
        <v>402.49700000000001</v>
      </c>
      <c r="Z66">
        <v>402.42</v>
      </c>
      <c r="AA66">
        <v>401.92099999999999</v>
      </c>
    </row>
    <row r="67" spans="1:27" x14ac:dyDescent="0.25">
      <c r="A67">
        <v>33</v>
      </c>
      <c r="B67" s="6" t="s">
        <v>99</v>
      </c>
      <c r="C67">
        <v>403.75700000000001</v>
      </c>
      <c r="D67">
        <v>402.86</v>
      </c>
      <c r="E67">
        <v>403.10599999999999</v>
      </c>
      <c r="F67">
        <v>403.23500000000001</v>
      </c>
      <c r="G67">
        <v>400.79300000000001</v>
      </c>
      <c r="H67">
        <v>403.71899999999999</v>
      </c>
      <c r="I67">
        <v>402.94499999999999</v>
      </c>
      <c r="J67">
        <v>401.53300000000002</v>
      </c>
      <c r="K67">
        <v>401.84500000000003</v>
      </c>
      <c r="L67">
        <v>401.99700000000001</v>
      </c>
      <c r="M67">
        <v>401.89100000000002</v>
      </c>
      <c r="N67">
        <v>400.75299999999999</v>
      </c>
      <c r="O67">
        <v>400.98200000000003</v>
      </c>
      <c r="P67">
        <v>403.48899999999998</v>
      </c>
      <c r="Q67">
        <v>403.73200000000003</v>
      </c>
      <c r="R67">
        <v>403.32400000000001</v>
      </c>
      <c r="S67">
        <v>402.15300000000002</v>
      </c>
      <c r="T67">
        <v>402.608</v>
      </c>
      <c r="U67">
        <v>403.34</v>
      </c>
      <c r="V67">
        <v>401.57799999999997</v>
      </c>
      <c r="W67">
        <v>403.19600000000003</v>
      </c>
      <c r="X67">
        <v>402.30799999999999</v>
      </c>
      <c r="Y67">
        <v>402.50400000000002</v>
      </c>
      <c r="Z67">
        <v>402.41399999999999</v>
      </c>
      <c r="AA67">
        <v>401.93</v>
      </c>
    </row>
    <row r="68" spans="1:27" x14ac:dyDescent="0.25">
      <c r="A68">
        <v>34</v>
      </c>
      <c r="B68" s="6" t="s">
        <v>100</v>
      </c>
      <c r="C68">
        <v>403.76</v>
      </c>
      <c r="D68">
        <v>402.87200000000001</v>
      </c>
      <c r="E68">
        <v>403.10599999999999</v>
      </c>
      <c r="F68">
        <v>403.23200000000003</v>
      </c>
      <c r="G68">
        <v>400.79599999999999</v>
      </c>
      <c r="H68">
        <v>403.72500000000002</v>
      </c>
      <c r="I68">
        <v>402.94799999999998</v>
      </c>
      <c r="J68">
        <v>401.53</v>
      </c>
      <c r="K68">
        <v>401.84500000000003</v>
      </c>
      <c r="L68">
        <v>401.99700000000001</v>
      </c>
      <c r="M68">
        <v>401.89400000000001</v>
      </c>
      <c r="N68">
        <v>400.74700000000001</v>
      </c>
      <c r="O68">
        <v>400.98200000000003</v>
      </c>
      <c r="P68">
        <v>403.483</v>
      </c>
      <c r="Q68">
        <v>403.72899999999998</v>
      </c>
      <c r="R68">
        <v>403.30900000000003</v>
      </c>
      <c r="S68">
        <v>402.14100000000002</v>
      </c>
      <c r="T68">
        <v>402.61399999999998</v>
      </c>
      <c r="U68">
        <v>403.34300000000002</v>
      </c>
      <c r="V68">
        <v>401.60500000000002</v>
      </c>
      <c r="W68">
        <v>403.209</v>
      </c>
      <c r="X68">
        <v>402.30500000000001</v>
      </c>
      <c r="Y68">
        <v>402.51900000000001</v>
      </c>
      <c r="Z68">
        <v>402.42</v>
      </c>
      <c r="AA68">
        <v>401.91199999999998</v>
      </c>
    </row>
    <row r="69" spans="1:27" x14ac:dyDescent="0.25">
      <c r="A69">
        <v>35</v>
      </c>
      <c r="B69" s="6" t="s">
        <v>101</v>
      </c>
      <c r="C69">
        <v>403.76900000000001</v>
      </c>
      <c r="D69">
        <v>402.86599999999999</v>
      </c>
      <c r="E69">
        <v>403.13400000000001</v>
      </c>
      <c r="F69">
        <v>403.23500000000001</v>
      </c>
      <c r="G69">
        <v>400.78699999999998</v>
      </c>
      <c r="H69">
        <v>403.71300000000002</v>
      </c>
      <c r="I69">
        <v>402.94499999999999</v>
      </c>
      <c r="J69">
        <v>401.536</v>
      </c>
      <c r="K69">
        <v>401.84800000000001</v>
      </c>
      <c r="L69">
        <v>402.00299999999999</v>
      </c>
      <c r="M69">
        <v>401.88499999999999</v>
      </c>
      <c r="N69">
        <v>400.74400000000003</v>
      </c>
      <c r="O69">
        <v>400.99200000000002</v>
      </c>
      <c r="P69">
        <v>403.48599999999999</v>
      </c>
      <c r="Q69">
        <v>403.70499999999998</v>
      </c>
      <c r="R69">
        <v>403.33</v>
      </c>
      <c r="S69">
        <v>402.15300000000002</v>
      </c>
      <c r="T69">
        <v>402.61399999999998</v>
      </c>
      <c r="U69">
        <v>403.33</v>
      </c>
      <c r="V69">
        <v>401.60199999999998</v>
      </c>
      <c r="W69">
        <v>403.19600000000003</v>
      </c>
      <c r="X69">
        <v>402.30500000000001</v>
      </c>
      <c r="Y69">
        <v>402.49700000000001</v>
      </c>
      <c r="Z69">
        <v>402.423</v>
      </c>
      <c r="AA69">
        <v>401.91500000000002</v>
      </c>
    </row>
    <row r="70" spans="1:27" x14ac:dyDescent="0.25">
      <c r="A70">
        <v>36</v>
      </c>
      <c r="B70" s="6" t="s">
        <v>102</v>
      </c>
      <c r="C70">
        <v>403.75700000000001</v>
      </c>
      <c r="D70">
        <v>402.87900000000002</v>
      </c>
      <c r="E70">
        <v>403.1</v>
      </c>
      <c r="F70">
        <v>403.21</v>
      </c>
      <c r="G70">
        <v>400.79899999999998</v>
      </c>
      <c r="H70">
        <v>403.70400000000001</v>
      </c>
      <c r="I70">
        <v>402.95100000000002</v>
      </c>
      <c r="J70">
        <v>401.54500000000002</v>
      </c>
      <c r="K70">
        <v>401.83</v>
      </c>
      <c r="L70">
        <v>402.00299999999999</v>
      </c>
      <c r="M70">
        <v>401.89400000000001</v>
      </c>
      <c r="N70">
        <v>400.762</v>
      </c>
      <c r="O70">
        <v>400.98599999999999</v>
      </c>
      <c r="P70">
        <v>403.46499999999997</v>
      </c>
      <c r="Q70">
        <v>403.72300000000001</v>
      </c>
      <c r="R70">
        <v>403.31200000000001</v>
      </c>
      <c r="S70">
        <v>402.13799999999998</v>
      </c>
      <c r="T70">
        <v>402.60199999999998</v>
      </c>
      <c r="U70">
        <v>403.36700000000002</v>
      </c>
      <c r="V70">
        <v>401.56900000000002</v>
      </c>
      <c r="W70">
        <v>403.18700000000001</v>
      </c>
      <c r="X70">
        <v>402.29899999999998</v>
      </c>
      <c r="Y70">
        <v>402.49700000000001</v>
      </c>
      <c r="Z70">
        <v>402.41399999999999</v>
      </c>
      <c r="AA70">
        <v>401.92099999999999</v>
      </c>
    </row>
    <row r="71" spans="1:27" x14ac:dyDescent="0.25">
      <c r="A71">
        <v>37</v>
      </c>
      <c r="B71" s="6" t="s">
        <v>103</v>
      </c>
      <c r="C71">
        <v>403.76299999999998</v>
      </c>
      <c r="D71">
        <v>402.87900000000002</v>
      </c>
      <c r="E71">
        <v>403.08800000000002</v>
      </c>
      <c r="F71">
        <v>403.21600000000001</v>
      </c>
      <c r="G71">
        <v>400.78699999999998</v>
      </c>
      <c r="H71">
        <v>403.70100000000002</v>
      </c>
      <c r="I71">
        <v>402.92700000000002</v>
      </c>
      <c r="J71">
        <v>401.52100000000002</v>
      </c>
      <c r="K71">
        <v>401.839</v>
      </c>
      <c r="L71">
        <v>402.00599999999997</v>
      </c>
      <c r="M71">
        <v>401.86099999999999</v>
      </c>
      <c r="N71">
        <v>400.75</v>
      </c>
      <c r="O71">
        <v>401.00099999999998</v>
      </c>
      <c r="P71">
        <v>403.47399999999999</v>
      </c>
      <c r="Q71">
        <v>403.71699999999998</v>
      </c>
      <c r="R71">
        <v>403.29399999999998</v>
      </c>
      <c r="S71">
        <v>402.101</v>
      </c>
      <c r="T71">
        <v>402.60199999999998</v>
      </c>
      <c r="U71">
        <v>403.32100000000003</v>
      </c>
      <c r="V71">
        <v>401.57499999999999</v>
      </c>
      <c r="W71">
        <v>403.19900000000001</v>
      </c>
      <c r="X71">
        <v>402.31799999999998</v>
      </c>
      <c r="Y71">
        <v>402.488</v>
      </c>
      <c r="Z71">
        <v>402.423</v>
      </c>
      <c r="AA71">
        <v>401.92700000000002</v>
      </c>
    </row>
    <row r="72" spans="1:27" x14ac:dyDescent="0.25">
      <c r="A72">
        <v>38</v>
      </c>
      <c r="B72" s="6" t="s">
        <v>104</v>
      </c>
      <c r="C72">
        <v>403.76600000000002</v>
      </c>
      <c r="D72">
        <v>402.863</v>
      </c>
      <c r="E72">
        <v>403.09699999999998</v>
      </c>
      <c r="F72">
        <v>403.22300000000001</v>
      </c>
      <c r="G72">
        <v>400.77499999999998</v>
      </c>
      <c r="H72">
        <v>403.71300000000002</v>
      </c>
      <c r="I72">
        <v>402.94499999999999</v>
      </c>
      <c r="J72">
        <v>401.51499999999999</v>
      </c>
      <c r="K72">
        <v>401.815</v>
      </c>
      <c r="L72">
        <v>401.99400000000003</v>
      </c>
      <c r="M72">
        <v>401.87299999999999</v>
      </c>
      <c r="N72">
        <v>400.73700000000002</v>
      </c>
      <c r="O72">
        <v>400.99200000000002</v>
      </c>
      <c r="P72">
        <v>403.45600000000002</v>
      </c>
      <c r="Q72">
        <v>403.70800000000003</v>
      </c>
      <c r="R72">
        <v>403.32400000000001</v>
      </c>
      <c r="S72">
        <v>402.12</v>
      </c>
      <c r="T72">
        <v>402.59</v>
      </c>
      <c r="U72">
        <v>403.358</v>
      </c>
      <c r="V72">
        <v>401.56900000000002</v>
      </c>
      <c r="W72">
        <v>403.18099999999998</v>
      </c>
      <c r="X72">
        <v>402.29599999999999</v>
      </c>
      <c r="Y72">
        <v>402.48500000000001</v>
      </c>
      <c r="Z72">
        <v>402.40199999999999</v>
      </c>
      <c r="AA72">
        <v>401.91199999999998</v>
      </c>
    </row>
    <row r="73" spans="1:27" x14ac:dyDescent="0.25">
      <c r="A73">
        <v>39</v>
      </c>
      <c r="B73" s="6" t="s">
        <v>105</v>
      </c>
      <c r="C73">
        <v>403.76600000000002</v>
      </c>
      <c r="D73">
        <v>402.86599999999999</v>
      </c>
      <c r="E73">
        <v>403.09399999999999</v>
      </c>
      <c r="F73">
        <v>403.21899999999999</v>
      </c>
      <c r="G73">
        <v>400.75700000000001</v>
      </c>
      <c r="H73">
        <v>403.71600000000001</v>
      </c>
      <c r="I73">
        <v>402.93599999999998</v>
      </c>
      <c r="J73">
        <v>401.512</v>
      </c>
      <c r="K73">
        <v>401.82400000000001</v>
      </c>
      <c r="L73">
        <v>401.99700000000001</v>
      </c>
      <c r="M73">
        <v>401.85399999999998</v>
      </c>
      <c r="N73">
        <v>400.71300000000002</v>
      </c>
      <c r="O73">
        <v>400.98599999999999</v>
      </c>
      <c r="P73">
        <v>403.46199999999999</v>
      </c>
      <c r="Q73">
        <v>403.69499999999999</v>
      </c>
      <c r="R73">
        <v>403.315</v>
      </c>
      <c r="S73">
        <v>402.12</v>
      </c>
      <c r="T73">
        <v>402.59</v>
      </c>
      <c r="U73">
        <v>403.32400000000001</v>
      </c>
      <c r="V73">
        <v>401.58100000000002</v>
      </c>
      <c r="W73">
        <v>403.19299999999998</v>
      </c>
      <c r="X73">
        <v>402.28100000000001</v>
      </c>
      <c r="Y73">
        <v>402.46100000000001</v>
      </c>
      <c r="Z73">
        <v>402.39800000000002</v>
      </c>
      <c r="AA73">
        <v>401.91199999999998</v>
      </c>
    </row>
    <row r="74" spans="1:27" x14ac:dyDescent="0.25">
      <c r="A74">
        <v>40</v>
      </c>
      <c r="B74" s="6" t="s">
        <v>106</v>
      </c>
      <c r="C74">
        <v>403.75099999999998</v>
      </c>
      <c r="D74">
        <v>402.86599999999999</v>
      </c>
      <c r="E74">
        <v>403.08199999999999</v>
      </c>
      <c r="F74">
        <v>403.21899999999999</v>
      </c>
      <c r="G74">
        <v>400.78100000000001</v>
      </c>
      <c r="H74">
        <v>403.69499999999999</v>
      </c>
      <c r="I74">
        <v>402.94499999999999</v>
      </c>
      <c r="J74">
        <v>401.53300000000002</v>
      </c>
      <c r="K74">
        <v>401.82100000000003</v>
      </c>
      <c r="L74">
        <v>401.97800000000001</v>
      </c>
      <c r="M74">
        <v>401.86099999999999</v>
      </c>
      <c r="N74">
        <v>400.73399999999998</v>
      </c>
      <c r="O74">
        <v>400.964</v>
      </c>
      <c r="P74">
        <v>403.46199999999999</v>
      </c>
      <c r="Q74">
        <v>403.72300000000001</v>
      </c>
      <c r="R74">
        <v>403.31200000000001</v>
      </c>
      <c r="S74">
        <v>402.11</v>
      </c>
      <c r="T74">
        <v>402.57499999999999</v>
      </c>
      <c r="U74">
        <v>403.30599999999998</v>
      </c>
      <c r="V74">
        <v>401.56299999999999</v>
      </c>
      <c r="W74">
        <v>403.14400000000001</v>
      </c>
      <c r="X74">
        <v>402.29599999999999</v>
      </c>
      <c r="Y74">
        <v>402.47</v>
      </c>
      <c r="Z74">
        <v>402.38</v>
      </c>
      <c r="AA74">
        <v>401.9</v>
      </c>
    </row>
    <row r="75" spans="1:27" x14ac:dyDescent="0.25">
      <c r="A75">
        <v>41</v>
      </c>
      <c r="B75" s="6" t="s">
        <v>107</v>
      </c>
      <c r="C75">
        <v>403.745</v>
      </c>
      <c r="D75">
        <v>402.87900000000002</v>
      </c>
      <c r="E75">
        <v>403.08199999999999</v>
      </c>
      <c r="F75">
        <v>403.21600000000001</v>
      </c>
      <c r="G75">
        <v>400.78399999999999</v>
      </c>
      <c r="H75">
        <v>403.70699999999999</v>
      </c>
      <c r="I75">
        <v>402.92099999999999</v>
      </c>
      <c r="J75">
        <v>401.51499999999999</v>
      </c>
      <c r="K75">
        <v>401.80900000000003</v>
      </c>
      <c r="L75">
        <v>401.98099999999999</v>
      </c>
      <c r="M75">
        <v>401.87599999999998</v>
      </c>
      <c r="N75">
        <v>400.73700000000002</v>
      </c>
      <c r="O75">
        <v>400.98899999999998</v>
      </c>
      <c r="P75">
        <v>403.45</v>
      </c>
      <c r="Q75">
        <v>403.68900000000002</v>
      </c>
      <c r="R75">
        <v>403.30599999999998</v>
      </c>
      <c r="S75">
        <v>402.10399999999998</v>
      </c>
      <c r="T75">
        <v>402.59300000000002</v>
      </c>
      <c r="U75">
        <v>403.3</v>
      </c>
      <c r="V75">
        <v>401.55599999999998</v>
      </c>
      <c r="W75">
        <v>403.166</v>
      </c>
      <c r="X75">
        <v>402.29599999999999</v>
      </c>
      <c r="Y75">
        <v>402.43599999999998</v>
      </c>
      <c r="Z75">
        <v>402.40499999999997</v>
      </c>
      <c r="AA75">
        <v>401.91800000000001</v>
      </c>
    </row>
    <row r="76" spans="1:27" x14ac:dyDescent="0.25">
      <c r="A76">
        <v>42</v>
      </c>
      <c r="B76" s="6" t="s">
        <v>108</v>
      </c>
      <c r="C76">
        <v>403.76299999999998</v>
      </c>
      <c r="D76">
        <v>402.87599999999998</v>
      </c>
      <c r="E76">
        <v>403.08800000000002</v>
      </c>
      <c r="F76">
        <v>403.22300000000001</v>
      </c>
      <c r="G76">
        <v>400.76</v>
      </c>
      <c r="H76">
        <v>403.69799999999998</v>
      </c>
      <c r="I76">
        <v>402.89299999999997</v>
      </c>
      <c r="J76">
        <v>401.50900000000001</v>
      </c>
      <c r="K76">
        <v>401.803</v>
      </c>
      <c r="L76">
        <v>401.98099999999999</v>
      </c>
      <c r="M76">
        <v>401.851</v>
      </c>
      <c r="N76">
        <v>400.73099999999999</v>
      </c>
      <c r="O76">
        <v>400.97300000000001</v>
      </c>
      <c r="P76">
        <v>403.447</v>
      </c>
      <c r="Q76">
        <v>403.68599999999998</v>
      </c>
      <c r="R76">
        <v>403.3</v>
      </c>
      <c r="S76">
        <v>402.10399999999998</v>
      </c>
      <c r="T76">
        <v>402.565</v>
      </c>
      <c r="U76">
        <v>403.30900000000003</v>
      </c>
      <c r="V76">
        <v>401.584</v>
      </c>
      <c r="W76">
        <v>403.16</v>
      </c>
      <c r="X76">
        <v>402.27199999999999</v>
      </c>
      <c r="Y76">
        <v>402.46699999999998</v>
      </c>
      <c r="Z76">
        <v>402.40499999999997</v>
      </c>
      <c r="AA76">
        <v>401.92099999999999</v>
      </c>
    </row>
    <row r="77" spans="1:27" x14ac:dyDescent="0.25">
      <c r="A77">
        <v>43</v>
      </c>
      <c r="B77" s="6" t="s">
        <v>109</v>
      </c>
      <c r="C77">
        <v>403.73099999999999</v>
      </c>
      <c r="D77">
        <v>402.85300000000001</v>
      </c>
      <c r="E77">
        <v>403.07799999999997</v>
      </c>
      <c r="F77">
        <v>403.20699999999999</v>
      </c>
      <c r="G77">
        <v>400.75700000000001</v>
      </c>
      <c r="H77">
        <v>403.69499999999999</v>
      </c>
      <c r="I77">
        <v>402.92399999999998</v>
      </c>
      <c r="J77">
        <v>401.52199999999999</v>
      </c>
      <c r="K77">
        <v>401.80599999999998</v>
      </c>
      <c r="L77">
        <v>401.97899999999998</v>
      </c>
      <c r="M77">
        <v>401.846</v>
      </c>
      <c r="N77">
        <v>400.73599999999999</v>
      </c>
      <c r="O77">
        <v>400.98099999999999</v>
      </c>
      <c r="P77">
        <v>403.44400000000002</v>
      </c>
      <c r="Q77">
        <v>403.68599999999998</v>
      </c>
      <c r="R77">
        <v>403.29399999999998</v>
      </c>
      <c r="S77">
        <v>402.09800000000001</v>
      </c>
      <c r="T77">
        <v>402.57799999999997</v>
      </c>
      <c r="U77">
        <v>403.303</v>
      </c>
      <c r="V77">
        <v>401.55599999999998</v>
      </c>
      <c r="W77">
        <v>403.15</v>
      </c>
      <c r="X77">
        <v>402.27800000000002</v>
      </c>
      <c r="Y77">
        <v>402.47899999999998</v>
      </c>
      <c r="Z77">
        <v>402.38</v>
      </c>
      <c r="AA77">
        <v>401.90300000000002</v>
      </c>
    </row>
    <row r="78" spans="1:27" x14ac:dyDescent="0.25">
      <c r="A78">
        <v>44</v>
      </c>
      <c r="B78" s="6" t="s">
        <v>110</v>
      </c>
      <c r="C78">
        <v>403.714</v>
      </c>
      <c r="D78">
        <v>402.84300000000002</v>
      </c>
      <c r="E78">
        <v>403.06200000000001</v>
      </c>
      <c r="F78">
        <v>403.21600000000001</v>
      </c>
      <c r="G78">
        <v>400.75900000000001</v>
      </c>
      <c r="H78">
        <v>403.685</v>
      </c>
      <c r="I78">
        <v>402.91800000000001</v>
      </c>
      <c r="J78">
        <v>401.50900000000001</v>
      </c>
      <c r="K78">
        <v>401.81900000000002</v>
      </c>
      <c r="L78">
        <v>401.97399999999999</v>
      </c>
      <c r="M78">
        <v>401.87099999999998</v>
      </c>
      <c r="N78">
        <v>400.74900000000002</v>
      </c>
      <c r="O78">
        <v>400.988</v>
      </c>
      <c r="P78">
        <v>403.44400000000002</v>
      </c>
      <c r="Q78">
        <v>403.70499999999998</v>
      </c>
      <c r="R78">
        <v>403.29</v>
      </c>
      <c r="S78">
        <v>402.089</v>
      </c>
      <c r="T78">
        <v>402.55900000000003</v>
      </c>
      <c r="U78">
        <v>403.28399999999999</v>
      </c>
      <c r="V78">
        <v>401.55900000000003</v>
      </c>
      <c r="W78">
        <v>403.14400000000001</v>
      </c>
      <c r="X78">
        <v>402.27499999999998</v>
      </c>
      <c r="Y78">
        <v>402.46100000000001</v>
      </c>
      <c r="Z78">
        <v>402.38900000000001</v>
      </c>
      <c r="AA78">
        <v>401.90600000000001</v>
      </c>
    </row>
    <row r="79" spans="1:27" x14ac:dyDescent="0.25">
      <c r="A79">
        <v>45</v>
      </c>
      <c r="B79" s="6" t="s">
        <v>111</v>
      </c>
      <c r="C79">
        <v>403.68700000000001</v>
      </c>
      <c r="D79">
        <v>402.81299999999999</v>
      </c>
      <c r="E79">
        <v>403.05099999999999</v>
      </c>
      <c r="F79">
        <v>403.19900000000001</v>
      </c>
      <c r="G79">
        <v>400.755</v>
      </c>
      <c r="H79">
        <v>403.673</v>
      </c>
      <c r="I79">
        <v>402.91500000000002</v>
      </c>
      <c r="J79">
        <v>401.50099999999998</v>
      </c>
      <c r="K79">
        <v>401.822</v>
      </c>
      <c r="L79">
        <v>402.005</v>
      </c>
      <c r="M79">
        <v>401.85399999999998</v>
      </c>
      <c r="N79">
        <v>400.75700000000001</v>
      </c>
      <c r="O79">
        <v>400.98700000000002</v>
      </c>
      <c r="P79">
        <v>403.45400000000001</v>
      </c>
      <c r="Q79">
        <v>403.70299999999997</v>
      </c>
      <c r="R79">
        <v>403.29199999999997</v>
      </c>
      <c r="S79">
        <v>402.10300000000001</v>
      </c>
      <c r="T79">
        <v>402.57</v>
      </c>
      <c r="U79">
        <v>403.29500000000002</v>
      </c>
      <c r="V79">
        <v>401.55799999999999</v>
      </c>
      <c r="W79">
        <v>403.16399999999999</v>
      </c>
      <c r="X79">
        <v>402.298</v>
      </c>
      <c r="Y79">
        <v>402.47699999999998</v>
      </c>
      <c r="Z79">
        <v>402.40300000000002</v>
      </c>
      <c r="AA79">
        <v>401.89800000000002</v>
      </c>
    </row>
    <row r="80" spans="1:27" x14ac:dyDescent="0.25">
      <c r="A80">
        <v>46</v>
      </c>
      <c r="B80" s="6" t="s">
        <v>112</v>
      </c>
      <c r="C80">
        <v>403.69</v>
      </c>
      <c r="D80">
        <v>402.81700000000001</v>
      </c>
      <c r="E80">
        <v>403.04</v>
      </c>
      <c r="F80">
        <v>403.19799999999998</v>
      </c>
      <c r="G80">
        <v>400.74599999999998</v>
      </c>
      <c r="H80">
        <v>403.673</v>
      </c>
      <c r="I80">
        <v>402.92200000000003</v>
      </c>
      <c r="J80">
        <v>401.517</v>
      </c>
      <c r="K80">
        <v>401.81799999999998</v>
      </c>
      <c r="L80">
        <v>402.00299999999999</v>
      </c>
      <c r="M80">
        <v>401.87900000000002</v>
      </c>
      <c r="N80">
        <v>400.78699999999998</v>
      </c>
      <c r="O80">
        <v>401.00099999999998</v>
      </c>
      <c r="P80">
        <v>403.45699999999999</v>
      </c>
      <c r="Q80">
        <v>403.69</v>
      </c>
      <c r="R80">
        <v>403.322</v>
      </c>
      <c r="S80">
        <v>402.12099999999998</v>
      </c>
      <c r="T80">
        <v>402.58499999999998</v>
      </c>
      <c r="U80">
        <v>403.31900000000002</v>
      </c>
      <c r="V80">
        <v>401.57600000000002</v>
      </c>
      <c r="W80">
        <v>403.15800000000002</v>
      </c>
      <c r="X80">
        <v>402.303</v>
      </c>
      <c r="Y80">
        <v>402.483</v>
      </c>
      <c r="Z80">
        <v>402.40899999999999</v>
      </c>
      <c r="AA80">
        <v>401.91300000000001</v>
      </c>
    </row>
    <row r="81" spans="1:27" x14ac:dyDescent="0.25">
      <c r="A81">
        <v>47</v>
      </c>
      <c r="B81" s="6" t="s">
        <v>113</v>
      </c>
      <c r="C81">
        <v>403.68599999999998</v>
      </c>
      <c r="D81">
        <v>402.82</v>
      </c>
      <c r="E81">
        <v>403.04899999999998</v>
      </c>
      <c r="F81">
        <v>403.19099999999997</v>
      </c>
      <c r="G81">
        <v>400.72399999999999</v>
      </c>
      <c r="H81">
        <v>403.67599999999999</v>
      </c>
      <c r="I81">
        <v>402.91300000000001</v>
      </c>
      <c r="J81">
        <v>401.51400000000001</v>
      </c>
      <c r="K81">
        <v>401.82400000000001</v>
      </c>
      <c r="L81">
        <v>402.01</v>
      </c>
      <c r="M81">
        <v>401.86500000000001</v>
      </c>
      <c r="N81">
        <v>400.77199999999999</v>
      </c>
      <c r="O81">
        <v>400.99599999999998</v>
      </c>
      <c r="P81">
        <v>403.49299999999999</v>
      </c>
      <c r="Q81">
        <v>403.72699999999998</v>
      </c>
      <c r="R81">
        <v>403.34300000000002</v>
      </c>
      <c r="S81">
        <v>402.15100000000001</v>
      </c>
      <c r="T81">
        <v>402.60899999999998</v>
      </c>
      <c r="U81">
        <v>403.346</v>
      </c>
      <c r="V81">
        <v>401.59699999999998</v>
      </c>
      <c r="W81">
        <v>403.19099999999997</v>
      </c>
      <c r="X81">
        <v>402.346</v>
      </c>
      <c r="Y81">
        <v>402.49799999999999</v>
      </c>
      <c r="Z81">
        <v>402.44200000000001</v>
      </c>
      <c r="AA81">
        <v>401.94600000000003</v>
      </c>
    </row>
    <row r="82" spans="1:27" x14ac:dyDescent="0.25">
      <c r="A82">
        <v>48</v>
      </c>
      <c r="B82" s="6" t="s">
        <v>114</v>
      </c>
      <c r="C82">
        <v>403.67399999999998</v>
      </c>
      <c r="D82">
        <v>402.82</v>
      </c>
      <c r="E82">
        <v>403.024</v>
      </c>
      <c r="F82">
        <v>403.17</v>
      </c>
      <c r="G82">
        <v>400.73</v>
      </c>
      <c r="H82">
        <v>403.65800000000002</v>
      </c>
      <c r="I82">
        <v>402.88499999999999</v>
      </c>
      <c r="J82">
        <v>401.51100000000002</v>
      </c>
      <c r="K82">
        <v>401.81799999999998</v>
      </c>
      <c r="L82">
        <v>401.995</v>
      </c>
      <c r="M82">
        <v>401.87400000000002</v>
      </c>
      <c r="N82">
        <v>400.76600000000002</v>
      </c>
      <c r="O82">
        <v>401.00799999999998</v>
      </c>
      <c r="P82">
        <v>403.49799999999999</v>
      </c>
      <c r="Q82">
        <v>403.72399999999999</v>
      </c>
      <c r="R82">
        <v>403.35300000000001</v>
      </c>
      <c r="S82">
        <v>402.142</v>
      </c>
      <c r="T82">
        <v>402.58800000000002</v>
      </c>
      <c r="U82">
        <v>403.34899999999999</v>
      </c>
      <c r="V82">
        <v>401.6</v>
      </c>
      <c r="W82">
        <v>403.18700000000001</v>
      </c>
      <c r="X82">
        <v>402.31799999999998</v>
      </c>
      <c r="Y82">
        <v>402.49700000000001</v>
      </c>
      <c r="Z82">
        <v>402.447</v>
      </c>
      <c r="AA82">
        <v>401.94</v>
      </c>
    </row>
    <row r="83" spans="1:27" x14ac:dyDescent="0.25">
      <c r="A83">
        <v>49</v>
      </c>
      <c r="B83" s="6" t="s">
        <v>115</v>
      </c>
      <c r="C83">
        <v>403.67500000000001</v>
      </c>
      <c r="D83">
        <v>402.81799999999998</v>
      </c>
      <c r="E83">
        <v>403.00799999999998</v>
      </c>
      <c r="F83">
        <v>403.17500000000001</v>
      </c>
      <c r="G83">
        <v>400.745</v>
      </c>
      <c r="H83">
        <v>403.66399999999999</v>
      </c>
      <c r="I83">
        <v>402.91899999999998</v>
      </c>
      <c r="J83">
        <v>401.50799999999998</v>
      </c>
      <c r="K83">
        <v>401.80599999999998</v>
      </c>
      <c r="L83">
        <v>402.005</v>
      </c>
      <c r="M83">
        <v>401.875</v>
      </c>
      <c r="N83">
        <v>400.78</v>
      </c>
      <c r="O83">
        <v>401.01799999999997</v>
      </c>
      <c r="P83">
        <v>403.49799999999999</v>
      </c>
      <c r="Q83">
        <v>403.74299999999999</v>
      </c>
      <c r="R83">
        <v>403.34199999999998</v>
      </c>
      <c r="S83">
        <v>402.14600000000002</v>
      </c>
      <c r="T83">
        <v>402.61599999999999</v>
      </c>
      <c r="U83">
        <v>403.34199999999998</v>
      </c>
      <c r="V83">
        <v>401.58600000000001</v>
      </c>
      <c r="W83">
        <v>403.19799999999998</v>
      </c>
      <c r="X83">
        <v>402.32900000000001</v>
      </c>
      <c r="Y83">
        <v>402.50599999999997</v>
      </c>
      <c r="Z83">
        <v>402.44600000000003</v>
      </c>
      <c r="AA83">
        <v>401.95400000000001</v>
      </c>
    </row>
    <row r="84" spans="1:27" x14ac:dyDescent="0.25">
      <c r="A84">
        <v>50</v>
      </c>
      <c r="B84" s="6" t="s">
        <v>116</v>
      </c>
      <c r="C84">
        <v>403.67500000000001</v>
      </c>
      <c r="D84">
        <v>402.81200000000001</v>
      </c>
      <c r="E84">
        <v>403.00799999999998</v>
      </c>
      <c r="F84">
        <v>403.185</v>
      </c>
      <c r="G84">
        <v>400.72399999999999</v>
      </c>
      <c r="H84">
        <v>403.65199999999999</v>
      </c>
      <c r="I84">
        <v>402.91300000000001</v>
      </c>
      <c r="J84">
        <v>401.48399999999998</v>
      </c>
      <c r="K84">
        <v>401.803</v>
      </c>
      <c r="L84">
        <v>401.98899999999998</v>
      </c>
      <c r="M84">
        <v>401.85599999999999</v>
      </c>
      <c r="N84">
        <v>400.75200000000001</v>
      </c>
      <c r="O84">
        <v>401.00599999999997</v>
      </c>
      <c r="P84">
        <v>403.51</v>
      </c>
      <c r="Q84">
        <v>403.73700000000002</v>
      </c>
      <c r="R84">
        <v>403.33499999999998</v>
      </c>
      <c r="S84">
        <v>402.12799999999999</v>
      </c>
      <c r="T84">
        <v>402.62</v>
      </c>
      <c r="U84">
        <v>403.32600000000002</v>
      </c>
      <c r="V84">
        <v>401.601</v>
      </c>
      <c r="W84">
        <v>403.17099999999999</v>
      </c>
      <c r="X84">
        <v>402.34399999999999</v>
      </c>
      <c r="Y84">
        <v>402.49900000000002</v>
      </c>
      <c r="Z84">
        <v>402.428</v>
      </c>
      <c r="AA84">
        <v>401.94799999999998</v>
      </c>
    </row>
    <row r="85" spans="1:27" x14ac:dyDescent="0.25">
      <c r="A85">
        <v>51</v>
      </c>
      <c r="B85" s="6" t="s">
        <v>117</v>
      </c>
      <c r="C85">
        <v>403.666</v>
      </c>
      <c r="D85">
        <v>402.815</v>
      </c>
      <c r="E85">
        <v>403.00200000000001</v>
      </c>
      <c r="F85">
        <v>403.17200000000003</v>
      </c>
      <c r="G85">
        <v>400.72699999999998</v>
      </c>
      <c r="H85">
        <v>403.64600000000002</v>
      </c>
      <c r="I85">
        <v>402.89100000000002</v>
      </c>
      <c r="J85">
        <v>401.505</v>
      </c>
      <c r="K85">
        <v>401.8</v>
      </c>
      <c r="L85">
        <v>401.995</v>
      </c>
      <c r="M85">
        <v>401.85899999999998</v>
      </c>
      <c r="N85">
        <v>400.767</v>
      </c>
      <c r="O85">
        <v>400.98500000000001</v>
      </c>
      <c r="P85">
        <v>403.49799999999999</v>
      </c>
      <c r="Q85">
        <v>403.73700000000002</v>
      </c>
      <c r="R85">
        <v>403.32900000000001</v>
      </c>
      <c r="S85">
        <v>402.13099999999997</v>
      </c>
      <c r="T85">
        <v>402.61599999999999</v>
      </c>
      <c r="U85">
        <v>403.32900000000001</v>
      </c>
      <c r="V85">
        <v>401.59199999999998</v>
      </c>
      <c r="W85">
        <v>403.19200000000001</v>
      </c>
      <c r="X85">
        <v>402.33199999999999</v>
      </c>
      <c r="Y85">
        <v>402.50299999999999</v>
      </c>
      <c r="Z85">
        <v>402.428</v>
      </c>
      <c r="AA85">
        <v>401.93299999999999</v>
      </c>
    </row>
    <row r="86" spans="1:27" x14ac:dyDescent="0.25">
      <c r="A86">
        <v>52</v>
      </c>
      <c r="B86" s="6" t="s">
        <v>118</v>
      </c>
      <c r="C86">
        <v>403.64800000000002</v>
      </c>
      <c r="D86">
        <v>402.8</v>
      </c>
      <c r="E86">
        <v>402.99</v>
      </c>
      <c r="F86">
        <v>403.15699999999998</v>
      </c>
      <c r="G86">
        <v>400.69900000000001</v>
      </c>
      <c r="H86">
        <v>403.66699999999997</v>
      </c>
      <c r="I86">
        <v>402.89499999999998</v>
      </c>
      <c r="J86">
        <v>401.48099999999999</v>
      </c>
      <c r="K86">
        <v>401.80599999999998</v>
      </c>
      <c r="L86">
        <v>401.98</v>
      </c>
      <c r="M86">
        <v>401.85599999999999</v>
      </c>
      <c r="N86">
        <v>400.75799999999998</v>
      </c>
      <c r="O86">
        <v>401</v>
      </c>
      <c r="P86">
        <v>403.48200000000003</v>
      </c>
      <c r="Q86">
        <v>403.72500000000002</v>
      </c>
      <c r="R86">
        <v>403.33800000000002</v>
      </c>
      <c r="S86">
        <v>402.137</v>
      </c>
      <c r="T86">
        <v>402.60700000000003</v>
      </c>
      <c r="U86">
        <v>403.32600000000002</v>
      </c>
      <c r="V86">
        <v>401.589</v>
      </c>
      <c r="W86">
        <v>403.18900000000002</v>
      </c>
      <c r="X86">
        <v>402.30099999999999</v>
      </c>
      <c r="Y86">
        <v>402.48399999999998</v>
      </c>
      <c r="Z86">
        <v>402.44</v>
      </c>
      <c r="AA86">
        <v>401.93299999999999</v>
      </c>
    </row>
    <row r="87" spans="1:27" x14ac:dyDescent="0.25">
      <c r="A87">
        <v>53</v>
      </c>
      <c r="B87" s="6" t="s">
        <v>119</v>
      </c>
      <c r="C87">
        <v>403.64800000000002</v>
      </c>
      <c r="D87">
        <v>402.803</v>
      </c>
      <c r="E87">
        <v>403.00200000000001</v>
      </c>
      <c r="F87">
        <v>403.15699999999998</v>
      </c>
      <c r="G87">
        <v>400.70499999999998</v>
      </c>
      <c r="H87">
        <v>403.65499999999997</v>
      </c>
      <c r="I87">
        <v>402.87</v>
      </c>
      <c r="J87">
        <v>401.49299999999999</v>
      </c>
      <c r="K87">
        <v>401.80599999999998</v>
      </c>
      <c r="L87">
        <v>401.983</v>
      </c>
      <c r="M87">
        <v>401.84399999999999</v>
      </c>
      <c r="N87">
        <v>400.755</v>
      </c>
      <c r="O87">
        <v>400.99400000000003</v>
      </c>
      <c r="P87">
        <v>403.495</v>
      </c>
      <c r="Q87">
        <v>403.71899999999999</v>
      </c>
      <c r="R87">
        <v>403.32600000000002</v>
      </c>
      <c r="S87">
        <v>402.11900000000003</v>
      </c>
      <c r="T87">
        <v>402.59500000000003</v>
      </c>
      <c r="U87">
        <v>403.32</v>
      </c>
      <c r="V87">
        <v>401.58</v>
      </c>
      <c r="W87">
        <v>403.18</v>
      </c>
      <c r="X87">
        <v>402.30399999999997</v>
      </c>
      <c r="Y87">
        <v>402.47199999999998</v>
      </c>
      <c r="Z87">
        <v>402.416</v>
      </c>
      <c r="AA87">
        <v>401.93299999999999</v>
      </c>
    </row>
    <row r="88" spans="1:27" x14ac:dyDescent="0.25">
      <c r="A88">
        <v>54</v>
      </c>
      <c r="B88" s="6" t="s">
        <v>120</v>
      </c>
      <c r="C88">
        <v>403.67500000000001</v>
      </c>
      <c r="D88">
        <v>402.79199999999997</v>
      </c>
      <c r="E88">
        <v>403.01799999999997</v>
      </c>
      <c r="F88">
        <v>403.185</v>
      </c>
      <c r="G88">
        <v>400.71800000000002</v>
      </c>
      <c r="H88">
        <v>403.66699999999997</v>
      </c>
      <c r="I88">
        <v>402.904</v>
      </c>
      <c r="J88">
        <v>401.48599999999999</v>
      </c>
      <c r="K88">
        <v>401.79599999999999</v>
      </c>
      <c r="L88">
        <v>402</v>
      </c>
      <c r="M88">
        <v>401.85199999999998</v>
      </c>
      <c r="N88">
        <v>400.74700000000001</v>
      </c>
      <c r="O88">
        <v>400.995</v>
      </c>
      <c r="P88">
        <v>403.47899999999998</v>
      </c>
      <c r="Q88">
        <v>403.70400000000001</v>
      </c>
      <c r="R88">
        <v>403.32600000000002</v>
      </c>
      <c r="S88">
        <v>402.113</v>
      </c>
      <c r="T88">
        <v>402.601</v>
      </c>
      <c r="U88">
        <v>403.33199999999999</v>
      </c>
      <c r="V88">
        <v>401.59500000000003</v>
      </c>
      <c r="W88">
        <v>403.17399999999998</v>
      </c>
      <c r="X88">
        <v>402.31700000000001</v>
      </c>
      <c r="Y88">
        <v>402.49599999999998</v>
      </c>
      <c r="Z88">
        <v>402.41</v>
      </c>
      <c r="AA88">
        <v>401.91699999999997</v>
      </c>
    </row>
    <row r="89" spans="1:27" x14ac:dyDescent="0.25">
      <c r="A89">
        <v>55</v>
      </c>
      <c r="B89" s="6" t="s">
        <v>121</v>
      </c>
      <c r="C89">
        <v>403.68299999999999</v>
      </c>
      <c r="D89">
        <v>402.81599999999997</v>
      </c>
      <c r="E89">
        <v>403.02300000000002</v>
      </c>
      <c r="F89">
        <v>403.19499999999999</v>
      </c>
      <c r="G89">
        <v>400.73</v>
      </c>
      <c r="H89">
        <v>403.673</v>
      </c>
      <c r="I89">
        <v>402.92700000000002</v>
      </c>
      <c r="J89">
        <v>401.49400000000003</v>
      </c>
      <c r="K89">
        <v>401.8</v>
      </c>
      <c r="L89">
        <v>401.97699999999998</v>
      </c>
      <c r="M89">
        <v>401.85599999999999</v>
      </c>
      <c r="N89">
        <v>400.73500000000001</v>
      </c>
      <c r="O89">
        <v>400.995</v>
      </c>
      <c r="P89">
        <v>403.48200000000003</v>
      </c>
      <c r="Q89">
        <v>403.71600000000001</v>
      </c>
      <c r="R89">
        <v>403.30799999999999</v>
      </c>
      <c r="S89">
        <v>402.11599999999999</v>
      </c>
      <c r="T89">
        <v>402.59500000000003</v>
      </c>
      <c r="U89">
        <v>403.34800000000001</v>
      </c>
      <c r="V89">
        <v>401.59199999999998</v>
      </c>
      <c r="W89">
        <v>403.16500000000002</v>
      </c>
      <c r="X89">
        <v>402.27699999999999</v>
      </c>
      <c r="Y89">
        <v>402.46600000000001</v>
      </c>
      <c r="Z89">
        <v>402.39699999999999</v>
      </c>
      <c r="AA89">
        <v>401.923</v>
      </c>
    </row>
    <row r="90" spans="1:27" x14ac:dyDescent="0.25">
      <c r="A90">
        <v>56</v>
      </c>
      <c r="B90" s="6" t="s">
        <v>122</v>
      </c>
      <c r="C90">
        <v>403.70699999999999</v>
      </c>
      <c r="D90">
        <v>402.85399999999998</v>
      </c>
      <c r="E90">
        <v>403.05799999999999</v>
      </c>
      <c r="F90">
        <v>403.21800000000002</v>
      </c>
      <c r="G90">
        <v>400.74</v>
      </c>
      <c r="H90">
        <v>403.67899999999997</v>
      </c>
      <c r="I90">
        <v>402.91699999999997</v>
      </c>
      <c r="J90">
        <v>401.50799999999998</v>
      </c>
      <c r="K90">
        <v>401.81200000000001</v>
      </c>
      <c r="L90">
        <v>401.99099999999999</v>
      </c>
      <c r="M90">
        <v>401.86099999999999</v>
      </c>
      <c r="N90">
        <v>400.73899999999998</v>
      </c>
      <c r="O90">
        <v>400.98099999999999</v>
      </c>
      <c r="P90">
        <v>403.464</v>
      </c>
      <c r="Q90">
        <v>403.68799999999999</v>
      </c>
      <c r="R90">
        <v>403.29899999999998</v>
      </c>
      <c r="S90">
        <v>402.10599999999999</v>
      </c>
      <c r="T90">
        <v>402.58600000000001</v>
      </c>
      <c r="U90">
        <v>403.31700000000001</v>
      </c>
      <c r="V90">
        <v>401.565</v>
      </c>
      <c r="W90">
        <v>403.17099999999999</v>
      </c>
      <c r="X90">
        <v>402.298</v>
      </c>
      <c r="Y90">
        <v>402.47500000000002</v>
      </c>
      <c r="Z90">
        <v>402.39400000000001</v>
      </c>
      <c r="AA90">
        <v>401.92</v>
      </c>
    </row>
    <row r="91" spans="1:27" x14ac:dyDescent="0.25">
      <c r="A91">
        <v>57</v>
      </c>
      <c r="B91" s="6" t="s">
        <v>123</v>
      </c>
      <c r="C91">
        <v>403.71899999999999</v>
      </c>
      <c r="D91">
        <v>402.87799999999999</v>
      </c>
      <c r="E91">
        <v>403.06900000000002</v>
      </c>
      <c r="F91">
        <v>403.20299999999997</v>
      </c>
      <c r="G91">
        <v>400.774</v>
      </c>
      <c r="H91">
        <v>403.69099999999997</v>
      </c>
      <c r="I91">
        <v>402.93200000000002</v>
      </c>
      <c r="J91">
        <v>401.529</v>
      </c>
      <c r="K91">
        <v>401.82299999999998</v>
      </c>
      <c r="L91">
        <v>401.98599999999999</v>
      </c>
      <c r="M91">
        <v>401.86</v>
      </c>
      <c r="N91">
        <v>400.74900000000002</v>
      </c>
      <c r="O91">
        <v>400.99099999999999</v>
      </c>
      <c r="P91">
        <v>403.476</v>
      </c>
      <c r="Q91">
        <v>403.7</v>
      </c>
      <c r="R91">
        <v>403.29599999999999</v>
      </c>
      <c r="S91">
        <v>402.10300000000001</v>
      </c>
      <c r="T91">
        <v>402.577</v>
      </c>
      <c r="U91">
        <v>403.29899999999998</v>
      </c>
      <c r="V91">
        <v>401.57400000000001</v>
      </c>
      <c r="W91">
        <v>403.15899999999999</v>
      </c>
      <c r="X91">
        <v>402.29199999999997</v>
      </c>
      <c r="Y91">
        <v>402.48099999999999</v>
      </c>
      <c r="Z91">
        <v>402.38499999999999</v>
      </c>
      <c r="AA91">
        <v>401.87700000000001</v>
      </c>
    </row>
    <row r="92" spans="1:27" x14ac:dyDescent="0.25">
      <c r="A92">
        <v>58</v>
      </c>
      <c r="B92" s="6" t="s">
        <v>124</v>
      </c>
      <c r="C92">
        <v>403.72199999999998</v>
      </c>
      <c r="D92">
        <v>402.851</v>
      </c>
      <c r="E92">
        <v>403.05099999999999</v>
      </c>
      <c r="F92">
        <v>403.20699999999999</v>
      </c>
      <c r="G92">
        <v>400.75700000000001</v>
      </c>
      <c r="H92">
        <v>403.69499999999999</v>
      </c>
      <c r="I92">
        <v>402.90300000000002</v>
      </c>
      <c r="J92">
        <v>401.51600000000002</v>
      </c>
      <c r="K92">
        <v>401.803</v>
      </c>
      <c r="L92">
        <v>401.96699999999998</v>
      </c>
      <c r="M92">
        <v>401.86200000000002</v>
      </c>
      <c r="N92">
        <v>400.73899999999998</v>
      </c>
      <c r="O92">
        <v>400.96300000000002</v>
      </c>
      <c r="P92">
        <v>403.43</v>
      </c>
      <c r="Q92">
        <v>403.68799999999999</v>
      </c>
      <c r="R92">
        <v>403.286</v>
      </c>
      <c r="S92">
        <v>402.1</v>
      </c>
      <c r="T92">
        <v>402.59199999999998</v>
      </c>
      <c r="U92">
        <v>403.32</v>
      </c>
      <c r="V92">
        <v>401.58600000000001</v>
      </c>
      <c r="W92">
        <v>403.17399999999998</v>
      </c>
      <c r="X92">
        <v>402.29199999999997</v>
      </c>
      <c r="Y92">
        <v>402.46300000000002</v>
      </c>
      <c r="Z92">
        <v>402.39400000000001</v>
      </c>
      <c r="AA92">
        <v>401.90199999999999</v>
      </c>
    </row>
    <row r="93" spans="1:27" x14ac:dyDescent="0.25">
      <c r="A93">
        <v>59</v>
      </c>
      <c r="B93" s="6" t="s">
        <v>125</v>
      </c>
      <c r="C93">
        <v>403.71600000000001</v>
      </c>
      <c r="D93">
        <v>402.85899999999998</v>
      </c>
      <c r="E93">
        <v>403.06200000000001</v>
      </c>
      <c r="F93">
        <v>403.21199999999999</v>
      </c>
      <c r="G93">
        <v>400.77699999999999</v>
      </c>
      <c r="H93">
        <v>403.69400000000002</v>
      </c>
      <c r="I93">
        <v>402.92</v>
      </c>
      <c r="J93">
        <v>401.50799999999998</v>
      </c>
      <c r="K93">
        <v>401.80799999999999</v>
      </c>
      <c r="L93">
        <v>401.97699999999998</v>
      </c>
      <c r="M93">
        <v>401.87799999999999</v>
      </c>
      <c r="N93">
        <v>400.73</v>
      </c>
      <c r="O93">
        <v>400.97500000000002</v>
      </c>
      <c r="P93">
        <v>403.43299999999999</v>
      </c>
      <c r="Q93">
        <v>403.673</v>
      </c>
      <c r="R93">
        <v>403.286</v>
      </c>
      <c r="S93">
        <v>402.08199999999999</v>
      </c>
      <c r="T93">
        <v>402.58</v>
      </c>
      <c r="U93">
        <v>403.31099999999998</v>
      </c>
      <c r="V93">
        <v>401.56799999999998</v>
      </c>
      <c r="W93">
        <v>403.15199999999999</v>
      </c>
      <c r="X93">
        <v>402.29500000000002</v>
      </c>
      <c r="Y93">
        <v>402.45</v>
      </c>
      <c r="Z93">
        <v>402.38799999999998</v>
      </c>
      <c r="AA93">
        <v>401.89</v>
      </c>
    </row>
    <row r="94" spans="1:27" x14ac:dyDescent="0.25">
      <c r="A94">
        <v>60</v>
      </c>
      <c r="B94" s="6" t="s">
        <v>126</v>
      </c>
      <c r="C94">
        <v>403.72500000000002</v>
      </c>
      <c r="D94">
        <v>402.86500000000001</v>
      </c>
      <c r="E94">
        <v>403.06200000000001</v>
      </c>
      <c r="F94">
        <v>403.19400000000002</v>
      </c>
      <c r="G94">
        <v>400.762</v>
      </c>
      <c r="H94">
        <v>403.68400000000003</v>
      </c>
      <c r="I94">
        <v>402.93200000000002</v>
      </c>
      <c r="J94">
        <v>401.50799999999998</v>
      </c>
      <c r="K94">
        <v>401.79500000000002</v>
      </c>
      <c r="L94">
        <v>401.97399999999999</v>
      </c>
      <c r="M94">
        <v>401.84699999999998</v>
      </c>
      <c r="N94">
        <v>400.72699999999998</v>
      </c>
      <c r="O94">
        <v>400.96600000000001</v>
      </c>
      <c r="P94">
        <v>403.45800000000003</v>
      </c>
      <c r="Q94">
        <v>403.67</v>
      </c>
      <c r="R94">
        <v>403.28</v>
      </c>
      <c r="S94">
        <v>402.08499999999998</v>
      </c>
      <c r="T94">
        <v>402.56700000000001</v>
      </c>
      <c r="U94">
        <v>403.25299999999999</v>
      </c>
      <c r="V94">
        <v>401.56799999999998</v>
      </c>
      <c r="W94">
        <v>403.12799999999999</v>
      </c>
      <c r="X94">
        <v>402.28</v>
      </c>
      <c r="Y94">
        <v>402.45699999999999</v>
      </c>
      <c r="Z94">
        <v>402.39699999999999</v>
      </c>
      <c r="AA94">
        <v>401.899</v>
      </c>
    </row>
  </sheetData>
  <sortState xmlns:xlrd2="http://schemas.microsoft.com/office/spreadsheetml/2017/richdata2" ref="AE35:AF59">
    <sortCondition ref="AE35:AE5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B5B3-04D8-4715-A0CC-C1E6C6D0C8C2}">
  <dimension ref="A1:C27"/>
  <sheetViews>
    <sheetView tabSelected="1" workbookViewId="0">
      <selection sqref="A1:C26"/>
    </sheetView>
  </sheetViews>
  <sheetFormatPr defaultRowHeight="15" x14ac:dyDescent="0.25"/>
  <cols>
    <col min="1" max="1" width="12.85546875" customWidth="1"/>
    <col min="2" max="2" width="14.42578125" customWidth="1"/>
  </cols>
  <sheetData>
    <row r="1" spans="1:3" x14ac:dyDescent="0.25">
      <c r="A1" t="s">
        <v>134</v>
      </c>
      <c r="B1" t="s">
        <v>132</v>
      </c>
      <c r="C1" t="s">
        <v>133</v>
      </c>
    </row>
    <row r="2" spans="1:3" x14ac:dyDescent="0.25">
      <c r="A2">
        <v>1</v>
      </c>
      <c r="B2" s="13">
        <v>0</v>
      </c>
      <c r="C2" s="13">
        <v>30</v>
      </c>
    </row>
    <row r="3" spans="1:3" x14ac:dyDescent="0.25">
      <c r="A3">
        <v>2</v>
      </c>
      <c r="B3" s="13">
        <v>0</v>
      </c>
      <c r="C3" s="13">
        <v>90</v>
      </c>
    </row>
    <row r="4" spans="1:3" x14ac:dyDescent="0.25">
      <c r="A4">
        <v>3</v>
      </c>
      <c r="B4" s="13">
        <v>0</v>
      </c>
      <c r="C4" s="13">
        <v>140</v>
      </c>
    </row>
    <row r="5" spans="1:3" x14ac:dyDescent="0.25">
      <c r="A5">
        <v>4</v>
      </c>
      <c r="B5" s="13">
        <v>30</v>
      </c>
      <c r="C5" s="13">
        <v>0</v>
      </c>
    </row>
    <row r="6" spans="1:3" x14ac:dyDescent="0.25">
      <c r="A6">
        <v>5</v>
      </c>
      <c r="B6" s="13">
        <v>40</v>
      </c>
      <c r="C6" s="13">
        <v>-40</v>
      </c>
    </row>
    <row r="7" spans="1:3" x14ac:dyDescent="0.25">
      <c r="A7">
        <v>6</v>
      </c>
      <c r="B7" s="13">
        <v>40</v>
      </c>
      <c r="C7" s="13">
        <v>40</v>
      </c>
    </row>
    <row r="8" spans="1:3" x14ac:dyDescent="0.25">
      <c r="A8">
        <v>7</v>
      </c>
      <c r="B8" s="13">
        <v>81.3</v>
      </c>
      <c r="C8" s="13">
        <v>-81.3</v>
      </c>
    </row>
    <row r="9" spans="1:3" x14ac:dyDescent="0.25">
      <c r="A9">
        <v>8</v>
      </c>
      <c r="B9" s="13">
        <v>81.3</v>
      </c>
      <c r="C9" s="13">
        <v>81.3</v>
      </c>
    </row>
    <row r="10" spans="1:3" x14ac:dyDescent="0.25">
      <c r="A10">
        <v>9</v>
      </c>
      <c r="B10" s="13">
        <v>90</v>
      </c>
      <c r="C10" s="13">
        <v>0</v>
      </c>
    </row>
    <row r="11" spans="1:3" x14ac:dyDescent="0.25">
      <c r="A11">
        <v>10</v>
      </c>
      <c r="B11" s="13">
        <v>104.3</v>
      </c>
      <c r="C11" s="13">
        <v>-104.3</v>
      </c>
    </row>
    <row r="12" spans="1:3" x14ac:dyDescent="0.25">
      <c r="A12">
        <v>11</v>
      </c>
      <c r="B12" s="13">
        <v>104.3</v>
      </c>
      <c r="C12" s="13">
        <v>104.3</v>
      </c>
    </row>
    <row r="13" spans="1:3" x14ac:dyDescent="0.25">
      <c r="A13">
        <v>12</v>
      </c>
      <c r="B13" s="13">
        <v>140</v>
      </c>
      <c r="C13" s="13">
        <v>0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 s="14">
        <v>-140</v>
      </c>
      <c r="C15" s="14">
        <v>0</v>
      </c>
    </row>
    <row r="16" spans="1:3" x14ac:dyDescent="0.25">
      <c r="A16">
        <v>15</v>
      </c>
      <c r="B16" s="13">
        <v>-104.3</v>
      </c>
      <c r="C16" s="13">
        <v>-104.3</v>
      </c>
    </row>
    <row r="17" spans="1:3" x14ac:dyDescent="0.25">
      <c r="A17">
        <v>16</v>
      </c>
      <c r="B17" s="13">
        <v>-104.3</v>
      </c>
      <c r="C17" s="13">
        <v>104.3</v>
      </c>
    </row>
    <row r="18" spans="1:3" x14ac:dyDescent="0.25">
      <c r="A18">
        <v>17</v>
      </c>
      <c r="B18" s="13">
        <v>-90</v>
      </c>
      <c r="C18" s="13">
        <v>0</v>
      </c>
    </row>
    <row r="19" spans="1:3" x14ac:dyDescent="0.25">
      <c r="A19">
        <v>18</v>
      </c>
      <c r="B19" s="13">
        <v>-81.3</v>
      </c>
      <c r="C19" s="13">
        <v>-81.3</v>
      </c>
    </row>
    <row r="20" spans="1:3" x14ac:dyDescent="0.25">
      <c r="A20">
        <v>19</v>
      </c>
      <c r="B20" s="13">
        <v>-81.3</v>
      </c>
      <c r="C20" s="13">
        <v>81.3</v>
      </c>
    </row>
    <row r="21" spans="1:3" x14ac:dyDescent="0.25">
      <c r="A21">
        <v>20</v>
      </c>
      <c r="B21" s="13">
        <v>-40</v>
      </c>
      <c r="C21" s="13">
        <v>-40</v>
      </c>
    </row>
    <row r="22" spans="1:3" x14ac:dyDescent="0.25">
      <c r="A22">
        <v>21</v>
      </c>
      <c r="B22" s="13">
        <v>-40</v>
      </c>
      <c r="C22" s="13">
        <v>40</v>
      </c>
    </row>
    <row r="23" spans="1:3" x14ac:dyDescent="0.25">
      <c r="A23">
        <v>22</v>
      </c>
      <c r="B23" s="13">
        <v>-30</v>
      </c>
      <c r="C23" s="13">
        <v>0</v>
      </c>
    </row>
    <row r="24" spans="1:3" x14ac:dyDescent="0.25">
      <c r="A24">
        <v>23</v>
      </c>
      <c r="B24" s="13">
        <v>0</v>
      </c>
      <c r="C24" s="13">
        <v>-140</v>
      </c>
    </row>
    <row r="25" spans="1:3" x14ac:dyDescent="0.25">
      <c r="A25">
        <v>24</v>
      </c>
      <c r="B25" s="13">
        <v>0</v>
      </c>
      <c r="C25" s="13">
        <v>-90</v>
      </c>
    </row>
    <row r="26" spans="1:3" x14ac:dyDescent="0.25">
      <c r="A26">
        <v>25</v>
      </c>
      <c r="B26" s="13">
        <v>0</v>
      </c>
      <c r="C26" s="13">
        <v>-30</v>
      </c>
    </row>
    <row r="27" spans="1:3" x14ac:dyDescent="0.25">
      <c r="B27" s="13"/>
      <c r="C2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231-473B-417C-BCE7-31D4C76CE97C}">
  <dimension ref="A1:H27"/>
  <sheetViews>
    <sheetView workbookViewId="0">
      <selection activeCell="F2" sqref="F2:H27"/>
    </sheetView>
  </sheetViews>
  <sheetFormatPr defaultRowHeight="15" x14ac:dyDescent="0.25"/>
  <sheetData>
    <row r="1" spans="1:8" x14ac:dyDescent="0.25">
      <c r="A1" t="s">
        <v>160</v>
      </c>
      <c r="F1" t="s">
        <v>160</v>
      </c>
    </row>
    <row r="2" spans="1:8" x14ac:dyDescent="0.25">
      <c r="A2" t="s">
        <v>134</v>
      </c>
      <c r="B2" t="s">
        <v>132</v>
      </c>
      <c r="C2" t="s">
        <v>133</v>
      </c>
      <c r="F2" t="s">
        <v>134</v>
      </c>
      <c r="G2" t="s">
        <v>132</v>
      </c>
      <c r="H2" t="s">
        <v>133</v>
      </c>
    </row>
    <row r="3" spans="1:8" x14ac:dyDescent="0.25">
      <c r="A3">
        <v>1</v>
      </c>
      <c r="B3">
        <v>-140</v>
      </c>
      <c r="C3">
        <v>0</v>
      </c>
      <c r="F3">
        <v>1</v>
      </c>
      <c r="G3" s="13">
        <v>0</v>
      </c>
      <c r="H3" s="13">
        <v>30</v>
      </c>
    </row>
    <row r="4" spans="1:8" x14ac:dyDescent="0.25">
      <c r="A4">
        <v>2</v>
      </c>
      <c r="B4">
        <v>-104.3</v>
      </c>
      <c r="C4">
        <v>-104.3</v>
      </c>
      <c r="F4">
        <v>2</v>
      </c>
      <c r="G4" s="13">
        <v>0</v>
      </c>
      <c r="H4" s="13">
        <v>90</v>
      </c>
    </row>
    <row r="5" spans="1:8" x14ac:dyDescent="0.25">
      <c r="A5">
        <v>3</v>
      </c>
      <c r="B5">
        <v>-104.3</v>
      </c>
      <c r="C5">
        <v>104.3</v>
      </c>
      <c r="F5">
        <v>3</v>
      </c>
      <c r="G5" s="13">
        <v>0</v>
      </c>
      <c r="H5" s="13">
        <v>140</v>
      </c>
    </row>
    <row r="6" spans="1:8" x14ac:dyDescent="0.25">
      <c r="A6">
        <v>4</v>
      </c>
      <c r="B6">
        <v>-90</v>
      </c>
      <c r="C6">
        <v>0</v>
      </c>
      <c r="F6">
        <v>4</v>
      </c>
      <c r="G6" s="13">
        <v>30</v>
      </c>
      <c r="H6" s="13">
        <v>0</v>
      </c>
    </row>
    <row r="7" spans="1:8" x14ac:dyDescent="0.25">
      <c r="A7">
        <v>5</v>
      </c>
      <c r="B7">
        <v>-81.3</v>
      </c>
      <c r="C7">
        <v>-81.3</v>
      </c>
      <c r="F7">
        <v>5</v>
      </c>
      <c r="G7" s="13">
        <v>40</v>
      </c>
      <c r="H7" s="13">
        <v>-40</v>
      </c>
    </row>
    <row r="8" spans="1:8" x14ac:dyDescent="0.25">
      <c r="A8">
        <v>6</v>
      </c>
      <c r="B8">
        <v>-81.3</v>
      </c>
      <c r="C8">
        <v>81.3</v>
      </c>
      <c r="F8">
        <v>6</v>
      </c>
      <c r="G8" s="13">
        <v>40</v>
      </c>
      <c r="H8" s="13">
        <v>40</v>
      </c>
    </row>
    <row r="9" spans="1:8" x14ac:dyDescent="0.25">
      <c r="A9">
        <v>7</v>
      </c>
      <c r="B9">
        <v>-40</v>
      </c>
      <c r="C9">
        <v>-40</v>
      </c>
      <c r="F9">
        <v>7</v>
      </c>
      <c r="G9" s="13">
        <v>81.3</v>
      </c>
      <c r="H9" s="13">
        <v>-81.3</v>
      </c>
    </row>
    <row r="10" spans="1:8" x14ac:dyDescent="0.25">
      <c r="A10">
        <v>8</v>
      </c>
      <c r="B10">
        <v>-40</v>
      </c>
      <c r="C10">
        <v>40</v>
      </c>
      <c r="F10">
        <v>8</v>
      </c>
      <c r="G10" s="13">
        <v>81.3</v>
      </c>
      <c r="H10" s="13">
        <v>81.3</v>
      </c>
    </row>
    <row r="11" spans="1:8" x14ac:dyDescent="0.25">
      <c r="A11">
        <v>9</v>
      </c>
      <c r="B11">
        <v>-30</v>
      </c>
      <c r="C11">
        <v>0</v>
      </c>
      <c r="F11">
        <v>9</v>
      </c>
      <c r="G11" s="13">
        <v>90</v>
      </c>
      <c r="H11" s="13">
        <v>0</v>
      </c>
    </row>
    <row r="12" spans="1:8" x14ac:dyDescent="0.25">
      <c r="A12">
        <v>10</v>
      </c>
      <c r="B12">
        <v>0</v>
      </c>
      <c r="C12">
        <v>-140</v>
      </c>
      <c r="F12">
        <v>10</v>
      </c>
      <c r="G12" s="13">
        <v>104.3</v>
      </c>
      <c r="H12" s="13">
        <v>-104.3</v>
      </c>
    </row>
    <row r="13" spans="1:8" x14ac:dyDescent="0.25">
      <c r="A13">
        <v>11</v>
      </c>
      <c r="B13">
        <v>0</v>
      </c>
      <c r="C13">
        <v>-90</v>
      </c>
      <c r="F13">
        <v>11</v>
      </c>
      <c r="G13" s="13">
        <v>104.3</v>
      </c>
      <c r="H13" s="13">
        <v>104.3</v>
      </c>
    </row>
    <row r="14" spans="1:8" x14ac:dyDescent="0.25">
      <c r="A14">
        <v>12</v>
      </c>
      <c r="B14">
        <v>0</v>
      </c>
      <c r="C14">
        <v>-30</v>
      </c>
      <c r="F14">
        <v>12</v>
      </c>
      <c r="G14" s="13">
        <v>140</v>
      </c>
      <c r="H14" s="13">
        <v>0</v>
      </c>
    </row>
    <row r="15" spans="1:8" x14ac:dyDescent="0.25">
      <c r="A15">
        <v>13</v>
      </c>
      <c r="B15">
        <v>0</v>
      </c>
      <c r="C15">
        <v>0</v>
      </c>
      <c r="F15">
        <v>13</v>
      </c>
      <c r="G15">
        <v>0</v>
      </c>
      <c r="H15">
        <v>0</v>
      </c>
    </row>
    <row r="16" spans="1:8" x14ac:dyDescent="0.25">
      <c r="A16">
        <v>14</v>
      </c>
      <c r="B16">
        <v>0</v>
      </c>
      <c r="C16">
        <v>30</v>
      </c>
      <c r="F16">
        <v>14</v>
      </c>
      <c r="G16" s="14">
        <v>-140</v>
      </c>
      <c r="H16" s="14">
        <v>0</v>
      </c>
    </row>
    <row r="17" spans="1:8" x14ac:dyDescent="0.25">
      <c r="A17">
        <v>15</v>
      </c>
      <c r="B17">
        <v>0</v>
      </c>
      <c r="C17">
        <v>90</v>
      </c>
      <c r="F17">
        <v>15</v>
      </c>
      <c r="G17" s="13">
        <v>-104.3</v>
      </c>
      <c r="H17" s="13">
        <v>-104.3</v>
      </c>
    </row>
    <row r="18" spans="1:8" x14ac:dyDescent="0.25">
      <c r="A18">
        <v>16</v>
      </c>
      <c r="B18">
        <v>0</v>
      </c>
      <c r="C18">
        <v>140</v>
      </c>
      <c r="F18">
        <v>16</v>
      </c>
      <c r="G18" s="13">
        <v>-104.3</v>
      </c>
      <c r="H18" s="13">
        <v>104.3</v>
      </c>
    </row>
    <row r="19" spans="1:8" x14ac:dyDescent="0.25">
      <c r="A19">
        <v>17</v>
      </c>
      <c r="B19">
        <v>30</v>
      </c>
      <c r="C19">
        <v>0</v>
      </c>
      <c r="F19">
        <v>17</v>
      </c>
      <c r="G19" s="13">
        <v>-90</v>
      </c>
      <c r="H19" s="13">
        <v>0</v>
      </c>
    </row>
    <row r="20" spans="1:8" x14ac:dyDescent="0.25">
      <c r="A20">
        <v>18</v>
      </c>
      <c r="B20">
        <v>40</v>
      </c>
      <c r="C20">
        <v>-40</v>
      </c>
      <c r="F20">
        <v>18</v>
      </c>
      <c r="G20" s="13">
        <v>-81.3</v>
      </c>
      <c r="H20" s="13">
        <v>-81.3</v>
      </c>
    </row>
    <row r="21" spans="1:8" x14ac:dyDescent="0.25">
      <c r="A21">
        <v>19</v>
      </c>
      <c r="B21">
        <v>40</v>
      </c>
      <c r="C21">
        <v>40</v>
      </c>
      <c r="F21">
        <v>19</v>
      </c>
      <c r="G21" s="13">
        <v>-81.3</v>
      </c>
      <c r="H21" s="13">
        <v>81.3</v>
      </c>
    </row>
    <row r="22" spans="1:8" x14ac:dyDescent="0.25">
      <c r="A22">
        <v>20</v>
      </c>
      <c r="B22">
        <v>81.3</v>
      </c>
      <c r="C22">
        <v>-81.3</v>
      </c>
      <c r="F22">
        <v>20</v>
      </c>
      <c r="G22" s="13">
        <v>-40</v>
      </c>
      <c r="H22" s="13">
        <v>-40</v>
      </c>
    </row>
    <row r="23" spans="1:8" x14ac:dyDescent="0.25">
      <c r="A23">
        <v>21</v>
      </c>
      <c r="B23">
        <v>81.3</v>
      </c>
      <c r="C23">
        <v>81.3</v>
      </c>
      <c r="F23">
        <v>21</v>
      </c>
      <c r="G23" s="13">
        <v>-40</v>
      </c>
      <c r="H23" s="13">
        <v>40</v>
      </c>
    </row>
    <row r="24" spans="1:8" x14ac:dyDescent="0.25">
      <c r="A24">
        <v>22</v>
      </c>
      <c r="B24">
        <v>90</v>
      </c>
      <c r="C24">
        <v>0</v>
      </c>
      <c r="F24">
        <v>22</v>
      </c>
      <c r="G24" s="13">
        <v>-30</v>
      </c>
      <c r="H24" s="13">
        <v>0</v>
      </c>
    </row>
    <row r="25" spans="1:8" x14ac:dyDescent="0.25">
      <c r="A25">
        <v>23</v>
      </c>
      <c r="B25">
        <v>104.3</v>
      </c>
      <c r="C25">
        <v>-104.3</v>
      </c>
      <c r="F25">
        <v>23</v>
      </c>
      <c r="G25" s="13">
        <v>0</v>
      </c>
      <c r="H25" s="13">
        <v>-140</v>
      </c>
    </row>
    <row r="26" spans="1:8" x14ac:dyDescent="0.25">
      <c r="A26">
        <v>24</v>
      </c>
      <c r="B26">
        <v>104.3</v>
      </c>
      <c r="C26">
        <v>104.3</v>
      </c>
      <c r="F26">
        <v>24</v>
      </c>
      <c r="G26" s="13">
        <v>0</v>
      </c>
      <c r="H26" s="13">
        <v>-90</v>
      </c>
    </row>
    <row r="27" spans="1:8" x14ac:dyDescent="0.25">
      <c r="A27">
        <v>25</v>
      </c>
      <c r="B27">
        <v>140</v>
      </c>
      <c r="C27">
        <v>0</v>
      </c>
      <c r="F27">
        <v>25</v>
      </c>
      <c r="G27" s="13">
        <v>0</v>
      </c>
      <c r="H27" s="13">
        <v>-30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5651-6CFE-45EB-8515-21C20ACEC949}">
  <dimension ref="A1:Y3"/>
  <sheetViews>
    <sheetView zoomScale="70" zoomScaleNormal="70" workbookViewId="0">
      <selection activeCell="G3" sqref="G3"/>
    </sheetView>
  </sheetViews>
  <sheetFormatPr defaultRowHeight="15" x14ac:dyDescent="0.25"/>
  <sheetData>
    <row r="1" spans="1:25" x14ac:dyDescent="0.25">
      <c r="A1" s="12" t="s">
        <v>135</v>
      </c>
      <c r="B1" s="12" t="s">
        <v>136</v>
      </c>
      <c r="C1" s="12" t="s">
        <v>137</v>
      </c>
      <c r="D1" s="12" t="s">
        <v>138</v>
      </c>
      <c r="E1" s="12" t="s">
        <v>139</v>
      </c>
      <c r="F1" s="12" t="s">
        <v>140</v>
      </c>
      <c r="G1" s="12" t="s">
        <v>141</v>
      </c>
      <c r="H1" s="12" t="s">
        <v>142</v>
      </c>
      <c r="I1" s="12" t="s">
        <v>143</v>
      </c>
      <c r="J1" s="12" t="s">
        <v>144</v>
      </c>
      <c r="K1" s="12" t="s">
        <v>145</v>
      </c>
      <c r="L1" s="12" t="s">
        <v>146</v>
      </c>
      <c r="M1" s="12" t="s">
        <v>147</v>
      </c>
      <c r="N1" s="12" t="s">
        <v>148</v>
      </c>
      <c r="O1" s="12" t="s">
        <v>149</v>
      </c>
      <c r="P1" s="12" t="s">
        <v>150</v>
      </c>
      <c r="Q1" s="12" t="s">
        <v>151</v>
      </c>
      <c r="R1" s="12" t="s">
        <v>152</v>
      </c>
      <c r="S1" s="12" t="s">
        <v>153</v>
      </c>
      <c r="T1" s="12" t="s">
        <v>154</v>
      </c>
      <c r="U1" s="12" t="s">
        <v>155</v>
      </c>
      <c r="V1" s="12" t="s">
        <v>156</v>
      </c>
      <c r="W1" s="12" t="s">
        <v>157</v>
      </c>
      <c r="X1" s="12" t="s">
        <v>158</v>
      </c>
      <c r="Y1" s="12" t="s">
        <v>159</v>
      </c>
    </row>
    <row r="2" spans="1:25" x14ac:dyDescent="0.25">
      <c r="A2" t="str">
        <f>'X05469 SST 2nd heater426,428,42'!C34</f>
        <v>101 (C)</v>
      </c>
      <c r="B2" t="str">
        <f>'X05469 SST 2nd heater426,428,42'!D34</f>
        <v>102 (C)</v>
      </c>
      <c r="C2" t="str">
        <f>'X05469 SST 2nd heater426,428,42'!E34</f>
        <v>103 (C)</v>
      </c>
      <c r="D2" t="str">
        <f>'X05469 SST 2nd heater426,428,42'!F34</f>
        <v>104 (C)</v>
      </c>
      <c r="E2" t="str">
        <f>'X05469 SST 2nd heater426,428,42'!G34</f>
        <v>105 (C)</v>
      </c>
      <c r="F2" t="str">
        <f>'X05469 SST 2nd heater426,428,42'!H34</f>
        <v>106 (C)</v>
      </c>
      <c r="G2" t="str">
        <f>'X05469 SST 2nd heater426,428,42'!I34</f>
        <v>107 (C)</v>
      </c>
      <c r="H2" t="str">
        <f>'X05469 SST 2nd heater426,428,42'!J34</f>
        <v>108 (C)</v>
      </c>
      <c r="I2" t="str">
        <f>'X05469 SST 2nd heater426,428,42'!K34</f>
        <v>109 (C)</v>
      </c>
      <c r="J2" t="str">
        <f>'X05469 SST 2nd heater426,428,42'!L34</f>
        <v>110 (C)</v>
      </c>
      <c r="K2" t="str">
        <f>'X05469 SST 2nd heater426,428,42'!M34</f>
        <v>111 (C)</v>
      </c>
      <c r="L2" t="str">
        <f>'X05469 SST 2nd heater426,428,42'!N34</f>
        <v>112 (C)</v>
      </c>
      <c r="M2" t="str">
        <f>'X05469 SST 2nd heater426,428,42'!O34</f>
        <v>113 (C)</v>
      </c>
      <c r="N2" t="str">
        <f>'X05469 SST 2nd heater426,428,42'!P34</f>
        <v>201 (C)</v>
      </c>
      <c r="O2" t="str">
        <f>'X05469 SST 2nd heater426,428,42'!Q34</f>
        <v>202 (C)</v>
      </c>
      <c r="P2" t="str">
        <f>'X05469 SST 2nd heater426,428,42'!R34</f>
        <v>203 (C)</v>
      </c>
      <c r="Q2" t="str">
        <f>'X05469 SST 2nd heater426,428,42'!S34</f>
        <v>204 (C)</v>
      </c>
      <c r="R2" t="str">
        <f>'X05469 SST 2nd heater426,428,42'!T34</f>
        <v>205 (C)</v>
      </c>
      <c r="S2" t="str">
        <f>'X05469 SST 2nd heater426,428,42'!U34</f>
        <v>206 (C)</v>
      </c>
      <c r="T2" t="str">
        <f>'X05469 SST 2nd heater426,428,42'!V34</f>
        <v>207 (C)</v>
      </c>
      <c r="U2" t="str">
        <f>'X05469 SST 2nd heater426,428,42'!W34</f>
        <v>208 (C)</v>
      </c>
      <c r="V2" t="str">
        <f>'X05469 SST 2nd heater426,428,42'!X34</f>
        <v>209 (C)</v>
      </c>
      <c r="W2" t="str">
        <f>'X05469 SST 2nd heater426,428,42'!Y34</f>
        <v>210 (C)</v>
      </c>
      <c r="X2" t="str">
        <f>'X05469 SST 2nd heater426,428,42'!Z34</f>
        <v>211 (C)</v>
      </c>
      <c r="Y2" t="str">
        <f>'X05469 SST 2nd heater426,428,42'!AA34</f>
        <v>212 (C)</v>
      </c>
    </row>
    <row r="3" spans="1:25" x14ac:dyDescent="0.25">
      <c r="A3" s="11">
        <f>AVERAGE('X05469 SST 2nd heater426,428,42'!C$90:C$94)</f>
        <v>403.71780000000001</v>
      </c>
      <c r="B3" s="11">
        <f>AVERAGE('X05469 SST 2nd heater426,428,42'!D$90:D$94)</f>
        <v>402.8614</v>
      </c>
      <c r="C3" s="11">
        <f>AVERAGE('X05469 SST 2nd heater426,428,42'!E$90:E$94)</f>
        <v>403.06039999999996</v>
      </c>
      <c r="D3" s="11">
        <f>AVERAGE('X05469 SST 2nd heater426,428,42'!F$90:F$94)</f>
        <v>403.20680000000004</v>
      </c>
      <c r="E3" s="11">
        <f>AVERAGE('X05469 SST 2nd heater426,428,42'!G$90:G$94)</f>
        <v>400.762</v>
      </c>
      <c r="F3" s="11">
        <f>AVERAGE('X05469 SST 2nd heater426,428,42'!H$90:H$94)</f>
        <v>403.68859999999995</v>
      </c>
      <c r="G3" s="11">
        <f>AVERAGE('X05469 SST 2nd heater426,428,42'!I$90:I$94)</f>
        <v>402.92079999999999</v>
      </c>
      <c r="H3" s="11">
        <f>AVERAGE('X05469 SST 2nd heater426,428,42'!J$90:J$94)</f>
        <v>401.51380000000006</v>
      </c>
      <c r="I3" s="11">
        <f>AVERAGE('X05469 SST 2nd heater426,428,42'!K$90:K$94)</f>
        <v>401.80820000000006</v>
      </c>
      <c r="J3" s="11">
        <f>AVERAGE('X05469 SST 2nd heater426,428,42'!L$90:L$94)</f>
        <v>401.97899999999993</v>
      </c>
      <c r="K3" s="11">
        <f>AVERAGE('X05469 SST 2nd heater426,428,42'!M$90:M$94)</f>
        <v>401.86160000000001</v>
      </c>
      <c r="L3" s="11">
        <f>AVERAGE('X05469 SST 2nd heater426,428,42'!N$90:N$94)</f>
        <v>400.73680000000002</v>
      </c>
      <c r="M3" s="11">
        <f>AVERAGE('X05469 SST 2nd heater426,428,42'!O$90:O$94)</f>
        <v>400.97519999999997</v>
      </c>
      <c r="N3" s="11">
        <f>AVERAGE('X05469 SST 2nd heater426,428,42'!P$90:P$94)</f>
        <v>403.45220000000006</v>
      </c>
      <c r="O3" s="11">
        <f>AVERAGE('X05469 SST 2nd heater426,428,42'!Q$90:Q$94)</f>
        <v>403.68380000000002</v>
      </c>
      <c r="P3" s="11">
        <f>AVERAGE('X05469 SST 2nd heater426,428,42'!R$90:R$94)</f>
        <v>403.2894</v>
      </c>
      <c r="Q3" s="11">
        <f>AVERAGE('X05469 SST 2nd heater426,428,42'!S$90:S$94)</f>
        <v>402.09520000000003</v>
      </c>
      <c r="R3" s="11">
        <f>AVERAGE('X05469 SST 2nd heater426,428,42'!T$90:T$94)</f>
        <v>402.5804</v>
      </c>
      <c r="S3" s="11">
        <f>AVERAGE('X05469 SST 2nd heater426,428,42'!U$90:U$94)</f>
        <v>403.29999999999995</v>
      </c>
      <c r="T3" s="11">
        <f>AVERAGE('X05469 SST 2nd heater426,428,42'!V$90:V$94)</f>
        <v>401.57219999999995</v>
      </c>
      <c r="U3" s="11">
        <f>AVERAGE('X05469 SST 2nd heater426,428,42'!W$90:W$94)</f>
        <v>403.15679999999998</v>
      </c>
      <c r="V3" s="11">
        <f>AVERAGE('X05469 SST 2nd heater426,428,42'!X$90:X$94)</f>
        <v>402.29139999999995</v>
      </c>
      <c r="W3" s="11">
        <f>AVERAGE('X05469 SST 2nd heater426,428,42'!Y$90:Y$94)</f>
        <v>402.46519999999998</v>
      </c>
      <c r="X3" s="11">
        <f>AVERAGE('X05469 SST 2nd heater426,428,42'!Z$90:Z$94)</f>
        <v>402.39159999999998</v>
      </c>
      <c r="Y3" s="11">
        <f>AVERAGE('X05469 SST 2nd heater426,428,42'!AA$90:AA$94)</f>
        <v>401.89759999999995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D410-1617-47D0-B80F-ADC1558CEB6B}">
  <dimension ref="A1:Y3"/>
  <sheetViews>
    <sheetView zoomScale="70" zoomScaleNormal="70" workbookViewId="0">
      <selection activeCell="N3" sqref="N3"/>
    </sheetView>
  </sheetViews>
  <sheetFormatPr defaultRowHeight="15" x14ac:dyDescent="0.25"/>
  <sheetData>
    <row r="1" spans="1:25" x14ac:dyDescent="0.25">
      <c r="A1" s="12" t="s">
        <v>135</v>
      </c>
      <c r="B1" s="12" t="s">
        <v>136</v>
      </c>
      <c r="C1" s="12" t="s">
        <v>137</v>
      </c>
      <c r="D1" s="12" t="s">
        <v>138</v>
      </c>
      <c r="E1" s="12" t="s">
        <v>139</v>
      </c>
      <c r="F1" s="12" t="s">
        <v>140</v>
      </c>
      <c r="G1" s="12" t="s">
        <v>141</v>
      </c>
      <c r="H1" s="12" t="s">
        <v>142</v>
      </c>
      <c r="I1" s="12" t="s">
        <v>143</v>
      </c>
      <c r="J1" s="12" t="s">
        <v>144</v>
      </c>
      <c r="K1" s="12" t="s">
        <v>145</v>
      </c>
      <c r="L1" s="12" t="s">
        <v>146</v>
      </c>
      <c r="M1" s="12" t="s">
        <v>147</v>
      </c>
      <c r="N1" s="12" t="s">
        <v>148</v>
      </c>
      <c r="O1" s="12" t="s">
        <v>149</v>
      </c>
      <c r="P1" s="12" t="s">
        <v>150</v>
      </c>
      <c r="Q1" s="12" t="s">
        <v>151</v>
      </c>
      <c r="R1" s="12" t="s">
        <v>152</v>
      </c>
      <c r="S1" s="12" t="s">
        <v>153</v>
      </c>
      <c r="T1" s="12" t="s">
        <v>154</v>
      </c>
      <c r="U1" s="12" t="s">
        <v>155</v>
      </c>
      <c r="V1" s="12" t="s">
        <v>156</v>
      </c>
      <c r="W1" s="12" t="s">
        <v>157</v>
      </c>
      <c r="X1" s="12" t="s">
        <v>158</v>
      </c>
      <c r="Y1" s="12" t="s">
        <v>159</v>
      </c>
    </row>
    <row r="2" spans="1:25" x14ac:dyDescent="0.25">
      <c r="A2" t="str">
        <f>'X05469 SST 2nd heater426,428,42'!C$34</f>
        <v>101 (C)</v>
      </c>
      <c r="B2" t="str">
        <f>'X05469 SST 2nd heater426,428,42'!D$34</f>
        <v>102 (C)</v>
      </c>
      <c r="C2" t="str">
        <f>'X05469 SST 2nd heater426,428,42'!E$34</f>
        <v>103 (C)</v>
      </c>
      <c r="D2" t="str">
        <f>'X05469 SST 2nd heater426,428,42'!F$34</f>
        <v>104 (C)</v>
      </c>
      <c r="E2" t="str">
        <f>'X05469 SST 2nd heater426,428,42'!G$34</f>
        <v>105 (C)</v>
      </c>
      <c r="F2" t="str">
        <f>'X05469 SST 2nd heater426,428,42'!H$34</f>
        <v>106 (C)</v>
      </c>
      <c r="G2" t="str">
        <f>'X05469 SST 2nd heater426,428,42'!I$34</f>
        <v>107 (C)</v>
      </c>
      <c r="H2" t="str">
        <f>'X05469 SST 2nd heater426,428,42'!J$34</f>
        <v>108 (C)</v>
      </c>
      <c r="I2" t="str">
        <f>'X05469 SST 2nd heater426,428,42'!K$34</f>
        <v>109 (C)</v>
      </c>
      <c r="J2" t="str">
        <f>'X05469 SST 2nd heater426,428,42'!L$34</f>
        <v>110 (C)</v>
      </c>
      <c r="K2" t="str">
        <f>'X05469 SST 2nd heater426,428,42'!M$34</f>
        <v>111 (C)</v>
      </c>
      <c r="L2" t="str">
        <f>'X05469 SST 2nd heater426,428,42'!N$34</f>
        <v>112 (C)</v>
      </c>
      <c r="M2" t="str">
        <f>'X05469 SST 2nd heater426,428,42'!O$34</f>
        <v>113 (C)</v>
      </c>
      <c r="N2" t="str">
        <f>'X05469 SST 2nd heater426,428,42'!P$34</f>
        <v>201 (C)</v>
      </c>
      <c r="O2" t="str">
        <f>'X05469 SST 2nd heater426,428,42'!Q$34</f>
        <v>202 (C)</v>
      </c>
      <c r="P2" t="str">
        <f>'X05469 SST 2nd heater426,428,42'!R$34</f>
        <v>203 (C)</v>
      </c>
      <c r="Q2" t="str">
        <f>'X05469 SST 2nd heater426,428,42'!S$34</f>
        <v>204 (C)</v>
      </c>
      <c r="R2" t="str">
        <f>'X05469 SST 2nd heater426,428,42'!T$34</f>
        <v>205 (C)</v>
      </c>
      <c r="S2" t="str">
        <f>'X05469 SST 2nd heater426,428,42'!U$34</f>
        <v>206 (C)</v>
      </c>
      <c r="T2" t="str">
        <f>'X05469 SST 2nd heater426,428,42'!V$34</f>
        <v>207 (C)</v>
      </c>
      <c r="U2" t="str">
        <f>'X05469 SST 2nd heater426,428,42'!W$34</f>
        <v>208 (C)</v>
      </c>
      <c r="V2" t="str">
        <f>'X05469 SST 2nd heater426,428,42'!X$34</f>
        <v>209 (C)</v>
      </c>
      <c r="W2" t="str">
        <f>'X05469 SST 2nd heater426,428,42'!Y$34</f>
        <v>210 (C)</v>
      </c>
      <c r="X2" t="str">
        <f>'X05469 SST 2nd heater426,428,42'!Z$34</f>
        <v>211 (C)</v>
      </c>
      <c r="Y2" t="str">
        <f>'X05469 SST 2nd heater426,428,42'!AA$34</f>
        <v>212 (C)</v>
      </c>
    </row>
    <row r="3" spans="1:25" x14ac:dyDescent="0.25">
      <c r="A3">
        <f>AVERAGE('X05469 SST 2nd heater426,428,42'!C$85:C$94)</f>
        <v>403.69089999999994</v>
      </c>
      <c r="B3">
        <f>AVERAGE('X05469 SST 2nd heater426,428,42'!D$85:D$94)</f>
        <v>402.83330000000007</v>
      </c>
      <c r="C3">
        <f>AVERAGE('X05469 SST 2nd heater426,428,42'!E$85:E$94)</f>
        <v>403.03369999999995</v>
      </c>
      <c r="D3">
        <f>AVERAGE('X05469 SST 2nd heater426,428,42'!F$85:F$94)</f>
        <v>403.18999999999994</v>
      </c>
      <c r="E3">
        <f>AVERAGE('X05469 SST 2nd heater426,428,42'!G$85:G$94)</f>
        <v>400.7389</v>
      </c>
      <c r="F3">
        <f>AVERAGE('X05469 SST 2nd heater426,428,42'!H$85:H$94)</f>
        <v>403.67509999999999</v>
      </c>
      <c r="G3">
        <f>AVERAGE('X05469 SST 2nd heater426,428,42'!I$85:I$94)</f>
        <v>402.90910000000002</v>
      </c>
      <c r="H3">
        <f>AVERAGE('X05469 SST 2nd heater426,428,42'!J$85:J$94)</f>
        <v>401.50279999999998</v>
      </c>
      <c r="I3">
        <f>AVERAGE('X05469 SST 2nd heater426,428,42'!K$85:K$94)</f>
        <v>401.80489999999998</v>
      </c>
      <c r="J3">
        <f>AVERAGE('X05469 SST 2nd heater426,428,42'!L$85:L$94)</f>
        <v>401.983</v>
      </c>
      <c r="K3">
        <f>AVERAGE('X05469 SST 2nd heater426,428,42'!M$85:M$94)</f>
        <v>401.85750000000007</v>
      </c>
      <c r="L3">
        <f>AVERAGE('X05469 SST 2nd heater426,428,42'!N$85:N$94)</f>
        <v>400.74459999999999</v>
      </c>
      <c r="M3">
        <f>AVERAGE('X05469 SST 2nd heater426,428,42'!O$85:O$94)</f>
        <v>400.98449999999997</v>
      </c>
      <c r="N3">
        <f>AVERAGE('X05469 SST 2nd heater426,428,42'!P$85:P$94)</f>
        <v>403.46969999999999</v>
      </c>
      <c r="O3">
        <f>AVERAGE('X05469 SST 2nd heater426,428,42'!Q$85:Q$94)</f>
        <v>403.70200000000006</v>
      </c>
      <c r="P3">
        <f>AVERAGE('X05469 SST 2nd heater426,428,42'!R$85:R$94)</f>
        <v>403.30739999999997</v>
      </c>
      <c r="Q3">
        <f>AVERAGE('X05469 SST 2nd heater426,428,42'!S$85:S$94)</f>
        <v>402.10919999999999</v>
      </c>
      <c r="R3">
        <f>AVERAGE('X05469 SST 2nd heater426,428,42'!T$85:T$94)</f>
        <v>402.59159999999997</v>
      </c>
      <c r="S3">
        <f>AVERAGE('X05469 SST 2nd heater426,428,42'!U$85:U$94)</f>
        <v>403.31550000000004</v>
      </c>
      <c r="T3">
        <f>AVERAGE('X05469 SST 2nd heater426,428,42'!V$85:V$94)</f>
        <v>401.58090000000004</v>
      </c>
      <c r="U3">
        <f>AVERAGE('X05469 SST 2nd heater426,428,42'!W$85:W$94)</f>
        <v>403.16840000000002</v>
      </c>
      <c r="V3">
        <f>AVERAGE('X05469 SST 2nd heater426,428,42'!X$85:X$94)</f>
        <v>402.29879999999991</v>
      </c>
      <c r="W3">
        <f>AVERAGE('X05469 SST 2nd heater426,428,42'!Y$85:Y$94)</f>
        <v>402.47469999999993</v>
      </c>
      <c r="X3">
        <f>AVERAGE('X05469 SST 2nd heater426,428,42'!Z$85:Z$94)</f>
        <v>402.4049</v>
      </c>
      <c r="Y3">
        <f>AVERAGE('X05469 SST 2nd heater426,428,42'!AA$85:AA$94)</f>
        <v>401.91269999999997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X05469 SST 2nd heater426,428,42</vt:lpstr>
      <vt:lpstr>TC_number_location</vt:lpstr>
      <vt:lpstr>configs</vt:lpstr>
      <vt:lpstr>average 5</vt:lpstr>
      <vt:lpstr>average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Zhu</dc:creator>
  <cp:lastModifiedBy>William Lien Chin Wei</cp:lastModifiedBy>
  <dcterms:created xsi:type="dcterms:W3CDTF">2023-04-26T00:18:20Z</dcterms:created>
  <dcterms:modified xsi:type="dcterms:W3CDTF">2024-01-16T18:54:12Z</dcterms:modified>
</cp:coreProperties>
</file>