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<sst xmlns="http://schemas.openxmlformats.org/spreadsheetml/2006/main" count="202" uniqueCount="81">
  <si>
    <t>Name</t>
  </si>
  <si>
    <t>Date</t>
  </si>
  <si>
    <t>Hours</t>
  </si>
  <si>
    <t>Story #</t>
  </si>
  <si>
    <t>or Task Description</t>
  </si>
  <si>
    <t>William</t>
  </si>
  <si>
    <t>Project Document Setup</t>
  </si>
  <si>
    <t>Total</t>
  </si>
  <si>
    <t>Makenna</t>
  </si>
  <si>
    <t>cmx-3</t>
  </si>
  <si>
    <t>Team meeting</t>
  </si>
  <si>
    <t>Kevin</t>
  </si>
  <si>
    <t>Rahul</t>
  </si>
  <si>
    <t>Timothy</t>
  </si>
  <si>
    <t>cmx-15</t>
  </si>
  <si>
    <t>Project Planning</t>
  </si>
  <si>
    <t>cmx-10</t>
  </si>
  <si>
    <t>cmx-28</t>
  </si>
  <si>
    <t>cmx-29</t>
  </si>
  <si>
    <t>cmx-50</t>
  </si>
  <si>
    <t>cmx-11</t>
  </si>
  <si>
    <t>UI Design Manage Vendors</t>
  </si>
  <si>
    <t>cmx-8</t>
  </si>
  <si>
    <t>UI Design Footer</t>
  </si>
  <si>
    <t>Project Refrence Stories</t>
  </si>
  <si>
    <t>cmx-51</t>
  </si>
  <si>
    <t>UI Design Landing Page</t>
  </si>
  <si>
    <t>cmx-7</t>
  </si>
  <si>
    <t>Coffee Quiz Questions</t>
  </si>
  <si>
    <t xml:space="preserve">Kevin </t>
  </si>
  <si>
    <t>cmx-56</t>
  </si>
  <si>
    <t>Meeting</t>
  </si>
  <si>
    <t>cmx-42</t>
  </si>
  <si>
    <t>UI Design Quiz Page</t>
  </si>
  <si>
    <t>cmx-57</t>
  </si>
  <si>
    <t>cmx-74</t>
  </si>
  <si>
    <t>cmx-90</t>
  </si>
  <si>
    <t>API Design</t>
  </si>
  <si>
    <t>cmx-92</t>
  </si>
  <si>
    <t>PATCH endpoint for product characteristics</t>
  </si>
  <si>
    <t>Designed product details page</t>
  </si>
  <si>
    <t xml:space="preserve">UI Coffee Quiz questionaire </t>
  </si>
  <si>
    <t>Pramil Meeting</t>
  </si>
  <si>
    <t>cmx-102</t>
  </si>
  <si>
    <t>postgres desing</t>
  </si>
  <si>
    <t xml:space="preserve">cmx-100 </t>
  </si>
  <si>
    <t xml:space="preserve">rest api design </t>
  </si>
  <si>
    <t>cmx-107</t>
  </si>
  <si>
    <t xml:space="preserve">Models for product review </t>
  </si>
  <si>
    <t>cmx-104</t>
  </si>
  <si>
    <t>Delete Product endpoint</t>
  </si>
  <si>
    <t>Project Support</t>
  </si>
  <si>
    <t>Shopping Cart Page</t>
  </si>
  <si>
    <t>cmx-106</t>
  </si>
  <si>
    <t>stats for product reviews</t>
  </si>
  <si>
    <t>cmx-87</t>
  </si>
  <si>
    <t>updated formatting for product details page</t>
  </si>
  <si>
    <t>Made vendor accounts and added data to populate browse coffee page</t>
  </si>
  <si>
    <t>cmx-112</t>
  </si>
  <si>
    <t>Finished figma design for tracking page and started building UI</t>
  </si>
  <si>
    <t>cmx-146</t>
  </si>
  <si>
    <t>Unit Testing</t>
  </si>
  <si>
    <t>Track package UI</t>
  </si>
  <si>
    <t>cmx-112, cmx-140</t>
  </si>
  <si>
    <t>Track packed UI, Unit tests</t>
  </si>
  <si>
    <t>Project Meeting/ Developer Support/ Project Documentation</t>
  </si>
  <si>
    <t>cmx-142,cmx-143</t>
  </si>
  <si>
    <t>Test cases for product and customer</t>
  </si>
  <si>
    <t>meeting</t>
  </si>
  <si>
    <t>meeting.</t>
  </si>
  <si>
    <t>cmx-120</t>
  </si>
  <si>
    <t>cmx-121</t>
  </si>
  <si>
    <t>cmx-122</t>
  </si>
  <si>
    <t>cmx-125</t>
  </si>
  <si>
    <t>cmx-126</t>
  </si>
  <si>
    <t>cmx-141</t>
  </si>
  <si>
    <t>cmx-149</t>
  </si>
  <si>
    <t>cmx-143 and 145</t>
  </si>
  <si>
    <t>test cases</t>
  </si>
  <si>
    <t xml:space="preserve">cmx-143 </t>
  </si>
  <si>
    <t>video and wrapup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</si>
</sst>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m-d-yyyy"/>
    <numFmt numFmtId="166" formatCode="mm-dd-yyyy"/>
    <numFmt numFmtId="167" formatCode="yyyy-m-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Docs-Roboto"/>
    </font>
    <font>
      <sz val="9.0"/>
      <color rgb="FF000000"/>
      <name val="&quot;Google Sans Mono&quot;"/>
    </font>
    <font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horizontal="right"/>
    </xf>
    <xf borderId="7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2" fontId="2" numFmtId="0" xfId="0" applyAlignment="1" applyBorder="1" applyFill="1" applyFont="1">
      <alignment horizontal="left"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0" fillId="3" fontId="3" numFmtId="0" xfId="0" applyAlignment="1" applyFill="1" applyFont="1">
      <alignment horizontal="right" readingOrder="0"/>
    </xf>
    <xf borderId="8" fillId="0" fontId="1" numFmtId="0" xfId="0" applyAlignment="1" applyBorder="1" applyFont="1">
      <alignment shrinkToFit="0" vertical="center" wrapText="0"/>
    </xf>
    <xf borderId="0" fillId="3" fontId="3" numFmtId="0" xfId="0" applyAlignment="1" applyFont="1">
      <alignment horizontal="right"/>
    </xf>
    <xf borderId="9" fillId="0" fontId="1" numFmtId="0" xfId="0" applyAlignment="1" applyBorder="1" applyFont="1">
      <alignment shrinkToFit="0" vertical="center" wrapText="0"/>
    </xf>
    <xf borderId="10" fillId="3" fontId="4" numFmtId="0" xfId="0" applyAlignment="1" applyBorder="1" applyFont="1">
      <alignment shrinkToFit="0" vertical="center" wrapText="0"/>
    </xf>
    <xf borderId="11" fillId="3" fontId="4" numFmtId="164" xfId="0" applyAlignment="1" applyBorder="1" applyFont="1" applyNumberFormat="1">
      <alignment horizontal="right" readingOrder="0" shrinkToFit="0" vertical="center" wrapText="0"/>
    </xf>
    <xf borderId="11" fillId="3" fontId="4" numFmtId="0" xfId="0" applyAlignment="1" applyBorder="1" applyFont="1">
      <alignment horizontal="right" readingOrder="0" shrinkToFit="0" vertical="center" wrapText="0"/>
    </xf>
    <xf borderId="11" fillId="3" fontId="4" numFmtId="0" xfId="0" applyAlignment="1" applyBorder="1" applyFont="1">
      <alignment shrinkToFit="0" vertical="center" wrapText="0"/>
    </xf>
    <xf borderId="12" fillId="3" fontId="4" numFmtId="0" xfId="0" applyAlignment="1" applyBorder="1" applyFont="1">
      <alignment shrinkToFit="0" vertical="center" wrapText="0"/>
    </xf>
    <xf borderId="4" fillId="3" fontId="4" numFmtId="0" xfId="0" applyAlignment="1" applyBorder="1" applyFont="1">
      <alignment readingOrder="0" shrinkToFit="0" vertical="center" wrapText="0"/>
    </xf>
    <xf borderId="5" fillId="3" fontId="4" numFmtId="164" xfId="0" applyAlignment="1" applyBorder="1" applyFont="1" applyNumberFormat="1">
      <alignment horizontal="right" readingOrder="0" shrinkToFit="0" vertical="center" wrapText="0"/>
    </xf>
    <xf borderId="5" fillId="3" fontId="4" numFmtId="0" xfId="0" applyAlignment="1" applyBorder="1" applyFont="1">
      <alignment horizontal="right" readingOrder="0" shrinkToFit="0" vertical="center" wrapText="0"/>
    </xf>
    <xf borderId="5" fillId="3" fontId="4" numFmtId="0" xfId="0" applyAlignment="1" applyBorder="1" applyFont="1">
      <alignment readingOrder="0" shrinkToFit="0" vertical="center" wrapText="0"/>
    </xf>
    <xf borderId="6" fillId="3" fontId="4" numFmtId="0" xfId="0" applyAlignment="1" applyBorder="1" applyFont="1">
      <alignment readingOrder="0" shrinkToFit="0" vertical="center" wrapText="0"/>
    </xf>
    <xf borderId="5" fillId="3" fontId="2" numFmtId="164" xfId="0" applyAlignment="1" applyBorder="1" applyFont="1" applyNumberFormat="1">
      <alignment horizontal="right" readingOrder="0" shrinkToFit="0" vertical="center" wrapText="0"/>
    </xf>
    <xf borderId="5" fillId="3" fontId="2" numFmtId="164" xfId="0" applyAlignment="1" applyBorder="1" applyFont="1" applyNumberFormat="1">
      <alignment horizontal="right"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5" fillId="0" fontId="1" numFmtId="166" xfId="0" applyAlignment="1" applyBorder="1" applyFont="1" applyNumberForma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5" fillId="0" fontId="1" numFmtId="167" xfId="0" applyAlignment="1" applyBorder="1" applyFont="1" applyNumberFormat="1">
      <alignment readingOrder="0" shrinkToFit="0" vertical="center" wrapText="0"/>
    </xf>
    <xf borderId="8" fillId="0" fontId="1" numFmtId="167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164" xfId="0" applyAlignment="1" applyBorder="1" applyFont="1" applyNumberForma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F84" displayName="Worklog" name="Worklog" id="1">
  <tableColumns count="5">
    <tableColumn name="Name" id="1"/>
    <tableColumn name="Date" id="2"/>
    <tableColumn name="Hours" id="3"/>
    <tableColumn name="Story #" id="4"/>
    <tableColumn name="or Task Description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3.88"/>
  </cols>
  <sheetData>
    <row r="2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I2" s="4" t="s">
        <v>2</v>
      </c>
    </row>
    <row r="3">
      <c r="B3" s="5" t="s">
        <v>5</v>
      </c>
      <c r="C3" s="6">
        <v>45566.0</v>
      </c>
      <c r="D3" s="7">
        <v>2.0</v>
      </c>
      <c r="E3" s="8"/>
      <c r="F3" s="9" t="s">
        <v>6</v>
      </c>
      <c r="H3" s="4" t="s">
        <v>7</v>
      </c>
      <c r="I3" s="10">
        <f>SUM(D3:D200)</f>
        <v>216.5</v>
      </c>
    </row>
    <row r="4">
      <c r="B4" s="11" t="s">
        <v>8</v>
      </c>
      <c r="C4" s="12"/>
      <c r="D4" s="13"/>
      <c r="E4" s="13"/>
      <c r="F4" s="14"/>
      <c r="H4" s="4" t="s">
        <v>5</v>
      </c>
      <c r="I4" s="10">
        <f>SUMIF(B3:B200, "William", D3:D200)</f>
        <v>100.5</v>
      </c>
    </row>
    <row r="5">
      <c r="B5" s="5" t="s">
        <v>5</v>
      </c>
      <c r="C5" s="6">
        <v>45566.0</v>
      </c>
      <c r="D5" s="7">
        <v>6.0</v>
      </c>
      <c r="E5" s="15" t="s">
        <v>9</v>
      </c>
      <c r="F5" s="16"/>
      <c r="H5" s="4" t="s">
        <v>8</v>
      </c>
      <c r="I5" s="17">
        <f>SUMIF(B3:B200, "Makenna", D3:D200)</f>
        <v>24</v>
      </c>
    </row>
    <row r="6">
      <c r="B6" s="11" t="s">
        <v>5</v>
      </c>
      <c r="C6" s="12">
        <v>45567.0</v>
      </c>
      <c r="D6" s="13">
        <v>2.0</v>
      </c>
      <c r="E6" s="18"/>
      <c r="F6" s="14" t="s">
        <v>10</v>
      </c>
      <c r="H6" s="4" t="s">
        <v>11</v>
      </c>
      <c r="I6" s="19">
        <f>SUMIF(B3:B200, "Kevin", D3:D200)</f>
        <v>34</v>
      </c>
    </row>
    <row r="7">
      <c r="B7" s="5" t="s">
        <v>5</v>
      </c>
      <c r="C7" s="6">
        <v>45567.0</v>
      </c>
      <c r="D7" s="7">
        <v>3.0</v>
      </c>
      <c r="E7" s="7" t="s">
        <v>9</v>
      </c>
      <c r="F7" s="16"/>
      <c r="H7" s="4" t="s">
        <v>12</v>
      </c>
      <c r="I7" s="19">
        <f>SUMIF(B3:B200, "Rahul", D3:D200)</f>
        <v>9</v>
      </c>
    </row>
    <row r="8">
      <c r="B8" s="11" t="s">
        <v>11</v>
      </c>
      <c r="C8" s="12">
        <v>45567.0</v>
      </c>
      <c r="D8" s="13">
        <v>2.0</v>
      </c>
      <c r="E8" s="13" t="s">
        <v>9</v>
      </c>
      <c r="F8" s="20"/>
      <c r="H8" s="4" t="s">
        <v>13</v>
      </c>
      <c r="I8" s="19">
        <f>SUMIF(B3:B200, "Timothy", D3:D200)</f>
        <v>37</v>
      </c>
    </row>
    <row r="9">
      <c r="B9" s="5" t="s">
        <v>5</v>
      </c>
      <c r="C9" s="6">
        <v>45572.0</v>
      </c>
      <c r="D9" s="7">
        <v>2.0</v>
      </c>
      <c r="E9" s="7" t="s">
        <v>9</v>
      </c>
      <c r="F9" s="16"/>
    </row>
    <row r="10">
      <c r="B10" s="11" t="s">
        <v>5</v>
      </c>
      <c r="C10" s="12">
        <v>45572.0</v>
      </c>
      <c r="D10" s="13">
        <v>0.5</v>
      </c>
      <c r="E10" s="13" t="s">
        <v>14</v>
      </c>
      <c r="F10" s="20"/>
    </row>
    <row r="11">
      <c r="B11" s="5" t="s">
        <v>5</v>
      </c>
      <c r="C11" s="6">
        <v>45572.0</v>
      </c>
      <c r="D11" s="7">
        <v>0.5</v>
      </c>
      <c r="E11" s="7" t="s">
        <v>14</v>
      </c>
      <c r="F11" s="16"/>
    </row>
    <row r="12">
      <c r="B12" s="11" t="s">
        <v>5</v>
      </c>
      <c r="C12" s="12">
        <v>45572.0</v>
      </c>
      <c r="D12" s="13">
        <v>0.5</v>
      </c>
      <c r="E12" s="18"/>
      <c r="F12" s="14" t="s">
        <v>15</v>
      </c>
    </row>
    <row r="13">
      <c r="B13" s="5" t="s">
        <v>5</v>
      </c>
      <c r="C13" s="6">
        <v>45572.0</v>
      </c>
      <c r="D13" s="7">
        <v>1.0</v>
      </c>
      <c r="E13" s="7" t="s">
        <v>16</v>
      </c>
      <c r="F13" s="16"/>
    </row>
    <row r="14">
      <c r="B14" s="11" t="s">
        <v>5</v>
      </c>
      <c r="C14" s="12">
        <v>45573.0</v>
      </c>
      <c r="D14" s="13">
        <v>1.0</v>
      </c>
      <c r="E14" s="13" t="s">
        <v>17</v>
      </c>
      <c r="F14" s="20"/>
    </row>
    <row r="15">
      <c r="B15" s="5" t="s">
        <v>5</v>
      </c>
      <c r="C15" s="6">
        <v>45573.0</v>
      </c>
      <c r="D15" s="7">
        <v>1.0</v>
      </c>
      <c r="E15" s="7" t="s">
        <v>18</v>
      </c>
      <c r="F15" s="16"/>
    </row>
    <row r="16">
      <c r="B16" s="11" t="s">
        <v>5</v>
      </c>
      <c r="C16" s="12">
        <v>45577.0</v>
      </c>
      <c r="D16" s="13">
        <v>1.0</v>
      </c>
      <c r="E16" s="13" t="s">
        <v>9</v>
      </c>
      <c r="F16" s="20"/>
    </row>
    <row r="17">
      <c r="B17" s="5" t="s">
        <v>5</v>
      </c>
      <c r="C17" s="6">
        <v>45579.0</v>
      </c>
      <c r="D17" s="7">
        <v>2.0</v>
      </c>
      <c r="E17" s="7" t="s">
        <v>19</v>
      </c>
      <c r="F17" s="16"/>
    </row>
    <row r="18">
      <c r="B18" s="11" t="s">
        <v>12</v>
      </c>
      <c r="C18" s="12">
        <v>45580.0</v>
      </c>
      <c r="D18" s="13">
        <v>1.0</v>
      </c>
      <c r="E18" s="13" t="s">
        <v>20</v>
      </c>
      <c r="F18" s="14" t="s">
        <v>21</v>
      </c>
    </row>
    <row r="19">
      <c r="B19" s="5" t="s">
        <v>12</v>
      </c>
      <c r="C19" s="6">
        <v>45581.0</v>
      </c>
      <c r="D19" s="7">
        <v>2.0</v>
      </c>
      <c r="E19" s="7" t="s">
        <v>22</v>
      </c>
      <c r="F19" s="9" t="s">
        <v>23</v>
      </c>
    </row>
    <row r="20">
      <c r="B20" s="11" t="s">
        <v>11</v>
      </c>
      <c r="C20" s="12">
        <v>45582.0</v>
      </c>
      <c r="D20" s="13">
        <v>2.0</v>
      </c>
      <c r="E20" s="18"/>
      <c r="F20" s="14" t="s">
        <v>24</v>
      </c>
    </row>
    <row r="21">
      <c r="B21" s="5" t="s">
        <v>11</v>
      </c>
      <c r="C21" s="6">
        <v>45585.0</v>
      </c>
      <c r="D21" s="7">
        <v>4.0</v>
      </c>
      <c r="E21" s="7" t="s">
        <v>25</v>
      </c>
      <c r="F21" s="9" t="s">
        <v>26</v>
      </c>
    </row>
    <row r="22">
      <c r="B22" s="21" t="s">
        <v>11</v>
      </c>
      <c r="C22" s="22">
        <v>45586.0</v>
      </c>
      <c r="D22" s="23">
        <v>5.0</v>
      </c>
      <c r="E22" s="24" t="s">
        <v>25</v>
      </c>
      <c r="F22" s="25" t="s">
        <v>26</v>
      </c>
    </row>
    <row r="23">
      <c r="B23" s="26" t="s">
        <v>8</v>
      </c>
      <c r="C23" s="27">
        <v>45583.0</v>
      </c>
      <c r="D23" s="28">
        <v>6.0</v>
      </c>
      <c r="E23" s="29" t="s">
        <v>27</v>
      </c>
      <c r="F23" s="30"/>
    </row>
    <row r="24">
      <c r="B24" s="11" t="s">
        <v>5</v>
      </c>
      <c r="C24" s="12">
        <v>45588.0</v>
      </c>
      <c r="D24" s="13">
        <v>4.0</v>
      </c>
      <c r="E24" s="18"/>
      <c r="F24" s="14" t="s">
        <v>15</v>
      </c>
    </row>
    <row r="25">
      <c r="B25" s="5" t="s">
        <v>5</v>
      </c>
      <c r="C25" s="6">
        <v>45589.0</v>
      </c>
      <c r="D25" s="7">
        <v>4.0</v>
      </c>
      <c r="E25" s="7" t="s">
        <v>19</v>
      </c>
      <c r="F25" s="16"/>
    </row>
    <row r="26">
      <c r="B26" s="11" t="s">
        <v>13</v>
      </c>
      <c r="C26" s="12">
        <v>45591.0</v>
      </c>
      <c r="D26" s="13">
        <v>1.0</v>
      </c>
      <c r="E26" s="18"/>
      <c r="F26" s="14" t="s">
        <v>28</v>
      </c>
    </row>
    <row r="27">
      <c r="B27" s="5" t="s">
        <v>8</v>
      </c>
      <c r="C27" s="6">
        <v>45591.0</v>
      </c>
      <c r="D27" s="7">
        <v>3.0</v>
      </c>
      <c r="E27" s="7" t="s">
        <v>27</v>
      </c>
      <c r="F27" s="9" t="s">
        <v>26</v>
      </c>
    </row>
    <row r="28">
      <c r="B28" s="11" t="s">
        <v>11</v>
      </c>
      <c r="C28" s="12">
        <v>45592.0</v>
      </c>
      <c r="D28" s="13">
        <v>3.0</v>
      </c>
      <c r="E28" s="13" t="s">
        <v>25</v>
      </c>
      <c r="F28" s="14" t="s">
        <v>26</v>
      </c>
    </row>
    <row r="29">
      <c r="B29" s="5" t="s">
        <v>29</v>
      </c>
      <c r="C29" s="6">
        <v>45592.0</v>
      </c>
      <c r="D29" s="7">
        <v>4.0</v>
      </c>
      <c r="E29" s="7" t="s">
        <v>25</v>
      </c>
      <c r="F29" s="9" t="s">
        <v>26</v>
      </c>
    </row>
    <row r="30">
      <c r="B30" s="11" t="s">
        <v>5</v>
      </c>
      <c r="C30" s="12">
        <v>45593.0</v>
      </c>
      <c r="D30" s="13">
        <v>1.0</v>
      </c>
      <c r="E30" s="13" t="s">
        <v>30</v>
      </c>
      <c r="F30" s="20"/>
    </row>
    <row r="31">
      <c r="B31" s="5" t="s">
        <v>11</v>
      </c>
      <c r="C31" s="6">
        <v>45594.0</v>
      </c>
      <c r="D31" s="7">
        <v>4.0</v>
      </c>
      <c r="E31" s="7" t="s">
        <v>25</v>
      </c>
      <c r="F31" s="9" t="s">
        <v>26</v>
      </c>
    </row>
    <row r="32">
      <c r="B32" s="11" t="s">
        <v>8</v>
      </c>
      <c r="C32" s="12">
        <v>45594.0</v>
      </c>
      <c r="D32" s="13">
        <v>2.0</v>
      </c>
      <c r="E32" s="13"/>
      <c r="F32" s="14" t="s">
        <v>31</v>
      </c>
    </row>
    <row r="33">
      <c r="B33" s="5" t="s">
        <v>13</v>
      </c>
      <c r="C33" s="6">
        <v>45594.0</v>
      </c>
      <c r="D33" s="7">
        <v>1.0</v>
      </c>
      <c r="E33" s="7" t="s">
        <v>32</v>
      </c>
      <c r="F33" s="9" t="s">
        <v>33</v>
      </c>
    </row>
    <row r="34">
      <c r="B34" s="11" t="s">
        <v>5</v>
      </c>
      <c r="C34" s="12">
        <v>45594.0</v>
      </c>
      <c r="D34" s="13">
        <v>1.0</v>
      </c>
      <c r="E34" s="13" t="s">
        <v>34</v>
      </c>
      <c r="F34" s="20"/>
    </row>
    <row r="35">
      <c r="B35" s="5" t="s">
        <v>5</v>
      </c>
      <c r="C35" s="6">
        <v>45595.0</v>
      </c>
      <c r="D35" s="7">
        <v>1.0</v>
      </c>
      <c r="E35" s="7" t="s">
        <v>35</v>
      </c>
      <c r="F35" s="16"/>
    </row>
    <row r="36">
      <c r="B36" s="11" t="s">
        <v>12</v>
      </c>
      <c r="C36" s="12">
        <v>45596.0</v>
      </c>
      <c r="D36" s="13">
        <v>2.0</v>
      </c>
      <c r="E36" s="13" t="s">
        <v>36</v>
      </c>
      <c r="F36" s="14" t="s">
        <v>37</v>
      </c>
    </row>
    <row r="37">
      <c r="B37" s="5" t="s">
        <v>5</v>
      </c>
      <c r="C37" s="6">
        <v>45596.0</v>
      </c>
      <c r="D37" s="7">
        <v>2.0</v>
      </c>
      <c r="E37" s="7" t="s">
        <v>38</v>
      </c>
      <c r="F37" s="16"/>
    </row>
    <row r="38">
      <c r="B38" s="11" t="s">
        <v>12</v>
      </c>
      <c r="C38" s="12">
        <v>45597.0</v>
      </c>
      <c r="D38" s="13">
        <v>2.0</v>
      </c>
      <c r="E38" s="13" t="s">
        <v>36</v>
      </c>
      <c r="F38" s="14" t="s">
        <v>37</v>
      </c>
    </row>
    <row r="39">
      <c r="B39" s="5" t="s">
        <v>13</v>
      </c>
      <c r="C39" s="6">
        <v>45598.0</v>
      </c>
      <c r="D39" s="7">
        <v>4.0</v>
      </c>
      <c r="E39" s="7" t="s">
        <v>36</v>
      </c>
      <c r="F39" s="9" t="s">
        <v>39</v>
      </c>
    </row>
    <row r="40">
      <c r="B40" s="11" t="s">
        <v>8</v>
      </c>
      <c r="C40" s="12">
        <v>45599.0</v>
      </c>
      <c r="D40" s="13">
        <v>2.0</v>
      </c>
      <c r="E40" s="18"/>
      <c r="F40" s="14" t="s">
        <v>40</v>
      </c>
    </row>
    <row r="41">
      <c r="B41" s="5" t="s">
        <v>12</v>
      </c>
      <c r="C41" s="6">
        <v>45599.0</v>
      </c>
      <c r="D41" s="7">
        <v>2.0</v>
      </c>
      <c r="E41" s="7" t="s">
        <v>36</v>
      </c>
      <c r="F41" s="9" t="s">
        <v>37</v>
      </c>
    </row>
    <row r="42">
      <c r="B42" s="11" t="s">
        <v>13</v>
      </c>
      <c r="C42" s="12">
        <v>45599.0</v>
      </c>
      <c r="D42" s="13">
        <v>3.0</v>
      </c>
      <c r="E42" s="13" t="s">
        <v>32</v>
      </c>
      <c r="F42" s="14" t="s">
        <v>41</v>
      </c>
    </row>
    <row r="43">
      <c r="B43" s="5" t="s">
        <v>13</v>
      </c>
      <c r="C43" s="6">
        <v>45595.0</v>
      </c>
      <c r="D43" s="7">
        <v>1.0</v>
      </c>
      <c r="E43" s="8"/>
      <c r="F43" s="9" t="s">
        <v>42</v>
      </c>
    </row>
    <row r="44">
      <c r="B44" s="11" t="s">
        <v>5</v>
      </c>
      <c r="C44" s="12">
        <v>45599.0</v>
      </c>
      <c r="D44" s="13">
        <v>5.0</v>
      </c>
      <c r="E44" s="18"/>
      <c r="F44" s="14" t="s">
        <v>15</v>
      </c>
    </row>
    <row r="45">
      <c r="B45" s="5" t="s">
        <v>13</v>
      </c>
      <c r="C45" s="6">
        <v>45602.0</v>
      </c>
      <c r="D45" s="7">
        <v>1.0</v>
      </c>
      <c r="E45" s="8"/>
      <c r="F45" s="9" t="s">
        <v>31</v>
      </c>
    </row>
    <row r="46">
      <c r="B46" s="11" t="s">
        <v>13</v>
      </c>
      <c r="C46" s="12">
        <v>45603.0</v>
      </c>
      <c r="D46" s="13">
        <v>1.0</v>
      </c>
      <c r="E46" s="13" t="s">
        <v>32</v>
      </c>
      <c r="F46" s="14" t="s">
        <v>41</v>
      </c>
    </row>
    <row r="47">
      <c r="B47" s="5" t="s">
        <v>13</v>
      </c>
      <c r="C47" s="6">
        <v>45604.0</v>
      </c>
      <c r="D47" s="7">
        <v>1.0</v>
      </c>
      <c r="E47" s="7" t="s">
        <v>43</v>
      </c>
      <c r="F47" s="9" t="s">
        <v>44</v>
      </c>
    </row>
    <row r="48">
      <c r="B48" s="11" t="s">
        <v>13</v>
      </c>
      <c r="C48" s="12">
        <v>45604.0</v>
      </c>
      <c r="D48" s="13">
        <v>1.0</v>
      </c>
      <c r="E48" s="13" t="s">
        <v>45</v>
      </c>
      <c r="F48" s="14" t="s">
        <v>46</v>
      </c>
    </row>
    <row r="49">
      <c r="B49" s="5" t="s">
        <v>13</v>
      </c>
      <c r="C49" s="6">
        <v>45604.0</v>
      </c>
      <c r="D49" s="7">
        <v>1.0</v>
      </c>
      <c r="E49" s="7" t="s">
        <v>47</v>
      </c>
      <c r="F49" s="9" t="s">
        <v>48</v>
      </c>
    </row>
    <row r="50">
      <c r="B50" s="11" t="s">
        <v>13</v>
      </c>
      <c r="C50" s="12">
        <v>45606.0</v>
      </c>
      <c r="D50" s="13">
        <v>2.0</v>
      </c>
      <c r="E50" s="13" t="s">
        <v>49</v>
      </c>
      <c r="F50" s="14" t="s">
        <v>50</v>
      </c>
    </row>
    <row r="51">
      <c r="B51" s="5" t="s">
        <v>5</v>
      </c>
      <c r="C51" s="6">
        <v>45604.0</v>
      </c>
      <c r="D51" s="7">
        <v>8.0</v>
      </c>
      <c r="E51" s="8"/>
      <c r="F51" s="9" t="s">
        <v>51</v>
      </c>
    </row>
    <row r="52">
      <c r="B52" s="11" t="s">
        <v>5</v>
      </c>
      <c r="C52" s="12">
        <v>45605.0</v>
      </c>
      <c r="D52" s="13">
        <v>8.0</v>
      </c>
      <c r="E52" s="18"/>
      <c r="F52" s="14" t="s">
        <v>51</v>
      </c>
    </row>
    <row r="53">
      <c r="B53" s="5" t="s">
        <v>5</v>
      </c>
      <c r="C53" s="6">
        <v>45606.0</v>
      </c>
      <c r="D53" s="7">
        <v>8.0</v>
      </c>
      <c r="E53" s="8"/>
      <c r="F53" s="9" t="s">
        <v>52</v>
      </c>
    </row>
    <row r="54">
      <c r="B54" s="11" t="s">
        <v>13</v>
      </c>
      <c r="C54" s="12">
        <v>45606.0</v>
      </c>
      <c r="D54" s="13">
        <v>2.0</v>
      </c>
      <c r="E54" s="13" t="s">
        <v>53</v>
      </c>
      <c r="F54" s="14" t="s">
        <v>54</v>
      </c>
    </row>
    <row r="55">
      <c r="B55" s="5" t="s">
        <v>8</v>
      </c>
      <c r="C55" s="6">
        <v>45606.0</v>
      </c>
      <c r="D55" s="7">
        <v>2.0</v>
      </c>
      <c r="E55" s="7" t="s">
        <v>55</v>
      </c>
      <c r="F55" s="9" t="s">
        <v>56</v>
      </c>
    </row>
    <row r="56">
      <c r="B56" s="11" t="s">
        <v>8</v>
      </c>
      <c r="C56" s="12">
        <v>45609.0</v>
      </c>
      <c r="D56" s="13">
        <v>1.0</v>
      </c>
      <c r="E56" s="18"/>
      <c r="F56" s="14" t="s">
        <v>57</v>
      </c>
    </row>
    <row r="57">
      <c r="B57" s="5" t="s">
        <v>8</v>
      </c>
      <c r="C57" s="6">
        <v>45609.0</v>
      </c>
      <c r="D57" s="7">
        <v>1.0</v>
      </c>
      <c r="E57" s="8"/>
      <c r="F57" s="9" t="s">
        <v>31</v>
      </c>
    </row>
    <row r="58">
      <c r="B58" s="11" t="s">
        <v>8</v>
      </c>
      <c r="C58" s="12">
        <v>45609.0</v>
      </c>
      <c r="D58" s="13">
        <v>2.0</v>
      </c>
      <c r="E58" s="13" t="s">
        <v>58</v>
      </c>
      <c r="F58" s="14" t="s">
        <v>59</v>
      </c>
    </row>
    <row r="59">
      <c r="B59" s="5" t="s">
        <v>5</v>
      </c>
      <c r="C59" s="6">
        <v>45609.0</v>
      </c>
      <c r="D59" s="7">
        <v>8.0</v>
      </c>
      <c r="E59" s="8"/>
      <c r="F59" s="9" t="s">
        <v>51</v>
      </c>
    </row>
    <row r="60">
      <c r="B60" s="11" t="s">
        <v>5</v>
      </c>
      <c r="C60" s="12">
        <v>45611.0</v>
      </c>
      <c r="D60" s="13">
        <v>8.0</v>
      </c>
      <c r="E60" s="18"/>
      <c r="F60" s="14" t="s">
        <v>51</v>
      </c>
    </row>
    <row r="61">
      <c r="B61" s="5" t="s">
        <v>5</v>
      </c>
      <c r="C61" s="6">
        <v>45613.0</v>
      </c>
      <c r="D61" s="7">
        <v>8.0</v>
      </c>
      <c r="E61" s="7" t="s">
        <v>60</v>
      </c>
      <c r="F61" s="9" t="s">
        <v>61</v>
      </c>
    </row>
    <row r="62">
      <c r="B62" s="11" t="s">
        <v>5</v>
      </c>
      <c r="C62" s="12">
        <v>45614.0</v>
      </c>
      <c r="D62" s="13">
        <v>3.0</v>
      </c>
      <c r="E62" s="18"/>
      <c r="F62" s="14" t="s">
        <v>51</v>
      </c>
    </row>
    <row r="63">
      <c r="B63" s="5" t="s">
        <v>8</v>
      </c>
      <c r="C63" s="6">
        <v>45614.0</v>
      </c>
      <c r="D63" s="7">
        <v>2.0</v>
      </c>
      <c r="E63" s="8"/>
      <c r="F63" s="9" t="s">
        <v>62</v>
      </c>
    </row>
    <row r="64">
      <c r="B64" s="11" t="s">
        <v>8</v>
      </c>
      <c r="C64" s="12">
        <v>45615.0</v>
      </c>
      <c r="D64" s="13">
        <v>1.0</v>
      </c>
      <c r="E64" s="18"/>
      <c r="F64" s="14" t="s">
        <v>62</v>
      </c>
    </row>
    <row r="65">
      <c r="B65" s="5" t="s">
        <v>8</v>
      </c>
      <c r="C65" s="6">
        <v>45619.0</v>
      </c>
      <c r="D65" s="7">
        <v>2.0</v>
      </c>
      <c r="E65" s="7" t="s">
        <v>63</v>
      </c>
      <c r="F65" s="9" t="s">
        <v>64</v>
      </c>
    </row>
    <row r="66">
      <c r="B66" s="11" t="s">
        <v>5</v>
      </c>
      <c r="C66" s="12">
        <v>45620.0</v>
      </c>
      <c r="D66" s="13">
        <v>7.0</v>
      </c>
      <c r="E66" s="18"/>
      <c r="F66" s="14" t="s">
        <v>65</v>
      </c>
    </row>
    <row r="67">
      <c r="B67" s="5" t="s">
        <v>13</v>
      </c>
      <c r="C67" s="6">
        <v>45620.0</v>
      </c>
      <c r="D67" s="7">
        <v>7.0</v>
      </c>
      <c r="E67" s="7" t="s">
        <v>66</v>
      </c>
      <c r="F67" s="9" t="s">
        <v>67</v>
      </c>
    </row>
    <row r="68">
      <c r="B68" s="11" t="s">
        <v>13</v>
      </c>
      <c r="C68" s="31">
        <v>45609.0</v>
      </c>
      <c r="D68" s="13">
        <v>1.0</v>
      </c>
      <c r="E68" s="18"/>
      <c r="F68" s="14" t="s">
        <v>68</v>
      </c>
    </row>
    <row r="69">
      <c r="B69" s="5" t="s">
        <v>13</v>
      </c>
      <c r="C69" s="32">
        <v>45616.0</v>
      </c>
      <c r="D69" s="7">
        <v>1.0</v>
      </c>
      <c r="E69" s="8"/>
      <c r="F69" s="9" t="s">
        <v>68</v>
      </c>
    </row>
    <row r="70">
      <c r="B70" s="11" t="s">
        <v>11</v>
      </c>
      <c r="C70" s="33">
        <v>45609.0</v>
      </c>
      <c r="D70" s="13">
        <v>1.0</v>
      </c>
      <c r="E70" s="18"/>
      <c r="F70" s="14" t="s">
        <v>69</v>
      </c>
    </row>
    <row r="71">
      <c r="B71" s="5" t="s">
        <v>11</v>
      </c>
      <c r="C71" s="34">
        <v>45602.0</v>
      </c>
      <c r="D71" s="7">
        <v>1.0</v>
      </c>
      <c r="E71" s="8"/>
      <c r="F71" s="9" t="s">
        <v>68</v>
      </c>
    </row>
    <row r="72">
      <c r="B72" s="11" t="s">
        <v>11</v>
      </c>
      <c r="C72" s="33">
        <v>45609.0</v>
      </c>
      <c r="D72" s="13">
        <v>1.0</v>
      </c>
      <c r="E72" s="13" t="s">
        <v>70</v>
      </c>
      <c r="F72" s="20"/>
    </row>
    <row r="73">
      <c r="B73" s="5" t="s">
        <v>11</v>
      </c>
      <c r="C73" s="35">
        <v>45609.0</v>
      </c>
      <c r="D73" s="7">
        <v>2.0</v>
      </c>
      <c r="E73" s="7" t="s">
        <v>71</v>
      </c>
      <c r="F73" s="16"/>
    </row>
    <row r="74">
      <c r="B74" s="11" t="s">
        <v>11</v>
      </c>
      <c r="C74" s="33">
        <v>45610.0</v>
      </c>
      <c r="D74" s="13">
        <v>4.0</v>
      </c>
      <c r="E74" s="13" t="s">
        <v>72</v>
      </c>
      <c r="F74" s="20"/>
    </row>
    <row r="75">
      <c r="B75" s="5" t="s">
        <v>29</v>
      </c>
      <c r="C75" s="35">
        <v>45611.0</v>
      </c>
      <c r="D75" s="7">
        <v>4.0</v>
      </c>
      <c r="E75" s="7" t="s">
        <v>73</v>
      </c>
      <c r="F75" s="16"/>
    </row>
    <row r="76">
      <c r="B76" s="11" t="s">
        <v>29</v>
      </c>
      <c r="C76" s="33">
        <v>45612.0</v>
      </c>
      <c r="D76" s="13">
        <v>2.0</v>
      </c>
      <c r="E76" s="13" t="s">
        <v>74</v>
      </c>
      <c r="F76" s="20"/>
    </row>
    <row r="77">
      <c r="B77" s="5" t="s">
        <v>11</v>
      </c>
      <c r="C77" s="35">
        <v>45620.0</v>
      </c>
      <c r="D77" s="7">
        <v>3.0</v>
      </c>
      <c r="E77" s="7" t="s">
        <v>74</v>
      </c>
      <c r="F77" s="16"/>
    </row>
    <row r="78">
      <c r="B78" s="11" t="s">
        <v>29</v>
      </c>
      <c r="C78" s="33">
        <v>45612.0</v>
      </c>
      <c r="D78" s="13">
        <v>2.0</v>
      </c>
      <c r="E78" s="13" t="s">
        <v>75</v>
      </c>
      <c r="F78" s="20"/>
    </row>
    <row r="79">
      <c r="B79" s="5" t="s">
        <v>11</v>
      </c>
      <c r="C79" s="35">
        <v>45620.0</v>
      </c>
      <c r="D79" s="7">
        <v>2.0</v>
      </c>
      <c r="E79" s="7" t="s">
        <v>75</v>
      </c>
      <c r="F79" s="16"/>
    </row>
    <row r="80">
      <c r="B80" s="11" t="s">
        <v>5</v>
      </c>
      <c r="C80" s="12">
        <v>45622.0</v>
      </c>
      <c r="D80" s="13">
        <v>1.0</v>
      </c>
      <c r="E80" s="13" t="s">
        <v>76</v>
      </c>
      <c r="F80" s="20"/>
    </row>
    <row r="81">
      <c r="B81" s="5" t="s">
        <v>13</v>
      </c>
      <c r="C81" s="36">
        <v>45628.0</v>
      </c>
      <c r="D81" s="7">
        <v>4.0</v>
      </c>
      <c r="E81" s="7" t="s">
        <v>77</v>
      </c>
      <c r="F81" s="9" t="s">
        <v>78</v>
      </c>
    </row>
    <row r="82">
      <c r="B82" s="11" t="s">
        <v>13</v>
      </c>
      <c r="C82" s="37">
        <v>45629.0</v>
      </c>
      <c r="D82" s="13">
        <v>4.0</v>
      </c>
      <c r="E82" s="13" t="s">
        <v>79</v>
      </c>
      <c r="F82" s="14" t="s">
        <v>78</v>
      </c>
    </row>
    <row r="83">
      <c r="B83" s="5" t="s">
        <v>13</v>
      </c>
      <c r="C83" s="36">
        <v>45630.0</v>
      </c>
      <c r="D83" s="7">
        <v>1.0</v>
      </c>
      <c r="E83" s="8"/>
      <c r="F83" s="9" t="s">
        <v>68</v>
      </c>
    </row>
    <row r="84">
      <c r="B84" s="38" t="s">
        <v>5</v>
      </c>
      <c r="C84" s="39">
        <v>45634.0</v>
      </c>
      <c r="D84" s="40">
        <v>1.0</v>
      </c>
      <c r="E84" s="41"/>
      <c r="F84" s="42" t="s">
        <v>80</v>
      </c>
    </row>
  </sheetData>
  <drawing r:id="rId1"/>
  <tableParts count="1">
    <tablePart r:id="rId3"/>
  </tableParts>
</worksheet>
</file>