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Ausenka\Desktop\Datasets para análise\Data Scraping\Web\"/>
    </mc:Choice>
  </mc:AlternateContent>
  <xr:revisionPtr revIDLastSave="0" documentId="13_ncr:1_{E3FD8083-74C6-4669-B36B-8D1225EF96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<sst xmlns="http://schemas.openxmlformats.org/spreadsheetml/2006/main" count="262" uniqueCount="168">
  <si>
    <t>Curso</t>
  </si>
  <si>
    <t>classificação</t>
  </si>
  <si>
    <t>N de Reviews</t>
  </si>
  <si>
    <t>Plataforma</t>
  </si>
  <si>
    <t>Duração</t>
  </si>
  <si>
    <t>R Programming</t>
  </si>
  <si>
    <t>The Data Scientist’s Toolbox</t>
  </si>
  <si>
    <t>Computational Social Science</t>
  </si>
  <si>
    <t>Getting and Cleaning Data</t>
  </si>
  <si>
    <t>The Analytics Edge</t>
  </si>
  <si>
    <t>Become a Data Analyst</t>
  </si>
  <si>
    <t>Introduction to Big Data</t>
  </si>
  <si>
    <t>Introduction to Data Science in Python</t>
  </si>
  <si>
    <t>Python for Data Science</t>
  </si>
  <si>
    <t>Exploratory Data Analysis</t>
  </si>
  <si>
    <t>Mastering Data Analysis in Excel</t>
  </si>
  <si>
    <t>A Crash Course in Data Science</t>
  </si>
  <si>
    <t>Hadoop Platform and Application Framework</t>
  </si>
  <si>
    <t>Probability - The Science of Uncertainty and Data</t>
  </si>
  <si>
    <t>Mining Massive Datasets</t>
  </si>
  <si>
    <t>Introduction to Computational Thinking and Data Science</t>
  </si>
  <si>
    <t>Digital Marketing Analytics in Practice</t>
  </si>
  <si>
    <t>Statistical Inference</t>
  </si>
  <si>
    <t>Statistics and R</t>
  </si>
  <si>
    <t>Regression Models</t>
  </si>
  <si>
    <t>Spatial Data Science: The New Frontier in Analytics</t>
  </si>
  <si>
    <t>Building a Data Science Team</t>
  </si>
  <si>
    <t>Whole genome sequencing of bacterial genomes - tools and applications</t>
  </si>
  <si>
    <t>Introducción a la Ciencia de Datos con Python</t>
  </si>
  <si>
    <t>Reproducible Research</t>
  </si>
  <si>
    <t>Making Sense of Data in the Media</t>
  </si>
  <si>
    <t>Data Science in Real Life</t>
  </si>
  <si>
    <t>Python for Genomic Data Science</t>
  </si>
  <si>
    <t>Data Science: R Basics</t>
  </si>
  <si>
    <t>Applied Plotting, Charting &amp; Data Representation in Python</t>
  </si>
  <si>
    <t>Probability and Statistics in Data Science using Python</t>
  </si>
  <si>
    <t>Managing Data Analysis</t>
  </si>
  <si>
    <t>Data Science Math Skills</t>
  </si>
  <si>
    <t>Data Visualization and Communication with Tableau</t>
  </si>
  <si>
    <t>Text Mining and Analytics</t>
  </si>
  <si>
    <t>Data Science and Agile Systems for Product Management</t>
  </si>
  <si>
    <t>Mathematical Biostatistics Boot Camp 2</t>
  </si>
  <si>
    <t>The R Programming Environment</t>
  </si>
  <si>
    <t>Developing Data Products</t>
  </si>
  <si>
    <t>Data Science: Machine Learning</t>
  </si>
  <si>
    <t>Statistical Thinking for Data Science and Analytics</t>
  </si>
  <si>
    <t>Cluster Analysis in Data Mining</t>
  </si>
  <si>
    <t>Pattern Discovery in Data Mining</t>
  </si>
  <si>
    <t>Data Analysis for Social Scientists</t>
  </si>
  <si>
    <t>Causal Diagrams: Draw Your Assumptions Before Your Conclusions</t>
  </si>
  <si>
    <t>Data Science: Visualization</t>
  </si>
  <si>
    <t>High-Dimensional Data Analysis</t>
  </si>
  <si>
    <t>Data Science: Linear Regression</t>
  </si>
  <si>
    <t>Genome Sequencing (Bioinformatics II)</t>
  </si>
  <si>
    <t>2.8</t>
  </si>
  <si>
    <t>3.3</t>
  </si>
  <si>
    <t>4.8</t>
  </si>
  <si>
    <t>3.5</t>
  </si>
  <si>
    <t>4.7</t>
  </si>
  <si>
    <t>4.5</t>
  </si>
  <si>
    <t>2.7</t>
  </si>
  <si>
    <t>2.4</t>
  </si>
  <si>
    <t>4.4</t>
  </si>
  <si>
    <t>3.9</t>
  </si>
  <si>
    <t>1.8</t>
  </si>
  <si>
    <t>1.9</t>
  </si>
  <si>
    <t>4.9</t>
  </si>
  <si>
    <t>4.6</t>
  </si>
  <si>
    <t>4.2</t>
  </si>
  <si>
    <t>2.5</t>
  </si>
  <si>
    <t>5.0</t>
  </si>
  <si>
    <t>3.6</t>
  </si>
  <si>
    <t>3.2</t>
  </si>
  <si>
    <t>4.1</t>
  </si>
  <si>
    <t>3.8</t>
  </si>
  <si>
    <t>3.7</t>
  </si>
  <si>
    <t>4.0</t>
  </si>
  <si>
    <t>2.2</t>
  </si>
  <si>
    <t>2.6</t>
  </si>
  <si>
    <t>2.1</t>
  </si>
  <si>
    <t>2.3</t>
  </si>
  <si>
    <t>245 Reviews</t>
  </si>
  <si>
    <t>165 Reviews</t>
  </si>
  <si>
    <t>77 Reviews</t>
  </si>
  <si>
    <t>57 Reviews</t>
  </si>
  <si>
    <t>80 Reviews</t>
  </si>
  <si>
    <t>64 Reviews</t>
  </si>
  <si>
    <t>35 Reviews</t>
  </si>
  <si>
    <t>46 Reviews</t>
  </si>
  <si>
    <t>47 Reviews</t>
  </si>
  <si>
    <t>39 Reviews</t>
  </si>
  <si>
    <t>26 Reviews</t>
  </si>
  <si>
    <t>23 Reviews</t>
  </si>
  <si>
    <t>25 Reviews</t>
  </si>
  <si>
    <t>32 Reviews</t>
  </si>
  <si>
    <t>31 Reviews</t>
  </si>
  <si>
    <t>24 Reviews</t>
  </si>
  <si>
    <t>34 Reviews</t>
  </si>
  <si>
    <t>20 Reviews</t>
  </si>
  <si>
    <t>33 Reviews</t>
  </si>
  <si>
    <t>41 Reviews</t>
  </si>
  <si>
    <t>14 Reviews</t>
  </si>
  <si>
    <t>22 Reviews</t>
  </si>
  <si>
    <t>36 Reviews</t>
  </si>
  <si>
    <t>27 Reviews</t>
  </si>
  <si>
    <t>12 Reviews</t>
  </si>
  <si>
    <t>11 Reviews</t>
  </si>
  <si>
    <t>9 Reviews</t>
  </si>
  <si>
    <t>10 Reviews</t>
  </si>
  <si>
    <t>4 Reviews</t>
  </si>
  <si>
    <t>18 Reviews</t>
  </si>
  <si>
    <t>19 Reviews</t>
  </si>
  <si>
    <t>7 Reviews</t>
  </si>
  <si>
    <t>21 Reviews</t>
  </si>
  <si>
    <t>13 Reviews</t>
  </si>
  <si>
    <t>3 Reviews</t>
  </si>
  <si>
    <t>Coursera</t>
  </si>
  <si>
    <t>edX</t>
  </si>
  <si>
    <t>Udacity</t>
  </si>
  <si>
    <t>Independent</t>
  </si>
  <si>
    <t>Swayam</t>
  </si>
  <si>
    <t>FutureLearn</t>
  </si>
  <si>
    <t>57 hours worth of material , 4 weeks long</t>
  </si>
  <si>
    <t>18 hours worth of material , 4 weeks long</t>
  </si>
  <si>
    <t>3 hours a week , 26 weeks long</t>
  </si>
  <si>
    <t>19 hours worth of material , 4 weeks long</t>
  </si>
  <si>
    <t>10-15 hours a week , 13 weeks long</t>
  </si>
  <si>
    <t>10 hours a week , 17 weeks long</t>
  </si>
  <si>
    <t>17 hours worth of material , 3 weeks long</t>
  </si>
  <si>
    <t>29 hours worth of material , 4 weeks long</t>
  </si>
  <si>
    <t>8-10 hours a week , 10 weeks long</t>
  </si>
  <si>
    <t>1 week long</t>
  </si>
  <si>
    <t>21 hours worth of material , 6 weeks long</t>
  </si>
  <si>
    <t>7 hours worth of material , 1 week long</t>
  </si>
  <si>
    <t>25 hours worth of material , 5 weeks long</t>
  </si>
  <si>
    <t>10-14 hours a week , 16 weeks long</t>
  </si>
  <si>
    <t>5-10 hours a week , 7 weeks long</t>
  </si>
  <si>
    <t>14-16 hours a week , 9 weeks long</t>
  </si>
  <si>
    <t>54 hours worth of material , 4 weeks long</t>
  </si>
  <si>
    <t>2-4 hours a week , 4 weeks long</t>
  </si>
  <si>
    <t>53 hours worth of material , 4 weeks long</t>
  </si>
  <si>
    <t>2-3 hours a week , 6 weeks long</t>
  </si>
  <si>
    <t>4 weeks long</t>
  </si>
  <si>
    <t>5 hours worth of material , 1 week long</t>
  </si>
  <si>
    <t>6 hours worth of material , 5 weeks long</t>
  </si>
  <si>
    <t>6-8 hours a week , 4 weeks long</t>
  </si>
  <si>
    <t>7 hours worth of material , 4 weeks long</t>
  </si>
  <si>
    <t>3 hours a week , 3 weeks long</t>
  </si>
  <si>
    <t>8 hours worth of material , 4 weeks long</t>
  </si>
  <si>
    <t>1-2 hours a week , 8 weeks long</t>
  </si>
  <si>
    <t>20 hours worth of material , 4 weeks long</t>
  </si>
  <si>
    <t>10-12 hours a week , 10 weeks long</t>
  </si>
  <si>
    <t>8 hours worth of material , 1 week long</t>
  </si>
  <si>
    <t>13 hours worth of material , 4 weeks long</t>
  </si>
  <si>
    <t>24 hours worth of material , 5 weeks long</t>
  </si>
  <si>
    <t>33 hours worth of material , 6 weeks long</t>
  </si>
  <si>
    <t>2-3 hours a week , 4 weeks long</t>
  </si>
  <si>
    <t>11 hours worth of material , 4 weeks long</t>
  </si>
  <si>
    <t>27 hours worth of material , 4 weeks long</t>
  </si>
  <si>
    <t>10 hours worth of material , 4 weeks long</t>
  </si>
  <si>
    <t>2-4 hours a week , 8 weeks long</t>
  </si>
  <si>
    <t>7-10 hours a week , 5 weeks long</t>
  </si>
  <si>
    <t>16 hours worth of material , 4 weeks long</t>
  </si>
  <si>
    <t>17 hours worth of material , 4 weeks long</t>
  </si>
  <si>
    <t>12-14 hours a week , 11 weeks long</t>
  </si>
  <si>
    <t>2-3 hours a week , 9 weeks long</t>
  </si>
  <si>
    <t>17 hours worth of material , 5 weeks long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</si>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</sst>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Alignme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Sheet1!$H$2:$H$7</c:f>
              <c:strCache>
                <c:ptCount val="6"/>
                <c:pt idx="0">
                  <c:v>Coursera</c:v>
                </c:pt>
                <c:pt idx="1">
                  <c:v>edX</c:v>
                </c:pt>
                <c:pt idx="2">
                  <c:v>Udacity</c:v>
                </c:pt>
                <c:pt idx="3">
                  <c:v>Independent</c:v>
                </c:pt>
                <c:pt idx="4">
                  <c:v>Swayam</c:v>
                </c:pt>
                <c:pt idx="5">
                  <c:v>FutureLearn</c:v>
                </c:pt>
              </c:strCache>
            </c:strRef>
          </c:cat>
          <c:val>
            <c:numRef>
              <c:f>Sheet1!$J$2:$J$7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0.34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1-4EE5-8D21-4CC3E0983D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8</xdr:row>
      <xdr:rowOff>4762</xdr:rowOff>
    </xdr:from>
    <xdr:to>
      <xdr:col>13</xdr:col>
      <xdr:colOff>438150</xdr:colOff>
      <xdr:row>22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8849D6-5D50-4077-BE23-1A35D913F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30" sqref="J30"/>
    </sheetView>
  </sheetViews>
  <sheetFormatPr defaultRowHeight="15" x14ac:dyDescent="0.25"/>
  <cols>
    <col min="2" max="2" width="67" bestFit="1" customWidth="1"/>
    <col min="3" max="3" width="11.85546875" bestFit="1" customWidth="1"/>
    <col min="4" max="4" width="13.140625" style="5" bestFit="1" customWidth="1"/>
    <col min="5" max="5" width="12.5703125" bestFit="1" customWidth="1"/>
    <col min="6" max="6" width="38.140625" bestFit="1" customWidth="1"/>
    <col min="8" max="8" width="12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J1" t="s">
        <v>167</v>
      </c>
    </row>
    <row r="2" spans="1:10" x14ac:dyDescent="0.25">
      <c r="A2" s="1">
        <v>0</v>
      </c>
      <c r="B2" t="s">
        <v>5</v>
      </c>
      <c r="C2" t="s">
        <v>54</v>
      </c>
      <c r="D2" s="5" t="s">
        <v>81</v>
      </c>
      <c r="E2" t="s">
        <v>116</v>
      </c>
      <c r="F2" t="s">
        <v>122</v>
      </c>
      <c r="H2" s="2" t="s">
        <v>116</v>
      </c>
      <c r="I2">
        <f>COUNTIF(E2:E51,"Coursera")</f>
        <v>29</v>
      </c>
      <c r="J2" s="4">
        <f>I2/$I$8</f>
        <v>0.57999999999999996</v>
      </c>
    </row>
    <row r="3" spans="1:10" x14ac:dyDescent="0.25">
      <c r="A3" s="1">
        <v>1</v>
      </c>
      <c r="B3" t="s">
        <v>6</v>
      </c>
      <c r="C3" t="s">
        <v>55</v>
      </c>
      <c r="D3" s="5" t="s">
        <v>82</v>
      </c>
      <c r="E3" t="s">
        <v>116</v>
      </c>
      <c r="F3" t="s">
        <v>123</v>
      </c>
      <c r="H3" s="2" t="s">
        <v>117</v>
      </c>
      <c r="I3">
        <f>COUNTIF(E3:E52,"edX")</f>
        <v>17</v>
      </c>
      <c r="J3" s="4">
        <f t="shared" ref="J3:J7" si="0">I3/$I$8</f>
        <v>0.34</v>
      </c>
    </row>
    <row r="4" spans="1:10" x14ac:dyDescent="0.25">
      <c r="A4" s="1">
        <v>2</v>
      </c>
      <c r="B4" t="s">
        <v>7</v>
      </c>
      <c r="C4" t="s">
        <v>56</v>
      </c>
      <c r="D4" s="5" t="s">
        <v>83</v>
      </c>
      <c r="E4" t="s">
        <v>116</v>
      </c>
      <c r="F4" t="s">
        <v>124</v>
      </c>
      <c r="H4" s="2" t="s">
        <v>118</v>
      </c>
      <c r="I4">
        <f>COUNTIF(E4:E53,"Udacity")</f>
        <v>1</v>
      </c>
      <c r="J4" s="4">
        <f t="shared" si="0"/>
        <v>0.02</v>
      </c>
    </row>
    <row r="5" spans="1:10" x14ac:dyDescent="0.25">
      <c r="A5" s="1">
        <v>3</v>
      </c>
      <c r="B5" t="s">
        <v>8</v>
      </c>
      <c r="C5" t="s">
        <v>57</v>
      </c>
      <c r="D5" s="5" t="s">
        <v>84</v>
      </c>
      <c r="E5" t="s">
        <v>116</v>
      </c>
      <c r="F5" t="s">
        <v>125</v>
      </c>
      <c r="H5" s="2" t="s">
        <v>119</v>
      </c>
      <c r="I5">
        <f>COUNTIF(E5:E54,"Independent")</f>
        <v>1</v>
      </c>
      <c r="J5" s="4">
        <f t="shared" si="0"/>
        <v>0.02</v>
      </c>
    </row>
    <row r="6" spans="1:10" x14ac:dyDescent="0.25">
      <c r="A6" s="1">
        <v>4</v>
      </c>
      <c r="B6" t="s">
        <v>9</v>
      </c>
      <c r="C6" t="s">
        <v>58</v>
      </c>
      <c r="D6" s="5" t="s">
        <v>85</v>
      </c>
      <c r="E6" t="s">
        <v>117</v>
      </c>
      <c r="F6" t="s">
        <v>126</v>
      </c>
      <c r="H6" s="3" t="s">
        <v>120</v>
      </c>
      <c r="I6">
        <f>COUNTIF(E6:E55,"Swayam")</f>
        <v>1</v>
      </c>
      <c r="J6" s="4">
        <f t="shared" si="0"/>
        <v>0.02</v>
      </c>
    </row>
    <row r="7" spans="1:10" x14ac:dyDescent="0.25">
      <c r="A7" s="1">
        <v>5</v>
      </c>
      <c r="B7" t="s">
        <v>10</v>
      </c>
      <c r="C7" t="s">
        <v>59</v>
      </c>
      <c r="D7" s="5" t="s">
        <v>86</v>
      </c>
      <c r="E7" t="s">
        <v>118</v>
      </c>
      <c r="F7" t="s">
        <v>127</v>
      </c>
      <c r="H7" s="3" t="s">
        <v>121</v>
      </c>
      <c r="I7">
        <f>COUNTIF(E7:E56,"FutureLearn")</f>
        <v>1</v>
      </c>
      <c r="J7" s="4">
        <f t="shared" si="0"/>
        <v>0.02</v>
      </c>
    </row>
    <row r="8" spans="1:10" x14ac:dyDescent="0.25">
      <c r="A8" s="1">
        <v>6</v>
      </c>
      <c r="B8" t="s">
        <v>11</v>
      </c>
      <c r="C8" t="s">
        <v>60</v>
      </c>
      <c r="D8" s="5" t="s">
        <v>87</v>
      </c>
      <c r="E8" t="s">
        <v>116</v>
      </c>
      <c r="F8" t="s">
        <v>128</v>
      </c>
      <c r="I8">
        <f>SUM(I2:I7)</f>
        <v>50</v>
      </c>
    </row>
    <row r="9" spans="1:10" x14ac:dyDescent="0.25">
      <c r="A9" s="1">
        <v>7</v>
      </c>
      <c r="B9" t="s">
        <v>12</v>
      </c>
      <c r="C9" t="s">
        <v>61</v>
      </c>
      <c r="D9" s="5" t="s">
        <v>88</v>
      </c>
      <c r="E9" t="s">
        <v>116</v>
      </c>
      <c r="F9" t="s">
        <v>129</v>
      </c>
    </row>
    <row r="10" spans="1:10" x14ac:dyDescent="0.25">
      <c r="A10" s="1">
        <v>8</v>
      </c>
      <c r="B10" t="s">
        <v>13</v>
      </c>
      <c r="C10" t="s">
        <v>62</v>
      </c>
      <c r="D10" s="5" t="s">
        <v>89</v>
      </c>
      <c r="E10" t="s">
        <v>117</v>
      </c>
      <c r="F10" t="s">
        <v>130</v>
      </c>
    </row>
    <row r="11" spans="1:10" x14ac:dyDescent="0.25">
      <c r="A11" s="1">
        <v>9</v>
      </c>
      <c r="B11" t="s">
        <v>14</v>
      </c>
      <c r="C11" t="s">
        <v>63</v>
      </c>
      <c r="D11" s="5" t="s">
        <v>90</v>
      </c>
      <c r="E11" t="s">
        <v>116</v>
      </c>
      <c r="F11" t="s">
        <v>131</v>
      </c>
    </row>
    <row r="12" spans="1:10" x14ac:dyDescent="0.25">
      <c r="A12" s="1">
        <v>10</v>
      </c>
      <c r="B12" t="s">
        <v>15</v>
      </c>
      <c r="C12" t="s">
        <v>64</v>
      </c>
      <c r="D12" s="5" t="s">
        <v>91</v>
      </c>
      <c r="E12" t="s">
        <v>116</v>
      </c>
      <c r="F12" t="s">
        <v>132</v>
      </c>
    </row>
    <row r="13" spans="1:10" x14ac:dyDescent="0.25">
      <c r="A13" s="1">
        <v>11</v>
      </c>
      <c r="B13" t="s">
        <v>16</v>
      </c>
      <c r="C13" t="s">
        <v>57</v>
      </c>
      <c r="D13" s="5" t="s">
        <v>92</v>
      </c>
      <c r="E13" t="s">
        <v>116</v>
      </c>
      <c r="F13" t="s">
        <v>133</v>
      </c>
    </row>
    <row r="14" spans="1:10" x14ac:dyDescent="0.25">
      <c r="A14" s="1">
        <v>12</v>
      </c>
      <c r="B14" t="s">
        <v>17</v>
      </c>
      <c r="C14" t="s">
        <v>65</v>
      </c>
      <c r="D14" s="5" t="s">
        <v>93</v>
      </c>
      <c r="E14" t="s">
        <v>116</v>
      </c>
      <c r="F14" t="s">
        <v>134</v>
      </c>
    </row>
    <row r="15" spans="1:10" x14ac:dyDescent="0.25">
      <c r="A15" s="1">
        <v>13</v>
      </c>
      <c r="B15" t="s">
        <v>18</v>
      </c>
      <c r="C15" t="s">
        <v>66</v>
      </c>
      <c r="D15" s="5" t="s">
        <v>94</v>
      </c>
      <c r="E15" t="s">
        <v>117</v>
      </c>
      <c r="F15" t="s">
        <v>135</v>
      </c>
    </row>
    <row r="16" spans="1:10" x14ac:dyDescent="0.25">
      <c r="A16" s="1">
        <v>14</v>
      </c>
      <c r="B16" t="s">
        <v>19</v>
      </c>
      <c r="C16" t="s">
        <v>67</v>
      </c>
      <c r="D16" s="5" t="s">
        <v>93</v>
      </c>
      <c r="E16" t="s">
        <v>117</v>
      </c>
      <c r="F16" t="s">
        <v>136</v>
      </c>
    </row>
    <row r="17" spans="1:6" x14ac:dyDescent="0.25">
      <c r="A17" s="1">
        <v>15</v>
      </c>
      <c r="B17" t="s">
        <v>20</v>
      </c>
      <c r="C17" t="s">
        <v>59</v>
      </c>
      <c r="D17" s="5" t="s">
        <v>95</v>
      </c>
      <c r="E17" t="s">
        <v>117</v>
      </c>
      <c r="F17" t="s">
        <v>137</v>
      </c>
    </row>
    <row r="18" spans="1:6" x14ac:dyDescent="0.25">
      <c r="A18" s="1">
        <v>16</v>
      </c>
      <c r="B18" t="s">
        <v>21</v>
      </c>
      <c r="C18" t="s">
        <v>68</v>
      </c>
      <c r="D18" s="5" t="s">
        <v>96</v>
      </c>
      <c r="E18" t="s">
        <v>116</v>
      </c>
      <c r="F18" t="s">
        <v>125</v>
      </c>
    </row>
    <row r="19" spans="1:6" x14ac:dyDescent="0.25">
      <c r="A19" s="1">
        <v>17</v>
      </c>
      <c r="B19" t="s">
        <v>22</v>
      </c>
      <c r="C19" t="s">
        <v>54</v>
      </c>
      <c r="D19" s="5" t="s">
        <v>97</v>
      </c>
      <c r="E19" t="s">
        <v>116</v>
      </c>
      <c r="F19" t="s">
        <v>138</v>
      </c>
    </row>
    <row r="20" spans="1:6" x14ac:dyDescent="0.25">
      <c r="A20" s="1">
        <v>18</v>
      </c>
      <c r="B20" t="s">
        <v>23</v>
      </c>
      <c r="C20" t="s">
        <v>57</v>
      </c>
      <c r="D20" s="5" t="s">
        <v>98</v>
      </c>
      <c r="E20" t="s">
        <v>117</v>
      </c>
      <c r="F20" t="s">
        <v>139</v>
      </c>
    </row>
    <row r="21" spans="1:6" x14ac:dyDescent="0.25">
      <c r="A21" s="1">
        <v>19</v>
      </c>
      <c r="B21" t="s">
        <v>24</v>
      </c>
      <c r="C21" t="s">
        <v>69</v>
      </c>
      <c r="D21" s="5" t="s">
        <v>99</v>
      </c>
      <c r="E21" t="s">
        <v>116</v>
      </c>
      <c r="F21" t="s">
        <v>140</v>
      </c>
    </row>
    <row r="22" spans="1:6" x14ac:dyDescent="0.25">
      <c r="A22" s="1">
        <v>20</v>
      </c>
      <c r="B22" t="s">
        <v>25</v>
      </c>
      <c r="C22" t="s">
        <v>70</v>
      </c>
      <c r="D22" s="5" t="s">
        <v>100</v>
      </c>
      <c r="E22" t="s">
        <v>119</v>
      </c>
      <c r="F22" t="s">
        <v>141</v>
      </c>
    </row>
    <row r="23" spans="1:6" x14ac:dyDescent="0.25">
      <c r="A23" s="1">
        <v>21</v>
      </c>
      <c r="B23" t="s">
        <v>13</v>
      </c>
      <c r="C23" t="s">
        <v>62</v>
      </c>
      <c r="D23" s="5" t="s">
        <v>100</v>
      </c>
      <c r="E23" t="s">
        <v>120</v>
      </c>
      <c r="F23" t="s">
        <v>142</v>
      </c>
    </row>
    <row r="24" spans="1:6" x14ac:dyDescent="0.25">
      <c r="A24" s="1">
        <v>22</v>
      </c>
      <c r="B24" t="s">
        <v>26</v>
      </c>
      <c r="C24" t="s">
        <v>71</v>
      </c>
      <c r="D24" s="5" t="s">
        <v>101</v>
      </c>
      <c r="E24" t="s">
        <v>116</v>
      </c>
      <c r="F24" t="s">
        <v>143</v>
      </c>
    </row>
    <row r="25" spans="1:6" x14ac:dyDescent="0.25">
      <c r="A25" s="1">
        <v>23</v>
      </c>
      <c r="B25" t="s">
        <v>27</v>
      </c>
      <c r="C25" t="s">
        <v>56</v>
      </c>
      <c r="D25" s="5" t="s">
        <v>102</v>
      </c>
      <c r="E25" t="s">
        <v>116</v>
      </c>
      <c r="F25" t="s">
        <v>144</v>
      </c>
    </row>
    <row r="26" spans="1:6" x14ac:dyDescent="0.25">
      <c r="A26" s="1">
        <v>24</v>
      </c>
      <c r="B26" t="s">
        <v>28</v>
      </c>
      <c r="C26" t="s">
        <v>56</v>
      </c>
      <c r="D26" s="5" t="s">
        <v>103</v>
      </c>
      <c r="E26" t="s">
        <v>117</v>
      </c>
      <c r="F26" t="s">
        <v>145</v>
      </c>
    </row>
    <row r="27" spans="1:6" x14ac:dyDescent="0.25">
      <c r="A27" s="1">
        <v>25</v>
      </c>
      <c r="B27" t="s">
        <v>29</v>
      </c>
      <c r="C27" t="s">
        <v>63</v>
      </c>
      <c r="D27" s="5" t="s">
        <v>104</v>
      </c>
      <c r="E27" t="s">
        <v>116</v>
      </c>
      <c r="F27" t="s">
        <v>146</v>
      </c>
    </row>
    <row r="28" spans="1:6" x14ac:dyDescent="0.25">
      <c r="A28" s="1">
        <v>26</v>
      </c>
      <c r="B28" t="s">
        <v>30</v>
      </c>
      <c r="C28" t="s">
        <v>58</v>
      </c>
      <c r="D28" s="5" t="s">
        <v>97</v>
      </c>
      <c r="E28" t="s">
        <v>121</v>
      </c>
      <c r="F28" t="s">
        <v>147</v>
      </c>
    </row>
    <row r="29" spans="1:6" x14ac:dyDescent="0.25">
      <c r="A29" s="1">
        <v>27</v>
      </c>
      <c r="B29" t="s">
        <v>31</v>
      </c>
      <c r="C29" t="s">
        <v>72</v>
      </c>
      <c r="D29" s="5" t="s">
        <v>105</v>
      </c>
      <c r="E29" t="s">
        <v>116</v>
      </c>
      <c r="F29" t="s">
        <v>133</v>
      </c>
    </row>
    <row r="30" spans="1:6" x14ac:dyDescent="0.25">
      <c r="A30" s="1">
        <v>28</v>
      </c>
      <c r="B30" t="s">
        <v>32</v>
      </c>
      <c r="C30" t="s">
        <v>61</v>
      </c>
      <c r="D30" s="5" t="s">
        <v>105</v>
      </c>
      <c r="E30" t="s">
        <v>116</v>
      </c>
      <c r="F30" t="s">
        <v>148</v>
      </c>
    </row>
    <row r="31" spans="1:6" x14ac:dyDescent="0.25">
      <c r="A31" s="1">
        <v>29</v>
      </c>
      <c r="B31" t="s">
        <v>33</v>
      </c>
      <c r="C31" t="s">
        <v>67</v>
      </c>
      <c r="D31" s="5" t="s">
        <v>106</v>
      </c>
      <c r="E31" t="s">
        <v>117</v>
      </c>
      <c r="F31" t="s">
        <v>149</v>
      </c>
    </row>
    <row r="32" spans="1:6" x14ac:dyDescent="0.25">
      <c r="A32" s="1">
        <v>30</v>
      </c>
      <c r="B32" t="s">
        <v>34</v>
      </c>
      <c r="C32" t="s">
        <v>61</v>
      </c>
      <c r="D32" s="5" t="s">
        <v>107</v>
      </c>
      <c r="E32" t="s">
        <v>116</v>
      </c>
      <c r="F32" t="s">
        <v>150</v>
      </c>
    </row>
    <row r="33" spans="1:6" x14ac:dyDescent="0.25">
      <c r="A33" s="1">
        <v>31</v>
      </c>
      <c r="B33" t="s">
        <v>35</v>
      </c>
      <c r="C33" t="s">
        <v>64</v>
      </c>
      <c r="D33" s="5" t="s">
        <v>91</v>
      </c>
      <c r="E33" t="s">
        <v>117</v>
      </c>
      <c r="F33" t="s">
        <v>151</v>
      </c>
    </row>
    <row r="34" spans="1:6" x14ac:dyDescent="0.25">
      <c r="A34" s="1">
        <v>32</v>
      </c>
      <c r="B34" t="s">
        <v>36</v>
      </c>
      <c r="C34" t="s">
        <v>60</v>
      </c>
      <c r="D34" s="5" t="s">
        <v>107</v>
      </c>
      <c r="E34" t="s">
        <v>116</v>
      </c>
      <c r="F34" t="s">
        <v>152</v>
      </c>
    </row>
    <row r="35" spans="1:6" x14ac:dyDescent="0.25">
      <c r="A35" s="1">
        <v>33</v>
      </c>
      <c r="B35" t="s">
        <v>37</v>
      </c>
      <c r="C35" t="s">
        <v>73</v>
      </c>
      <c r="D35" s="5" t="s">
        <v>108</v>
      </c>
      <c r="E35" t="s">
        <v>116</v>
      </c>
      <c r="F35" t="s">
        <v>153</v>
      </c>
    </row>
    <row r="36" spans="1:6" x14ac:dyDescent="0.25">
      <c r="A36" s="1">
        <v>34</v>
      </c>
      <c r="B36" t="s">
        <v>38</v>
      </c>
      <c r="C36" t="s">
        <v>74</v>
      </c>
      <c r="D36" s="5" t="s">
        <v>107</v>
      </c>
      <c r="E36" t="s">
        <v>116</v>
      </c>
      <c r="F36" t="s">
        <v>154</v>
      </c>
    </row>
    <row r="37" spans="1:6" x14ac:dyDescent="0.25">
      <c r="A37" s="1">
        <v>35</v>
      </c>
      <c r="B37" t="s">
        <v>39</v>
      </c>
      <c r="C37" t="s">
        <v>75</v>
      </c>
      <c r="D37" s="5" t="s">
        <v>108</v>
      </c>
      <c r="E37" t="s">
        <v>116</v>
      </c>
      <c r="F37" t="s">
        <v>155</v>
      </c>
    </row>
    <row r="38" spans="1:6" x14ac:dyDescent="0.25">
      <c r="A38" s="1">
        <v>36</v>
      </c>
      <c r="B38" t="s">
        <v>40</v>
      </c>
      <c r="C38" t="s">
        <v>58</v>
      </c>
      <c r="D38" s="5" t="s">
        <v>91</v>
      </c>
      <c r="E38" t="s">
        <v>117</v>
      </c>
      <c r="F38" t="s">
        <v>156</v>
      </c>
    </row>
    <row r="39" spans="1:6" x14ac:dyDescent="0.25">
      <c r="A39" s="1">
        <v>37</v>
      </c>
      <c r="B39" t="s">
        <v>41</v>
      </c>
      <c r="C39" t="s">
        <v>76</v>
      </c>
      <c r="D39" s="5" t="s">
        <v>109</v>
      </c>
      <c r="E39" t="s">
        <v>116</v>
      </c>
      <c r="F39" t="s">
        <v>157</v>
      </c>
    </row>
    <row r="40" spans="1:6" x14ac:dyDescent="0.25">
      <c r="A40" s="1">
        <v>38</v>
      </c>
      <c r="B40" t="s">
        <v>42</v>
      </c>
      <c r="C40" t="s">
        <v>54</v>
      </c>
      <c r="D40" s="5" t="s">
        <v>109</v>
      </c>
      <c r="E40" t="s">
        <v>116</v>
      </c>
      <c r="F40" t="s">
        <v>158</v>
      </c>
    </row>
    <row r="41" spans="1:6" x14ac:dyDescent="0.25">
      <c r="A41" s="1">
        <v>39</v>
      </c>
      <c r="B41" t="s">
        <v>43</v>
      </c>
      <c r="C41" t="s">
        <v>63</v>
      </c>
      <c r="D41" s="5" t="s">
        <v>110</v>
      </c>
      <c r="E41" t="s">
        <v>116</v>
      </c>
      <c r="F41" t="s">
        <v>159</v>
      </c>
    </row>
    <row r="42" spans="1:6" x14ac:dyDescent="0.25">
      <c r="A42" s="1">
        <v>40</v>
      </c>
      <c r="B42" t="s">
        <v>44</v>
      </c>
      <c r="C42" t="s">
        <v>74</v>
      </c>
      <c r="D42" s="5" t="s">
        <v>109</v>
      </c>
      <c r="E42" t="s">
        <v>117</v>
      </c>
      <c r="F42" t="s">
        <v>160</v>
      </c>
    </row>
    <row r="43" spans="1:6" x14ac:dyDescent="0.25">
      <c r="A43" s="1">
        <v>41</v>
      </c>
      <c r="B43" t="s">
        <v>45</v>
      </c>
      <c r="C43" t="s">
        <v>77</v>
      </c>
      <c r="D43" s="5" t="s">
        <v>111</v>
      </c>
      <c r="E43" t="s">
        <v>117</v>
      </c>
      <c r="F43" t="s">
        <v>161</v>
      </c>
    </row>
    <row r="44" spans="1:6" x14ac:dyDescent="0.25">
      <c r="A44" s="1">
        <v>42</v>
      </c>
      <c r="B44" t="s">
        <v>46</v>
      </c>
      <c r="C44" t="s">
        <v>78</v>
      </c>
      <c r="D44" s="5" t="s">
        <v>112</v>
      </c>
      <c r="E44" t="s">
        <v>116</v>
      </c>
      <c r="F44" t="s">
        <v>162</v>
      </c>
    </row>
    <row r="45" spans="1:6" x14ac:dyDescent="0.25">
      <c r="A45" s="1">
        <v>43</v>
      </c>
      <c r="B45" t="s">
        <v>47</v>
      </c>
      <c r="C45" t="s">
        <v>79</v>
      </c>
      <c r="D45" s="5" t="s">
        <v>113</v>
      </c>
      <c r="E45" t="s">
        <v>116</v>
      </c>
      <c r="F45" t="s">
        <v>163</v>
      </c>
    </row>
    <row r="46" spans="1:6" x14ac:dyDescent="0.25">
      <c r="A46" s="1">
        <v>44</v>
      </c>
      <c r="B46" t="s">
        <v>48</v>
      </c>
      <c r="C46" t="s">
        <v>72</v>
      </c>
      <c r="D46" s="5" t="s">
        <v>114</v>
      </c>
      <c r="E46" t="s">
        <v>117</v>
      </c>
      <c r="F46" t="s">
        <v>164</v>
      </c>
    </row>
    <row r="47" spans="1:6" x14ac:dyDescent="0.25">
      <c r="A47" s="1">
        <v>45</v>
      </c>
      <c r="B47" t="s">
        <v>49</v>
      </c>
      <c r="C47" t="s">
        <v>70</v>
      </c>
      <c r="D47" s="5" t="s">
        <v>115</v>
      </c>
      <c r="E47" t="s">
        <v>117</v>
      </c>
      <c r="F47" t="s">
        <v>165</v>
      </c>
    </row>
    <row r="48" spans="1:6" x14ac:dyDescent="0.25">
      <c r="A48" s="1">
        <v>46</v>
      </c>
      <c r="B48" t="s">
        <v>50</v>
      </c>
      <c r="C48" t="s">
        <v>58</v>
      </c>
      <c r="D48" s="5" t="s">
        <v>115</v>
      </c>
      <c r="E48" t="s">
        <v>117</v>
      </c>
      <c r="F48" t="s">
        <v>149</v>
      </c>
    </row>
    <row r="49" spans="1:6" x14ac:dyDescent="0.25">
      <c r="A49" s="1">
        <v>47</v>
      </c>
      <c r="B49" t="s">
        <v>51</v>
      </c>
      <c r="C49" t="s">
        <v>75</v>
      </c>
      <c r="D49" s="5" t="s">
        <v>115</v>
      </c>
      <c r="E49" t="s">
        <v>117</v>
      </c>
      <c r="F49" t="s">
        <v>139</v>
      </c>
    </row>
    <row r="50" spans="1:6" x14ac:dyDescent="0.25">
      <c r="A50" s="1">
        <v>48</v>
      </c>
      <c r="B50" t="s">
        <v>52</v>
      </c>
      <c r="C50" t="s">
        <v>80</v>
      </c>
      <c r="D50" s="5" t="s">
        <v>115</v>
      </c>
      <c r="E50" t="s">
        <v>117</v>
      </c>
      <c r="F50" t="s">
        <v>149</v>
      </c>
    </row>
    <row r="51" spans="1:6" x14ac:dyDescent="0.25">
      <c r="A51" s="1">
        <v>49</v>
      </c>
      <c r="B51" t="s">
        <v>53</v>
      </c>
      <c r="C51" t="s">
        <v>70</v>
      </c>
      <c r="D51" s="5" t="s">
        <v>109</v>
      </c>
      <c r="E51" t="s">
        <v>116</v>
      </c>
      <c r="F51" t="s"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Ausenka</cp:lastModifiedBy>
  <dcterms:created xsi:type="dcterms:W3CDTF">2021-05-18T14:02:17Z</dcterms:created>
  <dcterms:modified xsi:type="dcterms:W3CDTF">2021-05-18T14:41:31Z</dcterms:modified>
</cp:coreProperties>
</file>