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beck-askenaizer/Desktop/Mainframe/COMP420/lab10/l10/"/>
    </mc:Choice>
  </mc:AlternateContent>
  <xr:revisionPtr revIDLastSave="0" documentId="13_ncr:1_{8C62E93C-D308-AE4A-AA20-CFCEFA995C3B}" xr6:coauthVersionLast="45" xr6:coauthVersionMax="45" xr10:uidLastSave="{00000000-0000-0000-0000-000000000000}"/>
  <bookViews>
    <workbookView xWindow="1960" yWindow="1960" windowWidth="21600" windowHeight="11500" activeTab="1" xr2:uid="{00000000-000D-0000-FFFF-FFFF00000000}"/>
  </bookViews>
  <sheets>
    <sheet name="Sheet3" sheetId="3" r:id="rId1"/>
    <sheet name="Vendors" sheetId="5" r:id="rId2"/>
    <sheet name="Products" sheetId="6" r:id="rId3"/>
    <sheet name="Orders" sheetId="4" r:id="rId4"/>
    <sheet name="Line" sheetId="7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" i="3" l="1"/>
  <c r="J51" i="3"/>
  <c r="J57" i="3"/>
  <c r="J48" i="3"/>
  <c r="J47" i="3"/>
  <c r="J45" i="3"/>
  <c r="J39" i="3"/>
  <c r="J53" i="3"/>
  <c r="J105" i="3"/>
  <c r="J104" i="3"/>
  <c r="J102" i="3"/>
  <c r="J59" i="3"/>
  <c r="J85" i="3"/>
  <c r="J63" i="3"/>
  <c r="J101" i="3"/>
  <c r="J100" i="3"/>
  <c r="J25" i="3"/>
  <c r="J6" i="3"/>
  <c r="J3" i="3"/>
  <c r="J4" i="3"/>
  <c r="J2" i="3"/>
  <c r="J11" i="3"/>
  <c r="J17" i="3"/>
  <c r="J31" i="3"/>
  <c r="J96" i="3"/>
  <c r="J27" i="3"/>
  <c r="J83" i="3"/>
  <c r="J88" i="3"/>
  <c r="J5" i="3"/>
  <c r="J7" i="3"/>
  <c r="J50" i="3"/>
  <c r="J70" i="3"/>
  <c r="J56" i="3"/>
  <c r="J68" i="3"/>
  <c r="J98" i="3"/>
  <c r="J46" i="3"/>
  <c r="J72" i="3"/>
  <c r="J73" i="3"/>
  <c r="J79" i="3"/>
  <c r="J80" i="3"/>
  <c r="J78" i="3"/>
  <c r="J49" i="3"/>
  <c r="J55" i="3"/>
  <c r="J69" i="3"/>
  <c r="J81" i="3"/>
  <c r="J74" i="3"/>
  <c r="J24" i="3"/>
  <c r="J75" i="3"/>
  <c r="J106" i="3"/>
  <c r="J111" i="3"/>
  <c r="J71" i="3"/>
  <c r="J38" i="3"/>
  <c r="J44" i="3"/>
  <c r="J58" i="3"/>
  <c r="J103" i="3"/>
  <c r="J112" i="3"/>
  <c r="J110" i="3"/>
  <c r="J65" i="3"/>
  <c r="J37" i="3"/>
  <c r="J29" i="3"/>
  <c r="J89" i="3"/>
  <c r="J97" i="3"/>
  <c r="J82" i="3"/>
  <c r="J52" i="3"/>
  <c r="J23" i="3"/>
  <c r="J40" i="3"/>
  <c r="J61" i="3"/>
  <c r="J91" i="3"/>
  <c r="J66" i="3"/>
  <c r="J9" i="3"/>
  <c r="J14" i="3"/>
  <c r="J22" i="3"/>
  <c r="J86" i="3"/>
  <c r="J93" i="3"/>
  <c r="J99" i="3"/>
  <c r="J109" i="3"/>
  <c r="J13" i="3"/>
  <c r="J108" i="3"/>
  <c r="J10" i="3"/>
  <c r="J8" i="3"/>
  <c r="J107" i="3"/>
  <c r="J19" i="3"/>
  <c r="J30" i="3"/>
  <c r="J28" i="3"/>
  <c r="J87" i="3"/>
  <c r="J32" i="3"/>
  <c r="J21" i="3"/>
  <c r="J92" i="3"/>
  <c r="J20" i="3"/>
  <c r="J94" i="3"/>
  <c r="J95" i="3"/>
  <c r="J18" i="3"/>
  <c r="J15" i="3"/>
  <c r="J60" i="3"/>
  <c r="J76" i="3"/>
  <c r="J33" i="3"/>
  <c r="J26" i="3"/>
  <c r="J67" i="3"/>
  <c r="J77" i="3"/>
  <c r="J34" i="3"/>
  <c r="J41" i="3"/>
  <c r="J62" i="3"/>
  <c r="J36" i="3"/>
  <c r="J35" i="3"/>
  <c r="J42" i="3"/>
  <c r="J16" i="3"/>
  <c r="J64" i="3"/>
  <c r="J43" i="3"/>
  <c r="J90" i="3"/>
  <c r="J84" i="3"/>
  <c r="J54" i="3"/>
</calcChain>
</file>

<file path=xl/sharedStrings.xml><?xml version="1.0" encoding="utf-8"?>
<sst xmlns="http://schemas.openxmlformats.org/spreadsheetml/2006/main" count="443" uniqueCount="70">
  <si>
    <t>Spacetime Technologies</t>
  </si>
  <si>
    <t>Durrable Products</t>
  </si>
  <si>
    <t>Fast-Tie Aerospace</t>
  </si>
  <si>
    <t>Airframe fasteners</t>
  </si>
  <si>
    <t>Bolt-nut package</t>
  </si>
  <si>
    <t>Gasket</t>
  </si>
  <si>
    <t>Hulkey Fasteners</t>
  </si>
  <si>
    <t>Alum Sheeting</t>
  </si>
  <si>
    <t>Steelpin Inc.</t>
  </si>
  <si>
    <t>Manley Valve</t>
  </si>
  <si>
    <t>Pylon Accessories</t>
  </si>
  <si>
    <t>Control Panel</t>
  </si>
  <si>
    <t>Side Panel</t>
  </si>
  <si>
    <t>Electrical Connector</t>
  </si>
  <si>
    <t>Panel Decal</t>
  </si>
  <si>
    <t>Hatch Decal</t>
  </si>
  <si>
    <t>Door Decal</t>
  </si>
  <si>
    <t>Machined Valve</t>
  </si>
  <si>
    <t>Pressure Gauge</t>
  </si>
  <si>
    <t>Shielded Cable/ft.</t>
  </si>
  <si>
    <t>O-Ring</t>
  </si>
  <si>
    <t>Vendor Name</t>
  </si>
  <si>
    <t>Order Date</t>
  </si>
  <si>
    <t>Cost Per Order</t>
  </si>
  <si>
    <t>Airframe fasteners by Hulkey Fasteners</t>
  </si>
  <si>
    <t>Airframe fasteners by Alum Sheeting</t>
  </si>
  <si>
    <t>Airframe fasteners by Durrable Products</t>
  </si>
  <si>
    <t>Bolt-nut package by Steelpin Inc.</t>
  </si>
  <si>
    <t>Bolt-nut package by Spacetime Technologies</t>
  </si>
  <si>
    <t>Bolt-nut package by Durrable Products</t>
  </si>
  <si>
    <t>Bolt-nut package by Alum Sheeting</t>
  </si>
  <si>
    <t>Control Panel by Alum Sheeting</t>
  </si>
  <si>
    <t>Control Panel by Durrable Products</t>
  </si>
  <si>
    <t>Door Decal by Manley Valve</t>
  </si>
  <si>
    <t>Electrical Connector by Hulkey Fasteners</t>
  </si>
  <si>
    <t>Electrical Connector by Steelpin Inc.</t>
  </si>
  <si>
    <t>Electrical Connector by Fast-Tie Aerospace</t>
  </si>
  <si>
    <t>Gasket by Spacetime Technologies</t>
  </si>
  <si>
    <t>Gasket by Pylon Accessories</t>
  </si>
  <si>
    <t>Gasket by Durrable Products</t>
  </si>
  <si>
    <t>Hatch Decal by Hulkey Fasteners</t>
  </si>
  <si>
    <t>Hatch Decal by Manley Valve</t>
  </si>
  <si>
    <t>Machined Valve by Steelpin Inc.</t>
  </si>
  <si>
    <t>Machined Valve by Manley Valve</t>
  </si>
  <si>
    <t>O-Ring by Fast-Tie Aerospace</t>
  </si>
  <si>
    <t>O-Ring by Manley Valve</t>
  </si>
  <si>
    <t>O-Ring by Pylon Accessories</t>
  </si>
  <si>
    <t>O-Ring by Spacetime Technologies</t>
  </si>
  <si>
    <t>Panel Decal by Manley Valve</t>
  </si>
  <si>
    <t>Pressure Gauge by Durrable Products</t>
  </si>
  <si>
    <t>Pressure Gauge by Manley Valve</t>
  </si>
  <si>
    <t>Pressure Gauge by Fast-Tie Aerospace</t>
  </si>
  <si>
    <t>Shielded Cable/ft. by Fast-Tie Aerospace</t>
  </si>
  <si>
    <t>Shielded Cable/ft. by Steelpin Inc.</t>
  </si>
  <si>
    <t>Shielded Cable/ft. by Hulkey Fasteners</t>
  </si>
  <si>
    <t>Shielded Cable/ft. by Spacetime Technologies</t>
  </si>
  <si>
    <t>Shielded Cable/ft. by Durrable Products</t>
  </si>
  <si>
    <t>Side Panel by Alum Sheeting</t>
  </si>
  <si>
    <t>Side Panel by Fast-Tie Aerospace</t>
  </si>
  <si>
    <t>Side Panel by Steelpin Inc.</t>
  </si>
  <si>
    <t>Product Name</t>
  </si>
  <si>
    <t>Product Description</t>
  </si>
  <si>
    <t>Product Id</t>
  </si>
  <si>
    <t>Vendor Id</t>
  </si>
  <si>
    <t>Order Id</t>
  </si>
  <si>
    <t>Order Quantity</t>
  </si>
  <si>
    <t>Line Number</t>
  </si>
  <si>
    <t>Accounts Payable Terms</t>
  </si>
  <si>
    <t>Est. Arrival Date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</si>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</sst>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;@"/>
    <numFmt numFmtId="165" formatCode="yyyymm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3">
    <dxf>
      <numFmt numFmtId="1" formatCode="0"/>
    </dxf>
    <dxf>
      <numFmt numFmtId="0" formatCode="General"/>
    </dxf>
    <dxf>
      <numFmt numFmtId="165" formatCode="yyyymmdd"/>
    </dxf>
    <dxf>
      <numFmt numFmtId="165" formatCode="yyyymmdd"/>
    </dxf>
    <dxf>
      <numFmt numFmtId="0" formatCode="General"/>
    </dxf>
    <dxf>
      <numFmt numFmtId="0" formatCode="General"/>
    </dxf>
    <dxf>
      <numFmt numFmtId="166" formatCode="m/d/yyyy"/>
    </dxf>
    <dxf>
      <numFmt numFmtId="166" formatCode="m/d/yyyy"/>
    </dxf>
    <dxf>
      <numFmt numFmtId="4" formatCode="#,##0.00"/>
    </dxf>
    <dxf>
      <numFmt numFmtId="4" formatCode="#,##0.00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M112" totalsRowShown="0">
  <autoFilter ref="A1:M112" xr:uid="{00000000-0009-0000-0100-000002000000}"/>
  <sortState xmlns:xlrd2="http://schemas.microsoft.com/office/spreadsheetml/2017/richdata2" ref="A2:M112">
    <sortCondition ref="A1:A112"/>
  </sortState>
  <tableColumns count="13">
    <tableColumn id="1" xr3:uid="{00000000-0010-0000-0000-000001000000}" name="Order Id"/>
    <tableColumn id="2" xr3:uid="{00000000-0010-0000-0000-000002000000}" name="Line Number"/>
    <tableColumn id="3" xr3:uid="{00000000-0010-0000-0000-000003000000}" name="Vendor Id"/>
    <tableColumn id="4" xr3:uid="{00000000-0010-0000-0000-000004000000}" name="Vendor Name"/>
    <tableColumn id="5" xr3:uid="{00000000-0010-0000-0000-000005000000}" name="Product Id"/>
    <tableColumn id="6" xr3:uid="{00000000-0010-0000-0000-000006000000}" name="Product Name"/>
    <tableColumn id="7" xr3:uid="{00000000-0010-0000-0000-000007000000}" name="Product Description"/>
    <tableColumn id="8" xr3:uid="{00000000-0010-0000-0000-000008000000}" name="Sale Price" dataDxfId="10"/>
    <tableColumn id="9" xr3:uid="{00000000-0010-0000-0000-000009000000}" name="Order Quantity" dataDxfId="9"/>
    <tableColumn id="10" xr3:uid="{00000000-0010-0000-0000-00000A000000}" name="Cost Per Order" dataDxfId="8">
      <calculatedColumnFormula>H2*I2</calculatedColumnFormula>
    </tableColumn>
    <tableColumn id="11" xr3:uid="{00000000-0010-0000-0000-00000B000000}" name="Accounts Payable Terms"/>
    <tableColumn id="12" xr3:uid="{00000000-0010-0000-0000-00000C000000}" name="Order Date" dataDxfId="7"/>
    <tableColumn id="13" xr3:uid="{00000000-0010-0000-0000-00000D000000}" name="Est. Arrival Date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4A03A4-31F3-4184-A95C-40375C927EE7}" name="Table24" displayName="Table24" ref="A1:C9" totalsRowShown="0">
  <autoFilter ref="A1:C9" xr:uid="{0A0BBCAA-AFAE-45FE-B1B6-1EC535DAF597}"/>
  <tableColumns count="3">
    <tableColumn id="3" xr3:uid="{603EC09D-E8D6-42E8-97B4-411FD914C689}" name="Vendor Id"/>
    <tableColumn id="4" xr3:uid="{95C213A9-3594-4A64-956B-DBF91B10A545}" name="Vendor Name"/>
    <tableColumn id="11" xr3:uid="{1D5EAF96-6D04-4C1A-9B83-7DC01F58B3A0}" name="Accounts Payable Term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C8B2FD-AC4D-4847-BF07-FE6E2FC19748}" name="Table25" displayName="Table25" ref="A1:E37" totalsRowShown="0">
  <autoFilter ref="A1:E37" xr:uid="{D073C788-2039-4E7B-B2A7-68ED7CD376FB}"/>
  <tableColumns count="5">
    <tableColumn id="5" xr3:uid="{51F9880B-76C5-4107-8806-0F8510AD2C3E}" name="Product Id"/>
    <tableColumn id="6" xr3:uid="{1EFE6B78-26CD-4B7A-8D2E-F1896138005B}" name="Product Name"/>
    <tableColumn id="7" xr3:uid="{4B15A6D7-3F26-47D4-908B-2BFFD7AA884E}" name="Product Description"/>
    <tableColumn id="8" xr3:uid="{13FFA838-FFEB-424E-8CC9-F2D55EBA3B84}" name="Sale Price" dataDxfId="5"/>
    <tableColumn id="3" xr3:uid="{B24691BC-A12B-4C58-BE91-515AC5E97465}" name="Vendor Id" dataDxf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FB5A5-5CCB-4F63-AB0E-71C1F794F757}" name="Table22" displayName="Table22" ref="A1:D62" totalsRowShown="0">
  <autoFilter ref="A1:D62" xr:uid="{F5682DFA-8A48-4BD3-BA14-3E82956542D3}"/>
  <sortState xmlns:xlrd2="http://schemas.microsoft.com/office/spreadsheetml/2017/richdata2" ref="A2:D62">
    <sortCondition ref="A1:A112"/>
  </sortState>
  <tableColumns count="4">
    <tableColumn id="1" xr3:uid="{C79A2F65-48DA-47F5-995E-8144904E476A}" name="Order Id"/>
    <tableColumn id="3" xr3:uid="{D8017BF3-7DBA-426D-8B69-7BE069DD75B2}" name="Vendor Id"/>
    <tableColumn id="12" xr3:uid="{537308E8-03CF-42A5-A3D8-89D2C3B14453}" name="Order Date" dataDxfId="3"/>
    <tableColumn id="13" xr3:uid="{7DA659B8-F614-429E-BDB0-D73DF16A78B0}" name="Est. Arrival Date" dataDxfId="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575F0D-BA45-4A2A-B790-DA4A34CA5C0B}" name="Table26" displayName="Table26" ref="A1:E112" totalsRowShown="0">
  <autoFilter ref="A1:E112" xr:uid="{8A3609DF-7272-4DAD-9C2A-E720A91DE0F6}"/>
  <sortState xmlns:xlrd2="http://schemas.microsoft.com/office/spreadsheetml/2017/richdata2" ref="A2:E112">
    <sortCondition ref="A1:A112"/>
  </sortState>
  <tableColumns count="5">
    <tableColumn id="1" xr3:uid="{8CCBC5AA-97A5-46B4-BED9-01125E58BE6C}" name="Order Id"/>
    <tableColumn id="2" xr3:uid="{5FBE27F8-5C46-4B3B-A08C-2B1E53DF6D52}" name="Line Number"/>
    <tableColumn id="5" xr3:uid="{B7601D76-6715-4AEC-86C5-B707102C7944}" name="Product Id"/>
    <tableColumn id="8" xr3:uid="{0A441E65-02A4-40A6-AC8B-70A0CA1733CB}" name="Sale Price" dataDxfId="1"/>
    <tableColumn id="9" xr3:uid="{ECCE8D68-2F11-4FA6-BD76-428C227882D3}" name="Order Quant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workbookViewId="0">
      <selection activeCell="B4" sqref="B4"/>
    </sheetView>
  </sheetViews>
  <sheetFormatPr baseColWidth="10" defaultColWidth="8.83203125" defaultRowHeight="13" x14ac:dyDescent="0.15"/>
  <cols>
    <col min="1" max="1" width="10.6640625" bestFit="1" customWidth="1"/>
    <col min="2" max="2" width="15" bestFit="1" customWidth="1"/>
    <col min="3" max="3" width="12.1640625" bestFit="1" customWidth="1"/>
    <col min="4" max="4" width="21.6640625" bestFit="1" customWidth="1"/>
    <col min="5" max="5" width="12.5" bestFit="1" customWidth="1"/>
    <col min="6" max="6" width="18" bestFit="1" customWidth="1"/>
    <col min="7" max="7" width="40" bestFit="1" customWidth="1"/>
    <col min="8" max="8" width="15.6640625" bestFit="1" customWidth="1"/>
    <col min="9" max="10" width="16.6640625" bestFit="1" customWidth="1"/>
    <col min="11" max="11" width="26" bestFit="1" customWidth="1"/>
    <col min="12" max="12" width="13.1640625" customWidth="1"/>
    <col min="13" max="13" width="17.83203125" style="1" bestFit="1" customWidth="1"/>
  </cols>
  <sheetData>
    <row r="1" spans="1:13" x14ac:dyDescent="0.15">
      <c r="A1" t="s">
        <v>64</v>
      </c>
      <c r="B1" t="s">
        <v>66</v>
      </c>
      <c r="C1" t="s">
        <v>63</v>
      </c>
      <c r="D1" t="s">
        <v>21</v>
      </c>
      <c r="E1" t="s">
        <v>62</v>
      </c>
      <c r="F1" t="s">
        <v>60</v>
      </c>
      <c r="G1" t="s">
        <v>61</v>
      </c>
      <c r="H1" t="s">
        <v>69</v>
      </c>
      <c r="I1" t="s">
        <v>65</v>
      </c>
      <c r="J1" t="s">
        <v>23</v>
      </c>
      <c r="K1" t="s">
        <v>67</v>
      </c>
      <c r="L1" t="s">
        <v>22</v>
      </c>
      <c r="M1" t="s">
        <v>68</v>
      </c>
    </row>
    <row r="2" spans="1:13" x14ac:dyDescent="0.15">
      <c r="A2">
        <v>10001</v>
      </c>
      <c r="B2">
        <v>1</v>
      </c>
      <c r="C2">
        <v>1001</v>
      </c>
      <c r="D2" t="s">
        <v>6</v>
      </c>
      <c r="E2">
        <v>1122</v>
      </c>
      <c r="F2" t="s">
        <v>3</v>
      </c>
      <c r="G2" t="s">
        <v>24</v>
      </c>
      <c r="H2" s="4">
        <v>4.25</v>
      </c>
      <c r="I2" s="3">
        <v>19500</v>
      </c>
      <c r="J2" s="3">
        <f t="shared" ref="J2:J33" si="0">H2*I2</f>
        <v>82875</v>
      </c>
      <c r="K2">
        <v>30</v>
      </c>
      <c r="L2" s="2">
        <v>43272</v>
      </c>
      <c r="M2" s="2">
        <v>43292</v>
      </c>
    </row>
    <row r="3" spans="1:13" x14ac:dyDescent="0.15">
      <c r="A3">
        <v>10001</v>
      </c>
      <c r="B3">
        <v>2</v>
      </c>
      <c r="C3">
        <v>1001</v>
      </c>
      <c r="D3" t="s">
        <v>6</v>
      </c>
      <c r="E3">
        <v>5066</v>
      </c>
      <c r="F3" t="s">
        <v>19</v>
      </c>
      <c r="G3" t="s">
        <v>54</v>
      </c>
      <c r="H3" s="4">
        <v>0.95</v>
      </c>
      <c r="I3" s="3">
        <v>14500</v>
      </c>
      <c r="J3" s="3">
        <f t="shared" si="0"/>
        <v>13775</v>
      </c>
      <c r="K3">
        <v>30</v>
      </c>
      <c r="L3" s="2">
        <v>43272</v>
      </c>
      <c r="M3" s="2">
        <v>43292</v>
      </c>
    </row>
    <row r="4" spans="1:13" x14ac:dyDescent="0.15">
      <c r="A4">
        <v>10001</v>
      </c>
      <c r="B4">
        <v>3</v>
      </c>
      <c r="C4">
        <v>1001</v>
      </c>
      <c r="D4" t="s">
        <v>6</v>
      </c>
      <c r="E4">
        <v>3166</v>
      </c>
      <c r="F4" t="s">
        <v>13</v>
      </c>
      <c r="G4" t="s">
        <v>34</v>
      </c>
      <c r="H4" s="4">
        <v>1.25</v>
      </c>
      <c r="I4" s="3">
        <v>4000</v>
      </c>
      <c r="J4" s="3">
        <f t="shared" si="0"/>
        <v>5000</v>
      </c>
      <c r="K4">
        <v>30</v>
      </c>
      <c r="L4" s="2">
        <v>43272</v>
      </c>
      <c r="M4" s="2">
        <v>43292</v>
      </c>
    </row>
    <row r="5" spans="1:13" x14ac:dyDescent="0.15">
      <c r="A5">
        <v>10002</v>
      </c>
      <c r="B5">
        <v>1</v>
      </c>
      <c r="C5">
        <v>1005</v>
      </c>
      <c r="D5" t="s">
        <v>7</v>
      </c>
      <c r="E5">
        <v>1243</v>
      </c>
      <c r="F5" t="s">
        <v>3</v>
      </c>
      <c r="G5" t="s">
        <v>25</v>
      </c>
      <c r="H5" s="4">
        <v>4.25</v>
      </c>
      <c r="I5" s="3">
        <v>10000</v>
      </c>
      <c r="J5" s="3">
        <f t="shared" si="0"/>
        <v>42500</v>
      </c>
      <c r="K5">
        <v>30</v>
      </c>
      <c r="L5" s="2">
        <v>43275</v>
      </c>
      <c r="M5" s="2">
        <v>43293</v>
      </c>
    </row>
    <row r="6" spans="1:13" x14ac:dyDescent="0.15">
      <c r="A6">
        <v>10002</v>
      </c>
      <c r="B6">
        <v>2</v>
      </c>
      <c r="C6">
        <v>1005</v>
      </c>
      <c r="D6" t="s">
        <v>7</v>
      </c>
      <c r="E6">
        <v>4224</v>
      </c>
      <c r="F6" t="s">
        <v>4</v>
      </c>
      <c r="G6" t="s">
        <v>30</v>
      </c>
      <c r="H6" s="4">
        <v>3.95</v>
      </c>
      <c r="I6" s="3">
        <v>5000</v>
      </c>
      <c r="J6" s="3">
        <f t="shared" si="0"/>
        <v>19750</v>
      </c>
      <c r="K6">
        <v>30</v>
      </c>
      <c r="L6" s="2">
        <v>43275</v>
      </c>
      <c r="M6" s="2">
        <v>43293</v>
      </c>
    </row>
    <row r="7" spans="1:13" x14ac:dyDescent="0.15">
      <c r="A7">
        <v>10002</v>
      </c>
      <c r="B7">
        <v>3</v>
      </c>
      <c r="C7">
        <v>1005</v>
      </c>
      <c r="D7" t="s">
        <v>7</v>
      </c>
      <c r="E7">
        <v>5417</v>
      </c>
      <c r="F7" t="s">
        <v>11</v>
      </c>
      <c r="G7" t="s">
        <v>31</v>
      </c>
      <c r="H7" s="4">
        <v>255</v>
      </c>
      <c r="I7" s="3">
        <v>406</v>
      </c>
      <c r="J7" s="3">
        <f t="shared" si="0"/>
        <v>103530</v>
      </c>
      <c r="K7">
        <v>30</v>
      </c>
      <c r="L7" s="2">
        <v>43275</v>
      </c>
      <c r="M7" s="2">
        <v>43293</v>
      </c>
    </row>
    <row r="8" spans="1:13" x14ac:dyDescent="0.15">
      <c r="A8">
        <v>10003</v>
      </c>
      <c r="B8">
        <v>1</v>
      </c>
      <c r="C8">
        <v>1004</v>
      </c>
      <c r="D8" t="s">
        <v>2</v>
      </c>
      <c r="E8">
        <v>5462</v>
      </c>
      <c r="F8" t="s">
        <v>19</v>
      </c>
      <c r="G8" t="s">
        <v>52</v>
      </c>
      <c r="H8" s="4">
        <v>1.05</v>
      </c>
      <c r="I8" s="3">
        <v>23000</v>
      </c>
      <c r="J8" s="3">
        <f t="shared" si="0"/>
        <v>24150</v>
      </c>
      <c r="K8">
        <v>30</v>
      </c>
      <c r="L8" s="2">
        <v>43277</v>
      </c>
      <c r="M8" s="2">
        <v>43294</v>
      </c>
    </row>
    <row r="9" spans="1:13" x14ac:dyDescent="0.15">
      <c r="A9">
        <v>10003</v>
      </c>
      <c r="B9">
        <v>2</v>
      </c>
      <c r="C9">
        <v>1004</v>
      </c>
      <c r="D9" t="s">
        <v>2</v>
      </c>
      <c r="E9">
        <v>6321</v>
      </c>
      <c r="F9" t="s">
        <v>20</v>
      </c>
      <c r="G9" t="s">
        <v>44</v>
      </c>
      <c r="H9" s="4">
        <v>2.4500000000000002</v>
      </c>
      <c r="I9" s="3">
        <v>1300</v>
      </c>
      <c r="J9" s="3">
        <f t="shared" si="0"/>
        <v>3185.0000000000005</v>
      </c>
      <c r="K9">
        <v>30</v>
      </c>
      <c r="L9" s="2">
        <v>43277</v>
      </c>
      <c r="M9" s="2">
        <v>43294</v>
      </c>
    </row>
    <row r="10" spans="1:13" x14ac:dyDescent="0.15">
      <c r="A10">
        <v>10004</v>
      </c>
      <c r="B10">
        <v>1</v>
      </c>
      <c r="C10">
        <v>1004</v>
      </c>
      <c r="D10" t="s">
        <v>2</v>
      </c>
      <c r="E10">
        <v>5462</v>
      </c>
      <c r="F10" t="s">
        <v>19</v>
      </c>
      <c r="G10" t="s">
        <v>52</v>
      </c>
      <c r="H10" s="4">
        <v>1.05</v>
      </c>
      <c r="I10" s="3">
        <v>21500</v>
      </c>
      <c r="J10" s="3">
        <f t="shared" si="0"/>
        <v>22575</v>
      </c>
      <c r="K10">
        <v>30</v>
      </c>
      <c r="L10" s="2">
        <v>43282</v>
      </c>
      <c r="M10" s="2">
        <v>43301</v>
      </c>
    </row>
    <row r="11" spans="1:13" x14ac:dyDescent="0.15">
      <c r="A11">
        <v>10005</v>
      </c>
      <c r="B11">
        <v>1</v>
      </c>
      <c r="C11">
        <v>1006</v>
      </c>
      <c r="D11" t="s">
        <v>8</v>
      </c>
      <c r="E11">
        <v>5319</v>
      </c>
      <c r="F11" t="s">
        <v>19</v>
      </c>
      <c r="G11" t="s">
        <v>53</v>
      </c>
      <c r="H11" s="4">
        <v>1.1000000000000001</v>
      </c>
      <c r="I11" s="3">
        <v>17500</v>
      </c>
      <c r="J11" s="3">
        <f t="shared" si="0"/>
        <v>19250</v>
      </c>
      <c r="K11">
        <v>30</v>
      </c>
      <c r="L11" s="2">
        <v>43287</v>
      </c>
      <c r="M11" s="2">
        <v>43310</v>
      </c>
    </row>
    <row r="12" spans="1:13" x14ac:dyDescent="0.15">
      <c r="A12">
        <v>10005</v>
      </c>
      <c r="B12">
        <v>2</v>
      </c>
      <c r="C12">
        <v>1006</v>
      </c>
      <c r="D12" t="s">
        <v>8</v>
      </c>
      <c r="E12">
        <v>4312</v>
      </c>
      <c r="F12" t="s">
        <v>4</v>
      </c>
      <c r="G12" t="s">
        <v>27</v>
      </c>
      <c r="H12" s="4">
        <v>3.75</v>
      </c>
      <c r="I12" s="3">
        <v>4250</v>
      </c>
      <c r="J12" s="3">
        <f t="shared" si="0"/>
        <v>15937.5</v>
      </c>
      <c r="K12">
        <v>30</v>
      </c>
      <c r="L12" s="2">
        <v>43287</v>
      </c>
      <c r="M12" s="2">
        <v>43310</v>
      </c>
    </row>
    <row r="13" spans="1:13" x14ac:dyDescent="0.15">
      <c r="A13">
        <v>10006</v>
      </c>
      <c r="B13">
        <v>1</v>
      </c>
      <c r="C13">
        <v>1004</v>
      </c>
      <c r="D13" t="s">
        <v>2</v>
      </c>
      <c r="E13">
        <v>5462</v>
      </c>
      <c r="F13" t="s">
        <v>19</v>
      </c>
      <c r="G13" t="s">
        <v>52</v>
      </c>
      <c r="H13" s="4">
        <v>1.05</v>
      </c>
      <c r="I13" s="3">
        <v>22500</v>
      </c>
      <c r="J13" s="3">
        <f t="shared" si="0"/>
        <v>23625</v>
      </c>
      <c r="K13">
        <v>30</v>
      </c>
      <c r="L13" s="2">
        <v>43287</v>
      </c>
      <c r="M13" s="2">
        <v>43305</v>
      </c>
    </row>
    <row r="14" spans="1:13" x14ac:dyDescent="0.15">
      <c r="A14">
        <v>10006</v>
      </c>
      <c r="B14">
        <v>2</v>
      </c>
      <c r="C14">
        <v>1004</v>
      </c>
      <c r="D14" t="s">
        <v>2</v>
      </c>
      <c r="E14">
        <v>6321</v>
      </c>
      <c r="F14" t="s">
        <v>20</v>
      </c>
      <c r="G14" t="s">
        <v>44</v>
      </c>
      <c r="H14" s="4">
        <v>2.4500000000000002</v>
      </c>
      <c r="I14" s="3">
        <v>1200</v>
      </c>
      <c r="J14" s="3">
        <f t="shared" si="0"/>
        <v>2940</v>
      </c>
      <c r="K14">
        <v>30</v>
      </c>
      <c r="L14" s="2">
        <v>43287</v>
      </c>
      <c r="M14" s="2">
        <v>43305</v>
      </c>
    </row>
    <row r="15" spans="1:13" x14ac:dyDescent="0.15">
      <c r="A15">
        <v>10007</v>
      </c>
      <c r="B15">
        <v>1</v>
      </c>
      <c r="C15">
        <v>1001</v>
      </c>
      <c r="D15" t="s">
        <v>6</v>
      </c>
      <c r="E15">
        <v>3166</v>
      </c>
      <c r="F15" t="s">
        <v>13</v>
      </c>
      <c r="G15" t="s">
        <v>34</v>
      </c>
      <c r="H15" s="4">
        <v>1.25</v>
      </c>
      <c r="I15" s="3">
        <v>5100</v>
      </c>
      <c r="J15" s="3">
        <f t="shared" si="0"/>
        <v>6375</v>
      </c>
      <c r="K15">
        <v>30</v>
      </c>
      <c r="L15" s="2">
        <v>43292</v>
      </c>
      <c r="M15" s="2">
        <v>43308</v>
      </c>
    </row>
    <row r="16" spans="1:13" x14ac:dyDescent="0.15">
      <c r="A16">
        <v>10007</v>
      </c>
      <c r="B16">
        <v>2</v>
      </c>
      <c r="C16">
        <v>1001</v>
      </c>
      <c r="D16" t="s">
        <v>6</v>
      </c>
      <c r="E16">
        <v>9966</v>
      </c>
      <c r="F16" t="s">
        <v>15</v>
      </c>
      <c r="G16" t="s">
        <v>40</v>
      </c>
      <c r="H16" s="4">
        <v>0.75</v>
      </c>
      <c r="I16" s="3">
        <v>500</v>
      </c>
      <c r="J16" s="3">
        <f t="shared" si="0"/>
        <v>375</v>
      </c>
      <c r="K16">
        <v>30</v>
      </c>
      <c r="L16" s="2">
        <v>43292</v>
      </c>
      <c r="M16" s="2">
        <v>43308</v>
      </c>
    </row>
    <row r="17" spans="1:13" x14ac:dyDescent="0.15">
      <c r="A17">
        <v>10008</v>
      </c>
      <c r="B17">
        <v>1</v>
      </c>
      <c r="C17">
        <v>1006</v>
      </c>
      <c r="D17" t="s">
        <v>8</v>
      </c>
      <c r="E17">
        <v>4312</v>
      </c>
      <c r="F17" t="s">
        <v>4</v>
      </c>
      <c r="G17" t="s">
        <v>27</v>
      </c>
      <c r="H17" s="4">
        <v>3.75</v>
      </c>
      <c r="I17" s="3">
        <v>3750</v>
      </c>
      <c r="J17" s="3">
        <f t="shared" si="0"/>
        <v>14062.5</v>
      </c>
      <c r="K17">
        <v>30</v>
      </c>
      <c r="L17" s="2">
        <v>43292</v>
      </c>
      <c r="M17" s="2">
        <v>43311</v>
      </c>
    </row>
    <row r="18" spans="1:13" x14ac:dyDescent="0.15">
      <c r="A18">
        <v>10008</v>
      </c>
      <c r="B18">
        <v>2</v>
      </c>
      <c r="C18">
        <v>1006</v>
      </c>
      <c r="D18" t="s">
        <v>8</v>
      </c>
      <c r="E18">
        <v>5319</v>
      </c>
      <c r="F18" t="s">
        <v>19</v>
      </c>
      <c r="G18" t="s">
        <v>53</v>
      </c>
      <c r="H18" s="4">
        <v>1.1000000000000001</v>
      </c>
      <c r="I18" s="3">
        <v>18100</v>
      </c>
      <c r="J18" s="3">
        <f t="shared" si="0"/>
        <v>19910</v>
      </c>
      <c r="K18">
        <v>30</v>
      </c>
      <c r="L18" s="2">
        <v>43292</v>
      </c>
      <c r="M18" s="2">
        <v>43311</v>
      </c>
    </row>
    <row r="19" spans="1:13" x14ac:dyDescent="0.15">
      <c r="A19">
        <v>10008</v>
      </c>
      <c r="B19">
        <v>3</v>
      </c>
      <c r="C19">
        <v>1006</v>
      </c>
      <c r="D19" t="s">
        <v>8</v>
      </c>
      <c r="E19">
        <v>5234</v>
      </c>
      <c r="F19" t="s">
        <v>13</v>
      </c>
      <c r="G19" t="s">
        <v>35</v>
      </c>
      <c r="H19" s="4">
        <v>1.65</v>
      </c>
      <c r="I19" s="3">
        <v>4200</v>
      </c>
      <c r="J19" s="3">
        <f t="shared" si="0"/>
        <v>6930</v>
      </c>
      <c r="K19">
        <v>30</v>
      </c>
      <c r="L19" s="2">
        <v>43292</v>
      </c>
      <c r="M19" s="2">
        <v>43311</v>
      </c>
    </row>
    <row r="20" spans="1:13" x14ac:dyDescent="0.15">
      <c r="A20">
        <v>10009</v>
      </c>
      <c r="B20">
        <v>1</v>
      </c>
      <c r="C20">
        <v>1004</v>
      </c>
      <c r="D20" t="s">
        <v>2</v>
      </c>
      <c r="E20">
        <v>5462</v>
      </c>
      <c r="F20" t="s">
        <v>19</v>
      </c>
      <c r="G20" t="s">
        <v>52</v>
      </c>
      <c r="H20" s="4">
        <v>1.05</v>
      </c>
      <c r="I20" s="3">
        <v>21000</v>
      </c>
      <c r="J20" s="3">
        <f t="shared" si="0"/>
        <v>22050</v>
      </c>
      <c r="K20">
        <v>30</v>
      </c>
      <c r="L20" s="2">
        <v>43292</v>
      </c>
      <c r="M20" s="2">
        <v>43312</v>
      </c>
    </row>
    <row r="21" spans="1:13" x14ac:dyDescent="0.15">
      <c r="A21">
        <v>10009</v>
      </c>
      <c r="B21">
        <v>2</v>
      </c>
      <c r="C21">
        <v>1004</v>
      </c>
      <c r="D21" t="s">
        <v>2</v>
      </c>
      <c r="E21">
        <v>5166</v>
      </c>
      <c r="F21" t="s">
        <v>13</v>
      </c>
      <c r="G21" t="s">
        <v>36</v>
      </c>
      <c r="H21" s="4">
        <v>1.25</v>
      </c>
      <c r="I21" s="3">
        <v>3800</v>
      </c>
      <c r="J21" s="3">
        <f t="shared" si="0"/>
        <v>4750</v>
      </c>
      <c r="K21">
        <v>30</v>
      </c>
      <c r="L21" s="2">
        <v>43292</v>
      </c>
      <c r="M21" s="2">
        <v>43312</v>
      </c>
    </row>
    <row r="22" spans="1:13" x14ac:dyDescent="0.15">
      <c r="A22">
        <v>10009</v>
      </c>
      <c r="B22">
        <v>3</v>
      </c>
      <c r="C22">
        <v>1004</v>
      </c>
      <c r="D22" t="s">
        <v>2</v>
      </c>
      <c r="E22">
        <v>6321</v>
      </c>
      <c r="F22" t="s">
        <v>20</v>
      </c>
      <c r="G22" t="s">
        <v>44</v>
      </c>
      <c r="H22" s="4">
        <v>2.4500000000000002</v>
      </c>
      <c r="I22" s="3">
        <v>2500</v>
      </c>
      <c r="J22" s="3">
        <f t="shared" si="0"/>
        <v>6125</v>
      </c>
      <c r="K22">
        <v>30</v>
      </c>
      <c r="L22" s="2">
        <v>43292</v>
      </c>
      <c r="M22" s="2">
        <v>43312</v>
      </c>
    </row>
    <row r="23" spans="1:13" x14ac:dyDescent="0.15">
      <c r="A23">
        <v>10010</v>
      </c>
      <c r="B23">
        <v>1</v>
      </c>
      <c r="C23">
        <v>1003</v>
      </c>
      <c r="D23" t="s">
        <v>1</v>
      </c>
      <c r="E23">
        <v>7260</v>
      </c>
      <c r="F23" t="s">
        <v>18</v>
      </c>
      <c r="G23" t="s">
        <v>49</v>
      </c>
      <c r="H23" s="4">
        <v>90</v>
      </c>
      <c r="I23" s="3">
        <v>100</v>
      </c>
      <c r="J23" s="3">
        <f t="shared" si="0"/>
        <v>9000</v>
      </c>
      <c r="K23">
        <v>45</v>
      </c>
      <c r="L23" s="2">
        <v>43292</v>
      </c>
      <c r="M23" s="2">
        <v>43307</v>
      </c>
    </row>
    <row r="24" spans="1:13" x14ac:dyDescent="0.15">
      <c r="A24">
        <v>10010</v>
      </c>
      <c r="B24">
        <v>2</v>
      </c>
      <c r="C24">
        <v>1003</v>
      </c>
      <c r="D24" t="s">
        <v>1</v>
      </c>
      <c r="E24">
        <v>1369</v>
      </c>
      <c r="F24" t="s">
        <v>3</v>
      </c>
      <c r="G24" t="s">
        <v>26</v>
      </c>
      <c r="H24" s="4">
        <v>4.2</v>
      </c>
      <c r="I24" s="3">
        <v>13500</v>
      </c>
      <c r="J24" s="3">
        <f t="shared" si="0"/>
        <v>56700</v>
      </c>
      <c r="K24">
        <v>45</v>
      </c>
      <c r="L24" s="2">
        <v>43292</v>
      </c>
      <c r="M24" s="2">
        <v>43307</v>
      </c>
    </row>
    <row r="25" spans="1:13" x14ac:dyDescent="0.15">
      <c r="A25">
        <v>10010</v>
      </c>
      <c r="B25">
        <v>3</v>
      </c>
      <c r="C25">
        <v>1003</v>
      </c>
      <c r="D25" t="s">
        <v>1</v>
      </c>
      <c r="E25">
        <v>9399</v>
      </c>
      <c r="F25" t="s">
        <v>5</v>
      </c>
      <c r="G25" t="s">
        <v>39</v>
      </c>
      <c r="H25" s="4">
        <v>3.65</v>
      </c>
      <c r="I25" s="3">
        <v>1250</v>
      </c>
      <c r="J25" s="3">
        <f t="shared" si="0"/>
        <v>4562.5</v>
      </c>
      <c r="K25">
        <v>45</v>
      </c>
      <c r="L25" s="2">
        <v>43292</v>
      </c>
      <c r="M25" s="2">
        <v>43307</v>
      </c>
    </row>
    <row r="26" spans="1:13" x14ac:dyDescent="0.15">
      <c r="A26">
        <v>10011</v>
      </c>
      <c r="B26">
        <v>1</v>
      </c>
      <c r="C26">
        <v>1001</v>
      </c>
      <c r="D26" t="s">
        <v>6</v>
      </c>
      <c r="E26">
        <v>3166</v>
      </c>
      <c r="F26" t="s">
        <v>13</v>
      </c>
      <c r="G26" t="s">
        <v>34</v>
      </c>
      <c r="H26" s="4">
        <v>1.25</v>
      </c>
      <c r="I26" s="3">
        <v>5500</v>
      </c>
      <c r="J26" s="3">
        <f t="shared" si="0"/>
        <v>6875</v>
      </c>
      <c r="K26">
        <v>30</v>
      </c>
      <c r="L26" s="2">
        <v>43299</v>
      </c>
      <c r="M26" s="2">
        <v>43316</v>
      </c>
    </row>
    <row r="27" spans="1:13" x14ac:dyDescent="0.15">
      <c r="A27">
        <v>10012</v>
      </c>
      <c r="B27">
        <v>1</v>
      </c>
      <c r="C27">
        <v>1006</v>
      </c>
      <c r="D27" t="s">
        <v>8</v>
      </c>
      <c r="E27">
        <v>4312</v>
      </c>
      <c r="F27" t="s">
        <v>4</v>
      </c>
      <c r="G27" t="s">
        <v>27</v>
      </c>
      <c r="H27" s="4">
        <v>3.75</v>
      </c>
      <c r="I27" s="3">
        <v>4200</v>
      </c>
      <c r="J27" s="3">
        <f t="shared" si="0"/>
        <v>15750</v>
      </c>
      <c r="K27">
        <v>30</v>
      </c>
      <c r="L27" s="2">
        <v>43299</v>
      </c>
      <c r="M27" s="2">
        <v>43320</v>
      </c>
    </row>
    <row r="28" spans="1:13" x14ac:dyDescent="0.15">
      <c r="A28">
        <v>10012</v>
      </c>
      <c r="B28">
        <v>2</v>
      </c>
      <c r="C28">
        <v>1006</v>
      </c>
      <c r="D28" t="s">
        <v>8</v>
      </c>
      <c r="E28">
        <v>5234</v>
      </c>
      <c r="F28" t="s">
        <v>13</v>
      </c>
      <c r="G28" t="s">
        <v>35</v>
      </c>
      <c r="H28" s="4">
        <v>1.65</v>
      </c>
      <c r="I28" s="3">
        <v>4850</v>
      </c>
      <c r="J28" s="3">
        <f t="shared" si="0"/>
        <v>8002.5</v>
      </c>
      <c r="K28">
        <v>30</v>
      </c>
      <c r="L28" s="2">
        <v>43299</v>
      </c>
      <c r="M28" s="2">
        <v>43320</v>
      </c>
    </row>
    <row r="29" spans="1:13" x14ac:dyDescent="0.15">
      <c r="A29">
        <v>10013</v>
      </c>
      <c r="B29">
        <v>1</v>
      </c>
      <c r="C29">
        <v>1006</v>
      </c>
      <c r="D29" t="s">
        <v>8</v>
      </c>
      <c r="E29">
        <v>4312</v>
      </c>
      <c r="F29" t="s">
        <v>4</v>
      </c>
      <c r="G29" t="s">
        <v>27</v>
      </c>
      <c r="H29" s="4">
        <v>3.75</v>
      </c>
      <c r="I29" s="3">
        <v>4150</v>
      </c>
      <c r="J29" s="3">
        <f t="shared" si="0"/>
        <v>15562.5</v>
      </c>
      <c r="K29">
        <v>30</v>
      </c>
      <c r="L29" s="2">
        <v>43301</v>
      </c>
      <c r="M29" s="2">
        <v>43321</v>
      </c>
    </row>
    <row r="30" spans="1:13" x14ac:dyDescent="0.15">
      <c r="A30">
        <v>10013</v>
      </c>
      <c r="B30">
        <v>2</v>
      </c>
      <c r="C30">
        <v>1006</v>
      </c>
      <c r="D30" t="s">
        <v>8</v>
      </c>
      <c r="E30">
        <v>5234</v>
      </c>
      <c r="F30" t="s">
        <v>13</v>
      </c>
      <c r="G30" t="s">
        <v>35</v>
      </c>
      <c r="H30" s="4">
        <v>1.65</v>
      </c>
      <c r="I30" s="3">
        <v>4750</v>
      </c>
      <c r="J30" s="3">
        <f t="shared" si="0"/>
        <v>7837.5</v>
      </c>
      <c r="K30">
        <v>30</v>
      </c>
      <c r="L30" s="2">
        <v>43301</v>
      </c>
      <c r="M30" s="2">
        <v>43321</v>
      </c>
    </row>
    <row r="31" spans="1:13" x14ac:dyDescent="0.15">
      <c r="A31">
        <v>10013</v>
      </c>
      <c r="B31">
        <v>3</v>
      </c>
      <c r="C31">
        <v>1006</v>
      </c>
      <c r="D31" t="s">
        <v>8</v>
      </c>
      <c r="E31">
        <v>5319</v>
      </c>
      <c r="F31" t="s">
        <v>19</v>
      </c>
      <c r="G31" t="s">
        <v>53</v>
      </c>
      <c r="H31" s="4">
        <v>1.1000000000000001</v>
      </c>
      <c r="I31" s="3">
        <v>16500</v>
      </c>
      <c r="J31" s="3">
        <f t="shared" si="0"/>
        <v>18150</v>
      </c>
      <c r="K31">
        <v>30</v>
      </c>
      <c r="L31" s="2">
        <v>43301</v>
      </c>
      <c r="M31" s="2">
        <v>43321</v>
      </c>
    </row>
    <row r="32" spans="1:13" x14ac:dyDescent="0.15">
      <c r="A32">
        <v>10013</v>
      </c>
      <c r="B32">
        <v>4</v>
      </c>
      <c r="C32">
        <v>1006</v>
      </c>
      <c r="D32" t="s">
        <v>8</v>
      </c>
      <c r="E32">
        <v>8008</v>
      </c>
      <c r="F32" t="s">
        <v>17</v>
      </c>
      <c r="G32" t="s">
        <v>42</v>
      </c>
      <c r="H32" s="4">
        <v>645</v>
      </c>
      <c r="I32" s="3">
        <v>100</v>
      </c>
      <c r="J32" s="3">
        <f t="shared" si="0"/>
        <v>64500</v>
      </c>
      <c r="K32">
        <v>30</v>
      </c>
      <c r="L32" s="2">
        <v>43301</v>
      </c>
      <c r="M32" s="2">
        <v>43321</v>
      </c>
    </row>
    <row r="33" spans="1:13" x14ac:dyDescent="0.15">
      <c r="A33">
        <v>10014</v>
      </c>
      <c r="B33">
        <v>1</v>
      </c>
      <c r="C33">
        <v>1001</v>
      </c>
      <c r="D33" t="s">
        <v>6</v>
      </c>
      <c r="E33">
        <v>1122</v>
      </c>
      <c r="F33" t="s">
        <v>3</v>
      </c>
      <c r="G33" t="s">
        <v>24</v>
      </c>
      <c r="H33" s="4">
        <v>4.25</v>
      </c>
      <c r="I33" s="3">
        <v>15500</v>
      </c>
      <c r="J33" s="3">
        <f t="shared" si="0"/>
        <v>65875</v>
      </c>
      <c r="K33">
        <v>30</v>
      </c>
      <c r="L33" s="2">
        <v>43302</v>
      </c>
      <c r="M33" s="2">
        <v>43322</v>
      </c>
    </row>
    <row r="34" spans="1:13" x14ac:dyDescent="0.15">
      <c r="A34">
        <v>10015</v>
      </c>
      <c r="B34">
        <v>1</v>
      </c>
      <c r="C34">
        <v>1001</v>
      </c>
      <c r="D34" t="s">
        <v>6</v>
      </c>
      <c r="E34">
        <v>1122</v>
      </c>
      <c r="F34" t="s">
        <v>3</v>
      </c>
      <c r="G34" t="s">
        <v>24</v>
      </c>
      <c r="H34" s="4">
        <v>4.25</v>
      </c>
      <c r="I34" s="3">
        <v>12500</v>
      </c>
      <c r="J34" s="3">
        <f t="shared" ref="J34:J65" si="1">H34*I34</f>
        <v>53125</v>
      </c>
      <c r="K34">
        <v>30</v>
      </c>
      <c r="L34" s="2">
        <v>43303</v>
      </c>
      <c r="M34" s="2">
        <v>43321</v>
      </c>
    </row>
    <row r="35" spans="1:13" x14ac:dyDescent="0.15">
      <c r="A35">
        <v>10015</v>
      </c>
      <c r="B35">
        <v>2</v>
      </c>
      <c r="C35">
        <v>1001</v>
      </c>
      <c r="D35" t="s">
        <v>6</v>
      </c>
      <c r="E35">
        <v>3166</v>
      </c>
      <c r="F35" t="s">
        <v>13</v>
      </c>
      <c r="G35" t="s">
        <v>34</v>
      </c>
      <c r="H35" s="4">
        <v>1.25</v>
      </c>
      <c r="I35" s="3">
        <v>5200</v>
      </c>
      <c r="J35" s="3">
        <f t="shared" si="1"/>
        <v>6500</v>
      </c>
      <c r="K35">
        <v>30</v>
      </c>
      <c r="L35" s="2">
        <v>43303</v>
      </c>
      <c r="M35" s="2">
        <v>43321</v>
      </c>
    </row>
    <row r="36" spans="1:13" x14ac:dyDescent="0.15">
      <c r="A36">
        <v>10015</v>
      </c>
      <c r="B36">
        <v>3</v>
      </c>
      <c r="C36">
        <v>1001</v>
      </c>
      <c r="D36" t="s">
        <v>6</v>
      </c>
      <c r="E36">
        <v>5066</v>
      </c>
      <c r="F36" t="s">
        <v>19</v>
      </c>
      <c r="G36" t="s">
        <v>54</v>
      </c>
      <c r="H36" s="4">
        <v>0.95</v>
      </c>
      <c r="I36" s="3">
        <v>2400</v>
      </c>
      <c r="J36" s="3">
        <f t="shared" si="1"/>
        <v>2280</v>
      </c>
      <c r="K36">
        <v>30</v>
      </c>
      <c r="L36" s="2">
        <v>43303</v>
      </c>
      <c r="M36" s="2">
        <v>43321</v>
      </c>
    </row>
    <row r="37" spans="1:13" x14ac:dyDescent="0.15">
      <c r="A37">
        <v>10016</v>
      </c>
      <c r="B37">
        <v>1</v>
      </c>
      <c r="C37">
        <v>1005</v>
      </c>
      <c r="D37" t="s">
        <v>7</v>
      </c>
      <c r="E37">
        <v>1243</v>
      </c>
      <c r="F37" t="s">
        <v>3</v>
      </c>
      <c r="G37" t="s">
        <v>25</v>
      </c>
      <c r="H37" s="4">
        <v>4.25</v>
      </c>
      <c r="I37" s="3">
        <v>9000</v>
      </c>
      <c r="J37" s="3">
        <f t="shared" si="1"/>
        <v>38250</v>
      </c>
      <c r="K37">
        <v>30</v>
      </c>
      <c r="L37" s="2">
        <v>43303</v>
      </c>
      <c r="M37" s="2">
        <v>43322</v>
      </c>
    </row>
    <row r="38" spans="1:13" x14ac:dyDescent="0.15">
      <c r="A38">
        <v>10017</v>
      </c>
      <c r="B38">
        <v>1</v>
      </c>
      <c r="C38">
        <v>1002</v>
      </c>
      <c r="D38" t="s">
        <v>0</v>
      </c>
      <c r="E38">
        <v>4111</v>
      </c>
      <c r="F38" t="s">
        <v>4</v>
      </c>
      <c r="G38" t="s">
        <v>28</v>
      </c>
      <c r="H38" s="4">
        <v>3.55</v>
      </c>
      <c r="I38" s="3">
        <v>4800</v>
      </c>
      <c r="J38" s="3">
        <f t="shared" si="1"/>
        <v>17040</v>
      </c>
      <c r="K38">
        <v>25</v>
      </c>
      <c r="L38" s="2">
        <v>43303</v>
      </c>
      <c r="M38" s="2">
        <v>43330</v>
      </c>
    </row>
    <row r="39" spans="1:13" x14ac:dyDescent="0.15">
      <c r="A39">
        <v>10017</v>
      </c>
      <c r="B39">
        <v>2</v>
      </c>
      <c r="C39">
        <v>1002</v>
      </c>
      <c r="D39" t="s">
        <v>0</v>
      </c>
      <c r="E39">
        <v>9752</v>
      </c>
      <c r="F39" t="s">
        <v>5</v>
      </c>
      <c r="G39" t="s">
        <v>37</v>
      </c>
      <c r="H39" s="4">
        <v>4.05</v>
      </c>
      <c r="I39" s="3">
        <v>1500</v>
      </c>
      <c r="J39" s="3">
        <f t="shared" si="1"/>
        <v>6075</v>
      </c>
      <c r="K39">
        <v>25</v>
      </c>
      <c r="L39" s="2">
        <v>43303</v>
      </c>
      <c r="M39" s="2">
        <v>43330</v>
      </c>
    </row>
    <row r="40" spans="1:13" x14ac:dyDescent="0.15">
      <c r="A40">
        <v>10018</v>
      </c>
      <c r="B40">
        <v>1</v>
      </c>
      <c r="C40">
        <v>1007</v>
      </c>
      <c r="D40" t="s">
        <v>9</v>
      </c>
      <c r="E40">
        <v>7258</v>
      </c>
      <c r="F40" t="s">
        <v>18</v>
      </c>
      <c r="G40" t="s">
        <v>50</v>
      </c>
      <c r="H40" s="4">
        <v>100.5</v>
      </c>
      <c r="I40" s="3">
        <v>120</v>
      </c>
      <c r="J40" s="3">
        <f t="shared" si="1"/>
        <v>12060</v>
      </c>
      <c r="K40">
        <v>30</v>
      </c>
      <c r="L40" s="2">
        <v>43303</v>
      </c>
      <c r="M40" s="2">
        <v>43319</v>
      </c>
    </row>
    <row r="41" spans="1:13" x14ac:dyDescent="0.15">
      <c r="A41">
        <v>10019</v>
      </c>
      <c r="B41">
        <v>1</v>
      </c>
      <c r="C41">
        <v>1001</v>
      </c>
      <c r="D41" t="s">
        <v>6</v>
      </c>
      <c r="E41">
        <v>1122</v>
      </c>
      <c r="F41" t="s">
        <v>3</v>
      </c>
      <c r="G41" t="s">
        <v>24</v>
      </c>
      <c r="H41" s="4">
        <v>4.25</v>
      </c>
      <c r="I41" s="3">
        <v>15000</v>
      </c>
      <c r="J41" s="3">
        <f t="shared" si="1"/>
        <v>63750</v>
      </c>
      <c r="K41">
        <v>30</v>
      </c>
      <c r="L41" s="2">
        <v>43306</v>
      </c>
      <c r="M41" s="2">
        <v>43325</v>
      </c>
    </row>
    <row r="42" spans="1:13" x14ac:dyDescent="0.15">
      <c r="A42">
        <v>10020</v>
      </c>
      <c r="B42">
        <v>1</v>
      </c>
      <c r="C42">
        <v>1001</v>
      </c>
      <c r="D42" t="s">
        <v>6</v>
      </c>
      <c r="E42">
        <v>3166</v>
      </c>
      <c r="F42" t="s">
        <v>13</v>
      </c>
      <c r="G42" t="s">
        <v>34</v>
      </c>
      <c r="H42" s="4">
        <v>1.25</v>
      </c>
      <c r="I42" s="3">
        <v>5000</v>
      </c>
      <c r="J42" s="3">
        <f t="shared" si="1"/>
        <v>6250</v>
      </c>
      <c r="K42">
        <v>30</v>
      </c>
      <c r="L42" s="2">
        <v>43308</v>
      </c>
      <c r="M42" s="2">
        <v>43327</v>
      </c>
    </row>
    <row r="43" spans="1:13" x14ac:dyDescent="0.15">
      <c r="A43">
        <v>10020</v>
      </c>
      <c r="B43">
        <v>2</v>
      </c>
      <c r="C43">
        <v>1001</v>
      </c>
      <c r="D43" t="s">
        <v>6</v>
      </c>
      <c r="E43">
        <v>5066</v>
      </c>
      <c r="F43" t="s">
        <v>19</v>
      </c>
      <c r="G43" t="s">
        <v>54</v>
      </c>
      <c r="H43" s="4">
        <v>0.95</v>
      </c>
      <c r="I43" s="3">
        <v>17500</v>
      </c>
      <c r="J43" s="3">
        <f t="shared" si="1"/>
        <v>16625</v>
      </c>
      <c r="K43">
        <v>30</v>
      </c>
      <c r="L43" s="2">
        <v>43308</v>
      </c>
      <c r="M43" s="2">
        <v>43327</v>
      </c>
    </row>
    <row r="44" spans="1:13" x14ac:dyDescent="0.15">
      <c r="A44">
        <v>10021</v>
      </c>
      <c r="B44">
        <v>1</v>
      </c>
      <c r="C44">
        <v>1002</v>
      </c>
      <c r="D44" t="s">
        <v>0</v>
      </c>
      <c r="E44">
        <v>4111</v>
      </c>
      <c r="F44" t="s">
        <v>4</v>
      </c>
      <c r="G44" t="s">
        <v>28</v>
      </c>
      <c r="H44" s="4">
        <v>3.55</v>
      </c>
      <c r="I44" s="3">
        <v>4585</v>
      </c>
      <c r="J44" s="3">
        <f t="shared" si="1"/>
        <v>16276.75</v>
      </c>
      <c r="K44">
        <v>25</v>
      </c>
      <c r="L44" s="2">
        <v>43308</v>
      </c>
      <c r="M44" s="2">
        <v>43340</v>
      </c>
    </row>
    <row r="45" spans="1:13" x14ac:dyDescent="0.15">
      <c r="A45">
        <v>10021</v>
      </c>
      <c r="B45">
        <v>2</v>
      </c>
      <c r="C45">
        <v>1002</v>
      </c>
      <c r="D45" t="s">
        <v>0</v>
      </c>
      <c r="E45">
        <v>9752</v>
      </c>
      <c r="F45" t="s">
        <v>5</v>
      </c>
      <c r="G45" t="s">
        <v>37</v>
      </c>
      <c r="H45" s="4">
        <v>4.05</v>
      </c>
      <c r="I45" s="3">
        <v>1300</v>
      </c>
      <c r="J45" s="3">
        <f t="shared" si="1"/>
        <v>5265</v>
      </c>
      <c r="K45">
        <v>25</v>
      </c>
      <c r="L45" s="2">
        <v>43308</v>
      </c>
      <c r="M45" s="2">
        <v>43340</v>
      </c>
    </row>
    <row r="46" spans="1:13" x14ac:dyDescent="0.15">
      <c r="A46">
        <v>10022</v>
      </c>
      <c r="B46">
        <v>1</v>
      </c>
      <c r="C46">
        <v>1002</v>
      </c>
      <c r="D46" t="s">
        <v>0</v>
      </c>
      <c r="E46">
        <v>4111</v>
      </c>
      <c r="F46" t="s">
        <v>4</v>
      </c>
      <c r="G46" t="s">
        <v>28</v>
      </c>
      <c r="H46" s="4">
        <v>3.55</v>
      </c>
      <c r="I46" s="3">
        <v>4200</v>
      </c>
      <c r="J46" s="3">
        <f t="shared" si="1"/>
        <v>14910</v>
      </c>
      <c r="K46">
        <v>25</v>
      </c>
      <c r="L46" s="2">
        <v>43313</v>
      </c>
      <c r="M46" s="2">
        <v>43355</v>
      </c>
    </row>
    <row r="47" spans="1:13" x14ac:dyDescent="0.15">
      <c r="A47">
        <v>10022</v>
      </c>
      <c r="B47">
        <v>2</v>
      </c>
      <c r="C47">
        <v>1002</v>
      </c>
      <c r="D47" t="s">
        <v>0</v>
      </c>
      <c r="E47">
        <v>9752</v>
      </c>
      <c r="F47" t="s">
        <v>5</v>
      </c>
      <c r="G47" t="s">
        <v>37</v>
      </c>
      <c r="H47" s="4">
        <v>4.05</v>
      </c>
      <c r="I47" s="3">
        <v>1275</v>
      </c>
      <c r="J47" s="3">
        <f t="shared" si="1"/>
        <v>5163.75</v>
      </c>
      <c r="K47">
        <v>25</v>
      </c>
      <c r="L47" s="2">
        <v>43313</v>
      </c>
      <c r="M47" s="2">
        <v>43355</v>
      </c>
    </row>
    <row r="48" spans="1:13" x14ac:dyDescent="0.15">
      <c r="A48">
        <v>10022</v>
      </c>
      <c r="B48">
        <v>3</v>
      </c>
      <c r="C48">
        <v>1002</v>
      </c>
      <c r="D48" t="s">
        <v>0</v>
      </c>
      <c r="E48">
        <v>6489</v>
      </c>
      <c r="F48" t="s">
        <v>20</v>
      </c>
      <c r="G48" t="s">
        <v>47</v>
      </c>
      <c r="H48" s="4">
        <v>3</v>
      </c>
      <c r="I48" s="3">
        <v>1100</v>
      </c>
      <c r="J48" s="3">
        <f t="shared" si="1"/>
        <v>3300</v>
      </c>
      <c r="K48">
        <v>25</v>
      </c>
      <c r="L48" s="2">
        <v>43313</v>
      </c>
      <c r="M48" s="2">
        <v>43355</v>
      </c>
    </row>
    <row r="49" spans="1:13" x14ac:dyDescent="0.15">
      <c r="A49">
        <v>10023</v>
      </c>
      <c r="B49">
        <v>1</v>
      </c>
      <c r="C49">
        <v>1002</v>
      </c>
      <c r="D49" t="s">
        <v>0</v>
      </c>
      <c r="E49">
        <v>4111</v>
      </c>
      <c r="F49" t="s">
        <v>4</v>
      </c>
      <c r="G49" t="s">
        <v>28</v>
      </c>
      <c r="H49" s="4">
        <v>3.55</v>
      </c>
      <c r="I49" s="3">
        <v>4250</v>
      </c>
      <c r="J49" s="3">
        <f t="shared" si="1"/>
        <v>15087.5</v>
      </c>
      <c r="K49">
        <v>25</v>
      </c>
      <c r="L49" s="2">
        <v>43318</v>
      </c>
      <c r="M49" s="2">
        <v>43350</v>
      </c>
    </row>
    <row r="50" spans="1:13" x14ac:dyDescent="0.15">
      <c r="A50">
        <v>10024</v>
      </c>
      <c r="B50">
        <v>1</v>
      </c>
      <c r="C50">
        <v>1002</v>
      </c>
      <c r="D50" t="s">
        <v>0</v>
      </c>
      <c r="E50">
        <v>9752</v>
      </c>
      <c r="F50" t="s">
        <v>5</v>
      </c>
      <c r="G50" t="s">
        <v>37</v>
      </c>
      <c r="H50" s="4">
        <v>4.05</v>
      </c>
      <c r="I50" s="3">
        <v>1450</v>
      </c>
      <c r="J50" s="3">
        <f t="shared" si="1"/>
        <v>5872.5</v>
      </c>
      <c r="K50">
        <v>25</v>
      </c>
      <c r="L50" s="2">
        <v>43318</v>
      </c>
      <c r="M50" s="2">
        <v>43335</v>
      </c>
    </row>
    <row r="51" spans="1:13" x14ac:dyDescent="0.15">
      <c r="A51">
        <v>10024</v>
      </c>
      <c r="B51">
        <v>2</v>
      </c>
      <c r="C51">
        <v>1002</v>
      </c>
      <c r="D51" t="s">
        <v>0</v>
      </c>
      <c r="E51">
        <v>6489</v>
      </c>
      <c r="F51" t="s">
        <v>20</v>
      </c>
      <c r="G51" t="s">
        <v>47</v>
      </c>
      <c r="H51" s="4">
        <v>3</v>
      </c>
      <c r="I51" s="3">
        <v>1050</v>
      </c>
      <c r="J51" s="3">
        <f t="shared" si="1"/>
        <v>3150</v>
      </c>
      <c r="K51">
        <v>25</v>
      </c>
      <c r="L51" s="2">
        <v>43318</v>
      </c>
      <c r="M51" s="2">
        <v>43335</v>
      </c>
    </row>
    <row r="52" spans="1:13" x14ac:dyDescent="0.15">
      <c r="A52">
        <v>10025</v>
      </c>
      <c r="B52">
        <v>1</v>
      </c>
      <c r="C52">
        <v>1008</v>
      </c>
      <c r="D52" t="s">
        <v>10</v>
      </c>
      <c r="E52">
        <v>9764</v>
      </c>
      <c r="F52" t="s">
        <v>5</v>
      </c>
      <c r="G52" t="s">
        <v>38</v>
      </c>
      <c r="H52" s="4">
        <v>3.75</v>
      </c>
      <c r="I52" s="3">
        <v>1980</v>
      </c>
      <c r="J52" s="3">
        <f t="shared" si="1"/>
        <v>7425</v>
      </c>
      <c r="K52">
        <v>15</v>
      </c>
      <c r="L52" s="2">
        <v>43318</v>
      </c>
      <c r="M52" s="2">
        <v>43339</v>
      </c>
    </row>
    <row r="53" spans="1:13" x14ac:dyDescent="0.15">
      <c r="A53">
        <v>10025</v>
      </c>
      <c r="B53">
        <v>2</v>
      </c>
      <c r="C53">
        <v>1008</v>
      </c>
      <c r="D53" t="s">
        <v>10</v>
      </c>
      <c r="E53">
        <v>6433</v>
      </c>
      <c r="F53" t="s">
        <v>20</v>
      </c>
      <c r="G53" t="s">
        <v>46</v>
      </c>
      <c r="H53" s="4">
        <v>2.95</v>
      </c>
      <c r="I53" s="3">
        <v>1250</v>
      </c>
      <c r="J53" s="3">
        <f t="shared" si="1"/>
        <v>3687.5</v>
      </c>
      <c r="K53">
        <v>15</v>
      </c>
      <c r="L53" s="2">
        <v>43318</v>
      </c>
      <c r="M53" s="2">
        <v>43339</v>
      </c>
    </row>
    <row r="54" spans="1:13" x14ac:dyDescent="0.15">
      <c r="A54">
        <v>10026</v>
      </c>
      <c r="B54">
        <v>1</v>
      </c>
      <c r="C54">
        <v>1008</v>
      </c>
      <c r="D54" t="s">
        <v>10</v>
      </c>
      <c r="E54">
        <v>9764</v>
      </c>
      <c r="F54" t="s">
        <v>5</v>
      </c>
      <c r="G54" t="s">
        <v>38</v>
      </c>
      <c r="H54" s="4">
        <v>3.75</v>
      </c>
      <c r="I54" s="3">
        <v>1750</v>
      </c>
      <c r="J54" s="3">
        <f t="shared" si="1"/>
        <v>6562.5</v>
      </c>
      <c r="K54">
        <v>15</v>
      </c>
      <c r="L54" s="2">
        <v>43321</v>
      </c>
      <c r="M54" s="2">
        <v>43338</v>
      </c>
    </row>
    <row r="55" spans="1:13" x14ac:dyDescent="0.15">
      <c r="A55">
        <v>10027</v>
      </c>
      <c r="B55">
        <v>1</v>
      </c>
      <c r="C55">
        <v>1002</v>
      </c>
      <c r="D55" t="s">
        <v>0</v>
      </c>
      <c r="E55">
        <v>4111</v>
      </c>
      <c r="F55" t="s">
        <v>4</v>
      </c>
      <c r="G55" t="s">
        <v>28</v>
      </c>
      <c r="H55" s="4">
        <v>3.55</v>
      </c>
      <c r="I55" s="3">
        <v>4150</v>
      </c>
      <c r="J55" s="3">
        <f t="shared" si="1"/>
        <v>14732.5</v>
      </c>
      <c r="K55">
        <v>25</v>
      </c>
      <c r="L55" s="2">
        <v>43323</v>
      </c>
      <c r="M55" s="2">
        <v>43365</v>
      </c>
    </row>
    <row r="56" spans="1:13" x14ac:dyDescent="0.15">
      <c r="A56">
        <v>10027</v>
      </c>
      <c r="B56">
        <v>2</v>
      </c>
      <c r="C56">
        <v>1002</v>
      </c>
      <c r="D56" t="s">
        <v>0</v>
      </c>
      <c r="E56">
        <v>9752</v>
      </c>
      <c r="F56" t="s">
        <v>5</v>
      </c>
      <c r="G56" t="s">
        <v>37</v>
      </c>
      <c r="H56" s="4">
        <v>4.05</v>
      </c>
      <c r="I56" s="3">
        <v>1550</v>
      </c>
      <c r="J56" s="3">
        <f t="shared" si="1"/>
        <v>6277.5</v>
      </c>
      <c r="K56">
        <v>25</v>
      </c>
      <c r="L56" s="2">
        <v>43323</v>
      </c>
      <c r="M56" s="2">
        <v>43365</v>
      </c>
    </row>
    <row r="57" spans="1:13" x14ac:dyDescent="0.15">
      <c r="A57">
        <v>10027</v>
      </c>
      <c r="B57">
        <v>3</v>
      </c>
      <c r="C57">
        <v>1002</v>
      </c>
      <c r="D57" t="s">
        <v>0</v>
      </c>
      <c r="E57">
        <v>6489</v>
      </c>
      <c r="F57" t="s">
        <v>20</v>
      </c>
      <c r="G57" t="s">
        <v>47</v>
      </c>
      <c r="H57" s="4">
        <v>3</v>
      </c>
      <c r="I57" s="3">
        <v>900</v>
      </c>
      <c r="J57" s="3">
        <f t="shared" si="1"/>
        <v>2700</v>
      </c>
      <c r="K57">
        <v>25</v>
      </c>
      <c r="L57" s="2">
        <v>43323</v>
      </c>
      <c r="M57" s="2">
        <v>43365</v>
      </c>
    </row>
    <row r="58" spans="1:13" x14ac:dyDescent="0.15">
      <c r="A58">
        <v>10028</v>
      </c>
      <c r="B58">
        <v>1</v>
      </c>
      <c r="C58">
        <v>1007</v>
      </c>
      <c r="D58" t="s">
        <v>9</v>
      </c>
      <c r="E58">
        <v>6431</v>
      </c>
      <c r="F58" t="s">
        <v>20</v>
      </c>
      <c r="G58" t="s">
        <v>45</v>
      </c>
      <c r="H58" s="4">
        <v>2.85</v>
      </c>
      <c r="I58" s="3">
        <v>1300</v>
      </c>
      <c r="J58" s="3">
        <f t="shared" si="1"/>
        <v>3705</v>
      </c>
      <c r="K58">
        <v>30</v>
      </c>
      <c r="L58" s="2">
        <v>43323</v>
      </c>
      <c r="M58" s="2">
        <v>43341</v>
      </c>
    </row>
    <row r="59" spans="1:13" x14ac:dyDescent="0.15">
      <c r="A59">
        <v>10028</v>
      </c>
      <c r="B59">
        <v>2</v>
      </c>
      <c r="C59">
        <v>1007</v>
      </c>
      <c r="D59" t="s">
        <v>9</v>
      </c>
      <c r="E59">
        <v>7258</v>
      </c>
      <c r="F59" t="s">
        <v>18</v>
      </c>
      <c r="G59" t="s">
        <v>50</v>
      </c>
      <c r="H59" s="4">
        <v>100.5</v>
      </c>
      <c r="I59" s="3">
        <v>90</v>
      </c>
      <c r="J59" s="3">
        <f t="shared" si="1"/>
        <v>9045</v>
      </c>
      <c r="K59">
        <v>30</v>
      </c>
      <c r="L59" s="2">
        <v>43323</v>
      </c>
      <c r="M59" s="2">
        <v>43341</v>
      </c>
    </row>
    <row r="60" spans="1:13" x14ac:dyDescent="0.15">
      <c r="A60">
        <v>10029</v>
      </c>
      <c r="B60">
        <v>1</v>
      </c>
      <c r="C60">
        <v>1008</v>
      </c>
      <c r="D60" t="s">
        <v>10</v>
      </c>
      <c r="E60">
        <v>9764</v>
      </c>
      <c r="F60" t="s">
        <v>5</v>
      </c>
      <c r="G60" t="s">
        <v>38</v>
      </c>
      <c r="H60" s="4">
        <v>3.75</v>
      </c>
      <c r="I60" s="3">
        <v>1850</v>
      </c>
      <c r="J60" s="3">
        <f t="shared" si="1"/>
        <v>6937.5</v>
      </c>
      <c r="K60">
        <v>15</v>
      </c>
      <c r="L60" s="2">
        <v>43323</v>
      </c>
      <c r="M60" s="2">
        <v>43345</v>
      </c>
    </row>
    <row r="61" spans="1:13" x14ac:dyDescent="0.15">
      <c r="A61">
        <v>10030</v>
      </c>
      <c r="B61">
        <v>1</v>
      </c>
      <c r="C61">
        <v>1003</v>
      </c>
      <c r="D61" t="s">
        <v>1</v>
      </c>
      <c r="E61">
        <v>1369</v>
      </c>
      <c r="F61" t="s">
        <v>3</v>
      </c>
      <c r="G61" t="s">
        <v>26</v>
      </c>
      <c r="H61" s="4">
        <v>4.2</v>
      </c>
      <c r="I61" s="3">
        <v>14000</v>
      </c>
      <c r="J61" s="3">
        <f t="shared" si="1"/>
        <v>58800</v>
      </c>
      <c r="K61">
        <v>45</v>
      </c>
      <c r="L61" s="2">
        <v>43325</v>
      </c>
      <c r="M61" s="2">
        <v>43343</v>
      </c>
    </row>
    <row r="62" spans="1:13" x14ac:dyDescent="0.15">
      <c r="A62">
        <v>10031</v>
      </c>
      <c r="B62">
        <v>1</v>
      </c>
      <c r="C62">
        <v>1001</v>
      </c>
      <c r="D62" t="s">
        <v>6</v>
      </c>
      <c r="E62">
        <v>1122</v>
      </c>
      <c r="F62" t="s">
        <v>3</v>
      </c>
      <c r="G62" t="s">
        <v>24</v>
      </c>
      <c r="H62" s="4">
        <v>4.25</v>
      </c>
      <c r="I62" s="3">
        <v>14500</v>
      </c>
      <c r="J62" s="3">
        <f t="shared" si="1"/>
        <v>61625</v>
      </c>
      <c r="K62">
        <v>30</v>
      </c>
      <c r="L62" s="2">
        <v>43326</v>
      </c>
      <c r="M62" s="2">
        <v>43343</v>
      </c>
    </row>
    <row r="63" spans="1:13" x14ac:dyDescent="0.15">
      <c r="A63">
        <v>10031</v>
      </c>
      <c r="B63">
        <v>2</v>
      </c>
      <c r="C63">
        <v>1001</v>
      </c>
      <c r="D63" t="s">
        <v>6</v>
      </c>
      <c r="E63">
        <v>5066</v>
      </c>
      <c r="F63" t="s">
        <v>19</v>
      </c>
      <c r="G63" t="s">
        <v>54</v>
      </c>
      <c r="H63" s="4">
        <v>0.95</v>
      </c>
      <c r="I63" s="3">
        <v>1550</v>
      </c>
      <c r="J63" s="3">
        <f t="shared" si="1"/>
        <v>1472.5</v>
      </c>
      <c r="K63">
        <v>30</v>
      </c>
      <c r="L63" s="2">
        <v>43326</v>
      </c>
      <c r="M63" s="2">
        <v>43343</v>
      </c>
    </row>
    <row r="64" spans="1:13" x14ac:dyDescent="0.15">
      <c r="A64">
        <v>10032</v>
      </c>
      <c r="B64">
        <v>1</v>
      </c>
      <c r="C64">
        <v>1008</v>
      </c>
      <c r="D64" t="s">
        <v>10</v>
      </c>
      <c r="E64">
        <v>9764</v>
      </c>
      <c r="F64" t="s">
        <v>5</v>
      </c>
      <c r="G64" t="s">
        <v>38</v>
      </c>
      <c r="H64" s="4">
        <v>3.75</v>
      </c>
      <c r="I64" s="3">
        <v>1800</v>
      </c>
      <c r="J64" s="3">
        <f t="shared" si="1"/>
        <v>6750</v>
      </c>
      <c r="K64">
        <v>15</v>
      </c>
      <c r="L64" s="2">
        <v>43326</v>
      </c>
      <c r="M64" s="2">
        <v>43345</v>
      </c>
    </row>
    <row r="65" spans="1:13" x14ac:dyDescent="0.15">
      <c r="A65">
        <v>10032</v>
      </c>
      <c r="B65">
        <v>2</v>
      </c>
      <c r="C65">
        <v>1008</v>
      </c>
      <c r="D65" t="s">
        <v>10</v>
      </c>
      <c r="E65">
        <v>6433</v>
      </c>
      <c r="F65" t="s">
        <v>20</v>
      </c>
      <c r="G65" t="s">
        <v>46</v>
      </c>
      <c r="H65" s="4">
        <v>2.95</v>
      </c>
      <c r="I65" s="3">
        <v>1500</v>
      </c>
      <c r="J65" s="3">
        <f t="shared" si="1"/>
        <v>4425</v>
      </c>
      <c r="K65">
        <v>15</v>
      </c>
      <c r="L65" s="2">
        <v>43326</v>
      </c>
      <c r="M65" s="2">
        <v>43345</v>
      </c>
    </row>
    <row r="66" spans="1:13" x14ac:dyDescent="0.15">
      <c r="A66">
        <v>10033</v>
      </c>
      <c r="B66">
        <v>1</v>
      </c>
      <c r="C66">
        <v>1003</v>
      </c>
      <c r="D66" t="s">
        <v>1</v>
      </c>
      <c r="E66">
        <v>1369</v>
      </c>
      <c r="F66" t="s">
        <v>3</v>
      </c>
      <c r="G66" t="s">
        <v>26</v>
      </c>
      <c r="H66" s="4">
        <v>4.2</v>
      </c>
      <c r="I66" s="3">
        <v>10000</v>
      </c>
      <c r="J66" s="3">
        <f t="shared" ref="J66:J97" si="2">H66*I66</f>
        <v>42000</v>
      </c>
      <c r="K66">
        <v>45</v>
      </c>
      <c r="L66" s="2">
        <v>43327</v>
      </c>
      <c r="M66" s="2">
        <v>43344</v>
      </c>
    </row>
    <row r="67" spans="1:13" x14ac:dyDescent="0.15">
      <c r="A67">
        <v>10034</v>
      </c>
      <c r="B67">
        <v>1</v>
      </c>
      <c r="C67">
        <v>1001</v>
      </c>
      <c r="D67" t="s">
        <v>6</v>
      </c>
      <c r="E67">
        <v>1122</v>
      </c>
      <c r="F67" t="s">
        <v>3</v>
      </c>
      <c r="G67" t="s">
        <v>24</v>
      </c>
      <c r="H67" s="4">
        <v>4.25</v>
      </c>
      <c r="I67" s="3">
        <v>18000</v>
      </c>
      <c r="J67" s="3">
        <f t="shared" si="2"/>
        <v>76500</v>
      </c>
      <c r="K67">
        <v>30</v>
      </c>
      <c r="L67" s="2">
        <v>43329</v>
      </c>
      <c r="M67" s="2">
        <v>43348</v>
      </c>
    </row>
    <row r="68" spans="1:13" x14ac:dyDescent="0.15">
      <c r="A68">
        <v>10035</v>
      </c>
      <c r="B68">
        <v>1</v>
      </c>
      <c r="C68">
        <v>1002</v>
      </c>
      <c r="D68" t="s">
        <v>0</v>
      </c>
      <c r="E68">
        <v>5125</v>
      </c>
      <c r="F68" t="s">
        <v>19</v>
      </c>
      <c r="G68" t="s">
        <v>55</v>
      </c>
      <c r="H68" s="4">
        <v>1.1499999999999999</v>
      </c>
      <c r="I68" s="3">
        <v>15000</v>
      </c>
      <c r="J68" s="3">
        <f t="shared" si="2"/>
        <v>17250</v>
      </c>
      <c r="K68">
        <v>25</v>
      </c>
      <c r="L68" s="2">
        <v>43329</v>
      </c>
      <c r="M68" s="2">
        <v>43355</v>
      </c>
    </row>
    <row r="69" spans="1:13" x14ac:dyDescent="0.15">
      <c r="A69">
        <v>10035</v>
      </c>
      <c r="B69">
        <v>2</v>
      </c>
      <c r="C69">
        <v>1002</v>
      </c>
      <c r="D69" t="s">
        <v>0</v>
      </c>
      <c r="E69">
        <v>4111</v>
      </c>
      <c r="F69" t="s">
        <v>4</v>
      </c>
      <c r="G69" t="s">
        <v>28</v>
      </c>
      <c r="H69" s="4">
        <v>3.55</v>
      </c>
      <c r="I69" s="3">
        <v>4600</v>
      </c>
      <c r="J69" s="3">
        <f t="shared" si="2"/>
        <v>16330</v>
      </c>
      <c r="K69">
        <v>25</v>
      </c>
      <c r="L69" s="2">
        <v>43329</v>
      </c>
      <c r="M69" s="2">
        <v>43355</v>
      </c>
    </row>
    <row r="70" spans="1:13" x14ac:dyDescent="0.15">
      <c r="A70">
        <v>10035</v>
      </c>
      <c r="B70">
        <v>3</v>
      </c>
      <c r="C70">
        <v>1002</v>
      </c>
      <c r="D70" t="s">
        <v>0</v>
      </c>
      <c r="E70">
        <v>6489</v>
      </c>
      <c r="F70" t="s">
        <v>20</v>
      </c>
      <c r="G70" t="s">
        <v>47</v>
      </c>
      <c r="H70" s="4">
        <v>3</v>
      </c>
      <c r="I70" s="3">
        <v>1100</v>
      </c>
      <c r="J70" s="3">
        <f t="shared" si="2"/>
        <v>3300</v>
      </c>
      <c r="K70">
        <v>25</v>
      </c>
      <c r="L70" s="2">
        <v>43329</v>
      </c>
      <c r="M70" s="2">
        <v>43355</v>
      </c>
    </row>
    <row r="71" spans="1:13" x14ac:dyDescent="0.15">
      <c r="A71">
        <v>10036</v>
      </c>
      <c r="B71">
        <v>1</v>
      </c>
      <c r="C71">
        <v>1007</v>
      </c>
      <c r="D71" t="s">
        <v>9</v>
      </c>
      <c r="E71">
        <v>6431</v>
      </c>
      <c r="F71" t="s">
        <v>20</v>
      </c>
      <c r="G71" t="s">
        <v>45</v>
      </c>
      <c r="H71" s="4">
        <v>2.85</v>
      </c>
      <c r="I71" s="3">
        <v>1350</v>
      </c>
      <c r="J71" s="3">
        <f t="shared" si="2"/>
        <v>3847.5</v>
      </c>
      <c r="K71">
        <v>30</v>
      </c>
      <c r="L71" s="2">
        <v>43329</v>
      </c>
      <c r="M71" s="2">
        <v>43347</v>
      </c>
    </row>
    <row r="72" spans="1:13" x14ac:dyDescent="0.15">
      <c r="A72">
        <v>10037</v>
      </c>
      <c r="B72">
        <v>1</v>
      </c>
      <c r="C72">
        <v>1003</v>
      </c>
      <c r="D72" t="s">
        <v>1</v>
      </c>
      <c r="E72">
        <v>9399</v>
      </c>
      <c r="F72" t="s">
        <v>5</v>
      </c>
      <c r="G72" t="s">
        <v>39</v>
      </c>
      <c r="H72" s="4">
        <v>3.65</v>
      </c>
      <c r="I72" s="3">
        <v>1250</v>
      </c>
      <c r="J72" s="3">
        <f t="shared" si="2"/>
        <v>4562.5</v>
      </c>
      <c r="K72">
        <v>45</v>
      </c>
      <c r="L72" s="2">
        <v>43329</v>
      </c>
      <c r="M72" s="2">
        <v>43346</v>
      </c>
    </row>
    <row r="73" spans="1:13" x14ac:dyDescent="0.15">
      <c r="A73">
        <v>10038</v>
      </c>
      <c r="B73">
        <v>1</v>
      </c>
      <c r="C73">
        <v>1003</v>
      </c>
      <c r="D73" t="s">
        <v>1</v>
      </c>
      <c r="E73">
        <v>9399</v>
      </c>
      <c r="F73" t="s">
        <v>5</v>
      </c>
      <c r="G73" t="s">
        <v>39</v>
      </c>
      <c r="H73" s="4">
        <v>3.65</v>
      </c>
      <c r="I73" s="3">
        <v>1450</v>
      </c>
      <c r="J73" s="3">
        <f t="shared" si="2"/>
        <v>5292.5</v>
      </c>
      <c r="K73">
        <v>45</v>
      </c>
      <c r="L73" s="2">
        <v>43331</v>
      </c>
      <c r="M73" s="2">
        <v>43348</v>
      </c>
    </row>
    <row r="74" spans="1:13" x14ac:dyDescent="0.15">
      <c r="A74">
        <v>10038</v>
      </c>
      <c r="B74">
        <v>2</v>
      </c>
      <c r="C74">
        <v>1003</v>
      </c>
      <c r="D74" t="s">
        <v>1</v>
      </c>
      <c r="E74">
        <v>4569</v>
      </c>
      <c r="F74" t="s">
        <v>4</v>
      </c>
      <c r="G74" t="s">
        <v>29</v>
      </c>
      <c r="H74" s="4">
        <v>3.5</v>
      </c>
      <c r="I74" s="3">
        <v>3900</v>
      </c>
      <c r="J74" s="3">
        <f t="shared" si="2"/>
        <v>13650</v>
      </c>
      <c r="K74">
        <v>45</v>
      </c>
      <c r="L74" s="2">
        <v>43331</v>
      </c>
      <c r="M74" s="2">
        <v>43348</v>
      </c>
    </row>
    <row r="75" spans="1:13" x14ac:dyDescent="0.15">
      <c r="A75">
        <v>10039</v>
      </c>
      <c r="B75">
        <v>1</v>
      </c>
      <c r="C75">
        <v>1007</v>
      </c>
      <c r="D75" t="s">
        <v>9</v>
      </c>
      <c r="E75">
        <v>6431</v>
      </c>
      <c r="F75" t="s">
        <v>20</v>
      </c>
      <c r="G75" t="s">
        <v>45</v>
      </c>
      <c r="H75" s="4">
        <v>2.85</v>
      </c>
      <c r="I75" s="3">
        <v>1250</v>
      </c>
      <c r="J75" s="3">
        <f t="shared" si="2"/>
        <v>3562.5</v>
      </c>
      <c r="K75">
        <v>30</v>
      </c>
      <c r="L75" s="2">
        <v>43333</v>
      </c>
      <c r="M75" s="2">
        <v>43350</v>
      </c>
    </row>
    <row r="76" spans="1:13" x14ac:dyDescent="0.15">
      <c r="A76">
        <v>10039</v>
      </c>
      <c r="B76">
        <v>2</v>
      </c>
      <c r="C76">
        <v>1007</v>
      </c>
      <c r="D76" t="s">
        <v>9</v>
      </c>
      <c r="E76">
        <v>7258</v>
      </c>
      <c r="F76" t="s">
        <v>18</v>
      </c>
      <c r="G76" t="s">
        <v>50</v>
      </c>
      <c r="H76" s="4">
        <v>100.5</v>
      </c>
      <c r="I76" s="3">
        <v>90</v>
      </c>
      <c r="J76" s="3">
        <f t="shared" si="2"/>
        <v>9045</v>
      </c>
      <c r="K76">
        <v>30</v>
      </c>
      <c r="L76" s="2">
        <v>43333</v>
      </c>
      <c r="M76" s="2">
        <v>43350</v>
      </c>
    </row>
    <row r="77" spans="1:13" x14ac:dyDescent="0.15">
      <c r="A77">
        <v>10039</v>
      </c>
      <c r="B77">
        <v>3</v>
      </c>
      <c r="C77">
        <v>1007</v>
      </c>
      <c r="D77" t="s">
        <v>9</v>
      </c>
      <c r="E77">
        <v>8148</v>
      </c>
      <c r="F77" t="s">
        <v>17</v>
      </c>
      <c r="G77" t="s">
        <v>43</v>
      </c>
      <c r="H77" s="4">
        <v>655.5</v>
      </c>
      <c r="I77" s="3">
        <v>125</v>
      </c>
      <c r="J77" s="3">
        <f t="shared" si="2"/>
        <v>81937.5</v>
      </c>
      <c r="K77">
        <v>30</v>
      </c>
      <c r="L77" s="2">
        <v>43333</v>
      </c>
      <c r="M77" s="2">
        <v>43350</v>
      </c>
    </row>
    <row r="78" spans="1:13" x14ac:dyDescent="0.15">
      <c r="A78">
        <v>10040</v>
      </c>
      <c r="B78">
        <v>1</v>
      </c>
      <c r="C78">
        <v>1003</v>
      </c>
      <c r="D78" t="s">
        <v>1</v>
      </c>
      <c r="E78">
        <v>9399</v>
      </c>
      <c r="F78" t="s">
        <v>5</v>
      </c>
      <c r="G78" t="s">
        <v>39</v>
      </c>
      <c r="H78" s="4">
        <v>3.65</v>
      </c>
      <c r="I78" s="3">
        <v>1985</v>
      </c>
      <c r="J78" s="3">
        <f t="shared" si="2"/>
        <v>7245.25</v>
      </c>
      <c r="K78">
        <v>45</v>
      </c>
      <c r="L78" s="2">
        <v>43333</v>
      </c>
      <c r="M78" s="2">
        <v>43351</v>
      </c>
    </row>
    <row r="79" spans="1:13" x14ac:dyDescent="0.15">
      <c r="A79">
        <v>10040</v>
      </c>
      <c r="B79">
        <v>2</v>
      </c>
      <c r="C79">
        <v>1003</v>
      </c>
      <c r="D79" t="s">
        <v>1</v>
      </c>
      <c r="E79">
        <v>5454</v>
      </c>
      <c r="F79" t="s">
        <v>11</v>
      </c>
      <c r="G79" t="s">
        <v>32</v>
      </c>
      <c r="H79" s="4">
        <v>220</v>
      </c>
      <c r="I79" s="3">
        <v>550</v>
      </c>
      <c r="J79" s="3">
        <f t="shared" si="2"/>
        <v>121000</v>
      </c>
      <c r="K79">
        <v>45</v>
      </c>
      <c r="L79" s="2">
        <v>43333</v>
      </c>
      <c r="M79" s="2">
        <v>43351</v>
      </c>
    </row>
    <row r="80" spans="1:13" x14ac:dyDescent="0.15">
      <c r="A80">
        <v>10041</v>
      </c>
      <c r="B80">
        <v>1</v>
      </c>
      <c r="C80">
        <v>1003</v>
      </c>
      <c r="D80" t="s">
        <v>1</v>
      </c>
      <c r="E80">
        <v>9399</v>
      </c>
      <c r="F80" t="s">
        <v>5</v>
      </c>
      <c r="G80" t="s">
        <v>39</v>
      </c>
      <c r="H80" s="4">
        <v>3.65</v>
      </c>
      <c r="I80" s="3">
        <v>1470</v>
      </c>
      <c r="J80" s="3">
        <f t="shared" si="2"/>
        <v>5365.5</v>
      </c>
      <c r="K80">
        <v>45</v>
      </c>
      <c r="L80" s="2">
        <v>43335</v>
      </c>
      <c r="M80" s="2">
        <v>43352</v>
      </c>
    </row>
    <row r="81" spans="1:14" x14ac:dyDescent="0.15">
      <c r="A81">
        <v>10041</v>
      </c>
      <c r="B81">
        <v>2</v>
      </c>
      <c r="C81">
        <v>1003</v>
      </c>
      <c r="D81" t="s">
        <v>1</v>
      </c>
      <c r="E81">
        <v>5454</v>
      </c>
      <c r="F81" t="s">
        <v>11</v>
      </c>
      <c r="G81" t="s">
        <v>32</v>
      </c>
      <c r="H81" s="4">
        <v>220</v>
      </c>
      <c r="I81" s="3">
        <v>350</v>
      </c>
      <c r="J81" s="3">
        <f t="shared" si="2"/>
        <v>77000</v>
      </c>
      <c r="K81">
        <v>45</v>
      </c>
      <c r="L81" s="2">
        <v>43335</v>
      </c>
      <c r="M81" s="2">
        <v>43352</v>
      </c>
    </row>
    <row r="82" spans="1:14" x14ac:dyDescent="0.15">
      <c r="A82">
        <v>10042</v>
      </c>
      <c r="B82">
        <v>1</v>
      </c>
      <c r="C82">
        <v>1005</v>
      </c>
      <c r="D82" t="s">
        <v>7</v>
      </c>
      <c r="E82">
        <v>1243</v>
      </c>
      <c r="F82" t="s">
        <v>3</v>
      </c>
      <c r="G82" t="s">
        <v>25</v>
      </c>
      <c r="H82" s="4">
        <v>4.25</v>
      </c>
      <c r="I82" s="3">
        <v>10500</v>
      </c>
      <c r="J82" s="3">
        <f t="shared" si="2"/>
        <v>44625</v>
      </c>
      <c r="K82">
        <v>30</v>
      </c>
      <c r="L82" s="2">
        <v>43338</v>
      </c>
      <c r="M82" s="2">
        <v>43357</v>
      </c>
    </row>
    <row r="83" spans="1:14" x14ac:dyDescent="0.15">
      <c r="A83">
        <v>10043</v>
      </c>
      <c r="B83">
        <v>1</v>
      </c>
      <c r="C83">
        <v>1005</v>
      </c>
      <c r="D83" t="s">
        <v>7</v>
      </c>
      <c r="E83">
        <v>4224</v>
      </c>
      <c r="F83" t="s">
        <v>4</v>
      </c>
      <c r="G83" t="s">
        <v>30</v>
      </c>
      <c r="H83" s="4">
        <v>3.95</v>
      </c>
      <c r="I83" s="3">
        <v>4500</v>
      </c>
      <c r="J83" s="3">
        <f t="shared" si="2"/>
        <v>17775</v>
      </c>
      <c r="K83">
        <v>30</v>
      </c>
      <c r="L83" s="2">
        <v>43338</v>
      </c>
      <c r="M83" s="2">
        <v>43357</v>
      </c>
    </row>
    <row r="84" spans="1:14" x14ac:dyDescent="0.15">
      <c r="A84">
        <v>10044</v>
      </c>
      <c r="B84">
        <v>1</v>
      </c>
      <c r="C84">
        <v>1001</v>
      </c>
      <c r="D84" t="s">
        <v>6</v>
      </c>
      <c r="E84">
        <v>1122</v>
      </c>
      <c r="F84" t="s">
        <v>3</v>
      </c>
      <c r="G84" t="s">
        <v>24</v>
      </c>
      <c r="H84" s="4">
        <v>4.25</v>
      </c>
      <c r="I84" s="3">
        <v>17000</v>
      </c>
      <c r="J84" s="3">
        <f t="shared" si="2"/>
        <v>72250</v>
      </c>
      <c r="K84">
        <v>30</v>
      </c>
      <c r="L84" s="2">
        <v>43339</v>
      </c>
      <c r="M84" s="2">
        <v>43359</v>
      </c>
    </row>
    <row r="85" spans="1:14" x14ac:dyDescent="0.15">
      <c r="A85">
        <v>10044</v>
      </c>
      <c r="B85">
        <v>2</v>
      </c>
      <c r="C85">
        <v>1001</v>
      </c>
      <c r="D85" t="s">
        <v>6</v>
      </c>
      <c r="E85">
        <v>3166</v>
      </c>
      <c r="F85" t="s">
        <v>13</v>
      </c>
      <c r="G85" t="s">
        <v>34</v>
      </c>
      <c r="H85" s="4">
        <v>1.25</v>
      </c>
      <c r="I85" s="3">
        <v>5425</v>
      </c>
      <c r="J85" s="3">
        <f t="shared" si="2"/>
        <v>6781.25</v>
      </c>
      <c r="K85">
        <v>30</v>
      </c>
      <c r="L85" s="2">
        <v>43339</v>
      </c>
      <c r="M85" s="2">
        <v>43359</v>
      </c>
    </row>
    <row r="86" spans="1:14" x14ac:dyDescent="0.15">
      <c r="A86">
        <v>10045</v>
      </c>
      <c r="B86">
        <v>1</v>
      </c>
      <c r="C86">
        <v>1004</v>
      </c>
      <c r="D86" t="s">
        <v>2</v>
      </c>
      <c r="E86">
        <v>6321</v>
      </c>
      <c r="F86" t="s">
        <v>20</v>
      </c>
      <c r="G86" t="s">
        <v>44</v>
      </c>
      <c r="H86" s="4">
        <v>2.4500000000000002</v>
      </c>
      <c r="I86" s="3">
        <v>1250</v>
      </c>
      <c r="J86" s="3">
        <f t="shared" si="2"/>
        <v>3062.5</v>
      </c>
      <c r="K86">
        <v>30</v>
      </c>
      <c r="L86" s="2">
        <v>43340</v>
      </c>
      <c r="M86" s="2">
        <v>43361</v>
      </c>
    </row>
    <row r="87" spans="1:14" x14ac:dyDescent="0.15">
      <c r="A87">
        <v>10046</v>
      </c>
      <c r="B87">
        <v>1</v>
      </c>
      <c r="C87">
        <v>1006</v>
      </c>
      <c r="D87" t="s">
        <v>8</v>
      </c>
      <c r="E87">
        <v>8008</v>
      </c>
      <c r="F87" t="s">
        <v>17</v>
      </c>
      <c r="G87" t="s">
        <v>42</v>
      </c>
      <c r="H87" s="4">
        <v>645</v>
      </c>
      <c r="I87" s="3">
        <v>150</v>
      </c>
      <c r="J87" s="3">
        <f t="shared" si="2"/>
        <v>96750</v>
      </c>
      <c r="K87">
        <v>30</v>
      </c>
      <c r="L87" s="2">
        <v>43343</v>
      </c>
      <c r="M87" s="2">
        <v>43366</v>
      </c>
    </row>
    <row r="88" spans="1:14" x14ac:dyDescent="0.15">
      <c r="A88">
        <v>10047</v>
      </c>
      <c r="B88">
        <v>1</v>
      </c>
      <c r="C88">
        <v>1005</v>
      </c>
      <c r="D88" t="s">
        <v>7</v>
      </c>
      <c r="E88">
        <v>5417</v>
      </c>
      <c r="F88" t="s">
        <v>11</v>
      </c>
      <c r="G88" t="s">
        <v>31</v>
      </c>
      <c r="H88" s="4">
        <v>255</v>
      </c>
      <c r="I88" s="3">
        <v>550</v>
      </c>
      <c r="J88" s="3">
        <f t="shared" si="2"/>
        <v>140250</v>
      </c>
      <c r="K88">
        <v>30</v>
      </c>
      <c r="L88" s="2">
        <v>43348</v>
      </c>
      <c r="M88" s="2">
        <v>43367</v>
      </c>
    </row>
    <row r="89" spans="1:14" x14ac:dyDescent="0.15">
      <c r="A89">
        <v>10047</v>
      </c>
      <c r="B89">
        <v>2</v>
      </c>
      <c r="C89">
        <v>1005</v>
      </c>
      <c r="D89" t="s">
        <v>7</v>
      </c>
      <c r="E89">
        <v>5634</v>
      </c>
      <c r="F89" t="s">
        <v>12</v>
      </c>
      <c r="G89" t="s">
        <v>57</v>
      </c>
      <c r="H89" s="4">
        <v>185</v>
      </c>
      <c r="I89" s="3">
        <v>150</v>
      </c>
      <c r="J89" s="3">
        <f t="shared" si="2"/>
        <v>27750</v>
      </c>
      <c r="K89">
        <v>30</v>
      </c>
      <c r="L89" s="2">
        <v>43348</v>
      </c>
      <c r="M89" s="2">
        <v>43367</v>
      </c>
    </row>
    <row r="90" spans="1:14" x14ac:dyDescent="0.15">
      <c r="A90">
        <v>10048</v>
      </c>
      <c r="B90">
        <v>1</v>
      </c>
      <c r="C90">
        <v>1001</v>
      </c>
      <c r="D90" t="s">
        <v>6</v>
      </c>
      <c r="E90">
        <v>1122</v>
      </c>
      <c r="F90" t="s">
        <v>3</v>
      </c>
      <c r="G90" t="s">
        <v>24</v>
      </c>
      <c r="H90" s="4">
        <v>4.25</v>
      </c>
      <c r="I90" s="3">
        <v>17500</v>
      </c>
      <c r="J90" s="3">
        <f t="shared" si="2"/>
        <v>74375</v>
      </c>
      <c r="K90">
        <v>30</v>
      </c>
      <c r="L90" s="2">
        <v>43353</v>
      </c>
      <c r="M90" s="2">
        <v>43374</v>
      </c>
    </row>
    <row r="91" spans="1:14" x14ac:dyDescent="0.15">
      <c r="A91">
        <v>10049</v>
      </c>
      <c r="B91">
        <v>1</v>
      </c>
      <c r="C91">
        <v>1003</v>
      </c>
      <c r="D91" t="s">
        <v>1</v>
      </c>
      <c r="E91">
        <v>5275</v>
      </c>
      <c r="F91" t="s">
        <v>19</v>
      </c>
      <c r="G91" t="s">
        <v>56</v>
      </c>
      <c r="H91" s="4">
        <v>1</v>
      </c>
      <c r="I91" s="3">
        <v>25000</v>
      </c>
      <c r="J91" s="3">
        <f t="shared" si="2"/>
        <v>25000</v>
      </c>
      <c r="K91">
        <v>45</v>
      </c>
      <c r="L91" s="2">
        <v>43353</v>
      </c>
      <c r="M91" s="2">
        <v>43370</v>
      </c>
    </row>
    <row r="92" spans="1:14" x14ac:dyDescent="0.15">
      <c r="A92">
        <v>10050</v>
      </c>
      <c r="B92">
        <v>1</v>
      </c>
      <c r="C92">
        <v>1004</v>
      </c>
      <c r="D92" t="s">
        <v>2</v>
      </c>
      <c r="E92">
        <v>5689</v>
      </c>
      <c r="F92" t="s">
        <v>12</v>
      </c>
      <c r="G92" t="s">
        <v>58</v>
      </c>
      <c r="H92" s="4">
        <v>175</v>
      </c>
      <c r="I92" s="3">
        <v>155</v>
      </c>
      <c r="J92" s="3">
        <f t="shared" si="2"/>
        <v>27125</v>
      </c>
      <c r="K92">
        <v>30</v>
      </c>
      <c r="L92" s="2">
        <v>43353</v>
      </c>
      <c r="M92" s="2">
        <v>43374</v>
      </c>
    </row>
    <row r="93" spans="1:14" x14ac:dyDescent="0.15">
      <c r="A93">
        <v>10051</v>
      </c>
      <c r="B93">
        <v>1</v>
      </c>
      <c r="C93">
        <v>1004</v>
      </c>
      <c r="D93" t="s">
        <v>2</v>
      </c>
      <c r="E93">
        <v>6321</v>
      </c>
      <c r="F93" t="s">
        <v>20</v>
      </c>
      <c r="G93" t="s">
        <v>44</v>
      </c>
      <c r="H93" s="4">
        <v>2.4500000000000002</v>
      </c>
      <c r="I93" s="3">
        <v>1500</v>
      </c>
      <c r="J93" s="3">
        <f t="shared" si="2"/>
        <v>3675.0000000000005</v>
      </c>
      <c r="K93">
        <v>30</v>
      </c>
      <c r="L93" s="2">
        <v>43353</v>
      </c>
      <c r="M93" s="2">
        <v>43373</v>
      </c>
    </row>
    <row r="94" spans="1:14" x14ac:dyDescent="0.15">
      <c r="A94">
        <v>10052</v>
      </c>
      <c r="B94">
        <v>1</v>
      </c>
      <c r="C94">
        <v>1006</v>
      </c>
      <c r="D94" t="s">
        <v>8</v>
      </c>
      <c r="E94">
        <v>5677</v>
      </c>
      <c r="F94" t="s">
        <v>12</v>
      </c>
      <c r="G94" t="s">
        <v>59</v>
      </c>
      <c r="H94" s="4">
        <v>195</v>
      </c>
      <c r="I94" s="3">
        <v>130</v>
      </c>
      <c r="J94" s="3">
        <f t="shared" si="2"/>
        <v>25350</v>
      </c>
      <c r="K94">
        <v>30</v>
      </c>
      <c r="L94" s="2">
        <v>43356</v>
      </c>
      <c r="M94" s="2">
        <v>43378</v>
      </c>
    </row>
    <row r="95" spans="1:14" x14ac:dyDescent="0.15">
      <c r="A95">
        <v>10053</v>
      </c>
      <c r="B95">
        <v>1</v>
      </c>
      <c r="C95">
        <v>1006</v>
      </c>
      <c r="D95" t="s">
        <v>8</v>
      </c>
      <c r="E95">
        <v>8008</v>
      </c>
      <c r="F95" t="s">
        <v>17</v>
      </c>
      <c r="G95" t="s">
        <v>42</v>
      </c>
      <c r="H95" s="4">
        <v>645</v>
      </c>
      <c r="I95" s="3">
        <v>120</v>
      </c>
      <c r="J95" s="3">
        <f t="shared" si="2"/>
        <v>77400</v>
      </c>
      <c r="K95">
        <v>30</v>
      </c>
      <c r="L95" s="2">
        <v>43356</v>
      </c>
      <c r="M95" s="2">
        <v>43375</v>
      </c>
      <c r="N95" s="2"/>
    </row>
    <row r="96" spans="1:14" x14ac:dyDescent="0.15">
      <c r="A96">
        <v>10053</v>
      </c>
      <c r="B96">
        <v>2</v>
      </c>
      <c r="C96">
        <v>1006</v>
      </c>
      <c r="D96" t="s">
        <v>8</v>
      </c>
      <c r="E96">
        <v>5677</v>
      </c>
      <c r="F96" t="s">
        <v>12</v>
      </c>
      <c r="G96" t="s">
        <v>59</v>
      </c>
      <c r="H96" s="4">
        <v>195</v>
      </c>
      <c r="I96" s="3">
        <v>120</v>
      </c>
      <c r="J96" s="3">
        <f t="shared" si="2"/>
        <v>23400</v>
      </c>
      <c r="K96">
        <v>30</v>
      </c>
      <c r="L96" s="2">
        <v>43356</v>
      </c>
      <c r="M96" s="2">
        <v>43375</v>
      </c>
    </row>
    <row r="97" spans="1:13" x14ac:dyDescent="0.15">
      <c r="A97">
        <v>10054</v>
      </c>
      <c r="B97">
        <v>1</v>
      </c>
      <c r="C97">
        <v>1005</v>
      </c>
      <c r="D97" t="s">
        <v>7</v>
      </c>
      <c r="E97">
        <v>5634</v>
      </c>
      <c r="F97" t="s">
        <v>12</v>
      </c>
      <c r="G97" t="s">
        <v>57</v>
      </c>
      <c r="H97" s="4">
        <v>185</v>
      </c>
      <c r="I97" s="3">
        <v>140</v>
      </c>
      <c r="J97" s="3">
        <f t="shared" si="2"/>
        <v>25900</v>
      </c>
      <c r="K97">
        <v>30</v>
      </c>
      <c r="L97" s="2">
        <v>43357</v>
      </c>
      <c r="M97" s="2">
        <v>43375</v>
      </c>
    </row>
    <row r="98" spans="1:13" x14ac:dyDescent="0.15">
      <c r="A98">
        <v>10055</v>
      </c>
      <c r="B98">
        <v>1</v>
      </c>
      <c r="C98">
        <v>1002</v>
      </c>
      <c r="D98" t="s">
        <v>0</v>
      </c>
      <c r="E98">
        <v>6489</v>
      </c>
      <c r="F98" t="s">
        <v>20</v>
      </c>
      <c r="G98" t="s">
        <v>47</v>
      </c>
      <c r="H98" s="4">
        <v>3</v>
      </c>
      <c r="I98" s="3">
        <v>1050</v>
      </c>
      <c r="J98" s="3">
        <f t="shared" ref="J98:J112" si="3">H98*I98</f>
        <v>3150</v>
      </c>
      <c r="K98">
        <v>25</v>
      </c>
      <c r="L98" s="2">
        <v>43357</v>
      </c>
      <c r="M98" s="2">
        <v>43381</v>
      </c>
    </row>
    <row r="99" spans="1:13" x14ac:dyDescent="0.15">
      <c r="A99">
        <v>10056</v>
      </c>
      <c r="B99">
        <v>1</v>
      </c>
      <c r="C99">
        <v>1004</v>
      </c>
      <c r="D99" t="s">
        <v>2</v>
      </c>
      <c r="E99">
        <v>5689</v>
      </c>
      <c r="F99" t="s">
        <v>12</v>
      </c>
      <c r="G99" t="s">
        <v>58</v>
      </c>
      <c r="H99" s="4">
        <v>175</v>
      </c>
      <c r="I99" s="3">
        <v>150</v>
      </c>
      <c r="J99" s="3">
        <f t="shared" si="3"/>
        <v>26250</v>
      </c>
      <c r="K99">
        <v>30</v>
      </c>
      <c r="L99" s="2">
        <v>43360</v>
      </c>
      <c r="M99" s="2">
        <v>43380</v>
      </c>
    </row>
    <row r="100" spans="1:13" x14ac:dyDescent="0.15">
      <c r="A100">
        <v>10056</v>
      </c>
      <c r="B100">
        <v>2</v>
      </c>
      <c r="C100">
        <v>1004</v>
      </c>
      <c r="D100" t="s">
        <v>2</v>
      </c>
      <c r="E100">
        <v>5462</v>
      </c>
      <c r="F100" t="s">
        <v>19</v>
      </c>
      <c r="G100" t="s">
        <v>52</v>
      </c>
      <c r="H100" s="4">
        <v>1.05</v>
      </c>
      <c r="I100" s="3">
        <v>20750</v>
      </c>
      <c r="J100" s="3">
        <f t="shared" si="3"/>
        <v>21787.5</v>
      </c>
      <c r="K100">
        <v>30</v>
      </c>
      <c r="L100" s="2">
        <v>43360</v>
      </c>
      <c r="M100" s="2">
        <v>43380</v>
      </c>
    </row>
    <row r="101" spans="1:13" x14ac:dyDescent="0.15">
      <c r="A101">
        <v>10056</v>
      </c>
      <c r="B101">
        <v>3</v>
      </c>
      <c r="C101">
        <v>1004</v>
      </c>
      <c r="D101" t="s">
        <v>2</v>
      </c>
      <c r="E101">
        <v>7268</v>
      </c>
      <c r="F101" t="s">
        <v>18</v>
      </c>
      <c r="G101" t="s">
        <v>51</v>
      </c>
      <c r="H101" s="4">
        <v>95</v>
      </c>
      <c r="I101" s="3">
        <v>110</v>
      </c>
      <c r="J101" s="3">
        <f t="shared" si="3"/>
        <v>10450</v>
      </c>
      <c r="K101">
        <v>30</v>
      </c>
      <c r="L101" s="2">
        <v>43360</v>
      </c>
      <c r="M101" s="2">
        <v>43380</v>
      </c>
    </row>
    <row r="102" spans="1:13" x14ac:dyDescent="0.15">
      <c r="A102">
        <v>10057</v>
      </c>
      <c r="B102">
        <v>1</v>
      </c>
      <c r="C102">
        <v>1007</v>
      </c>
      <c r="D102" t="s">
        <v>9</v>
      </c>
      <c r="E102">
        <v>9955</v>
      </c>
      <c r="F102" t="s">
        <v>16</v>
      </c>
      <c r="G102" t="s">
        <v>33</v>
      </c>
      <c r="H102" s="4">
        <v>0.55000000000000004</v>
      </c>
      <c r="I102" s="3">
        <v>150</v>
      </c>
      <c r="J102" s="3">
        <f t="shared" si="3"/>
        <v>82.5</v>
      </c>
      <c r="K102">
        <v>30</v>
      </c>
      <c r="L102" s="2">
        <v>43360</v>
      </c>
      <c r="M102" s="2">
        <v>43377</v>
      </c>
    </row>
    <row r="103" spans="1:13" x14ac:dyDescent="0.15">
      <c r="A103">
        <v>10057</v>
      </c>
      <c r="B103">
        <v>2</v>
      </c>
      <c r="C103">
        <v>1007</v>
      </c>
      <c r="D103" t="s">
        <v>9</v>
      </c>
      <c r="E103">
        <v>7258</v>
      </c>
      <c r="F103" t="s">
        <v>18</v>
      </c>
      <c r="G103" t="s">
        <v>50</v>
      </c>
      <c r="H103" s="4">
        <v>100.5</v>
      </c>
      <c r="I103" s="3">
        <v>100</v>
      </c>
      <c r="J103" s="3">
        <f t="shared" si="3"/>
        <v>10050</v>
      </c>
      <c r="K103">
        <v>30</v>
      </c>
      <c r="L103" s="2">
        <v>43360</v>
      </c>
      <c r="M103" s="2">
        <v>43377</v>
      </c>
    </row>
    <row r="104" spans="1:13" x14ac:dyDescent="0.15">
      <c r="A104">
        <v>10058</v>
      </c>
      <c r="B104">
        <v>1</v>
      </c>
      <c r="C104">
        <v>1007</v>
      </c>
      <c r="D104" t="s">
        <v>9</v>
      </c>
      <c r="E104">
        <v>9955</v>
      </c>
      <c r="F104" t="s">
        <v>16</v>
      </c>
      <c r="G104" t="s">
        <v>33</v>
      </c>
      <c r="H104" s="4">
        <v>0.55000000000000004</v>
      </c>
      <c r="I104" s="3">
        <v>200</v>
      </c>
      <c r="J104" s="3">
        <f t="shared" si="3"/>
        <v>110.00000000000001</v>
      </c>
      <c r="K104">
        <v>30</v>
      </c>
      <c r="L104" s="2">
        <v>43364</v>
      </c>
      <c r="M104" s="2">
        <v>43382</v>
      </c>
    </row>
    <row r="105" spans="1:13" x14ac:dyDescent="0.15">
      <c r="A105">
        <v>10058</v>
      </c>
      <c r="B105">
        <v>2</v>
      </c>
      <c r="C105">
        <v>1007</v>
      </c>
      <c r="D105" t="s">
        <v>9</v>
      </c>
      <c r="E105">
        <v>9977</v>
      </c>
      <c r="F105" t="s">
        <v>14</v>
      </c>
      <c r="G105" t="s">
        <v>48</v>
      </c>
      <c r="H105" s="4">
        <v>1</v>
      </c>
      <c r="I105" s="3">
        <v>525</v>
      </c>
      <c r="J105" s="3">
        <f t="shared" si="3"/>
        <v>525</v>
      </c>
      <c r="K105">
        <v>30</v>
      </c>
      <c r="L105" s="2">
        <v>43364</v>
      </c>
      <c r="M105" s="2">
        <v>43382</v>
      </c>
    </row>
    <row r="106" spans="1:13" x14ac:dyDescent="0.15">
      <c r="A106">
        <v>10058</v>
      </c>
      <c r="B106">
        <v>3</v>
      </c>
      <c r="C106">
        <v>1007</v>
      </c>
      <c r="D106" t="s">
        <v>9</v>
      </c>
      <c r="E106">
        <v>7258</v>
      </c>
      <c r="F106" t="s">
        <v>18</v>
      </c>
      <c r="G106" t="s">
        <v>50</v>
      </c>
      <c r="H106" s="4">
        <v>100.5</v>
      </c>
      <c r="I106" s="3">
        <v>95</v>
      </c>
      <c r="J106" s="3">
        <f t="shared" si="3"/>
        <v>9547.5</v>
      </c>
      <c r="K106">
        <v>30</v>
      </c>
      <c r="L106" s="2">
        <v>43364</v>
      </c>
      <c r="M106" s="2">
        <v>43382</v>
      </c>
    </row>
    <row r="107" spans="1:13" x14ac:dyDescent="0.15">
      <c r="A107">
        <v>10059</v>
      </c>
      <c r="B107">
        <v>1</v>
      </c>
      <c r="C107">
        <v>1006</v>
      </c>
      <c r="D107" t="s">
        <v>8</v>
      </c>
      <c r="E107">
        <v>5677</v>
      </c>
      <c r="F107" t="s">
        <v>12</v>
      </c>
      <c r="G107" t="s">
        <v>59</v>
      </c>
      <c r="H107" s="4">
        <v>195</v>
      </c>
      <c r="I107" s="3">
        <v>110</v>
      </c>
      <c r="J107" s="3">
        <f t="shared" si="3"/>
        <v>21450</v>
      </c>
      <c r="K107">
        <v>30</v>
      </c>
      <c r="L107" s="2">
        <v>43364</v>
      </c>
      <c r="M107" s="2">
        <v>43388</v>
      </c>
    </row>
    <row r="108" spans="1:13" x14ac:dyDescent="0.15">
      <c r="A108">
        <v>10060</v>
      </c>
      <c r="B108">
        <v>1</v>
      </c>
      <c r="C108">
        <v>1004</v>
      </c>
      <c r="D108" t="s">
        <v>2</v>
      </c>
      <c r="E108">
        <v>5689</v>
      </c>
      <c r="F108" t="s">
        <v>12</v>
      </c>
      <c r="G108" t="s">
        <v>58</v>
      </c>
      <c r="H108" s="4">
        <v>175</v>
      </c>
      <c r="I108" s="3">
        <v>175</v>
      </c>
      <c r="J108" s="3">
        <f t="shared" si="3"/>
        <v>30625</v>
      </c>
      <c r="K108">
        <v>30</v>
      </c>
      <c r="L108" s="2">
        <v>43364</v>
      </c>
      <c r="M108" s="2">
        <v>43386</v>
      </c>
    </row>
    <row r="109" spans="1:13" x14ac:dyDescent="0.15">
      <c r="A109">
        <v>10060</v>
      </c>
      <c r="B109">
        <v>2</v>
      </c>
      <c r="C109">
        <v>1004</v>
      </c>
      <c r="D109" t="s">
        <v>2</v>
      </c>
      <c r="E109">
        <v>7268</v>
      </c>
      <c r="F109" t="s">
        <v>18</v>
      </c>
      <c r="G109" t="s">
        <v>51</v>
      </c>
      <c r="H109" s="4">
        <v>95</v>
      </c>
      <c r="I109" s="3">
        <v>105</v>
      </c>
      <c r="J109" s="3">
        <f t="shared" si="3"/>
        <v>9975</v>
      </c>
      <c r="K109">
        <v>30</v>
      </c>
      <c r="L109" s="2">
        <v>43364</v>
      </c>
      <c r="M109" s="2">
        <v>43386</v>
      </c>
    </row>
    <row r="110" spans="1:13" x14ac:dyDescent="0.15">
      <c r="A110">
        <v>10061</v>
      </c>
      <c r="B110">
        <v>1</v>
      </c>
      <c r="C110">
        <v>1007</v>
      </c>
      <c r="D110" t="s">
        <v>9</v>
      </c>
      <c r="E110">
        <v>9955</v>
      </c>
      <c r="F110" t="s">
        <v>16</v>
      </c>
      <c r="G110" t="s">
        <v>33</v>
      </c>
      <c r="H110" s="4">
        <v>0.55000000000000004</v>
      </c>
      <c r="I110" s="3">
        <v>125</v>
      </c>
      <c r="J110" s="3">
        <f t="shared" si="3"/>
        <v>68.75</v>
      </c>
      <c r="K110">
        <v>30</v>
      </c>
      <c r="L110" s="2">
        <v>43367</v>
      </c>
      <c r="M110" s="2">
        <v>43384</v>
      </c>
    </row>
    <row r="111" spans="1:13" x14ac:dyDescent="0.15">
      <c r="A111">
        <v>10061</v>
      </c>
      <c r="B111">
        <v>2</v>
      </c>
      <c r="C111">
        <v>1007</v>
      </c>
      <c r="D111" t="s">
        <v>9</v>
      </c>
      <c r="E111">
        <v>9977</v>
      </c>
      <c r="F111" t="s">
        <v>14</v>
      </c>
      <c r="G111" t="s">
        <v>48</v>
      </c>
      <c r="H111" s="4">
        <v>1</v>
      </c>
      <c r="I111" s="3">
        <v>525</v>
      </c>
      <c r="J111" s="3">
        <f t="shared" si="3"/>
        <v>525</v>
      </c>
      <c r="K111">
        <v>30</v>
      </c>
      <c r="L111" s="2">
        <v>43367</v>
      </c>
      <c r="M111" s="2">
        <v>43384</v>
      </c>
    </row>
    <row r="112" spans="1:13" x14ac:dyDescent="0.15">
      <c r="A112">
        <v>10061</v>
      </c>
      <c r="B112">
        <v>3</v>
      </c>
      <c r="C112">
        <v>1007</v>
      </c>
      <c r="D112" t="s">
        <v>9</v>
      </c>
      <c r="E112">
        <v>9967</v>
      </c>
      <c r="F112" t="s">
        <v>15</v>
      </c>
      <c r="G112" t="s">
        <v>41</v>
      </c>
      <c r="H112" s="4">
        <v>0.85</v>
      </c>
      <c r="I112" s="3">
        <v>550</v>
      </c>
      <c r="J112" s="3">
        <f t="shared" si="3"/>
        <v>467.5</v>
      </c>
      <c r="K112">
        <v>30</v>
      </c>
      <c r="L112" s="2">
        <v>43367</v>
      </c>
      <c r="M112" s="2">
        <v>43384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C409-F114-4CCE-9B47-B1390922C6E9}">
  <dimension ref="A1:D95"/>
  <sheetViews>
    <sheetView tabSelected="1" workbookViewId="0">
      <selection activeCell="B5" sqref="B5"/>
    </sheetView>
  </sheetViews>
  <sheetFormatPr baseColWidth="10" defaultColWidth="8.83203125" defaultRowHeight="13" x14ac:dyDescent="0.15"/>
  <cols>
    <col min="1" max="1" width="12.1640625" bestFit="1" customWidth="1"/>
    <col min="2" max="2" width="21.6640625" bestFit="1" customWidth="1"/>
    <col min="3" max="3" width="26" bestFit="1" customWidth="1"/>
  </cols>
  <sheetData>
    <row r="1" spans="1:3" x14ac:dyDescent="0.15">
      <c r="A1" t="s">
        <v>63</v>
      </c>
      <c r="B1" t="s">
        <v>21</v>
      </c>
      <c r="C1" t="s">
        <v>67</v>
      </c>
    </row>
    <row r="2" spans="1:3" x14ac:dyDescent="0.15">
      <c r="A2">
        <v>1001</v>
      </c>
      <c r="B2" t="s">
        <v>6</v>
      </c>
      <c r="C2">
        <v>30</v>
      </c>
    </row>
    <row r="3" spans="1:3" x14ac:dyDescent="0.15">
      <c r="A3">
        <v>1005</v>
      </c>
      <c r="B3" t="s">
        <v>7</v>
      </c>
      <c r="C3">
        <v>30</v>
      </c>
    </row>
    <row r="4" spans="1:3" x14ac:dyDescent="0.15">
      <c r="A4">
        <v>1004</v>
      </c>
      <c r="B4" t="s">
        <v>2</v>
      </c>
      <c r="C4">
        <v>30</v>
      </c>
    </row>
    <row r="5" spans="1:3" x14ac:dyDescent="0.15">
      <c r="A5">
        <v>1006</v>
      </c>
      <c r="B5" t="s">
        <v>8</v>
      </c>
      <c r="C5">
        <v>30</v>
      </c>
    </row>
    <row r="6" spans="1:3" x14ac:dyDescent="0.15">
      <c r="A6">
        <v>1003</v>
      </c>
      <c r="B6" t="s">
        <v>1</v>
      </c>
      <c r="C6">
        <v>45</v>
      </c>
    </row>
    <row r="7" spans="1:3" x14ac:dyDescent="0.15">
      <c r="A7">
        <v>1002</v>
      </c>
      <c r="B7" t="s">
        <v>0</v>
      </c>
      <c r="C7">
        <v>25</v>
      </c>
    </row>
    <row r="8" spans="1:3" x14ac:dyDescent="0.15">
      <c r="A8">
        <v>1007</v>
      </c>
      <c r="B8" t="s">
        <v>9</v>
      </c>
      <c r="C8">
        <v>30</v>
      </c>
    </row>
    <row r="9" spans="1:3" x14ac:dyDescent="0.15">
      <c r="A9">
        <v>1008</v>
      </c>
      <c r="B9" t="s">
        <v>10</v>
      </c>
      <c r="C9">
        <v>15</v>
      </c>
    </row>
    <row r="95" spans="4:4" x14ac:dyDescent="0.15">
      <c r="D95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C8B4-1FD9-473B-84B3-6C23B2071BF0}">
  <dimension ref="A1:F95"/>
  <sheetViews>
    <sheetView workbookViewId="0"/>
  </sheetViews>
  <sheetFormatPr baseColWidth="10" defaultColWidth="8.83203125" defaultRowHeight="13" x14ac:dyDescent="0.15"/>
  <cols>
    <col min="1" max="2" width="12.5" bestFit="1" customWidth="1"/>
    <col min="3" max="3" width="18" bestFit="1" customWidth="1"/>
    <col min="4" max="4" width="40" bestFit="1" customWidth="1"/>
    <col min="5" max="5" width="15.6640625" bestFit="1" customWidth="1"/>
    <col min="6" max="6" width="12.1640625" bestFit="1" customWidth="1"/>
  </cols>
  <sheetData>
    <row r="1" spans="1:5" x14ac:dyDescent="0.15">
      <c r="A1" t="s">
        <v>62</v>
      </c>
      <c r="B1" t="s">
        <v>60</v>
      </c>
      <c r="C1" t="s">
        <v>61</v>
      </c>
      <c r="D1" t="s">
        <v>69</v>
      </c>
      <c r="E1" t="s">
        <v>63</v>
      </c>
    </row>
    <row r="2" spans="1:5" x14ac:dyDescent="0.15">
      <c r="A2">
        <v>1122</v>
      </c>
      <c r="B2" t="s">
        <v>3</v>
      </c>
      <c r="C2" t="s">
        <v>24</v>
      </c>
      <c r="D2" s="4">
        <v>4.25</v>
      </c>
      <c r="E2">
        <v>1001</v>
      </c>
    </row>
    <row r="3" spans="1:5" x14ac:dyDescent="0.15">
      <c r="A3">
        <v>5066</v>
      </c>
      <c r="B3" t="s">
        <v>19</v>
      </c>
      <c r="C3" t="s">
        <v>54</v>
      </c>
      <c r="D3" s="4">
        <v>0.95</v>
      </c>
      <c r="E3">
        <v>1001</v>
      </c>
    </row>
    <row r="4" spans="1:5" x14ac:dyDescent="0.15">
      <c r="A4">
        <v>3166</v>
      </c>
      <c r="B4" t="s">
        <v>13</v>
      </c>
      <c r="C4" t="s">
        <v>34</v>
      </c>
      <c r="D4" s="4">
        <v>1.25</v>
      </c>
      <c r="E4">
        <v>1001</v>
      </c>
    </row>
    <row r="5" spans="1:5" x14ac:dyDescent="0.15">
      <c r="A5">
        <v>1243</v>
      </c>
      <c r="B5" t="s">
        <v>3</v>
      </c>
      <c r="C5" t="s">
        <v>25</v>
      </c>
      <c r="D5" s="4">
        <v>4.25</v>
      </c>
      <c r="E5">
        <v>1005</v>
      </c>
    </row>
    <row r="6" spans="1:5" x14ac:dyDescent="0.15">
      <c r="A6">
        <v>4224</v>
      </c>
      <c r="B6" t="s">
        <v>4</v>
      </c>
      <c r="C6" t="s">
        <v>30</v>
      </c>
      <c r="D6" s="4">
        <v>3.95</v>
      </c>
      <c r="E6">
        <v>1005</v>
      </c>
    </row>
    <row r="7" spans="1:5" x14ac:dyDescent="0.15">
      <c r="A7">
        <v>5417</v>
      </c>
      <c r="B7" t="s">
        <v>11</v>
      </c>
      <c r="C7" t="s">
        <v>31</v>
      </c>
      <c r="D7" s="4">
        <v>255</v>
      </c>
      <c r="E7">
        <v>1005</v>
      </c>
    </row>
    <row r="8" spans="1:5" x14ac:dyDescent="0.15">
      <c r="A8">
        <v>5462</v>
      </c>
      <c r="B8" t="s">
        <v>19</v>
      </c>
      <c r="C8" t="s">
        <v>52</v>
      </c>
      <c r="D8" s="4">
        <v>1.05</v>
      </c>
      <c r="E8">
        <v>1004</v>
      </c>
    </row>
    <row r="9" spans="1:5" x14ac:dyDescent="0.15">
      <c r="A9">
        <v>6321</v>
      </c>
      <c r="B9" t="s">
        <v>20</v>
      </c>
      <c r="C9" t="s">
        <v>44</v>
      </c>
      <c r="D9" s="4">
        <v>2.4500000000000002</v>
      </c>
      <c r="E9">
        <v>1004</v>
      </c>
    </row>
    <row r="10" spans="1:5" x14ac:dyDescent="0.15">
      <c r="A10">
        <v>5319</v>
      </c>
      <c r="B10" t="s">
        <v>19</v>
      </c>
      <c r="C10" t="s">
        <v>53</v>
      </c>
      <c r="D10" s="4">
        <v>1.1000000000000001</v>
      </c>
      <c r="E10">
        <v>1006</v>
      </c>
    </row>
    <row r="11" spans="1:5" x14ac:dyDescent="0.15">
      <c r="A11">
        <v>4312</v>
      </c>
      <c r="B11" t="s">
        <v>4</v>
      </c>
      <c r="C11" t="s">
        <v>27</v>
      </c>
      <c r="D11" s="4">
        <v>3.75</v>
      </c>
      <c r="E11">
        <v>1006</v>
      </c>
    </row>
    <row r="12" spans="1:5" x14ac:dyDescent="0.15">
      <c r="A12">
        <v>9966</v>
      </c>
      <c r="B12" t="s">
        <v>15</v>
      </c>
      <c r="C12" t="s">
        <v>40</v>
      </c>
      <c r="D12" s="4">
        <v>0.75</v>
      </c>
      <c r="E12">
        <v>1001</v>
      </c>
    </row>
    <row r="13" spans="1:5" x14ac:dyDescent="0.15">
      <c r="A13">
        <v>5234</v>
      </c>
      <c r="B13" t="s">
        <v>13</v>
      </c>
      <c r="C13" t="s">
        <v>35</v>
      </c>
      <c r="D13" s="4">
        <v>1.65</v>
      </c>
      <c r="E13">
        <v>1006</v>
      </c>
    </row>
    <row r="14" spans="1:5" x14ac:dyDescent="0.15">
      <c r="A14">
        <v>5166</v>
      </c>
      <c r="B14" t="s">
        <v>13</v>
      </c>
      <c r="C14" t="s">
        <v>36</v>
      </c>
      <c r="D14" s="4">
        <v>1.25</v>
      </c>
      <c r="E14">
        <v>1004</v>
      </c>
    </row>
    <row r="15" spans="1:5" x14ac:dyDescent="0.15">
      <c r="A15">
        <v>7260</v>
      </c>
      <c r="B15" t="s">
        <v>18</v>
      </c>
      <c r="C15" t="s">
        <v>49</v>
      </c>
      <c r="D15" s="4">
        <v>90</v>
      </c>
      <c r="E15">
        <v>1003</v>
      </c>
    </row>
    <row r="16" spans="1:5" x14ac:dyDescent="0.15">
      <c r="A16">
        <v>1369</v>
      </c>
      <c r="B16" t="s">
        <v>3</v>
      </c>
      <c r="C16" t="s">
        <v>26</v>
      </c>
      <c r="D16" s="4">
        <v>4.2</v>
      </c>
      <c r="E16">
        <v>1003</v>
      </c>
    </row>
    <row r="17" spans="1:5" x14ac:dyDescent="0.15">
      <c r="A17">
        <v>9399</v>
      </c>
      <c r="B17" t="s">
        <v>5</v>
      </c>
      <c r="C17" t="s">
        <v>39</v>
      </c>
      <c r="D17" s="4">
        <v>3.65</v>
      </c>
      <c r="E17">
        <v>1003</v>
      </c>
    </row>
    <row r="18" spans="1:5" x14ac:dyDescent="0.15">
      <c r="A18">
        <v>8008</v>
      </c>
      <c r="B18" t="s">
        <v>17</v>
      </c>
      <c r="C18" t="s">
        <v>42</v>
      </c>
      <c r="D18" s="4">
        <v>645</v>
      </c>
      <c r="E18">
        <v>1006</v>
      </c>
    </row>
    <row r="19" spans="1:5" x14ac:dyDescent="0.15">
      <c r="A19">
        <v>4111</v>
      </c>
      <c r="B19" t="s">
        <v>4</v>
      </c>
      <c r="C19" t="s">
        <v>28</v>
      </c>
      <c r="D19" s="4">
        <v>3.55</v>
      </c>
      <c r="E19">
        <v>1002</v>
      </c>
    </row>
    <row r="20" spans="1:5" x14ac:dyDescent="0.15">
      <c r="A20">
        <v>9752</v>
      </c>
      <c r="B20" t="s">
        <v>5</v>
      </c>
      <c r="C20" t="s">
        <v>37</v>
      </c>
      <c r="D20" s="4">
        <v>4.05</v>
      </c>
      <c r="E20">
        <v>1002</v>
      </c>
    </row>
    <row r="21" spans="1:5" x14ac:dyDescent="0.15">
      <c r="A21">
        <v>7258</v>
      </c>
      <c r="B21" t="s">
        <v>18</v>
      </c>
      <c r="C21" t="s">
        <v>50</v>
      </c>
      <c r="D21" s="4">
        <v>100.5</v>
      </c>
      <c r="E21">
        <v>1007</v>
      </c>
    </row>
    <row r="22" spans="1:5" x14ac:dyDescent="0.15">
      <c r="A22">
        <v>6489</v>
      </c>
      <c r="B22" t="s">
        <v>20</v>
      </c>
      <c r="C22" t="s">
        <v>47</v>
      </c>
      <c r="D22" s="4">
        <v>3</v>
      </c>
      <c r="E22">
        <v>1002</v>
      </c>
    </row>
    <row r="23" spans="1:5" x14ac:dyDescent="0.15">
      <c r="A23">
        <v>9764</v>
      </c>
      <c r="B23" t="s">
        <v>5</v>
      </c>
      <c r="C23" t="s">
        <v>38</v>
      </c>
      <c r="D23" s="4">
        <v>3.75</v>
      </c>
      <c r="E23">
        <v>1008</v>
      </c>
    </row>
    <row r="24" spans="1:5" x14ac:dyDescent="0.15">
      <c r="A24">
        <v>6433</v>
      </c>
      <c r="B24" t="s">
        <v>20</v>
      </c>
      <c r="C24" t="s">
        <v>46</v>
      </c>
      <c r="D24" s="4">
        <v>2.95</v>
      </c>
      <c r="E24">
        <v>1008</v>
      </c>
    </row>
    <row r="25" spans="1:5" x14ac:dyDescent="0.15">
      <c r="A25">
        <v>6431</v>
      </c>
      <c r="B25" t="s">
        <v>20</v>
      </c>
      <c r="C25" t="s">
        <v>45</v>
      </c>
      <c r="D25" s="4">
        <v>2.85</v>
      </c>
      <c r="E25">
        <v>1007</v>
      </c>
    </row>
    <row r="26" spans="1:5" x14ac:dyDescent="0.15">
      <c r="A26">
        <v>5125</v>
      </c>
      <c r="B26" t="s">
        <v>19</v>
      </c>
      <c r="C26" t="s">
        <v>55</v>
      </c>
      <c r="D26" s="4">
        <v>1.1499999999999999</v>
      </c>
      <c r="E26">
        <v>1002</v>
      </c>
    </row>
    <row r="27" spans="1:5" x14ac:dyDescent="0.15">
      <c r="A27">
        <v>4569</v>
      </c>
      <c r="B27" t="s">
        <v>4</v>
      </c>
      <c r="C27" t="s">
        <v>29</v>
      </c>
      <c r="D27" s="4">
        <v>3.5</v>
      </c>
      <c r="E27">
        <v>1003</v>
      </c>
    </row>
    <row r="28" spans="1:5" x14ac:dyDescent="0.15">
      <c r="A28">
        <v>8148</v>
      </c>
      <c r="B28" t="s">
        <v>17</v>
      </c>
      <c r="C28" t="s">
        <v>43</v>
      </c>
      <c r="D28" s="4">
        <v>655.5</v>
      </c>
      <c r="E28">
        <v>1007</v>
      </c>
    </row>
    <row r="29" spans="1:5" x14ac:dyDescent="0.15">
      <c r="A29">
        <v>5454</v>
      </c>
      <c r="B29" t="s">
        <v>11</v>
      </c>
      <c r="C29" t="s">
        <v>32</v>
      </c>
      <c r="D29" s="4">
        <v>220</v>
      </c>
      <c r="E29">
        <v>1003</v>
      </c>
    </row>
    <row r="30" spans="1:5" x14ac:dyDescent="0.15">
      <c r="A30">
        <v>5634</v>
      </c>
      <c r="B30" t="s">
        <v>12</v>
      </c>
      <c r="C30" t="s">
        <v>57</v>
      </c>
      <c r="D30" s="4">
        <v>185</v>
      </c>
      <c r="E30">
        <v>1005</v>
      </c>
    </row>
    <row r="31" spans="1:5" x14ac:dyDescent="0.15">
      <c r="A31">
        <v>5275</v>
      </c>
      <c r="B31" t="s">
        <v>19</v>
      </c>
      <c r="C31" t="s">
        <v>56</v>
      </c>
      <c r="D31" s="4">
        <v>1</v>
      </c>
      <c r="E31">
        <v>1003</v>
      </c>
    </row>
    <row r="32" spans="1:5" x14ac:dyDescent="0.15">
      <c r="A32">
        <v>5689</v>
      </c>
      <c r="B32" t="s">
        <v>12</v>
      </c>
      <c r="C32" t="s">
        <v>58</v>
      </c>
      <c r="D32" s="4">
        <v>175</v>
      </c>
      <c r="E32">
        <v>1004</v>
      </c>
    </row>
    <row r="33" spans="1:5" x14ac:dyDescent="0.15">
      <c r="A33">
        <v>5677</v>
      </c>
      <c r="B33" t="s">
        <v>12</v>
      </c>
      <c r="C33" t="s">
        <v>59</v>
      </c>
      <c r="D33" s="4">
        <v>195</v>
      </c>
      <c r="E33">
        <v>1006</v>
      </c>
    </row>
    <row r="34" spans="1:5" x14ac:dyDescent="0.15">
      <c r="A34">
        <v>7268</v>
      </c>
      <c r="B34" t="s">
        <v>18</v>
      </c>
      <c r="C34" t="s">
        <v>51</v>
      </c>
      <c r="D34" s="4">
        <v>95</v>
      </c>
      <c r="E34">
        <v>1004</v>
      </c>
    </row>
    <row r="35" spans="1:5" x14ac:dyDescent="0.15">
      <c r="A35">
        <v>9955</v>
      </c>
      <c r="B35" t="s">
        <v>16</v>
      </c>
      <c r="C35" t="s">
        <v>33</v>
      </c>
      <c r="D35" s="4">
        <v>0.55000000000000004</v>
      </c>
      <c r="E35">
        <v>1007</v>
      </c>
    </row>
    <row r="36" spans="1:5" x14ac:dyDescent="0.15">
      <c r="A36">
        <v>9977</v>
      </c>
      <c r="B36" t="s">
        <v>14</v>
      </c>
      <c r="C36" t="s">
        <v>48</v>
      </c>
      <c r="D36" s="4">
        <v>1</v>
      </c>
      <c r="E36">
        <v>1007</v>
      </c>
    </row>
    <row r="37" spans="1:5" x14ac:dyDescent="0.15">
      <c r="A37">
        <v>9967</v>
      </c>
      <c r="B37" t="s">
        <v>15</v>
      </c>
      <c r="C37" t="s">
        <v>41</v>
      </c>
      <c r="D37" s="4">
        <v>0.85</v>
      </c>
      <c r="E37">
        <v>1007</v>
      </c>
    </row>
    <row r="95" spans="6:6" x14ac:dyDescent="0.15">
      <c r="F95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6F05-F208-475D-92F7-9B72C6AB8076}">
  <dimension ref="A1:E112"/>
  <sheetViews>
    <sheetView workbookViewId="0">
      <selection activeCell="B2" sqref="B2"/>
    </sheetView>
  </sheetViews>
  <sheetFormatPr baseColWidth="10" defaultColWidth="8.83203125" defaultRowHeight="13" x14ac:dyDescent="0.15"/>
  <cols>
    <col min="1" max="1" width="10.6640625" bestFit="1" customWidth="1"/>
    <col min="2" max="2" width="12.1640625" bestFit="1" customWidth="1"/>
    <col min="3" max="3" width="13.1640625" customWidth="1"/>
    <col min="4" max="4" width="17.83203125" style="1" bestFit="1" customWidth="1"/>
  </cols>
  <sheetData>
    <row r="1" spans="1:4" x14ac:dyDescent="0.15">
      <c r="A1" t="s">
        <v>64</v>
      </c>
      <c r="B1" t="s">
        <v>63</v>
      </c>
      <c r="C1" t="s">
        <v>22</v>
      </c>
      <c r="D1" t="s">
        <v>68</v>
      </c>
    </row>
    <row r="2" spans="1:4" x14ac:dyDescent="0.15">
      <c r="A2">
        <v>10001</v>
      </c>
      <c r="B2">
        <v>1001</v>
      </c>
      <c r="C2" s="6">
        <v>43272</v>
      </c>
      <c r="D2" s="6">
        <v>43292</v>
      </c>
    </row>
    <row r="3" spans="1:4" x14ac:dyDescent="0.15">
      <c r="A3">
        <v>10002</v>
      </c>
      <c r="B3">
        <v>1005</v>
      </c>
      <c r="C3" s="6">
        <v>43275</v>
      </c>
      <c r="D3" s="6">
        <v>43293</v>
      </c>
    </row>
    <row r="4" spans="1:4" x14ac:dyDescent="0.15">
      <c r="A4">
        <v>10003</v>
      </c>
      <c r="B4">
        <v>1004</v>
      </c>
      <c r="C4" s="6">
        <v>43277</v>
      </c>
      <c r="D4" s="6">
        <v>43294</v>
      </c>
    </row>
    <row r="5" spans="1:4" x14ac:dyDescent="0.15">
      <c r="A5">
        <v>10004</v>
      </c>
      <c r="B5">
        <v>1004</v>
      </c>
      <c r="C5" s="6">
        <v>43282</v>
      </c>
      <c r="D5" s="6">
        <v>43301</v>
      </c>
    </row>
    <row r="6" spans="1:4" x14ac:dyDescent="0.15">
      <c r="A6">
        <v>10005</v>
      </c>
      <c r="B6">
        <v>1006</v>
      </c>
      <c r="C6" s="6">
        <v>43287</v>
      </c>
      <c r="D6" s="6">
        <v>43310</v>
      </c>
    </row>
    <row r="7" spans="1:4" x14ac:dyDescent="0.15">
      <c r="A7">
        <v>10006</v>
      </c>
      <c r="B7">
        <v>1004</v>
      </c>
      <c r="C7" s="6">
        <v>43287</v>
      </c>
      <c r="D7" s="6">
        <v>43305</v>
      </c>
    </row>
    <row r="8" spans="1:4" x14ac:dyDescent="0.15">
      <c r="A8">
        <v>10007</v>
      </c>
      <c r="B8">
        <v>1001</v>
      </c>
      <c r="C8" s="6">
        <v>43292</v>
      </c>
      <c r="D8" s="6">
        <v>43308</v>
      </c>
    </row>
    <row r="9" spans="1:4" x14ac:dyDescent="0.15">
      <c r="A9">
        <v>10008</v>
      </c>
      <c r="B9">
        <v>1006</v>
      </c>
      <c r="C9" s="6">
        <v>43292</v>
      </c>
      <c r="D9" s="6">
        <v>43311</v>
      </c>
    </row>
    <row r="10" spans="1:4" x14ac:dyDescent="0.15">
      <c r="A10">
        <v>10009</v>
      </c>
      <c r="B10">
        <v>1004</v>
      </c>
      <c r="C10" s="6">
        <v>43292</v>
      </c>
      <c r="D10" s="6">
        <v>43312</v>
      </c>
    </row>
    <row r="11" spans="1:4" x14ac:dyDescent="0.15">
      <c r="A11">
        <v>10010</v>
      </c>
      <c r="B11">
        <v>1003</v>
      </c>
      <c r="C11" s="6">
        <v>43292</v>
      </c>
      <c r="D11" s="6">
        <v>43307</v>
      </c>
    </row>
    <row r="12" spans="1:4" x14ac:dyDescent="0.15">
      <c r="A12">
        <v>10011</v>
      </c>
      <c r="B12">
        <v>1001</v>
      </c>
      <c r="C12" s="6">
        <v>43299</v>
      </c>
      <c r="D12" s="6">
        <v>43316</v>
      </c>
    </row>
    <row r="13" spans="1:4" x14ac:dyDescent="0.15">
      <c r="A13">
        <v>10012</v>
      </c>
      <c r="B13">
        <v>1006</v>
      </c>
      <c r="C13" s="6">
        <v>43299</v>
      </c>
      <c r="D13" s="6">
        <v>43320</v>
      </c>
    </row>
    <row r="14" spans="1:4" x14ac:dyDescent="0.15">
      <c r="A14">
        <v>10013</v>
      </c>
      <c r="B14">
        <v>1006</v>
      </c>
      <c r="C14" s="6">
        <v>43301</v>
      </c>
      <c r="D14" s="6">
        <v>43321</v>
      </c>
    </row>
    <row r="15" spans="1:4" x14ac:dyDescent="0.15">
      <c r="A15">
        <v>10014</v>
      </c>
      <c r="B15">
        <v>1001</v>
      </c>
      <c r="C15" s="6">
        <v>43302</v>
      </c>
      <c r="D15" s="6">
        <v>43322</v>
      </c>
    </row>
    <row r="16" spans="1:4" x14ac:dyDescent="0.15">
      <c r="A16">
        <v>10015</v>
      </c>
      <c r="B16">
        <v>1001</v>
      </c>
      <c r="C16" s="6">
        <v>43303</v>
      </c>
      <c r="D16" s="6">
        <v>43321</v>
      </c>
    </row>
    <row r="17" spans="1:4" x14ac:dyDescent="0.15">
      <c r="A17">
        <v>10016</v>
      </c>
      <c r="B17">
        <v>1005</v>
      </c>
      <c r="C17" s="6">
        <v>43303</v>
      </c>
      <c r="D17" s="6">
        <v>43322</v>
      </c>
    </row>
    <row r="18" spans="1:4" x14ac:dyDescent="0.15">
      <c r="A18">
        <v>10017</v>
      </c>
      <c r="B18">
        <v>1002</v>
      </c>
      <c r="C18" s="6">
        <v>43303</v>
      </c>
      <c r="D18" s="6">
        <v>43330</v>
      </c>
    </row>
    <row r="19" spans="1:4" x14ac:dyDescent="0.15">
      <c r="A19">
        <v>10018</v>
      </c>
      <c r="B19">
        <v>1007</v>
      </c>
      <c r="C19" s="6">
        <v>43303</v>
      </c>
      <c r="D19" s="6">
        <v>43319</v>
      </c>
    </row>
    <row r="20" spans="1:4" x14ac:dyDescent="0.15">
      <c r="A20">
        <v>10019</v>
      </c>
      <c r="B20">
        <v>1001</v>
      </c>
      <c r="C20" s="6">
        <v>43306</v>
      </c>
      <c r="D20" s="6">
        <v>43325</v>
      </c>
    </row>
    <row r="21" spans="1:4" x14ac:dyDescent="0.15">
      <c r="A21">
        <v>10020</v>
      </c>
      <c r="B21">
        <v>1001</v>
      </c>
      <c r="C21" s="6">
        <v>43308</v>
      </c>
      <c r="D21" s="6">
        <v>43327</v>
      </c>
    </row>
    <row r="22" spans="1:4" x14ac:dyDescent="0.15">
      <c r="A22">
        <v>10021</v>
      </c>
      <c r="B22">
        <v>1002</v>
      </c>
      <c r="C22" s="6">
        <v>43308</v>
      </c>
      <c r="D22" s="6">
        <v>43340</v>
      </c>
    </row>
    <row r="23" spans="1:4" x14ac:dyDescent="0.15">
      <c r="A23">
        <v>10022</v>
      </c>
      <c r="B23">
        <v>1002</v>
      </c>
      <c r="C23" s="6">
        <v>43313</v>
      </c>
      <c r="D23" s="6">
        <v>43355</v>
      </c>
    </row>
    <row r="24" spans="1:4" x14ac:dyDescent="0.15">
      <c r="A24">
        <v>10023</v>
      </c>
      <c r="B24">
        <v>1002</v>
      </c>
      <c r="C24" s="6">
        <v>43318</v>
      </c>
      <c r="D24" s="6">
        <v>43350</v>
      </c>
    </row>
    <row r="25" spans="1:4" x14ac:dyDescent="0.15">
      <c r="A25">
        <v>10024</v>
      </c>
      <c r="B25">
        <v>1002</v>
      </c>
      <c r="C25" s="6">
        <v>43318</v>
      </c>
      <c r="D25" s="6">
        <v>43335</v>
      </c>
    </row>
    <row r="26" spans="1:4" x14ac:dyDescent="0.15">
      <c r="A26">
        <v>10025</v>
      </c>
      <c r="B26">
        <v>1008</v>
      </c>
      <c r="C26" s="6">
        <v>43318</v>
      </c>
      <c r="D26" s="6">
        <v>43339</v>
      </c>
    </row>
    <row r="27" spans="1:4" x14ac:dyDescent="0.15">
      <c r="A27">
        <v>10026</v>
      </c>
      <c r="B27">
        <v>1008</v>
      </c>
      <c r="C27" s="6">
        <v>43321</v>
      </c>
      <c r="D27" s="6">
        <v>43338</v>
      </c>
    </row>
    <row r="28" spans="1:4" x14ac:dyDescent="0.15">
      <c r="A28">
        <v>10027</v>
      </c>
      <c r="B28">
        <v>1002</v>
      </c>
      <c r="C28" s="6">
        <v>43323</v>
      </c>
      <c r="D28" s="6">
        <v>43365</v>
      </c>
    </row>
    <row r="29" spans="1:4" x14ac:dyDescent="0.15">
      <c r="A29">
        <v>10028</v>
      </c>
      <c r="B29">
        <v>1007</v>
      </c>
      <c r="C29" s="6">
        <v>43323</v>
      </c>
      <c r="D29" s="6">
        <v>43341</v>
      </c>
    </row>
    <row r="30" spans="1:4" x14ac:dyDescent="0.15">
      <c r="A30">
        <v>10029</v>
      </c>
      <c r="B30">
        <v>1008</v>
      </c>
      <c r="C30" s="6">
        <v>43323</v>
      </c>
      <c r="D30" s="6">
        <v>43345</v>
      </c>
    </row>
    <row r="31" spans="1:4" x14ac:dyDescent="0.15">
      <c r="A31">
        <v>10030</v>
      </c>
      <c r="B31">
        <v>1003</v>
      </c>
      <c r="C31" s="6">
        <v>43325</v>
      </c>
      <c r="D31" s="6">
        <v>43343</v>
      </c>
    </row>
    <row r="32" spans="1:4" x14ac:dyDescent="0.15">
      <c r="A32">
        <v>10031</v>
      </c>
      <c r="B32">
        <v>1001</v>
      </c>
      <c r="C32" s="6">
        <v>43326</v>
      </c>
      <c r="D32" s="6">
        <v>43343</v>
      </c>
    </row>
    <row r="33" spans="1:4" x14ac:dyDescent="0.15">
      <c r="A33">
        <v>10032</v>
      </c>
      <c r="B33">
        <v>1008</v>
      </c>
      <c r="C33" s="6">
        <v>43326</v>
      </c>
      <c r="D33" s="6">
        <v>43345</v>
      </c>
    </row>
    <row r="34" spans="1:4" x14ac:dyDescent="0.15">
      <c r="A34">
        <v>10033</v>
      </c>
      <c r="B34">
        <v>1003</v>
      </c>
      <c r="C34" s="6">
        <v>43327</v>
      </c>
      <c r="D34" s="6">
        <v>43344</v>
      </c>
    </row>
    <row r="35" spans="1:4" x14ac:dyDescent="0.15">
      <c r="A35">
        <v>10034</v>
      </c>
      <c r="B35">
        <v>1001</v>
      </c>
      <c r="C35" s="6">
        <v>43329</v>
      </c>
      <c r="D35" s="6">
        <v>43348</v>
      </c>
    </row>
    <row r="36" spans="1:4" x14ac:dyDescent="0.15">
      <c r="A36">
        <v>10035</v>
      </c>
      <c r="B36">
        <v>1002</v>
      </c>
      <c r="C36" s="6">
        <v>43329</v>
      </c>
      <c r="D36" s="6">
        <v>43355</v>
      </c>
    </row>
    <row r="37" spans="1:4" x14ac:dyDescent="0.15">
      <c r="A37">
        <v>10036</v>
      </c>
      <c r="B37">
        <v>1007</v>
      </c>
      <c r="C37" s="6">
        <v>43329</v>
      </c>
      <c r="D37" s="6">
        <v>43347</v>
      </c>
    </row>
    <row r="38" spans="1:4" x14ac:dyDescent="0.15">
      <c r="A38">
        <v>10037</v>
      </c>
      <c r="B38">
        <v>1003</v>
      </c>
      <c r="C38" s="6">
        <v>43329</v>
      </c>
      <c r="D38" s="6">
        <v>43346</v>
      </c>
    </row>
    <row r="39" spans="1:4" x14ac:dyDescent="0.15">
      <c r="A39">
        <v>10038</v>
      </c>
      <c r="B39">
        <v>1003</v>
      </c>
      <c r="C39" s="6">
        <v>43331</v>
      </c>
      <c r="D39" s="6">
        <v>43348</v>
      </c>
    </row>
    <row r="40" spans="1:4" x14ac:dyDescent="0.15">
      <c r="A40">
        <v>10039</v>
      </c>
      <c r="B40">
        <v>1007</v>
      </c>
      <c r="C40" s="6">
        <v>43333</v>
      </c>
      <c r="D40" s="6">
        <v>43350</v>
      </c>
    </row>
    <row r="41" spans="1:4" x14ac:dyDescent="0.15">
      <c r="A41">
        <v>10040</v>
      </c>
      <c r="B41">
        <v>1003</v>
      </c>
      <c r="C41" s="6">
        <v>43333</v>
      </c>
      <c r="D41" s="6">
        <v>43351</v>
      </c>
    </row>
    <row r="42" spans="1:4" x14ac:dyDescent="0.15">
      <c r="A42">
        <v>10041</v>
      </c>
      <c r="B42">
        <v>1003</v>
      </c>
      <c r="C42" s="6">
        <v>43335</v>
      </c>
      <c r="D42" s="6">
        <v>43352</v>
      </c>
    </row>
    <row r="43" spans="1:4" x14ac:dyDescent="0.15">
      <c r="A43">
        <v>10042</v>
      </c>
      <c r="B43">
        <v>1005</v>
      </c>
      <c r="C43" s="6">
        <v>43338</v>
      </c>
      <c r="D43" s="6">
        <v>43357</v>
      </c>
    </row>
    <row r="44" spans="1:4" x14ac:dyDescent="0.15">
      <c r="A44">
        <v>10043</v>
      </c>
      <c r="B44">
        <v>1005</v>
      </c>
      <c r="C44" s="6">
        <v>43338</v>
      </c>
      <c r="D44" s="6">
        <v>43357</v>
      </c>
    </row>
    <row r="45" spans="1:4" x14ac:dyDescent="0.15">
      <c r="A45">
        <v>10044</v>
      </c>
      <c r="B45">
        <v>1001</v>
      </c>
      <c r="C45" s="6">
        <v>43339</v>
      </c>
      <c r="D45" s="6">
        <v>43359</v>
      </c>
    </row>
    <row r="46" spans="1:4" x14ac:dyDescent="0.15">
      <c r="A46">
        <v>10045</v>
      </c>
      <c r="B46">
        <v>1004</v>
      </c>
      <c r="C46" s="6">
        <v>43340</v>
      </c>
      <c r="D46" s="6">
        <v>43361</v>
      </c>
    </row>
    <row r="47" spans="1:4" x14ac:dyDescent="0.15">
      <c r="A47">
        <v>10046</v>
      </c>
      <c r="B47">
        <v>1006</v>
      </c>
      <c r="C47" s="6">
        <v>43343</v>
      </c>
      <c r="D47" s="6">
        <v>43366</v>
      </c>
    </row>
    <row r="48" spans="1:4" x14ac:dyDescent="0.15">
      <c r="A48">
        <v>10047</v>
      </c>
      <c r="B48">
        <v>1005</v>
      </c>
      <c r="C48" s="6">
        <v>43348</v>
      </c>
      <c r="D48" s="6">
        <v>43367</v>
      </c>
    </row>
    <row r="49" spans="1:4" x14ac:dyDescent="0.15">
      <c r="A49">
        <v>10048</v>
      </c>
      <c r="B49">
        <v>1001</v>
      </c>
      <c r="C49" s="6">
        <v>43353</v>
      </c>
      <c r="D49" s="6">
        <v>43374</v>
      </c>
    </row>
    <row r="50" spans="1:4" x14ac:dyDescent="0.15">
      <c r="A50">
        <v>10049</v>
      </c>
      <c r="B50">
        <v>1003</v>
      </c>
      <c r="C50" s="6">
        <v>43353</v>
      </c>
      <c r="D50" s="6">
        <v>43370</v>
      </c>
    </row>
    <row r="51" spans="1:4" x14ac:dyDescent="0.15">
      <c r="A51">
        <v>10050</v>
      </c>
      <c r="B51">
        <v>1004</v>
      </c>
      <c r="C51" s="6">
        <v>43353</v>
      </c>
      <c r="D51" s="6">
        <v>43374</v>
      </c>
    </row>
    <row r="52" spans="1:4" x14ac:dyDescent="0.15">
      <c r="A52">
        <v>10051</v>
      </c>
      <c r="B52">
        <v>1004</v>
      </c>
      <c r="C52" s="6">
        <v>43353</v>
      </c>
      <c r="D52" s="6">
        <v>43373</v>
      </c>
    </row>
    <row r="53" spans="1:4" x14ac:dyDescent="0.15">
      <c r="A53">
        <v>10052</v>
      </c>
      <c r="B53">
        <v>1006</v>
      </c>
      <c r="C53" s="6">
        <v>43356</v>
      </c>
      <c r="D53" s="6">
        <v>43378</v>
      </c>
    </row>
    <row r="54" spans="1:4" x14ac:dyDescent="0.15">
      <c r="A54">
        <v>10053</v>
      </c>
      <c r="B54">
        <v>1006</v>
      </c>
      <c r="C54" s="6">
        <v>43356</v>
      </c>
      <c r="D54" s="6">
        <v>43375</v>
      </c>
    </row>
    <row r="55" spans="1:4" x14ac:dyDescent="0.15">
      <c r="A55">
        <v>10054</v>
      </c>
      <c r="B55">
        <v>1005</v>
      </c>
      <c r="C55" s="6">
        <v>43357</v>
      </c>
      <c r="D55" s="6">
        <v>43375</v>
      </c>
    </row>
    <row r="56" spans="1:4" x14ac:dyDescent="0.15">
      <c r="A56">
        <v>10055</v>
      </c>
      <c r="B56">
        <v>1002</v>
      </c>
      <c r="C56" s="6">
        <v>43357</v>
      </c>
      <c r="D56" s="6">
        <v>43381</v>
      </c>
    </row>
    <row r="57" spans="1:4" x14ac:dyDescent="0.15">
      <c r="A57">
        <v>10056</v>
      </c>
      <c r="B57">
        <v>1004</v>
      </c>
      <c r="C57" s="6">
        <v>43360</v>
      </c>
      <c r="D57" s="6">
        <v>43380</v>
      </c>
    </row>
    <row r="58" spans="1:4" x14ac:dyDescent="0.15">
      <c r="A58">
        <v>10057</v>
      </c>
      <c r="B58">
        <v>1007</v>
      </c>
      <c r="C58" s="6">
        <v>43360</v>
      </c>
      <c r="D58" s="6">
        <v>43377</v>
      </c>
    </row>
    <row r="59" spans="1:4" x14ac:dyDescent="0.15">
      <c r="A59">
        <v>10058</v>
      </c>
      <c r="B59">
        <v>1007</v>
      </c>
      <c r="C59" s="6">
        <v>43364</v>
      </c>
      <c r="D59" s="6">
        <v>43382</v>
      </c>
    </row>
    <row r="60" spans="1:4" x14ac:dyDescent="0.15">
      <c r="A60">
        <v>10059</v>
      </c>
      <c r="B60">
        <v>1006</v>
      </c>
      <c r="C60" s="6">
        <v>43364</v>
      </c>
      <c r="D60" s="6">
        <v>43388</v>
      </c>
    </row>
    <row r="61" spans="1:4" x14ac:dyDescent="0.15">
      <c r="A61">
        <v>10060</v>
      </c>
      <c r="B61">
        <v>1004</v>
      </c>
      <c r="C61" s="6">
        <v>43364</v>
      </c>
      <c r="D61" s="6">
        <v>43386</v>
      </c>
    </row>
    <row r="62" spans="1:4" x14ac:dyDescent="0.15">
      <c r="A62">
        <v>10061</v>
      </c>
      <c r="B62">
        <v>1007</v>
      </c>
      <c r="C62" s="6">
        <v>43367</v>
      </c>
      <c r="D62" s="6">
        <v>43384</v>
      </c>
    </row>
    <row r="63" spans="1:4" x14ac:dyDescent="0.15">
      <c r="D63"/>
    </row>
    <row r="64" spans="1:4" x14ac:dyDescent="0.15">
      <c r="D64"/>
    </row>
    <row r="65" spans="4:4" x14ac:dyDescent="0.15">
      <c r="D65"/>
    </row>
    <row r="66" spans="4:4" x14ac:dyDescent="0.15">
      <c r="D66"/>
    </row>
    <row r="67" spans="4:4" x14ac:dyDescent="0.15">
      <c r="D67"/>
    </row>
    <row r="68" spans="4:4" x14ac:dyDescent="0.15">
      <c r="D68"/>
    </row>
    <row r="69" spans="4:4" x14ac:dyDescent="0.15">
      <c r="D69"/>
    </row>
    <row r="70" spans="4:4" x14ac:dyDescent="0.15">
      <c r="D70"/>
    </row>
    <row r="71" spans="4:4" x14ac:dyDescent="0.15">
      <c r="D71"/>
    </row>
    <row r="72" spans="4:4" x14ac:dyDescent="0.15">
      <c r="D72"/>
    </row>
    <row r="73" spans="4:4" x14ac:dyDescent="0.15">
      <c r="D73"/>
    </row>
    <row r="74" spans="4:4" x14ac:dyDescent="0.15">
      <c r="D74"/>
    </row>
    <row r="75" spans="4:4" x14ac:dyDescent="0.15">
      <c r="D75"/>
    </row>
    <row r="76" spans="4:4" x14ac:dyDescent="0.15">
      <c r="D76"/>
    </row>
    <row r="77" spans="4:4" x14ac:dyDescent="0.15">
      <c r="D77"/>
    </row>
    <row r="78" spans="4:4" x14ac:dyDescent="0.15">
      <c r="D78"/>
    </row>
    <row r="79" spans="4:4" x14ac:dyDescent="0.15">
      <c r="D79"/>
    </row>
    <row r="80" spans="4:4" x14ac:dyDescent="0.15">
      <c r="D80"/>
    </row>
    <row r="81" spans="4:5" x14ac:dyDescent="0.15">
      <c r="D81"/>
    </row>
    <row r="82" spans="4:5" x14ac:dyDescent="0.15">
      <c r="D82"/>
    </row>
    <row r="83" spans="4:5" x14ac:dyDescent="0.15">
      <c r="D83"/>
    </row>
    <row r="84" spans="4:5" x14ac:dyDescent="0.15">
      <c r="D84"/>
    </row>
    <row r="85" spans="4:5" x14ac:dyDescent="0.15">
      <c r="D85"/>
    </row>
    <row r="86" spans="4:5" x14ac:dyDescent="0.15">
      <c r="D86"/>
    </row>
    <row r="87" spans="4:5" x14ac:dyDescent="0.15">
      <c r="D87"/>
    </row>
    <row r="88" spans="4:5" x14ac:dyDescent="0.15">
      <c r="D88"/>
    </row>
    <row r="89" spans="4:5" x14ac:dyDescent="0.15">
      <c r="D89"/>
    </row>
    <row r="90" spans="4:5" x14ac:dyDescent="0.15">
      <c r="D90"/>
    </row>
    <row r="91" spans="4:5" x14ac:dyDescent="0.15">
      <c r="D91"/>
    </row>
    <row r="92" spans="4:5" x14ac:dyDescent="0.15">
      <c r="D92"/>
    </row>
    <row r="93" spans="4:5" x14ac:dyDescent="0.15">
      <c r="D93"/>
    </row>
    <row r="94" spans="4:5" x14ac:dyDescent="0.15">
      <c r="D94"/>
    </row>
    <row r="95" spans="4:5" x14ac:dyDescent="0.15">
      <c r="D95"/>
      <c r="E95" s="2"/>
    </row>
    <row r="96" spans="4:5" x14ac:dyDescent="0.15">
      <c r="D96"/>
    </row>
    <row r="97" spans="4:4" x14ac:dyDescent="0.15">
      <c r="D97"/>
    </row>
    <row r="98" spans="4:4" x14ac:dyDescent="0.15">
      <c r="D98"/>
    </row>
    <row r="99" spans="4:4" x14ac:dyDescent="0.15">
      <c r="D99"/>
    </row>
    <row r="100" spans="4:4" x14ac:dyDescent="0.15">
      <c r="D100"/>
    </row>
    <row r="101" spans="4:4" x14ac:dyDescent="0.15">
      <c r="D101"/>
    </row>
    <row r="102" spans="4:4" x14ac:dyDescent="0.15">
      <c r="D102"/>
    </row>
    <row r="103" spans="4:4" x14ac:dyDescent="0.15">
      <c r="D103"/>
    </row>
    <row r="104" spans="4:4" x14ac:dyDescent="0.15">
      <c r="D104"/>
    </row>
    <row r="105" spans="4:4" x14ac:dyDescent="0.15">
      <c r="D105"/>
    </row>
    <row r="106" spans="4:4" x14ac:dyDescent="0.15">
      <c r="D106"/>
    </row>
    <row r="107" spans="4:4" x14ac:dyDescent="0.15">
      <c r="D107"/>
    </row>
    <row r="108" spans="4:4" x14ac:dyDescent="0.15">
      <c r="D108"/>
    </row>
    <row r="109" spans="4:4" x14ac:dyDescent="0.15">
      <c r="D109"/>
    </row>
    <row r="110" spans="4:4" x14ac:dyDescent="0.15">
      <c r="D110"/>
    </row>
    <row r="111" spans="4:4" x14ac:dyDescent="0.15">
      <c r="D111"/>
    </row>
    <row r="112" spans="4:4" x14ac:dyDescent="0.15">
      <c r="D1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0CB1-14B6-417B-8E71-BF7F95A1550D}">
  <dimension ref="A1:F112"/>
  <sheetViews>
    <sheetView workbookViewId="0">
      <selection activeCell="A2" sqref="A2"/>
    </sheetView>
  </sheetViews>
  <sheetFormatPr baseColWidth="10" defaultColWidth="8.83203125" defaultRowHeight="13" x14ac:dyDescent="0.15"/>
  <cols>
    <col min="1" max="1" width="10.6640625" bestFit="1" customWidth="1"/>
    <col min="2" max="2" width="15" bestFit="1" customWidth="1"/>
    <col min="3" max="3" width="12.5" bestFit="1" customWidth="1"/>
    <col min="4" max="4" width="15.6640625" bestFit="1" customWidth="1"/>
    <col min="5" max="5" width="16.6640625" style="5" bestFit="1" customWidth="1"/>
  </cols>
  <sheetData>
    <row r="1" spans="1:5" x14ac:dyDescent="0.15">
      <c r="A1" t="s">
        <v>64</v>
      </c>
      <c r="B1" t="s">
        <v>66</v>
      </c>
      <c r="C1" t="s">
        <v>62</v>
      </c>
      <c r="D1" t="s">
        <v>69</v>
      </c>
      <c r="E1" s="5" t="s">
        <v>65</v>
      </c>
    </row>
    <row r="2" spans="1:5" x14ac:dyDescent="0.15">
      <c r="A2">
        <v>10001</v>
      </c>
      <c r="B2">
        <v>1</v>
      </c>
      <c r="C2">
        <v>1122</v>
      </c>
      <c r="D2" s="4">
        <v>4.25</v>
      </c>
      <c r="E2" s="5">
        <v>19500</v>
      </c>
    </row>
    <row r="3" spans="1:5" x14ac:dyDescent="0.15">
      <c r="A3">
        <v>10001</v>
      </c>
      <c r="B3">
        <v>2</v>
      </c>
      <c r="C3">
        <v>5066</v>
      </c>
      <c r="D3" s="4">
        <v>0.95</v>
      </c>
      <c r="E3" s="5">
        <v>14500</v>
      </c>
    </row>
    <row r="4" spans="1:5" x14ac:dyDescent="0.15">
      <c r="A4">
        <v>10001</v>
      </c>
      <c r="B4">
        <v>3</v>
      </c>
      <c r="C4">
        <v>3166</v>
      </c>
      <c r="D4" s="4">
        <v>1.25</v>
      </c>
      <c r="E4" s="5">
        <v>4000</v>
      </c>
    </row>
    <row r="5" spans="1:5" x14ac:dyDescent="0.15">
      <c r="A5">
        <v>10002</v>
      </c>
      <c r="B5">
        <v>1</v>
      </c>
      <c r="C5">
        <v>1243</v>
      </c>
      <c r="D5" s="4">
        <v>4.25</v>
      </c>
      <c r="E5" s="5">
        <v>10000</v>
      </c>
    </row>
    <row r="6" spans="1:5" x14ac:dyDescent="0.15">
      <c r="A6">
        <v>10002</v>
      </c>
      <c r="B6">
        <v>2</v>
      </c>
      <c r="C6">
        <v>4224</v>
      </c>
      <c r="D6" s="4">
        <v>3.95</v>
      </c>
      <c r="E6" s="5">
        <v>5000</v>
      </c>
    </row>
    <row r="7" spans="1:5" x14ac:dyDescent="0.15">
      <c r="A7">
        <v>10002</v>
      </c>
      <c r="B7">
        <v>3</v>
      </c>
      <c r="C7">
        <v>5417</v>
      </c>
      <c r="D7" s="4">
        <v>255</v>
      </c>
      <c r="E7" s="5">
        <v>406</v>
      </c>
    </row>
    <row r="8" spans="1:5" x14ac:dyDescent="0.15">
      <c r="A8">
        <v>10003</v>
      </c>
      <c r="B8">
        <v>1</v>
      </c>
      <c r="C8">
        <v>5462</v>
      </c>
      <c r="D8" s="4">
        <v>1.05</v>
      </c>
      <c r="E8" s="5">
        <v>23000</v>
      </c>
    </row>
    <row r="9" spans="1:5" x14ac:dyDescent="0.15">
      <c r="A9">
        <v>10003</v>
      </c>
      <c r="B9">
        <v>2</v>
      </c>
      <c r="C9">
        <v>6321</v>
      </c>
      <c r="D9" s="4">
        <v>2.4500000000000002</v>
      </c>
      <c r="E9" s="5">
        <v>1300</v>
      </c>
    </row>
    <row r="10" spans="1:5" x14ac:dyDescent="0.15">
      <c r="A10">
        <v>10004</v>
      </c>
      <c r="B10">
        <v>1</v>
      </c>
      <c r="C10">
        <v>5462</v>
      </c>
      <c r="D10" s="4">
        <v>1.05</v>
      </c>
      <c r="E10" s="5">
        <v>21500</v>
      </c>
    </row>
    <row r="11" spans="1:5" x14ac:dyDescent="0.15">
      <c r="A11">
        <v>10005</v>
      </c>
      <c r="B11">
        <v>1</v>
      </c>
      <c r="C11">
        <v>5319</v>
      </c>
      <c r="D11" s="4">
        <v>1.1000000000000001</v>
      </c>
      <c r="E11" s="5">
        <v>17500</v>
      </c>
    </row>
    <row r="12" spans="1:5" x14ac:dyDescent="0.15">
      <c r="A12">
        <v>10005</v>
      </c>
      <c r="B12">
        <v>2</v>
      </c>
      <c r="C12">
        <v>4312</v>
      </c>
      <c r="D12" s="4">
        <v>3.75</v>
      </c>
      <c r="E12" s="5">
        <v>4250</v>
      </c>
    </row>
    <row r="13" spans="1:5" x14ac:dyDescent="0.15">
      <c r="A13">
        <v>10006</v>
      </c>
      <c r="B13">
        <v>1</v>
      </c>
      <c r="C13">
        <v>5462</v>
      </c>
      <c r="D13" s="4">
        <v>1.05</v>
      </c>
      <c r="E13" s="5">
        <v>22500</v>
      </c>
    </row>
    <row r="14" spans="1:5" x14ac:dyDescent="0.15">
      <c r="A14">
        <v>10006</v>
      </c>
      <c r="B14">
        <v>2</v>
      </c>
      <c r="C14">
        <v>6321</v>
      </c>
      <c r="D14" s="4">
        <v>2.4500000000000002</v>
      </c>
      <c r="E14" s="5">
        <v>1200</v>
      </c>
    </row>
    <row r="15" spans="1:5" x14ac:dyDescent="0.15">
      <c r="A15">
        <v>10007</v>
      </c>
      <c r="B15">
        <v>1</v>
      </c>
      <c r="C15">
        <v>3166</v>
      </c>
      <c r="D15" s="4">
        <v>1.25</v>
      </c>
      <c r="E15" s="5">
        <v>5100</v>
      </c>
    </row>
    <row r="16" spans="1:5" x14ac:dyDescent="0.15">
      <c r="A16">
        <v>10007</v>
      </c>
      <c r="B16">
        <v>2</v>
      </c>
      <c r="C16">
        <v>9966</v>
      </c>
      <c r="D16" s="4">
        <v>0.75</v>
      </c>
      <c r="E16" s="5">
        <v>500</v>
      </c>
    </row>
    <row r="17" spans="1:5" x14ac:dyDescent="0.15">
      <c r="A17">
        <v>10008</v>
      </c>
      <c r="B17">
        <v>1</v>
      </c>
      <c r="C17">
        <v>4312</v>
      </c>
      <c r="D17" s="4">
        <v>3.75</v>
      </c>
      <c r="E17" s="5">
        <v>3750</v>
      </c>
    </row>
    <row r="18" spans="1:5" x14ac:dyDescent="0.15">
      <c r="A18">
        <v>10008</v>
      </c>
      <c r="B18">
        <v>2</v>
      </c>
      <c r="C18">
        <v>5319</v>
      </c>
      <c r="D18" s="4">
        <v>1.1000000000000001</v>
      </c>
      <c r="E18" s="5">
        <v>18100</v>
      </c>
    </row>
    <row r="19" spans="1:5" x14ac:dyDescent="0.15">
      <c r="A19">
        <v>10008</v>
      </c>
      <c r="B19">
        <v>3</v>
      </c>
      <c r="C19">
        <v>5234</v>
      </c>
      <c r="D19" s="4">
        <v>1.65</v>
      </c>
      <c r="E19" s="5">
        <v>4200</v>
      </c>
    </row>
    <row r="20" spans="1:5" x14ac:dyDescent="0.15">
      <c r="A20">
        <v>10009</v>
      </c>
      <c r="B20">
        <v>1</v>
      </c>
      <c r="C20">
        <v>5462</v>
      </c>
      <c r="D20" s="4">
        <v>1.05</v>
      </c>
      <c r="E20" s="5">
        <v>21000</v>
      </c>
    </row>
    <row r="21" spans="1:5" x14ac:dyDescent="0.15">
      <c r="A21">
        <v>10009</v>
      </c>
      <c r="B21">
        <v>2</v>
      </c>
      <c r="C21">
        <v>5166</v>
      </c>
      <c r="D21" s="4">
        <v>1.25</v>
      </c>
      <c r="E21" s="5">
        <v>3800</v>
      </c>
    </row>
    <row r="22" spans="1:5" x14ac:dyDescent="0.15">
      <c r="A22">
        <v>10009</v>
      </c>
      <c r="B22">
        <v>3</v>
      </c>
      <c r="C22">
        <v>6321</v>
      </c>
      <c r="D22" s="4">
        <v>2.4500000000000002</v>
      </c>
      <c r="E22" s="5">
        <v>2500</v>
      </c>
    </row>
    <row r="23" spans="1:5" x14ac:dyDescent="0.15">
      <c r="A23">
        <v>10010</v>
      </c>
      <c r="B23">
        <v>1</v>
      </c>
      <c r="C23">
        <v>7260</v>
      </c>
      <c r="D23" s="4">
        <v>90</v>
      </c>
      <c r="E23" s="5">
        <v>100</v>
      </c>
    </row>
    <row r="24" spans="1:5" x14ac:dyDescent="0.15">
      <c r="A24">
        <v>10010</v>
      </c>
      <c r="B24">
        <v>2</v>
      </c>
      <c r="C24">
        <v>1369</v>
      </c>
      <c r="D24" s="4">
        <v>4.2</v>
      </c>
      <c r="E24" s="5">
        <v>13500</v>
      </c>
    </row>
    <row r="25" spans="1:5" x14ac:dyDescent="0.15">
      <c r="A25">
        <v>10010</v>
      </c>
      <c r="B25">
        <v>3</v>
      </c>
      <c r="C25">
        <v>9399</v>
      </c>
      <c r="D25" s="4">
        <v>3.65</v>
      </c>
      <c r="E25" s="5">
        <v>1250</v>
      </c>
    </row>
    <row r="26" spans="1:5" x14ac:dyDescent="0.15">
      <c r="A26">
        <v>10011</v>
      </c>
      <c r="B26">
        <v>1</v>
      </c>
      <c r="C26">
        <v>3166</v>
      </c>
      <c r="D26" s="4">
        <v>1.25</v>
      </c>
      <c r="E26" s="5">
        <v>5500</v>
      </c>
    </row>
    <row r="27" spans="1:5" x14ac:dyDescent="0.15">
      <c r="A27">
        <v>10012</v>
      </c>
      <c r="B27">
        <v>1</v>
      </c>
      <c r="C27">
        <v>4312</v>
      </c>
      <c r="D27" s="4">
        <v>3.75</v>
      </c>
      <c r="E27" s="5">
        <v>4200</v>
      </c>
    </row>
    <row r="28" spans="1:5" x14ac:dyDescent="0.15">
      <c r="A28">
        <v>10012</v>
      </c>
      <c r="B28">
        <v>2</v>
      </c>
      <c r="C28">
        <v>5234</v>
      </c>
      <c r="D28" s="4">
        <v>1.65</v>
      </c>
      <c r="E28" s="5">
        <v>4850</v>
      </c>
    </row>
    <row r="29" spans="1:5" x14ac:dyDescent="0.15">
      <c r="A29">
        <v>10013</v>
      </c>
      <c r="B29">
        <v>1</v>
      </c>
      <c r="C29">
        <v>4312</v>
      </c>
      <c r="D29" s="4">
        <v>3.75</v>
      </c>
      <c r="E29" s="5">
        <v>4150</v>
      </c>
    </row>
    <row r="30" spans="1:5" x14ac:dyDescent="0.15">
      <c r="A30">
        <v>10013</v>
      </c>
      <c r="B30">
        <v>2</v>
      </c>
      <c r="C30">
        <v>5234</v>
      </c>
      <c r="D30" s="4">
        <v>1.65</v>
      </c>
      <c r="E30" s="5">
        <v>4750</v>
      </c>
    </row>
    <row r="31" spans="1:5" x14ac:dyDescent="0.15">
      <c r="A31">
        <v>10013</v>
      </c>
      <c r="B31">
        <v>3</v>
      </c>
      <c r="C31">
        <v>5319</v>
      </c>
      <c r="D31" s="4">
        <v>1.1000000000000001</v>
      </c>
      <c r="E31" s="5">
        <v>16500</v>
      </c>
    </row>
    <row r="32" spans="1:5" x14ac:dyDescent="0.15">
      <c r="A32">
        <v>10013</v>
      </c>
      <c r="B32">
        <v>4</v>
      </c>
      <c r="C32">
        <v>8008</v>
      </c>
      <c r="D32" s="4">
        <v>645</v>
      </c>
      <c r="E32" s="5">
        <v>100</v>
      </c>
    </row>
    <row r="33" spans="1:5" x14ac:dyDescent="0.15">
      <c r="A33">
        <v>10014</v>
      </c>
      <c r="B33">
        <v>1</v>
      </c>
      <c r="C33">
        <v>1122</v>
      </c>
      <c r="D33" s="4">
        <v>4.25</v>
      </c>
      <c r="E33" s="5">
        <v>15500</v>
      </c>
    </row>
    <row r="34" spans="1:5" x14ac:dyDescent="0.15">
      <c r="A34">
        <v>10015</v>
      </c>
      <c r="B34">
        <v>1</v>
      </c>
      <c r="C34">
        <v>1122</v>
      </c>
      <c r="D34" s="4">
        <v>4.25</v>
      </c>
      <c r="E34" s="5">
        <v>12500</v>
      </c>
    </row>
    <row r="35" spans="1:5" x14ac:dyDescent="0.15">
      <c r="A35">
        <v>10015</v>
      </c>
      <c r="B35">
        <v>2</v>
      </c>
      <c r="C35">
        <v>3166</v>
      </c>
      <c r="D35" s="4">
        <v>1.25</v>
      </c>
      <c r="E35" s="5">
        <v>5200</v>
      </c>
    </row>
    <row r="36" spans="1:5" x14ac:dyDescent="0.15">
      <c r="A36">
        <v>10015</v>
      </c>
      <c r="B36">
        <v>3</v>
      </c>
      <c r="C36">
        <v>5066</v>
      </c>
      <c r="D36" s="4">
        <v>0.95</v>
      </c>
      <c r="E36" s="5">
        <v>2400</v>
      </c>
    </row>
    <row r="37" spans="1:5" x14ac:dyDescent="0.15">
      <c r="A37">
        <v>10016</v>
      </c>
      <c r="B37">
        <v>1</v>
      </c>
      <c r="C37">
        <v>1243</v>
      </c>
      <c r="D37" s="4">
        <v>4.25</v>
      </c>
      <c r="E37" s="5">
        <v>9000</v>
      </c>
    </row>
    <row r="38" spans="1:5" x14ac:dyDescent="0.15">
      <c r="A38">
        <v>10017</v>
      </c>
      <c r="B38">
        <v>1</v>
      </c>
      <c r="C38">
        <v>4111</v>
      </c>
      <c r="D38" s="4">
        <v>3.55</v>
      </c>
      <c r="E38" s="5">
        <v>4800</v>
      </c>
    </row>
    <row r="39" spans="1:5" x14ac:dyDescent="0.15">
      <c r="A39">
        <v>10017</v>
      </c>
      <c r="B39">
        <v>2</v>
      </c>
      <c r="C39">
        <v>9752</v>
      </c>
      <c r="D39" s="4">
        <v>4.05</v>
      </c>
      <c r="E39" s="5">
        <v>1500</v>
      </c>
    </row>
    <row r="40" spans="1:5" x14ac:dyDescent="0.15">
      <c r="A40">
        <v>10018</v>
      </c>
      <c r="B40">
        <v>1</v>
      </c>
      <c r="C40">
        <v>7258</v>
      </c>
      <c r="D40" s="4">
        <v>100.5</v>
      </c>
      <c r="E40" s="5">
        <v>120</v>
      </c>
    </row>
    <row r="41" spans="1:5" x14ac:dyDescent="0.15">
      <c r="A41">
        <v>10019</v>
      </c>
      <c r="B41">
        <v>1</v>
      </c>
      <c r="C41">
        <v>1122</v>
      </c>
      <c r="D41" s="4">
        <v>4.25</v>
      </c>
      <c r="E41" s="5">
        <v>15000</v>
      </c>
    </row>
    <row r="42" spans="1:5" x14ac:dyDescent="0.15">
      <c r="A42">
        <v>10020</v>
      </c>
      <c r="B42">
        <v>1</v>
      </c>
      <c r="C42">
        <v>3166</v>
      </c>
      <c r="D42" s="4">
        <v>1.25</v>
      </c>
      <c r="E42" s="5">
        <v>5000</v>
      </c>
    </row>
    <row r="43" spans="1:5" x14ac:dyDescent="0.15">
      <c r="A43">
        <v>10020</v>
      </c>
      <c r="B43">
        <v>2</v>
      </c>
      <c r="C43">
        <v>5066</v>
      </c>
      <c r="D43" s="4">
        <v>0.95</v>
      </c>
      <c r="E43" s="5">
        <v>17500</v>
      </c>
    </row>
    <row r="44" spans="1:5" x14ac:dyDescent="0.15">
      <c r="A44">
        <v>10021</v>
      </c>
      <c r="B44">
        <v>1</v>
      </c>
      <c r="C44">
        <v>4111</v>
      </c>
      <c r="D44" s="4">
        <v>3.55</v>
      </c>
      <c r="E44" s="5">
        <v>4585</v>
      </c>
    </row>
    <row r="45" spans="1:5" x14ac:dyDescent="0.15">
      <c r="A45">
        <v>10021</v>
      </c>
      <c r="B45">
        <v>2</v>
      </c>
      <c r="C45">
        <v>9752</v>
      </c>
      <c r="D45" s="4">
        <v>4.05</v>
      </c>
      <c r="E45" s="5">
        <v>1300</v>
      </c>
    </row>
    <row r="46" spans="1:5" x14ac:dyDescent="0.15">
      <c r="A46">
        <v>10022</v>
      </c>
      <c r="B46">
        <v>1</v>
      </c>
      <c r="C46">
        <v>4111</v>
      </c>
      <c r="D46" s="4">
        <v>3.55</v>
      </c>
      <c r="E46" s="5">
        <v>4200</v>
      </c>
    </row>
    <row r="47" spans="1:5" x14ac:dyDescent="0.15">
      <c r="A47">
        <v>10022</v>
      </c>
      <c r="B47">
        <v>2</v>
      </c>
      <c r="C47">
        <v>9752</v>
      </c>
      <c r="D47" s="4">
        <v>4.05</v>
      </c>
      <c r="E47" s="5">
        <v>1275</v>
      </c>
    </row>
    <row r="48" spans="1:5" x14ac:dyDescent="0.15">
      <c r="A48">
        <v>10022</v>
      </c>
      <c r="B48">
        <v>3</v>
      </c>
      <c r="C48">
        <v>6489</v>
      </c>
      <c r="D48" s="4">
        <v>3</v>
      </c>
      <c r="E48" s="5">
        <v>1100</v>
      </c>
    </row>
    <row r="49" spans="1:5" x14ac:dyDescent="0.15">
      <c r="A49">
        <v>10023</v>
      </c>
      <c r="B49">
        <v>1</v>
      </c>
      <c r="C49">
        <v>4111</v>
      </c>
      <c r="D49" s="4">
        <v>3.55</v>
      </c>
      <c r="E49" s="5">
        <v>4250</v>
      </c>
    </row>
    <row r="50" spans="1:5" x14ac:dyDescent="0.15">
      <c r="A50">
        <v>10024</v>
      </c>
      <c r="B50">
        <v>1</v>
      </c>
      <c r="C50">
        <v>9752</v>
      </c>
      <c r="D50" s="4">
        <v>4.05</v>
      </c>
      <c r="E50" s="5">
        <v>1450</v>
      </c>
    </row>
    <row r="51" spans="1:5" x14ac:dyDescent="0.15">
      <c r="A51">
        <v>10024</v>
      </c>
      <c r="B51">
        <v>2</v>
      </c>
      <c r="C51">
        <v>6489</v>
      </c>
      <c r="D51" s="4">
        <v>3</v>
      </c>
      <c r="E51" s="5">
        <v>1050</v>
      </c>
    </row>
    <row r="52" spans="1:5" x14ac:dyDescent="0.15">
      <c r="A52">
        <v>10025</v>
      </c>
      <c r="B52">
        <v>1</v>
      </c>
      <c r="C52">
        <v>9764</v>
      </c>
      <c r="D52" s="4">
        <v>3.75</v>
      </c>
      <c r="E52" s="5">
        <v>1980</v>
      </c>
    </row>
    <row r="53" spans="1:5" x14ac:dyDescent="0.15">
      <c r="A53">
        <v>10025</v>
      </c>
      <c r="B53">
        <v>2</v>
      </c>
      <c r="C53">
        <v>6433</v>
      </c>
      <c r="D53" s="4">
        <v>2.95</v>
      </c>
      <c r="E53" s="5">
        <v>1250</v>
      </c>
    </row>
    <row r="54" spans="1:5" x14ac:dyDescent="0.15">
      <c r="A54">
        <v>10026</v>
      </c>
      <c r="B54">
        <v>1</v>
      </c>
      <c r="C54">
        <v>9764</v>
      </c>
      <c r="D54" s="4">
        <v>3.75</v>
      </c>
      <c r="E54" s="5">
        <v>1750</v>
      </c>
    </row>
    <row r="55" spans="1:5" x14ac:dyDescent="0.15">
      <c r="A55">
        <v>10027</v>
      </c>
      <c r="B55">
        <v>1</v>
      </c>
      <c r="C55">
        <v>4111</v>
      </c>
      <c r="D55" s="4">
        <v>3.55</v>
      </c>
      <c r="E55" s="5">
        <v>4150</v>
      </c>
    </row>
    <row r="56" spans="1:5" x14ac:dyDescent="0.15">
      <c r="A56">
        <v>10027</v>
      </c>
      <c r="B56">
        <v>2</v>
      </c>
      <c r="C56">
        <v>9752</v>
      </c>
      <c r="D56" s="4">
        <v>4.05</v>
      </c>
      <c r="E56" s="5">
        <v>1550</v>
      </c>
    </row>
    <row r="57" spans="1:5" x14ac:dyDescent="0.15">
      <c r="A57">
        <v>10027</v>
      </c>
      <c r="B57">
        <v>3</v>
      </c>
      <c r="C57">
        <v>6489</v>
      </c>
      <c r="D57" s="4">
        <v>3</v>
      </c>
      <c r="E57" s="5">
        <v>900</v>
      </c>
    </row>
    <row r="58" spans="1:5" x14ac:dyDescent="0.15">
      <c r="A58">
        <v>10028</v>
      </c>
      <c r="B58">
        <v>1</v>
      </c>
      <c r="C58">
        <v>6431</v>
      </c>
      <c r="D58" s="4">
        <v>2.85</v>
      </c>
      <c r="E58" s="5">
        <v>1300</v>
      </c>
    </row>
    <row r="59" spans="1:5" x14ac:dyDescent="0.15">
      <c r="A59">
        <v>10028</v>
      </c>
      <c r="B59">
        <v>2</v>
      </c>
      <c r="C59">
        <v>7258</v>
      </c>
      <c r="D59" s="4">
        <v>100.5</v>
      </c>
      <c r="E59" s="5">
        <v>90</v>
      </c>
    </row>
    <row r="60" spans="1:5" x14ac:dyDescent="0.15">
      <c r="A60">
        <v>10029</v>
      </c>
      <c r="B60">
        <v>1</v>
      </c>
      <c r="C60">
        <v>9764</v>
      </c>
      <c r="D60" s="4">
        <v>3.75</v>
      </c>
      <c r="E60" s="5">
        <v>1850</v>
      </c>
    </row>
    <row r="61" spans="1:5" x14ac:dyDescent="0.15">
      <c r="A61">
        <v>10030</v>
      </c>
      <c r="B61">
        <v>1</v>
      </c>
      <c r="C61">
        <v>1369</v>
      </c>
      <c r="D61" s="4">
        <v>4.2</v>
      </c>
      <c r="E61" s="5">
        <v>14000</v>
      </c>
    </row>
    <row r="62" spans="1:5" x14ac:dyDescent="0.15">
      <c r="A62">
        <v>10031</v>
      </c>
      <c r="B62">
        <v>1</v>
      </c>
      <c r="C62">
        <v>1122</v>
      </c>
      <c r="D62" s="4">
        <v>4.25</v>
      </c>
      <c r="E62" s="5">
        <v>14500</v>
      </c>
    </row>
    <row r="63" spans="1:5" x14ac:dyDescent="0.15">
      <c r="A63">
        <v>10031</v>
      </c>
      <c r="B63">
        <v>2</v>
      </c>
      <c r="C63">
        <v>5066</v>
      </c>
      <c r="D63" s="4">
        <v>0.95</v>
      </c>
      <c r="E63" s="5">
        <v>1550</v>
      </c>
    </row>
    <row r="64" spans="1:5" x14ac:dyDescent="0.15">
      <c r="A64">
        <v>10032</v>
      </c>
      <c r="B64">
        <v>1</v>
      </c>
      <c r="C64">
        <v>9764</v>
      </c>
      <c r="D64" s="4">
        <v>3.75</v>
      </c>
      <c r="E64" s="5">
        <v>1800</v>
      </c>
    </row>
    <row r="65" spans="1:5" x14ac:dyDescent="0.15">
      <c r="A65">
        <v>10032</v>
      </c>
      <c r="B65">
        <v>2</v>
      </c>
      <c r="C65">
        <v>6433</v>
      </c>
      <c r="D65" s="4">
        <v>2.95</v>
      </c>
      <c r="E65" s="5">
        <v>1500</v>
      </c>
    </row>
    <row r="66" spans="1:5" x14ac:dyDescent="0.15">
      <c r="A66">
        <v>10033</v>
      </c>
      <c r="B66">
        <v>1</v>
      </c>
      <c r="C66">
        <v>1369</v>
      </c>
      <c r="D66" s="4">
        <v>4.2</v>
      </c>
      <c r="E66" s="5">
        <v>10000</v>
      </c>
    </row>
    <row r="67" spans="1:5" x14ac:dyDescent="0.15">
      <c r="A67">
        <v>10034</v>
      </c>
      <c r="B67">
        <v>1</v>
      </c>
      <c r="C67">
        <v>1122</v>
      </c>
      <c r="D67" s="4">
        <v>4.25</v>
      </c>
      <c r="E67" s="5">
        <v>18000</v>
      </c>
    </row>
    <row r="68" spans="1:5" x14ac:dyDescent="0.15">
      <c r="A68">
        <v>10035</v>
      </c>
      <c r="B68">
        <v>1</v>
      </c>
      <c r="C68">
        <v>5125</v>
      </c>
      <c r="D68" s="4">
        <v>1.1499999999999999</v>
      </c>
      <c r="E68" s="5">
        <v>15000</v>
      </c>
    </row>
    <row r="69" spans="1:5" x14ac:dyDescent="0.15">
      <c r="A69">
        <v>10035</v>
      </c>
      <c r="B69">
        <v>2</v>
      </c>
      <c r="C69">
        <v>4111</v>
      </c>
      <c r="D69" s="4">
        <v>3.55</v>
      </c>
      <c r="E69" s="5">
        <v>4600</v>
      </c>
    </row>
    <row r="70" spans="1:5" x14ac:dyDescent="0.15">
      <c r="A70">
        <v>10035</v>
      </c>
      <c r="B70">
        <v>3</v>
      </c>
      <c r="C70">
        <v>6489</v>
      </c>
      <c r="D70" s="4">
        <v>3</v>
      </c>
      <c r="E70" s="5">
        <v>1100</v>
      </c>
    </row>
    <row r="71" spans="1:5" x14ac:dyDescent="0.15">
      <c r="A71">
        <v>10036</v>
      </c>
      <c r="B71">
        <v>1</v>
      </c>
      <c r="C71">
        <v>6431</v>
      </c>
      <c r="D71" s="4">
        <v>2.85</v>
      </c>
      <c r="E71" s="5">
        <v>1350</v>
      </c>
    </row>
    <row r="72" spans="1:5" x14ac:dyDescent="0.15">
      <c r="A72">
        <v>10037</v>
      </c>
      <c r="B72">
        <v>1</v>
      </c>
      <c r="C72">
        <v>9399</v>
      </c>
      <c r="D72" s="4">
        <v>3.65</v>
      </c>
      <c r="E72" s="5">
        <v>1250</v>
      </c>
    </row>
    <row r="73" spans="1:5" x14ac:dyDescent="0.15">
      <c r="A73">
        <v>10038</v>
      </c>
      <c r="B73">
        <v>1</v>
      </c>
      <c r="C73">
        <v>9399</v>
      </c>
      <c r="D73" s="4">
        <v>3.65</v>
      </c>
      <c r="E73" s="5">
        <v>1450</v>
      </c>
    </row>
    <row r="74" spans="1:5" x14ac:dyDescent="0.15">
      <c r="A74">
        <v>10038</v>
      </c>
      <c r="B74">
        <v>2</v>
      </c>
      <c r="C74">
        <v>4569</v>
      </c>
      <c r="D74" s="4">
        <v>3.5</v>
      </c>
      <c r="E74" s="5">
        <v>3900</v>
      </c>
    </row>
    <row r="75" spans="1:5" x14ac:dyDescent="0.15">
      <c r="A75">
        <v>10039</v>
      </c>
      <c r="B75">
        <v>1</v>
      </c>
      <c r="C75">
        <v>6431</v>
      </c>
      <c r="D75" s="4">
        <v>2.85</v>
      </c>
      <c r="E75" s="5">
        <v>1250</v>
      </c>
    </row>
    <row r="76" spans="1:5" x14ac:dyDescent="0.15">
      <c r="A76">
        <v>10039</v>
      </c>
      <c r="B76">
        <v>2</v>
      </c>
      <c r="C76">
        <v>7258</v>
      </c>
      <c r="D76" s="4">
        <v>100.5</v>
      </c>
      <c r="E76" s="5">
        <v>90</v>
      </c>
    </row>
    <row r="77" spans="1:5" x14ac:dyDescent="0.15">
      <c r="A77">
        <v>10039</v>
      </c>
      <c r="B77">
        <v>3</v>
      </c>
      <c r="C77">
        <v>8148</v>
      </c>
      <c r="D77" s="4">
        <v>655.5</v>
      </c>
      <c r="E77" s="5">
        <v>125</v>
      </c>
    </row>
    <row r="78" spans="1:5" x14ac:dyDescent="0.15">
      <c r="A78">
        <v>10040</v>
      </c>
      <c r="B78">
        <v>1</v>
      </c>
      <c r="C78">
        <v>9399</v>
      </c>
      <c r="D78" s="4">
        <v>3.65</v>
      </c>
      <c r="E78" s="5">
        <v>1985</v>
      </c>
    </row>
    <row r="79" spans="1:5" x14ac:dyDescent="0.15">
      <c r="A79">
        <v>10040</v>
      </c>
      <c r="B79">
        <v>2</v>
      </c>
      <c r="C79">
        <v>5454</v>
      </c>
      <c r="D79" s="4">
        <v>220</v>
      </c>
      <c r="E79" s="5">
        <v>550</v>
      </c>
    </row>
    <row r="80" spans="1:5" x14ac:dyDescent="0.15">
      <c r="A80">
        <v>10041</v>
      </c>
      <c r="B80">
        <v>1</v>
      </c>
      <c r="C80">
        <v>9399</v>
      </c>
      <c r="D80" s="4">
        <v>3.65</v>
      </c>
      <c r="E80" s="5">
        <v>1470</v>
      </c>
    </row>
    <row r="81" spans="1:6" x14ac:dyDescent="0.15">
      <c r="A81">
        <v>10041</v>
      </c>
      <c r="B81">
        <v>2</v>
      </c>
      <c r="C81">
        <v>5454</v>
      </c>
      <c r="D81" s="4">
        <v>220</v>
      </c>
      <c r="E81" s="5">
        <v>350</v>
      </c>
    </row>
    <row r="82" spans="1:6" x14ac:dyDescent="0.15">
      <c r="A82">
        <v>10042</v>
      </c>
      <c r="B82">
        <v>1</v>
      </c>
      <c r="C82">
        <v>1243</v>
      </c>
      <c r="D82" s="4">
        <v>4.25</v>
      </c>
      <c r="E82" s="5">
        <v>10500</v>
      </c>
    </row>
    <row r="83" spans="1:6" x14ac:dyDescent="0.15">
      <c r="A83">
        <v>10043</v>
      </c>
      <c r="B83">
        <v>1</v>
      </c>
      <c r="C83">
        <v>4224</v>
      </c>
      <c r="D83" s="4">
        <v>3.95</v>
      </c>
      <c r="E83" s="5">
        <v>4500</v>
      </c>
    </row>
    <row r="84" spans="1:6" x14ac:dyDescent="0.15">
      <c r="A84">
        <v>10044</v>
      </c>
      <c r="B84">
        <v>1</v>
      </c>
      <c r="C84">
        <v>1122</v>
      </c>
      <c r="D84" s="4">
        <v>4.25</v>
      </c>
      <c r="E84" s="5">
        <v>17000</v>
      </c>
    </row>
    <row r="85" spans="1:6" x14ac:dyDescent="0.15">
      <c r="A85">
        <v>10044</v>
      </c>
      <c r="B85">
        <v>2</v>
      </c>
      <c r="C85">
        <v>3166</v>
      </c>
      <c r="D85" s="4">
        <v>1.25</v>
      </c>
      <c r="E85" s="5">
        <v>5425</v>
      </c>
    </row>
    <row r="86" spans="1:6" x14ac:dyDescent="0.15">
      <c r="A86">
        <v>10045</v>
      </c>
      <c r="B86">
        <v>1</v>
      </c>
      <c r="C86">
        <v>6321</v>
      </c>
      <c r="D86" s="4">
        <v>2.4500000000000002</v>
      </c>
      <c r="E86" s="5">
        <v>1250</v>
      </c>
    </row>
    <row r="87" spans="1:6" x14ac:dyDescent="0.15">
      <c r="A87">
        <v>10046</v>
      </c>
      <c r="B87">
        <v>1</v>
      </c>
      <c r="C87">
        <v>8008</v>
      </c>
      <c r="D87" s="4">
        <v>645</v>
      </c>
      <c r="E87" s="5">
        <v>150</v>
      </c>
    </row>
    <row r="88" spans="1:6" x14ac:dyDescent="0.15">
      <c r="A88">
        <v>10047</v>
      </c>
      <c r="B88">
        <v>1</v>
      </c>
      <c r="C88">
        <v>5417</v>
      </c>
      <c r="D88" s="4">
        <v>255</v>
      </c>
      <c r="E88" s="5">
        <v>550</v>
      </c>
    </row>
    <row r="89" spans="1:6" x14ac:dyDescent="0.15">
      <c r="A89">
        <v>10047</v>
      </c>
      <c r="B89">
        <v>2</v>
      </c>
      <c r="C89">
        <v>5634</v>
      </c>
      <c r="D89" s="4">
        <v>185</v>
      </c>
      <c r="E89" s="5">
        <v>150</v>
      </c>
    </row>
    <row r="90" spans="1:6" x14ac:dyDescent="0.15">
      <c r="A90">
        <v>10048</v>
      </c>
      <c r="B90">
        <v>1</v>
      </c>
      <c r="C90">
        <v>1122</v>
      </c>
      <c r="D90" s="4">
        <v>4.25</v>
      </c>
      <c r="E90" s="5">
        <v>17500</v>
      </c>
    </row>
    <row r="91" spans="1:6" x14ac:dyDescent="0.15">
      <c r="A91">
        <v>10049</v>
      </c>
      <c r="B91">
        <v>1</v>
      </c>
      <c r="C91">
        <v>5275</v>
      </c>
      <c r="D91" s="4">
        <v>1</v>
      </c>
      <c r="E91" s="5">
        <v>25000</v>
      </c>
    </row>
    <row r="92" spans="1:6" x14ac:dyDescent="0.15">
      <c r="A92">
        <v>10050</v>
      </c>
      <c r="B92">
        <v>1</v>
      </c>
      <c r="C92">
        <v>5689</v>
      </c>
      <c r="D92" s="4">
        <v>175</v>
      </c>
      <c r="E92" s="5">
        <v>155</v>
      </c>
    </row>
    <row r="93" spans="1:6" x14ac:dyDescent="0.15">
      <c r="A93">
        <v>10051</v>
      </c>
      <c r="B93">
        <v>1</v>
      </c>
      <c r="C93">
        <v>6321</v>
      </c>
      <c r="D93" s="4">
        <v>2.4500000000000002</v>
      </c>
      <c r="E93" s="5">
        <v>1500</v>
      </c>
    </row>
    <row r="94" spans="1:6" x14ac:dyDescent="0.15">
      <c r="A94">
        <v>10052</v>
      </c>
      <c r="B94">
        <v>1</v>
      </c>
      <c r="C94">
        <v>5677</v>
      </c>
      <c r="D94" s="4">
        <v>195</v>
      </c>
      <c r="E94" s="5">
        <v>130</v>
      </c>
    </row>
    <row r="95" spans="1:6" x14ac:dyDescent="0.15">
      <c r="A95">
        <v>10053</v>
      </c>
      <c r="B95">
        <v>1</v>
      </c>
      <c r="C95">
        <v>8008</v>
      </c>
      <c r="D95" s="4">
        <v>645</v>
      </c>
      <c r="E95" s="5">
        <v>120</v>
      </c>
      <c r="F95" s="2"/>
    </row>
    <row r="96" spans="1:6" x14ac:dyDescent="0.15">
      <c r="A96">
        <v>10053</v>
      </c>
      <c r="B96">
        <v>2</v>
      </c>
      <c r="C96">
        <v>5677</v>
      </c>
      <c r="D96" s="4">
        <v>195</v>
      </c>
      <c r="E96" s="5">
        <v>120</v>
      </c>
    </row>
    <row r="97" spans="1:5" x14ac:dyDescent="0.15">
      <c r="A97">
        <v>10054</v>
      </c>
      <c r="B97">
        <v>1</v>
      </c>
      <c r="C97">
        <v>5634</v>
      </c>
      <c r="D97" s="4">
        <v>185</v>
      </c>
      <c r="E97" s="5">
        <v>140</v>
      </c>
    </row>
    <row r="98" spans="1:5" x14ac:dyDescent="0.15">
      <c r="A98">
        <v>10055</v>
      </c>
      <c r="B98">
        <v>1</v>
      </c>
      <c r="C98">
        <v>6489</v>
      </c>
      <c r="D98" s="4">
        <v>3</v>
      </c>
      <c r="E98" s="5">
        <v>1050</v>
      </c>
    </row>
    <row r="99" spans="1:5" x14ac:dyDescent="0.15">
      <c r="A99">
        <v>10056</v>
      </c>
      <c r="B99">
        <v>1</v>
      </c>
      <c r="C99">
        <v>5689</v>
      </c>
      <c r="D99" s="4">
        <v>175</v>
      </c>
      <c r="E99" s="5">
        <v>150</v>
      </c>
    </row>
    <row r="100" spans="1:5" x14ac:dyDescent="0.15">
      <c r="A100">
        <v>10056</v>
      </c>
      <c r="B100">
        <v>2</v>
      </c>
      <c r="C100">
        <v>5462</v>
      </c>
      <c r="D100" s="4">
        <v>1.05</v>
      </c>
      <c r="E100" s="5">
        <v>20750</v>
      </c>
    </row>
    <row r="101" spans="1:5" x14ac:dyDescent="0.15">
      <c r="A101">
        <v>10056</v>
      </c>
      <c r="B101">
        <v>3</v>
      </c>
      <c r="C101">
        <v>7268</v>
      </c>
      <c r="D101" s="4">
        <v>95</v>
      </c>
      <c r="E101" s="5">
        <v>110</v>
      </c>
    </row>
    <row r="102" spans="1:5" x14ac:dyDescent="0.15">
      <c r="A102">
        <v>10057</v>
      </c>
      <c r="B102">
        <v>1</v>
      </c>
      <c r="C102">
        <v>9955</v>
      </c>
      <c r="D102" s="4">
        <v>0.55000000000000004</v>
      </c>
      <c r="E102" s="5">
        <v>150</v>
      </c>
    </row>
    <row r="103" spans="1:5" x14ac:dyDescent="0.15">
      <c r="A103">
        <v>10057</v>
      </c>
      <c r="B103">
        <v>2</v>
      </c>
      <c r="C103">
        <v>7258</v>
      </c>
      <c r="D103" s="4">
        <v>100.5</v>
      </c>
      <c r="E103" s="5">
        <v>100</v>
      </c>
    </row>
    <row r="104" spans="1:5" x14ac:dyDescent="0.15">
      <c r="A104">
        <v>10058</v>
      </c>
      <c r="B104">
        <v>1</v>
      </c>
      <c r="C104">
        <v>9955</v>
      </c>
      <c r="D104" s="4">
        <v>0.55000000000000004</v>
      </c>
      <c r="E104" s="5">
        <v>200</v>
      </c>
    </row>
    <row r="105" spans="1:5" x14ac:dyDescent="0.15">
      <c r="A105">
        <v>10058</v>
      </c>
      <c r="B105">
        <v>2</v>
      </c>
      <c r="C105">
        <v>9977</v>
      </c>
      <c r="D105" s="4">
        <v>1</v>
      </c>
      <c r="E105" s="5">
        <v>525</v>
      </c>
    </row>
    <row r="106" spans="1:5" x14ac:dyDescent="0.15">
      <c r="A106">
        <v>10058</v>
      </c>
      <c r="B106">
        <v>3</v>
      </c>
      <c r="C106">
        <v>7258</v>
      </c>
      <c r="D106" s="4">
        <v>100.5</v>
      </c>
      <c r="E106" s="5">
        <v>95</v>
      </c>
    </row>
    <row r="107" spans="1:5" x14ac:dyDescent="0.15">
      <c r="A107">
        <v>10059</v>
      </c>
      <c r="B107">
        <v>1</v>
      </c>
      <c r="C107">
        <v>5677</v>
      </c>
      <c r="D107" s="4">
        <v>195</v>
      </c>
      <c r="E107" s="5">
        <v>110</v>
      </c>
    </row>
    <row r="108" spans="1:5" x14ac:dyDescent="0.15">
      <c r="A108">
        <v>10060</v>
      </c>
      <c r="B108">
        <v>1</v>
      </c>
      <c r="C108">
        <v>5689</v>
      </c>
      <c r="D108" s="4">
        <v>175</v>
      </c>
      <c r="E108" s="5">
        <v>175</v>
      </c>
    </row>
    <row r="109" spans="1:5" x14ac:dyDescent="0.15">
      <c r="A109">
        <v>10060</v>
      </c>
      <c r="B109">
        <v>2</v>
      </c>
      <c r="C109">
        <v>7268</v>
      </c>
      <c r="D109" s="4">
        <v>95</v>
      </c>
      <c r="E109" s="5">
        <v>105</v>
      </c>
    </row>
    <row r="110" spans="1:5" x14ac:dyDescent="0.15">
      <c r="A110">
        <v>10061</v>
      </c>
      <c r="B110">
        <v>1</v>
      </c>
      <c r="C110">
        <v>9955</v>
      </c>
      <c r="D110" s="4">
        <v>0.55000000000000004</v>
      </c>
      <c r="E110" s="5">
        <v>125</v>
      </c>
    </row>
    <row r="111" spans="1:5" x14ac:dyDescent="0.15">
      <c r="A111">
        <v>10061</v>
      </c>
      <c r="B111">
        <v>2</v>
      </c>
      <c r="C111">
        <v>9977</v>
      </c>
      <c r="D111" s="4">
        <v>1</v>
      </c>
      <c r="E111" s="5">
        <v>525</v>
      </c>
    </row>
    <row r="112" spans="1:5" x14ac:dyDescent="0.15">
      <c r="A112">
        <v>10061</v>
      </c>
      <c r="B112">
        <v>3</v>
      </c>
      <c r="C112">
        <v>9967</v>
      </c>
      <c r="D112" s="4">
        <v>0.85</v>
      </c>
      <c r="E112" s="5">
        <v>550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Vendors</vt:lpstr>
      <vt:lpstr>Products</vt:lpstr>
      <vt:lpstr>Orders</vt:lpstr>
      <vt:lpstr>Line</vt:lpstr>
    </vt:vector>
  </TitlesOfParts>
  <Company>Azimuth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Langley</dc:creator>
  <cp:lastModifiedBy>William Beck-Askenaizer</cp:lastModifiedBy>
  <cp:lastPrinted>2001-12-05T15:40:15Z</cp:lastPrinted>
  <dcterms:created xsi:type="dcterms:W3CDTF">2001-11-27T21:31:21Z</dcterms:created>
  <dcterms:modified xsi:type="dcterms:W3CDTF">2019-11-22T06:48:14Z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660d980c-ac10-4d63-a4d9-bc5bc8c68f6a</vt:lpwstr>
  </property>
</Properties>
</file>