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CO656 Computational Intelligence in Business, Economics &amp; Finance\CO656-assignment\"/>
    </mc:Choice>
  </mc:AlternateContent>
  <xr:revisionPtr revIDLastSave="0" documentId="13_ncr:1_{190B10D9-2821-4C64-A5F8-BDF024CE2180}" xr6:coauthVersionLast="45" xr6:coauthVersionMax="45" xr10:uidLastSave="{00000000-0000-0000-0000-000000000000}"/>
  <bookViews>
    <workbookView xWindow="-33017" yWindow="-103" windowWidth="33120" windowHeight="18120" xr2:uid="{00000000-000D-0000-FFFF-FFFF00000000}"/>
  </bookViews>
  <sheets>
    <sheet name="Unilever - 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31" i="1"/>
  <c r="B14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2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2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26" i="1"/>
  <c r="H26" i="1" s="1"/>
  <c r="F11" i="1"/>
  <c r="F1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2" i="1"/>
  <c r="F13" i="1"/>
  <c r="I13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2" i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J10" i="1"/>
  <c r="G4" i="1"/>
  <c r="G8" i="1"/>
  <c r="G9" i="1"/>
  <c r="G2" i="1"/>
  <c r="G6" i="1"/>
  <c r="G7" i="1"/>
  <c r="G12" i="1"/>
  <c r="G16" i="1"/>
  <c r="G17" i="1"/>
  <c r="G53" i="1"/>
  <c r="G79" i="1"/>
  <c r="G80" i="1"/>
  <c r="G81" i="1"/>
  <c r="G82" i="1"/>
  <c r="G103" i="1"/>
  <c r="G104" i="1"/>
  <c r="G105" i="1"/>
  <c r="G106" i="1"/>
  <c r="G127" i="1"/>
  <c r="G128" i="1"/>
  <c r="G129" i="1"/>
  <c r="G130" i="1"/>
  <c r="G151" i="1"/>
  <c r="G152" i="1"/>
  <c r="G153" i="1"/>
  <c r="G154" i="1"/>
  <c r="G173" i="1"/>
  <c r="G175" i="1"/>
  <c r="G176" i="1"/>
  <c r="G190" i="1"/>
  <c r="G197" i="1"/>
  <c r="G212" i="1"/>
  <c r="G213" i="1"/>
  <c r="G214" i="1"/>
  <c r="G233" i="1"/>
  <c r="G235" i="1"/>
  <c r="G236" i="1"/>
  <c r="G237" i="1"/>
  <c r="G257" i="1"/>
  <c r="G259" i="1"/>
  <c r="G273" i="1"/>
  <c r="G274" i="1"/>
  <c r="G295" i="1"/>
  <c r="G296" i="1"/>
  <c r="G297" i="1"/>
  <c r="G298" i="1"/>
  <c r="G317" i="1"/>
  <c r="G319" i="1"/>
  <c r="G320" i="1"/>
  <c r="G334" i="1"/>
  <c r="G341" i="1"/>
  <c r="G356" i="1"/>
  <c r="G357" i="1"/>
  <c r="G358" i="1"/>
  <c r="G377" i="1"/>
  <c r="G379" i="1"/>
  <c r="G380" i="1"/>
  <c r="G381" i="1"/>
  <c r="G401" i="1"/>
  <c r="G403" i="1"/>
  <c r="G417" i="1"/>
  <c r="G418" i="1"/>
  <c r="G439" i="1"/>
  <c r="G440" i="1"/>
  <c r="G441" i="1"/>
  <c r="G442" i="1"/>
  <c r="G461" i="1"/>
  <c r="G463" i="1"/>
  <c r="G464" i="1"/>
  <c r="G478" i="1"/>
  <c r="G485" i="1"/>
  <c r="G500" i="1"/>
  <c r="G501" i="1"/>
  <c r="G502" i="1"/>
  <c r="G521" i="1"/>
  <c r="G523" i="1"/>
  <c r="G524" i="1"/>
  <c r="G525" i="1"/>
  <c r="G545" i="1"/>
  <c r="G547" i="1"/>
  <c r="G561" i="1"/>
  <c r="G562" i="1"/>
  <c r="G583" i="1"/>
  <c r="G584" i="1"/>
  <c r="G585" i="1"/>
  <c r="G586" i="1"/>
  <c r="G605" i="1"/>
  <c r="G607" i="1"/>
  <c r="G608" i="1"/>
  <c r="G622" i="1"/>
  <c r="G629" i="1"/>
  <c r="G641" i="1"/>
  <c r="G642" i="1"/>
  <c r="G643" i="1"/>
  <c r="G644" i="1"/>
  <c r="G656" i="1"/>
  <c r="G657" i="1"/>
  <c r="G658" i="1"/>
  <c r="G677" i="1"/>
  <c r="G689" i="1"/>
  <c r="G690" i="1"/>
  <c r="G691" i="1"/>
  <c r="G692" i="1"/>
  <c r="G704" i="1"/>
  <c r="G705" i="1"/>
  <c r="G706" i="1"/>
  <c r="G725" i="1"/>
  <c r="G737" i="1"/>
  <c r="G738" i="1"/>
  <c r="G739" i="1"/>
  <c r="G740" i="1"/>
  <c r="G751" i="1"/>
  <c r="G752" i="1"/>
  <c r="G753" i="1"/>
  <c r="G754" i="1"/>
  <c r="G765" i="1"/>
  <c r="G766" i="1"/>
  <c r="G797" i="1"/>
  <c r="G798" i="1"/>
  <c r="G809" i="1"/>
  <c r="G810" i="1"/>
  <c r="G811" i="1"/>
  <c r="G812" i="1"/>
  <c r="G823" i="1"/>
  <c r="G824" i="1"/>
  <c r="G825" i="1"/>
  <c r="G826" i="1"/>
  <c r="G837" i="1"/>
  <c r="G838" i="1"/>
  <c r="G869" i="1"/>
  <c r="G870" i="1"/>
  <c r="G881" i="1"/>
  <c r="G882" i="1"/>
  <c r="G883" i="1"/>
  <c r="G884" i="1"/>
  <c r="G895" i="1"/>
  <c r="G896" i="1"/>
  <c r="G897" i="1"/>
  <c r="G898" i="1"/>
  <c r="G909" i="1"/>
  <c r="G910" i="1"/>
  <c r="G940" i="1"/>
  <c r="G941" i="1"/>
  <c r="G942" i="1"/>
  <c r="G953" i="1"/>
  <c r="G954" i="1"/>
  <c r="G955" i="1"/>
  <c r="G956" i="1"/>
  <c r="G967" i="1"/>
  <c r="G968" i="1"/>
  <c r="G969" i="1"/>
  <c r="G970" i="1"/>
  <c r="G981" i="1"/>
  <c r="G982" i="1"/>
  <c r="G1013" i="1"/>
  <c r="G1014" i="1"/>
  <c r="G1025" i="1"/>
  <c r="G1026" i="1"/>
  <c r="G1027" i="1"/>
  <c r="G1028" i="1"/>
  <c r="G1039" i="1"/>
  <c r="G1040" i="1"/>
  <c r="G1041" i="1"/>
  <c r="G1042" i="1"/>
  <c r="G1053" i="1"/>
  <c r="G1054" i="1"/>
  <c r="G1066" i="1"/>
  <c r="G1067" i="1"/>
  <c r="G1078" i="1"/>
  <c r="G1079" i="1"/>
  <c r="G1090" i="1"/>
  <c r="G1091" i="1"/>
  <c r="G1102" i="1"/>
  <c r="G1103" i="1"/>
  <c r="G1114" i="1"/>
  <c r="G1115" i="1"/>
  <c r="G1126" i="1"/>
  <c r="G1127" i="1"/>
  <c r="G1138" i="1"/>
  <c r="G1139" i="1"/>
  <c r="G1150" i="1"/>
  <c r="G1151" i="1"/>
  <c r="G1162" i="1"/>
  <c r="G1163" i="1"/>
  <c r="G1174" i="1"/>
  <c r="G1175" i="1"/>
  <c r="G1186" i="1"/>
  <c r="G1187" i="1"/>
  <c r="G1198" i="1"/>
  <c r="G1199" i="1"/>
  <c r="G1210" i="1"/>
  <c r="G1211" i="1"/>
  <c r="G1222" i="1"/>
  <c r="G1223" i="1"/>
  <c r="G1234" i="1"/>
  <c r="G1235" i="1"/>
  <c r="G1246" i="1"/>
  <c r="G1247" i="1"/>
  <c r="G1258" i="1"/>
  <c r="G1259" i="1"/>
  <c r="G1270" i="1"/>
  <c r="G1271" i="1"/>
  <c r="G1282" i="1"/>
  <c r="G1283" i="1"/>
  <c r="G1294" i="1"/>
  <c r="G1295" i="1"/>
  <c r="G1306" i="1"/>
  <c r="G1307" i="1"/>
  <c r="G1318" i="1"/>
  <c r="G131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G52" i="1"/>
  <c r="G255" i="1"/>
  <c r="G315" i="1"/>
  <c r="G675" i="1"/>
  <c r="G676" i="1"/>
  <c r="G723" i="1"/>
  <c r="G724" i="1"/>
  <c r="G784" i="1"/>
  <c r="G796" i="1"/>
  <c r="G856" i="1"/>
  <c r="G868" i="1"/>
  <c r="G928" i="1"/>
  <c r="G1000" i="1"/>
  <c r="G1012" i="1"/>
  <c r="G19" i="1"/>
  <c r="G20" i="1"/>
  <c r="G21" i="1"/>
  <c r="G22" i="1"/>
  <c r="G24" i="1"/>
  <c r="G27" i="1"/>
  <c r="G31" i="1"/>
  <c r="G32" i="1"/>
  <c r="G34" i="1"/>
  <c r="G36" i="1"/>
  <c r="G37" i="1"/>
  <c r="G38" i="1"/>
  <c r="G39" i="1"/>
  <c r="G43" i="1"/>
  <c r="G45" i="1"/>
  <c r="G46" i="1"/>
  <c r="G48" i="1"/>
  <c r="G49" i="1"/>
  <c r="G50" i="1"/>
  <c r="G54" i="1"/>
  <c r="G55" i="1"/>
  <c r="G56" i="1"/>
  <c r="G57" i="1"/>
  <c r="G58" i="1"/>
  <c r="G60" i="1"/>
  <c r="G61" i="1"/>
  <c r="G62" i="1"/>
  <c r="G65" i="1"/>
  <c r="G66" i="1"/>
  <c r="G67" i="1"/>
  <c r="G68" i="1"/>
  <c r="G69" i="1"/>
  <c r="G70" i="1"/>
  <c r="G72" i="1"/>
  <c r="G73" i="1"/>
  <c r="G74" i="1"/>
  <c r="G77" i="1"/>
  <c r="G78" i="1"/>
  <c r="G84" i="1"/>
  <c r="G85" i="1"/>
  <c r="G86" i="1"/>
  <c r="G89" i="1"/>
  <c r="G90" i="1"/>
  <c r="G91" i="1"/>
  <c r="G92" i="1"/>
  <c r="G93" i="1"/>
  <c r="G94" i="1"/>
  <c r="G96" i="1"/>
  <c r="G97" i="1"/>
  <c r="G98" i="1"/>
  <c r="G101" i="1"/>
  <c r="G102" i="1"/>
  <c r="G108" i="1"/>
  <c r="G109" i="1"/>
  <c r="G110" i="1"/>
  <c r="G113" i="1"/>
  <c r="G114" i="1"/>
  <c r="G115" i="1"/>
  <c r="G116" i="1"/>
  <c r="G117" i="1"/>
  <c r="G118" i="1"/>
  <c r="G120" i="1"/>
  <c r="G121" i="1"/>
  <c r="G122" i="1"/>
  <c r="G125" i="1"/>
  <c r="G126" i="1"/>
  <c r="G132" i="1"/>
  <c r="G133" i="1"/>
  <c r="G134" i="1"/>
  <c r="G137" i="1"/>
  <c r="G138" i="1"/>
  <c r="G139" i="1"/>
  <c r="G140" i="1"/>
  <c r="G141" i="1"/>
  <c r="G142" i="1"/>
  <c r="G144" i="1"/>
  <c r="G145" i="1"/>
  <c r="G146" i="1"/>
  <c r="G149" i="1"/>
  <c r="G150" i="1"/>
  <c r="G156" i="1"/>
  <c r="G157" i="1"/>
  <c r="G158" i="1"/>
  <c r="G161" i="1"/>
  <c r="G162" i="1"/>
  <c r="G163" i="1"/>
  <c r="G164" i="1"/>
  <c r="G165" i="1"/>
  <c r="G166" i="1"/>
  <c r="G168" i="1"/>
  <c r="G169" i="1"/>
  <c r="G170" i="1"/>
  <c r="G174" i="1"/>
  <c r="G177" i="1"/>
  <c r="G178" i="1"/>
  <c r="G180" i="1"/>
  <c r="G181" i="1"/>
  <c r="G182" i="1"/>
  <c r="G185" i="1"/>
  <c r="G186" i="1"/>
  <c r="G187" i="1"/>
  <c r="G188" i="1"/>
  <c r="G189" i="1"/>
  <c r="G192" i="1"/>
  <c r="G193" i="1"/>
  <c r="G194" i="1"/>
  <c r="G198" i="1"/>
  <c r="G199" i="1"/>
  <c r="G200" i="1"/>
  <c r="G201" i="1"/>
  <c r="G202" i="1"/>
  <c r="G204" i="1"/>
  <c r="G205" i="1"/>
  <c r="G206" i="1"/>
  <c r="G209" i="1"/>
  <c r="G210" i="1"/>
  <c r="G211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4" i="1"/>
  <c r="G238" i="1"/>
  <c r="G240" i="1"/>
  <c r="G241" i="1"/>
  <c r="G242" i="1"/>
  <c r="G245" i="1"/>
  <c r="G246" i="1"/>
  <c r="G247" i="1"/>
  <c r="G248" i="1"/>
  <c r="G249" i="1"/>
  <c r="G250" i="1"/>
  <c r="G252" i="1"/>
  <c r="G253" i="1"/>
  <c r="G254" i="1"/>
  <c r="G258" i="1"/>
  <c r="G260" i="1"/>
  <c r="G261" i="1"/>
  <c r="G262" i="1"/>
  <c r="G264" i="1"/>
  <c r="G265" i="1"/>
  <c r="G266" i="1"/>
  <c r="G269" i="1"/>
  <c r="G270" i="1"/>
  <c r="G271" i="1"/>
  <c r="G272" i="1"/>
  <c r="G276" i="1"/>
  <c r="G277" i="1"/>
  <c r="G278" i="1"/>
  <c r="G281" i="1"/>
  <c r="G282" i="1"/>
  <c r="G283" i="1"/>
  <c r="G284" i="1"/>
  <c r="G285" i="1"/>
  <c r="G286" i="1"/>
  <c r="G288" i="1"/>
  <c r="G289" i="1"/>
  <c r="G290" i="1"/>
  <c r="G293" i="1"/>
  <c r="G294" i="1"/>
  <c r="G300" i="1"/>
  <c r="G301" i="1"/>
  <c r="G302" i="1"/>
  <c r="G305" i="1"/>
  <c r="G306" i="1"/>
  <c r="G307" i="1"/>
  <c r="G308" i="1"/>
  <c r="G309" i="1"/>
  <c r="G310" i="1"/>
  <c r="G312" i="1"/>
  <c r="G313" i="1"/>
  <c r="G314" i="1"/>
  <c r="G318" i="1"/>
  <c r="G321" i="1"/>
  <c r="G322" i="1"/>
  <c r="G324" i="1"/>
  <c r="G325" i="1"/>
  <c r="G326" i="1"/>
  <c r="G329" i="1"/>
  <c r="G330" i="1"/>
  <c r="G331" i="1"/>
  <c r="G332" i="1"/>
  <c r="G333" i="1"/>
  <c r="G336" i="1"/>
  <c r="G337" i="1"/>
  <c r="G338" i="1"/>
  <c r="G342" i="1"/>
  <c r="G343" i="1"/>
  <c r="G344" i="1"/>
  <c r="G345" i="1"/>
  <c r="G346" i="1"/>
  <c r="G348" i="1"/>
  <c r="G349" i="1"/>
  <c r="G350" i="1"/>
  <c r="G353" i="1"/>
  <c r="G354" i="1"/>
  <c r="G355" i="1"/>
  <c r="G360" i="1"/>
  <c r="G361" i="1"/>
  <c r="G362" i="1"/>
  <c r="G365" i="1"/>
  <c r="G366" i="1"/>
  <c r="G367" i="1"/>
  <c r="G368" i="1"/>
  <c r="G369" i="1"/>
  <c r="G370" i="1"/>
  <c r="G372" i="1"/>
  <c r="G373" i="1"/>
  <c r="G374" i="1"/>
  <c r="G378" i="1"/>
  <c r="G382" i="1"/>
  <c r="G384" i="1"/>
  <c r="G385" i="1"/>
  <c r="G386" i="1"/>
  <c r="G389" i="1"/>
  <c r="G390" i="1"/>
  <c r="G391" i="1"/>
  <c r="G392" i="1"/>
  <c r="G393" i="1"/>
  <c r="G394" i="1"/>
  <c r="G396" i="1"/>
  <c r="G397" i="1"/>
  <c r="G398" i="1"/>
  <c r="G402" i="1"/>
  <c r="G404" i="1"/>
  <c r="G405" i="1"/>
  <c r="G406" i="1"/>
  <c r="G408" i="1"/>
  <c r="G409" i="1"/>
  <c r="G410" i="1"/>
  <c r="G413" i="1"/>
  <c r="G414" i="1"/>
  <c r="G415" i="1"/>
  <c r="G416" i="1"/>
  <c r="G420" i="1"/>
  <c r="G421" i="1"/>
  <c r="G422" i="1"/>
  <c r="G425" i="1"/>
  <c r="G426" i="1"/>
  <c r="G427" i="1"/>
  <c r="G428" i="1"/>
  <c r="G429" i="1"/>
  <c r="G430" i="1"/>
  <c r="G432" i="1"/>
  <c r="G433" i="1"/>
  <c r="G434" i="1"/>
  <c r="G437" i="1"/>
  <c r="G438" i="1"/>
  <c r="G444" i="1"/>
  <c r="G445" i="1"/>
  <c r="G446" i="1"/>
  <c r="G449" i="1"/>
  <c r="G450" i="1"/>
  <c r="G451" i="1"/>
  <c r="G452" i="1"/>
  <c r="G453" i="1"/>
  <c r="G454" i="1"/>
  <c r="G456" i="1"/>
  <c r="G457" i="1"/>
  <c r="G458" i="1"/>
  <c r="G462" i="1"/>
  <c r="G465" i="1"/>
  <c r="G466" i="1"/>
  <c r="G468" i="1"/>
  <c r="G469" i="1"/>
  <c r="G470" i="1"/>
  <c r="G473" i="1"/>
  <c r="G474" i="1"/>
  <c r="G475" i="1"/>
  <c r="G476" i="1"/>
  <c r="G477" i="1"/>
  <c r="G480" i="1"/>
  <c r="G481" i="1"/>
  <c r="G482" i="1"/>
  <c r="G486" i="1"/>
  <c r="G487" i="1"/>
  <c r="G488" i="1"/>
  <c r="G489" i="1"/>
  <c r="G490" i="1"/>
  <c r="G492" i="1"/>
  <c r="G493" i="1"/>
  <c r="G494" i="1"/>
  <c r="G497" i="1"/>
  <c r="G498" i="1"/>
  <c r="G499" i="1"/>
  <c r="G504" i="1"/>
  <c r="G505" i="1"/>
  <c r="G506" i="1"/>
  <c r="G509" i="1"/>
  <c r="G510" i="1"/>
  <c r="G511" i="1"/>
  <c r="G512" i="1"/>
  <c r="G513" i="1"/>
  <c r="G514" i="1"/>
  <c r="G516" i="1"/>
  <c r="G517" i="1"/>
  <c r="G518" i="1"/>
  <c r="G522" i="1"/>
  <c r="G526" i="1"/>
  <c r="G528" i="1"/>
  <c r="G529" i="1"/>
  <c r="G530" i="1"/>
  <c r="G533" i="1"/>
  <c r="G534" i="1"/>
  <c r="G535" i="1"/>
  <c r="G536" i="1"/>
  <c r="G537" i="1"/>
  <c r="G538" i="1"/>
  <c r="G540" i="1"/>
  <c r="G541" i="1"/>
  <c r="G542" i="1"/>
  <c r="G546" i="1"/>
  <c r="G548" i="1"/>
  <c r="G549" i="1"/>
  <c r="G550" i="1"/>
  <c r="G552" i="1"/>
  <c r="G553" i="1"/>
  <c r="G554" i="1"/>
  <c r="G557" i="1"/>
  <c r="G558" i="1"/>
  <c r="G559" i="1"/>
  <c r="G560" i="1"/>
  <c r="G564" i="1"/>
  <c r="G565" i="1"/>
  <c r="G566" i="1"/>
  <c r="G569" i="1"/>
  <c r="G570" i="1"/>
  <c r="G571" i="1"/>
  <c r="G572" i="1"/>
  <c r="G573" i="1"/>
  <c r="G574" i="1"/>
  <c r="G576" i="1"/>
  <c r="G577" i="1"/>
  <c r="G578" i="1"/>
  <c r="G581" i="1"/>
  <c r="G582" i="1"/>
  <c r="G588" i="1"/>
  <c r="G589" i="1"/>
  <c r="G590" i="1"/>
  <c r="G593" i="1"/>
  <c r="G594" i="1"/>
  <c r="G595" i="1"/>
  <c r="G596" i="1"/>
  <c r="G597" i="1"/>
  <c r="G598" i="1"/>
  <c r="G600" i="1"/>
  <c r="G601" i="1"/>
  <c r="G602" i="1"/>
  <c r="G606" i="1"/>
  <c r="G609" i="1"/>
  <c r="G610" i="1"/>
  <c r="G612" i="1"/>
  <c r="G613" i="1"/>
  <c r="G614" i="1"/>
  <c r="G617" i="1"/>
  <c r="G618" i="1"/>
  <c r="G619" i="1"/>
  <c r="G620" i="1"/>
  <c r="G621" i="1"/>
  <c r="G624" i="1"/>
  <c r="G625" i="1"/>
  <c r="G626" i="1"/>
  <c r="G630" i="1"/>
  <c r="G631" i="1"/>
  <c r="G632" i="1"/>
  <c r="G633" i="1"/>
  <c r="G634" i="1"/>
  <c r="G636" i="1"/>
  <c r="G637" i="1"/>
  <c r="G638" i="1"/>
  <c r="G645" i="1"/>
  <c r="G646" i="1"/>
  <c r="G648" i="1"/>
  <c r="G649" i="1"/>
  <c r="G650" i="1"/>
  <c r="G653" i="1"/>
  <c r="G654" i="1"/>
  <c r="G655" i="1"/>
  <c r="G660" i="1"/>
  <c r="G661" i="1"/>
  <c r="G662" i="1"/>
  <c r="G665" i="1"/>
  <c r="G666" i="1"/>
  <c r="G667" i="1"/>
  <c r="G668" i="1"/>
  <c r="G669" i="1"/>
  <c r="G670" i="1"/>
  <c r="G672" i="1"/>
  <c r="G673" i="1"/>
  <c r="G674" i="1"/>
  <c r="G678" i="1"/>
  <c r="G679" i="1"/>
  <c r="G680" i="1"/>
  <c r="G681" i="1"/>
  <c r="G682" i="1"/>
  <c r="G684" i="1"/>
  <c r="G685" i="1"/>
  <c r="G686" i="1"/>
  <c r="G693" i="1"/>
  <c r="G694" i="1"/>
  <c r="G696" i="1"/>
  <c r="G697" i="1"/>
  <c r="G698" i="1"/>
  <c r="G701" i="1"/>
  <c r="G702" i="1"/>
  <c r="G703" i="1"/>
  <c r="G708" i="1"/>
  <c r="G709" i="1"/>
  <c r="G710" i="1"/>
  <c r="G713" i="1"/>
  <c r="G714" i="1"/>
  <c r="G715" i="1"/>
  <c r="G716" i="1"/>
  <c r="G717" i="1"/>
  <c r="G718" i="1"/>
  <c r="G720" i="1"/>
  <c r="G721" i="1"/>
  <c r="G722" i="1"/>
  <c r="G726" i="1"/>
  <c r="G727" i="1"/>
  <c r="G728" i="1"/>
  <c r="G729" i="1"/>
  <c r="G730" i="1"/>
  <c r="G732" i="1"/>
  <c r="G733" i="1"/>
  <c r="G734" i="1"/>
  <c r="G741" i="1"/>
  <c r="G742" i="1"/>
  <c r="G744" i="1"/>
  <c r="G745" i="1"/>
  <c r="G746" i="1"/>
  <c r="G749" i="1"/>
  <c r="G750" i="1"/>
  <c r="G756" i="1"/>
  <c r="G757" i="1"/>
  <c r="G758" i="1"/>
  <c r="G761" i="1"/>
  <c r="G762" i="1"/>
  <c r="G763" i="1"/>
  <c r="G764" i="1"/>
  <c r="G768" i="1"/>
  <c r="G769" i="1"/>
  <c r="G770" i="1"/>
  <c r="G773" i="1"/>
  <c r="G774" i="1"/>
  <c r="G775" i="1"/>
  <c r="G776" i="1"/>
  <c r="G777" i="1"/>
  <c r="G778" i="1"/>
  <c r="G780" i="1"/>
  <c r="G781" i="1"/>
  <c r="G782" i="1"/>
  <c r="G785" i="1"/>
  <c r="G786" i="1"/>
  <c r="G787" i="1"/>
  <c r="G788" i="1"/>
  <c r="G789" i="1"/>
  <c r="G790" i="1"/>
  <c r="G792" i="1"/>
  <c r="G793" i="1"/>
  <c r="G794" i="1"/>
  <c r="G799" i="1"/>
  <c r="G800" i="1"/>
  <c r="G801" i="1"/>
  <c r="G802" i="1"/>
  <c r="G804" i="1"/>
  <c r="G805" i="1"/>
  <c r="G806" i="1"/>
  <c r="G813" i="1"/>
  <c r="G814" i="1"/>
  <c r="G816" i="1"/>
  <c r="G817" i="1"/>
  <c r="G818" i="1"/>
  <c r="G821" i="1"/>
  <c r="G822" i="1"/>
  <c r="G828" i="1"/>
  <c r="G829" i="1"/>
  <c r="G830" i="1"/>
  <c r="G833" i="1"/>
  <c r="G834" i="1"/>
  <c r="G835" i="1"/>
  <c r="G836" i="1"/>
  <c r="G840" i="1"/>
  <c r="G841" i="1"/>
  <c r="G842" i="1"/>
  <c r="G845" i="1"/>
  <c r="G846" i="1"/>
  <c r="G847" i="1"/>
  <c r="G848" i="1"/>
  <c r="G849" i="1"/>
  <c r="G850" i="1"/>
  <c r="G852" i="1"/>
  <c r="G853" i="1"/>
  <c r="G854" i="1"/>
  <c r="G857" i="1"/>
  <c r="G858" i="1"/>
  <c r="G859" i="1"/>
  <c r="G860" i="1"/>
  <c r="G861" i="1"/>
  <c r="G862" i="1"/>
  <c r="G864" i="1"/>
  <c r="G865" i="1"/>
  <c r="G866" i="1"/>
  <c r="G871" i="1"/>
  <c r="G872" i="1"/>
  <c r="G873" i="1"/>
  <c r="G874" i="1"/>
  <c r="G876" i="1"/>
  <c r="G877" i="1"/>
  <c r="G878" i="1"/>
  <c r="G885" i="1"/>
  <c r="G886" i="1"/>
  <c r="G888" i="1"/>
  <c r="G889" i="1"/>
  <c r="G890" i="1"/>
  <c r="G893" i="1"/>
  <c r="G894" i="1"/>
  <c r="G900" i="1"/>
  <c r="G901" i="1"/>
  <c r="G902" i="1"/>
  <c r="G905" i="1"/>
  <c r="G906" i="1"/>
  <c r="G907" i="1"/>
  <c r="G908" i="1"/>
  <c r="G912" i="1"/>
  <c r="G913" i="1"/>
  <c r="G914" i="1"/>
  <c r="G917" i="1"/>
  <c r="G918" i="1"/>
  <c r="G919" i="1"/>
  <c r="G920" i="1"/>
  <c r="G921" i="1"/>
  <c r="G922" i="1"/>
  <c r="G924" i="1"/>
  <c r="G925" i="1"/>
  <c r="G926" i="1"/>
  <c r="G929" i="1"/>
  <c r="G930" i="1"/>
  <c r="G931" i="1"/>
  <c r="G932" i="1"/>
  <c r="G933" i="1"/>
  <c r="G934" i="1"/>
  <c r="G936" i="1"/>
  <c r="G937" i="1"/>
  <c r="G938" i="1"/>
  <c r="G943" i="1"/>
  <c r="G944" i="1"/>
  <c r="G945" i="1"/>
  <c r="G946" i="1"/>
  <c r="G948" i="1"/>
  <c r="G949" i="1"/>
  <c r="G950" i="1"/>
  <c r="G957" i="1"/>
  <c r="G958" i="1"/>
  <c r="G960" i="1"/>
  <c r="G961" i="1"/>
  <c r="G962" i="1"/>
  <c r="G965" i="1"/>
  <c r="G966" i="1"/>
  <c r="G972" i="1"/>
  <c r="G973" i="1"/>
  <c r="G974" i="1"/>
  <c r="G977" i="1"/>
  <c r="G978" i="1"/>
  <c r="G979" i="1"/>
  <c r="G980" i="1"/>
  <c r="G984" i="1"/>
  <c r="G985" i="1"/>
  <c r="G986" i="1"/>
  <c r="G989" i="1"/>
  <c r="G990" i="1"/>
  <c r="G991" i="1"/>
  <c r="G992" i="1"/>
  <c r="G993" i="1"/>
  <c r="G994" i="1"/>
  <c r="G996" i="1"/>
  <c r="G997" i="1"/>
  <c r="G998" i="1"/>
  <c r="G1001" i="1"/>
  <c r="G1002" i="1"/>
  <c r="G1003" i="1"/>
  <c r="G1004" i="1"/>
  <c r="G1005" i="1"/>
  <c r="G1006" i="1"/>
  <c r="G1008" i="1"/>
  <c r="G1009" i="1"/>
  <c r="G1010" i="1"/>
  <c r="G1015" i="1"/>
  <c r="G1016" i="1"/>
  <c r="G1017" i="1"/>
  <c r="G1018" i="1"/>
  <c r="G1020" i="1"/>
  <c r="G1021" i="1"/>
  <c r="G1022" i="1"/>
  <c r="G1029" i="1"/>
  <c r="G1030" i="1"/>
  <c r="G1032" i="1"/>
  <c r="G1033" i="1"/>
  <c r="G1034" i="1"/>
  <c r="G1037" i="1"/>
  <c r="G1038" i="1"/>
  <c r="G1044" i="1"/>
  <c r="G1045" i="1"/>
  <c r="G1046" i="1"/>
  <c r="G1049" i="1"/>
  <c r="G1050" i="1"/>
  <c r="G1051" i="1"/>
  <c r="G1052" i="1"/>
  <c r="G1056" i="1"/>
  <c r="G1057" i="1"/>
  <c r="G1058" i="1"/>
  <c r="G1061" i="1"/>
  <c r="G1062" i="1"/>
  <c r="G1063" i="1"/>
  <c r="G1064" i="1"/>
  <c r="G1065" i="1"/>
  <c r="G1068" i="1"/>
  <c r="G1069" i="1"/>
  <c r="G1070" i="1"/>
  <c r="G1073" i="1"/>
  <c r="G1074" i="1"/>
  <c r="G1075" i="1"/>
  <c r="G1076" i="1"/>
  <c r="G1077" i="1"/>
  <c r="G1080" i="1"/>
  <c r="G1081" i="1"/>
  <c r="G1082" i="1"/>
  <c r="G1085" i="1"/>
  <c r="G1086" i="1"/>
  <c r="G1087" i="1"/>
  <c r="G1088" i="1"/>
  <c r="G1089" i="1"/>
  <c r="G1092" i="1"/>
  <c r="G1093" i="1"/>
  <c r="G1094" i="1"/>
  <c r="G1097" i="1"/>
  <c r="G1098" i="1"/>
  <c r="G1099" i="1"/>
  <c r="G1100" i="1"/>
  <c r="G1101" i="1"/>
  <c r="G1104" i="1"/>
  <c r="G1105" i="1"/>
  <c r="G1106" i="1"/>
  <c r="G1109" i="1"/>
  <c r="G1110" i="1"/>
  <c r="G1111" i="1"/>
  <c r="G1112" i="1"/>
  <c r="G1113" i="1"/>
  <c r="G1116" i="1"/>
  <c r="G1117" i="1"/>
  <c r="G1118" i="1"/>
  <c r="G1121" i="1"/>
  <c r="G1122" i="1"/>
  <c r="G1123" i="1"/>
  <c r="G1124" i="1"/>
  <c r="G1125" i="1"/>
  <c r="G1128" i="1"/>
  <c r="G1129" i="1"/>
  <c r="G1130" i="1"/>
  <c r="G1133" i="1"/>
  <c r="G1134" i="1"/>
  <c r="G1135" i="1"/>
  <c r="G1136" i="1"/>
  <c r="G1137" i="1"/>
  <c r="G1140" i="1"/>
  <c r="G1141" i="1"/>
  <c r="G1142" i="1"/>
  <c r="G1145" i="1"/>
  <c r="G1146" i="1"/>
  <c r="G1147" i="1"/>
  <c r="G1148" i="1"/>
  <c r="G1149" i="1"/>
  <c r="G1152" i="1"/>
  <c r="G1153" i="1"/>
  <c r="G1154" i="1"/>
  <c r="G1157" i="1"/>
  <c r="G1158" i="1"/>
  <c r="G1159" i="1"/>
  <c r="G1160" i="1"/>
  <c r="G1161" i="1"/>
  <c r="G1164" i="1"/>
  <c r="G1165" i="1"/>
  <c r="G1166" i="1"/>
  <c r="G1169" i="1"/>
  <c r="G1170" i="1"/>
  <c r="G1171" i="1"/>
  <c r="G1172" i="1"/>
  <c r="G1173" i="1"/>
  <c r="G1176" i="1"/>
  <c r="G1177" i="1"/>
  <c r="G1178" i="1"/>
  <c r="G1181" i="1"/>
  <c r="G1182" i="1"/>
  <c r="G1183" i="1"/>
  <c r="G1184" i="1"/>
  <c r="G1185" i="1"/>
  <c r="G1188" i="1"/>
  <c r="G1189" i="1"/>
  <c r="G1190" i="1"/>
  <c r="G1193" i="1"/>
  <c r="G1194" i="1"/>
  <c r="G1195" i="1"/>
  <c r="G1196" i="1"/>
  <c r="G1197" i="1"/>
  <c r="G1200" i="1"/>
  <c r="G1201" i="1"/>
  <c r="G1202" i="1"/>
  <c r="G1205" i="1"/>
  <c r="G1206" i="1"/>
  <c r="G1207" i="1"/>
  <c r="G1208" i="1"/>
  <c r="G1209" i="1"/>
  <c r="G1212" i="1"/>
  <c r="G1213" i="1"/>
  <c r="G1214" i="1"/>
  <c r="G1217" i="1"/>
  <c r="G1218" i="1"/>
  <c r="G1219" i="1"/>
  <c r="G1220" i="1"/>
  <c r="G1221" i="1"/>
  <c r="G1224" i="1"/>
  <c r="G1225" i="1"/>
  <c r="G1226" i="1"/>
  <c r="G1229" i="1"/>
  <c r="G1230" i="1"/>
  <c r="G1231" i="1"/>
  <c r="G1232" i="1"/>
  <c r="G1233" i="1"/>
  <c r="G1236" i="1"/>
  <c r="G1237" i="1"/>
  <c r="G1238" i="1"/>
  <c r="G1241" i="1"/>
  <c r="G1242" i="1"/>
  <c r="G1243" i="1"/>
  <c r="G1244" i="1"/>
  <c r="G1245" i="1"/>
  <c r="G1248" i="1"/>
  <c r="G1249" i="1"/>
  <c r="G1250" i="1"/>
  <c r="G1253" i="1"/>
  <c r="G1254" i="1"/>
  <c r="G1255" i="1"/>
  <c r="G1256" i="1"/>
  <c r="G1257" i="1"/>
  <c r="G1260" i="1"/>
  <c r="G1261" i="1"/>
  <c r="G1262" i="1"/>
  <c r="G1265" i="1"/>
  <c r="G1266" i="1"/>
  <c r="G1267" i="1"/>
  <c r="G1268" i="1"/>
  <c r="G1269" i="1"/>
  <c r="G1272" i="1"/>
  <c r="G1273" i="1"/>
  <c r="G1274" i="1"/>
  <c r="G1277" i="1"/>
  <c r="G1278" i="1"/>
  <c r="G1279" i="1"/>
  <c r="G1280" i="1"/>
  <c r="G1281" i="1"/>
  <c r="G1284" i="1"/>
  <c r="G1285" i="1"/>
  <c r="G1286" i="1"/>
  <c r="G1289" i="1"/>
  <c r="G1290" i="1"/>
  <c r="G1291" i="1"/>
  <c r="G1292" i="1"/>
  <c r="G1293" i="1"/>
  <c r="G1296" i="1"/>
  <c r="G1297" i="1"/>
  <c r="G1298" i="1"/>
  <c r="G1301" i="1"/>
  <c r="G1302" i="1"/>
  <c r="G1303" i="1"/>
  <c r="G1304" i="1"/>
  <c r="G1305" i="1"/>
  <c r="G1308" i="1"/>
  <c r="G1309" i="1"/>
  <c r="G1310" i="1"/>
  <c r="G1313" i="1"/>
  <c r="G1314" i="1"/>
  <c r="G1315" i="1"/>
  <c r="G1316" i="1"/>
  <c r="G1317" i="1"/>
  <c r="G1320" i="1"/>
  <c r="G1321" i="1"/>
  <c r="G15" i="1"/>
  <c r="G1311" i="1" l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011" i="1"/>
  <c r="G999" i="1"/>
  <c r="G939" i="1"/>
  <c r="G927" i="1"/>
  <c r="G867" i="1"/>
  <c r="G855" i="1"/>
  <c r="G795" i="1"/>
  <c r="G783" i="1"/>
  <c r="G627" i="1"/>
  <c r="G603" i="1"/>
  <c r="G567" i="1"/>
  <c r="G543" i="1"/>
  <c r="G483" i="1"/>
  <c r="G459" i="1"/>
  <c r="G423" i="1"/>
  <c r="G399" i="1"/>
  <c r="G339" i="1"/>
  <c r="G279" i="1"/>
  <c r="G195" i="1"/>
  <c r="G51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987" i="1"/>
  <c r="G975" i="1"/>
  <c r="G963" i="1"/>
  <c r="G951" i="1"/>
  <c r="G915" i="1"/>
  <c r="G903" i="1"/>
  <c r="G891" i="1"/>
  <c r="G879" i="1"/>
  <c r="G843" i="1"/>
  <c r="G831" i="1"/>
  <c r="G819" i="1"/>
  <c r="G807" i="1"/>
  <c r="G771" i="1"/>
  <c r="G759" i="1"/>
  <c r="G747" i="1"/>
  <c r="G735" i="1"/>
  <c r="G711" i="1"/>
  <c r="G699" i="1"/>
  <c r="G687" i="1"/>
  <c r="G663" i="1"/>
  <c r="G651" i="1"/>
  <c r="G639" i="1"/>
  <c r="G615" i="1"/>
  <c r="G591" i="1"/>
  <c r="G579" i="1"/>
  <c r="G555" i="1"/>
  <c r="G531" i="1"/>
  <c r="G519" i="1"/>
  <c r="G507" i="1"/>
  <c r="G495" i="1"/>
  <c r="G471" i="1"/>
  <c r="G447" i="1"/>
  <c r="G435" i="1"/>
  <c r="G411" i="1"/>
  <c r="G387" i="1"/>
  <c r="G375" i="1"/>
  <c r="G363" i="1"/>
  <c r="G351" i="1"/>
  <c r="G327" i="1"/>
  <c r="G303" i="1"/>
  <c r="G291" i="1"/>
  <c r="G267" i="1"/>
  <c r="G243" i="1"/>
  <c r="G231" i="1"/>
  <c r="G219" i="1"/>
  <c r="G207" i="1"/>
  <c r="G183" i="1"/>
  <c r="G171" i="1"/>
  <c r="G159" i="1"/>
  <c r="G147" i="1"/>
  <c r="G135" i="1"/>
  <c r="G123" i="1"/>
  <c r="G111" i="1"/>
  <c r="G99" i="1"/>
  <c r="G87" i="1"/>
  <c r="G75" i="1"/>
  <c r="G63" i="1"/>
  <c r="G1312" i="1"/>
  <c r="G1300" i="1"/>
  <c r="G1288" i="1"/>
  <c r="G1276" i="1"/>
  <c r="G1264" i="1"/>
  <c r="G1252" i="1"/>
  <c r="G1240" i="1"/>
  <c r="G1228" i="1"/>
  <c r="G1216" i="1"/>
  <c r="G1204" i="1"/>
  <c r="G1192" i="1"/>
  <c r="G1180" i="1"/>
  <c r="G1168" i="1"/>
  <c r="G1156" i="1"/>
  <c r="G1144" i="1"/>
  <c r="G1132" i="1"/>
  <c r="G1120" i="1"/>
  <c r="G1108" i="1"/>
  <c r="G1096" i="1"/>
  <c r="G1084" i="1"/>
  <c r="G1072" i="1"/>
  <c r="G1060" i="1"/>
  <c r="G1048" i="1"/>
  <c r="G1036" i="1"/>
  <c r="G1024" i="1"/>
  <c r="G988" i="1"/>
  <c r="G976" i="1"/>
  <c r="G964" i="1"/>
  <c r="G952" i="1"/>
  <c r="G916" i="1"/>
  <c r="G904" i="1"/>
  <c r="G892" i="1"/>
  <c r="G880" i="1"/>
  <c r="G844" i="1"/>
  <c r="G832" i="1"/>
  <c r="G820" i="1"/>
  <c r="G808" i="1"/>
  <c r="G772" i="1"/>
  <c r="G760" i="1"/>
  <c r="G748" i="1"/>
  <c r="G736" i="1"/>
  <c r="G712" i="1"/>
  <c r="G700" i="1"/>
  <c r="G688" i="1"/>
  <c r="G664" i="1"/>
  <c r="G652" i="1"/>
  <c r="G640" i="1"/>
  <c r="G28" i="1"/>
  <c r="G26" i="1"/>
  <c r="G14" i="1"/>
  <c r="G1055" i="1"/>
  <c r="G1043" i="1"/>
  <c r="G1031" i="1"/>
  <c r="G1019" i="1"/>
  <c r="G1007" i="1"/>
  <c r="G995" i="1"/>
  <c r="G983" i="1"/>
  <c r="G971" i="1"/>
  <c r="G959" i="1"/>
  <c r="G947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33" i="1"/>
  <c r="G44" i="1"/>
  <c r="G42" i="1"/>
  <c r="G30" i="1"/>
  <c r="G41" i="1"/>
  <c r="G29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40" i="1"/>
  <c r="G25" i="1"/>
  <c r="G23" i="1"/>
  <c r="G10" i="1"/>
  <c r="G18" i="1"/>
  <c r="G5" i="1"/>
  <c r="G3" i="1"/>
  <c r="G13" i="1"/>
  <c r="G11" i="1"/>
</calcChain>
</file>

<file path=xl/sharedStrings.xml><?xml version="1.0" encoding="utf-8"?>
<sst xmlns="http://schemas.openxmlformats.org/spreadsheetml/2006/main" count="10" uniqueCount="10">
  <si>
    <t>Close</t>
  </si>
  <si>
    <t>SMA12</t>
  </si>
  <si>
    <t>SMA26</t>
  </si>
  <si>
    <t>TBR24</t>
  </si>
  <si>
    <t>VOL29</t>
  </si>
  <si>
    <t>MOM10</t>
  </si>
  <si>
    <t>SMA Action</t>
  </si>
  <si>
    <t>TBR Action</t>
  </si>
  <si>
    <t>VOL Action</t>
  </si>
  <si>
    <t>MOM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</si>
</sst>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1"/>
  <sheetViews>
    <sheetView tabSelected="1" workbookViewId="0">
      <selection activeCell="E31" sqref="E31"/>
    </sheetView>
  </sheetViews>
  <sheetFormatPr defaultRowHeight="14.5" x14ac:dyDescent="0.35"/>
  <cols>
    <col min="1" max="1" width="6.81640625" bestFit="1" customWidth="1"/>
    <col min="2" max="3" width="11.81640625" bestFit="1" customWidth="1"/>
    <col min="4" max="4" width="8.453125" bestFit="1" customWidth="1"/>
    <col min="5" max="5" width="9.81640625" bestFit="1" customWidth="1"/>
    <col min="6" max="6" width="8" bestFit="1" customWidth="1"/>
    <col min="7" max="7" width="10.36328125" bestFit="1" customWidth="1"/>
    <col min="8" max="8" width="9.7265625" bestFit="1" customWidth="1"/>
    <col min="9" max="9" width="9.81640625" bestFit="1" customWidth="1"/>
    <col min="10" max="10" width="11.36328125" bestFit="1" customWidth="1"/>
    <col min="12" max="12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357.54</v>
      </c>
      <c r="B2" t="e">
        <f t="shared" ref="B2" si="0">SUM(#REF!)/12</f>
        <v>#REF!</v>
      </c>
      <c r="C2" t="e">
        <f t="shared" ref="C2" si="1">SUM(#REF!)/26</f>
        <v>#REF!</v>
      </c>
      <c r="D2" t="e">
        <f t="shared" ref="D2" si="2">(A2-MAX(#REF!))/MAX(#REF!)</f>
        <v>#REF!</v>
      </c>
      <c r="E2" t="e">
        <f t="shared" ref="E2:E30" si="3">(STDEVP(#REF!)/((1/29)*SUM(#REF!)))</f>
        <v>#REF!</v>
      </c>
      <c r="F2" t="e">
        <f>A2-#REF!</f>
        <v>#REF!</v>
      </c>
      <c r="G2" t="e">
        <f t="shared" ref="G2:G65" si="4">IF(B2=C2, 0, IF(B2&gt;C2, 1, 2))</f>
        <v>#REF!</v>
      </c>
      <c r="H2" t="e">
        <f t="shared" ref="H2:H65" si="5">IF(D2=-0.02, 0, IF(D2&gt;-0.02, 2, 1))</f>
        <v>#REF!</v>
      </c>
      <c r="I2" t="e">
        <f t="shared" ref="I2:I65" si="6">IF(E2=0.02, 0, IF(E2&gt;0.02, 1, 2))</f>
        <v>#REF!</v>
      </c>
      <c r="J2" t="e">
        <f t="shared" ref="J2:J10" si="7">IF(F2=0, 0, IF(F2&gt;0, 1, 2))</f>
        <v>#REF!</v>
      </c>
    </row>
    <row r="3" spans="1:10" x14ac:dyDescent="0.35">
      <c r="A3">
        <v>356.44</v>
      </c>
      <c r="B3" t="e">
        <f t="shared" ref="B3" si="8">SUM(#REF!)/12</f>
        <v>#REF!</v>
      </c>
      <c r="C3" t="e">
        <f>SUM(#REF!)/26</f>
        <v>#REF!</v>
      </c>
      <c r="D3" t="e">
        <f t="shared" ref="D3" si="9">(A3-MAX(#REF!))/MAX(#REF!)</f>
        <v>#REF!</v>
      </c>
      <c r="E3" t="e">
        <f t="shared" ref="E3:E30" si="10">(STDEVP(#REF!)/((1/29)*SUM(#REF!)))</f>
        <v>#REF!</v>
      </c>
      <c r="F3" t="e">
        <f>A3-#REF!</f>
        <v>#REF!</v>
      </c>
      <c r="G3" t="e">
        <f t="shared" si="4"/>
        <v>#REF!</v>
      </c>
      <c r="H3" t="e">
        <f t="shared" si="5"/>
        <v>#REF!</v>
      </c>
      <c r="I3" t="e">
        <f t="shared" si="6"/>
        <v>#REF!</v>
      </c>
      <c r="J3" t="e">
        <f t="shared" si="7"/>
        <v>#REF!</v>
      </c>
    </row>
    <row r="4" spans="1:10" x14ac:dyDescent="0.35">
      <c r="A4">
        <v>358.1</v>
      </c>
      <c r="B4" t="e">
        <f t="shared" ref="B4" si="11">SUM(#REF!)/12</f>
        <v>#REF!</v>
      </c>
      <c r="C4" t="e">
        <f t="shared" ref="C4" si="12">SUM(#REF!)/26</f>
        <v>#REF!</v>
      </c>
      <c r="D4" t="e">
        <f t="shared" ref="D4" si="13">(A4-MAX(#REF!))/MAX(#REF!)</f>
        <v>#REF!</v>
      </c>
      <c r="E4" t="e">
        <f t="shared" ref="E4:E30" si="14">(STDEVP(#REF!)/((1/29)*SUM(#REF!)))</f>
        <v>#REF!</v>
      </c>
      <c r="F4" t="e">
        <f>A4-#REF!</f>
        <v>#REF!</v>
      </c>
      <c r="G4" t="e">
        <f t="shared" si="4"/>
        <v>#REF!</v>
      </c>
      <c r="H4" t="e">
        <f t="shared" si="5"/>
        <v>#REF!</v>
      </c>
      <c r="I4" t="e">
        <f t="shared" si="6"/>
        <v>#REF!</v>
      </c>
      <c r="J4" t="e">
        <f t="shared" si="7"/>
        <v>#REF!</v>
      </c>
    </row>
    <row r="5" spans="1:10" x14ac:dyDescent="0.35">
      <c r="A5">
        <v>352.03</v>
      </c>
      <c r="B5" t="e">
        <f t="shared" ref="B5" si="15">SUM(#REF!)/12</f>
        <v>#REF!</v>
      </c>
      <c r="C5" t="e">
        <f t="shared" ref="C5" si="16">SUM(#REF!)/26</f>
        <v>#REF!</v>
      </c>
      <c r="D5" t="e">
        <f t="shared" ref="D5" si="17">(A5-MAX(#REF!))/MAX(#REF!)</f>
        <v>#REF!</v>
      </c>
      <c r="E5" t="e">
        <f>(STDEVP(#REF!)/((1/29)*SUM(#REF!)))</f>
        <v>#REF!</v>
      </c>
      <c r="F5" t="e">
        <f>A5-#REF!</f>
        <v>#REF!</v>
      </c>
      <c r="G5" t="e">
        <f t="shared" si="4"/>
        <v>#REF!</v>
      </c>
      <c r="H5" t="e">
        <f t="shared" si="5"/>
        <v>#REF!</v>
      </c>
      <c r="I5" t="e">
        <f t="shared" si="6"/>
        <v>#REF!</v>
      </c>
      <c r="J5" t="e">
        <f t="shared" si="7"/>
        <v>#REF!</v>
      </c>
    </row>
    <row r="6" spans="1:10" x14ac:dyDescent="0.35">
      <c r="A6">
        <v>353.13</v>
      </c>
      <c r="B6" t="e">
        <f t="shared" ref="B6" si="18">SUM(#REF!)/12</f>
        <v>#REF!</v>
      </c>
      <c r="C6" t="e">
        <f t="shared" ref="C6" si="19">SUM(#REF!)/26</f>
        <v>#REF!</v>
      </c>
      <c r="D6" t="e">
        <f t="shared" ref="D6" si="20">(A6-MAX(#REF!))/MAX(#REF!)</f>
        <v>#REF!</v>
      </c>
      <c r="E6" t="e">
        <f t="shared" ref="E6:E30" si="21">(STDEVP(#REF!)/((1/29)*SUM(#REF!)))</f>
        <v>#REF!</v>
      </c>
      <c r="F6" t="e">
        <f>A6-#REF!</f>
        <v>#REF!</v>
      </c>
      <c r="G6" t="e">
        <f t="shared" si="4"/>
        <v>#REF!</v>
      </c>
      <c r="H6" t="e">
        <f t="shared" si="5"/>
        <v>#REF!</v>
      </c>
      <c r="I6" t="e">
        <f t="shared" si="6"/>
        <v>#REF!</v>
      </c>
      <c r="J6" t="e">
        <f t="shared" si="7"/>
        <v>#REF!</v>
      </c>
    </row>
    <row r="7" spans="1:10" x14ac:dyDescent="0.35">
      <c r="A7">
        <v>350.37</v>
      </c>
      <c r="B7" t="e">
        <f t="shared" ref="B7" si="22">SUM(#REF!)/12</f>
        <v>#REF!</v>
      </c>
      <c r="C7" t="e">
        <f t="shared" ref="C7" si="23">SUM(#REF!)/26</f>
        <v>#REF!</v>
      </c>
      <c r="D7" t="e">
        <f t="shared" ref="D7" si="24">(A7-MAX(#REF!))/MAX(#REF!)</f>
        <v>#REF!</v>
      </c>
      <c r="E7" t="e">
        <f t="shared" ref="E7:E30" si="25">(STDEVP(#REF!)/((1/29)*SUM(#REF!)))</f>
        <v>#REF!</v>
      </c>
      <c r="F7" t="e">
        <f>A7-#REF!</f>
        <v>#REF!</v>
      </c>
      <c r="G7" t="e">
        <f t="shared" si="4"/>
        <v>#REF!</v>
      </c>
      <c r="H7" t="e">
        <f t="shared" si="5"/>
        <v>#REF!</v>
      </c>
      <c r="I7" t="e">
        <f t="shared" si="6"/>
        <v>#REF!</v>
      </c>
      <c r="J7" t="e">
        <f t="shared" si="7"/>
        <v>#REF!</v>
      </c>
    </row>
    <row r="8" spans="1:10" x14ac:dyDescent="0.35">
      <c r="A8">
        <v>345.96</v>
      </c>
      <c r="B8" t="e">
        <f t="shared" ref="B8" si="26">SUM(#REF!)/12</f>
        <v>#REF!</v>
      </c>
      <c r="C8" t="e">
        <f>SUM(#REF!)/26</f>
        <v>#REF!</v>
      </c>
      <c r="D8" t="e">
        <f t="shared" ref="D8" si="27">(A8-MAX(#REF!))/MAX(#REF!)</f>
        <v>#REF!</v>
      </c>
      <c r="E8" t="e">
        <f t="shared" ref="E8:E30" si="28">(STDEVP(#REF!)/((1/29)*SUM(#REF!)))</f>
        <v>#REF!</v>
      </c>
      <c r="F8" t="e">
        <f>A8-#REF!</f>
        <v>#REF!</v>
      </c>
      <c r="G8" t="e">
        <f t="shared" si="4"/>
        <v>#REF!</v>
      </c>
      <c r="H8" t="e">
        <f t="shared" si="5"/>
        <v>#REF!</v>
      </c>
      <c r="I8" t="e">
        <f t="shared" si="6"/>
        <v>#REF!</v>
      </c>
      <c r="J8" t="e">
        <f t="shared" si="7"/>
        <v>#REF!</v>
      </c>
    </row>
    <row r="9" spans="1:10" x14ac:dyDescent="0.35">
      <c r="A9">
        <v>352.58</v>
      </c>
      <c r="B9" t="e">
        <f t="shared" ref="B9" si="29">SUM(#REF!)/12</f>
        <v>#REF!</v>
      </c>
      <c r="C9" t="e">
        <f t="shared" ref="C9" si="30">SUM(#REF!)/26</f>
        <v>#REF!</v>
      </c>
      <c r="D9" t="e">
        <f t="shared" ref="D9" si="31">(A9-MAX(#REF!))/MAX(#REF!)</f>
        <v>#REF!</v>
      </c>
      <c r="E9" t="e">
        <f t="shared" ref="E9:E30" si="32">(STDEVP(#REF!)/((1/29)*SUM(#REF!)))</f>
        <v>#REF!</v>
      </c>
      <c r="F9" t="e">
        <f>A9-#REF!</f>
        <v>#REF!</v>
      </c>
      <c r="G9" t="e">
        <f t="shared" si="4"/>
        <v>#REF!</v>
      </c>
      <c r="H9" t="e">
        <f t="shared" si="5"/>
        <v>#REF!</v>
      </c>
      <c r="I9" t="e">
        <f t="shared" si="6"/>
        <v>#REF!</v>
      </c>
      <c r="J9" t="e">
        <f t="shared" si="7"/>
        <v>#REF!</v>
      </c>
    </row>
    <row r="10" spans="1:10" x14ac:dyDescent="0.35">
      <c r="A10">
        <v>360.85</v>
      </c>
      <c r="B10" t="e">
        <f t="shared" ref="B10" si="33">SUM(#REF!)/12</f>
        <v>#REF!</v>
      </c>
      <c r="C10" t="e">
        <f t="shared" ref="C10" si="34">SUM(#REF!)/26</f>
        <v>#REF!</v>
      </c>
      <c r="D10" t="e">
        <f t="shared" ref="D10" si="35">(A10-MAX(#REF!))/MAX(#REF!)</f>
        <v>#REF!</v>
      </c>
      <c r="E10" t="e">
        <f t="shared" ref="E10:E30" si="36">(STDEVP(#REF!)/((1/29)*SUM(#REF!)))</f>
        <v>#REF!</v>
      </c>
      <c r="F10" t="e">
        <f>A10-#REF!</f>
        <v>#REF!</v>
      </c>
      <c r="G10" t="e">
        <f t="shared" si="4"/>
        <v>#REF!</v>
      </c>
      <c r="H10" t="e">
        <f t="shared" si="5"/>
        <v>#REF!</v>
      </c>
      <c r="I10" t="e">
        <f t="shared" si="6"/>
        <v>#REF!</v>
      </c>
      <c r="J10" t="e">
        <f t="shared" si="7"/>
        <v>#REF!</v>
      </c>
    </row>
    <row r="11" spans="1:10" x14ac:dyDescent="0.35">
      <c r="A11">
        <v>360.85</v>
      </c>
      <c r="B11" t="e">
        <f t="shared" ref="B11" si="37">SUM(#REF!)/12</f>
        <v>#REF!</v>
      </c>
      <c r="C11" t="e">
        <f t="shared" ref="C11" si="38">SUM(#REF!)/26</f>
        <v>#REF!</v>
      </c>
      <c r="D11" t="e">
        <f>(A11-MAX(#REF!))/MAX(#REF!)</f>
        <v>#REF!</v>
      </c>
      <c r="E11" t="e">
        <f t="shared" ref="E11:E30" si="39">(STDEVP(#REF!)/((1/29)*SUM(#REF!)))</f>
        <v>#REF!</v>
      </c>
      <c r="F11" t="e">
        <f>A11-#REF!</f>
        <v>#REF!</v>
      </c>
      <c r="G11" t="e">
        <f t="shared" si="4"/>
        <v>#REF!</v>
      </c>
      <c r="H11" t="e">
        <f t="shared" si="5"/>
        <v>#REF!</v>
      </c>
      <c r="I11" t="e">
        <f t="shared" si="6"/>
        <v>#REF!</v>
      </c>
      <c r="J11" t="e">
        <f>IF(F11=0, 0, IF(F11&gt;0, 1, 2))</f>
        <v>#REF!</v>
      </c>
    </row>
    <row r="12" spans="1:10" x14ac:dyDescent="0.35">
      <c r="A12">
        <v>359.2</v>
      </c>
      <c r="B12" t="e">
        <f t="shared" ref="B12:B13" si="40">SUM(#REF!)/12</f>
        <v>#REF!</v>
      </c>
      <c r="C12" t="e">
        <f t="shared" ref="C12" si="41">SUM(#REF!)/26</f>
        <v>#REF!</v>
      </c>
      <c r="D12" t="e">
        <f t="shared" ref="D12" si="42">(A12-MAX(#REF!))/MAX(#REF!)</f>
        <v>#REF!</v>
      </c>
      <c r="E12" t="e">
        <f t="shared" ref="E12:E30" si="43">(STDEVP(#REF!)/((1/29)*SUM(#REF!)))</f>
        <v>#REF!</v>
      </c>
      <c r="F12">
        <f t="shared" ref="F12:F75" si="44">A12-A2</f>
        <v>1.6599999999999682</v>
      </c>
      <c r="G12" t="e">
        <f t="shared" si="4"/>
        <v>#REF!</v>
      </c>
      <c r="H12" t="e">
        <f t="shared" si="5"/>
        <v>#REF!</v>
      </c>
      <c r="I12" t="e">
        <f t="shared" si="6"/>
        <v>#REF!</v>
      </c>
      <c r="J12">
        <f>IF(F12=0, 0, IF(F12&gt;0, 1, 2))</f>
        <v>1</v>
      </c>
    </row>
    <row r="13" spans="1:10" x14ac:dyDescent="0.35">
      <c r="A13">
        <v>355.89</v>
      </c>
      <c r="B13" t="e">
        <f t="shared" si="40"/>
        <v>#REF!</v>
      </c>
      <c r="C13" t="e">
        <f>SUM(#REF!)/26</f>
        <v>#REF!</v>
      </c>
      <c r="D13" t="e">
        <f t="shared" ref="D13" si="45">(A13-MAX(#REF!))/MAX(#REF!)</f>
        <v>#REF!</v>
      </c>
      <c r="E13" t="e">
        <f t="shared" ref="E13:E30" si="46">(STDEVP(#REF!)/((1/29)*SUM(#REF!)))</f>
        <v>#REF!</v>
      </c>
      <c r="F13">
        <f t="shared" si="44"/>
        <v>-0.55000000000001137</v>
      </c>
      <c r="G13" t="e">
        <f t="shared" si="4"/>
        <v>#REF!</v>
      </c>
      <c r="H13" t="e">
        <f t="shared" si="5"/>
        <v>#REF!</v>
      </c>
      <c r="I13" t="e">
        <f t="shared" si="6"/>
        <v>#REF!</v>
      </c>
      <c r="J13">
        <f t="shared" ref="J13:J75" si="47">IF(F13=0, 0, IF(F13&gt;0, 1, 2))</f>
        <v>2</v>
      </c>
    </row>
    <row r="14" spans="1:10" x14ac:dyDescent="0.35">
      <c r="A14">
        <v>352.03</v>
      </c>
      <c r="B14">
        <f>SUM(A2:A13)/12</f>
        <v>355.24499999999995</v>
      </c>
      <c r="C14" t="e">
        <f t="shared" ref="C14" si="48">SUM(#REF!)/26</f>
        <v>#REF!</v>
      </c>
      <c r="D14" t="e">
        <f t="shared" ref="D14" si="49">(A14-MAX(#REF!))/MAX(#REF!)</f>
        <v>#REF!</v>
      </c>
      <c r="E14" t="e">
        <f t="shared" ref="E14:E30" si="50">(STDEVP(#REF!)/((1/29)*SUM(#REF!)))</f>
        <v>#REF!</v>
      </c>
      <c r="F14">
        <f t="shared" si="44"/>
        <v>-6.07000000000005</v>
      </c>
      <c r="G14" t="e">
        <f t="shared" si="4"/>
        <v>#REF!</v>
      </c>
      <c r="H14" t="e">
        <f t="shared" si="5"/>
        <v>#REF!</v>
      </c>
      <c r="I14" t="e">
        <f t="shared" si="6"/>
        <v>#REF!</v>
      </c>
      <c r="J14">
        <f t="shared" si="47"/>
        <v>2</v>
      </c>
    </row>
    <row r="15" spans="1:10" x14ac:dyDescent="0.35">
      <c r="A15">
        <v>350.37</v>
      </c>
      <c r="B15">
        <f t="shared" ref="B15:B78" si="51">SUM(A3:A14)/12</f>
        <v>354.7858333333333</v>
      </c>
      <c r="C15" t="e">
        <f t="shared" ref="C15" si="52">SUM(#REF!)/26</f>
        <v>#REF!</v>
      </c>
      <c r="D15" t="e">
        <f t="shared" ref="D15" si="53">(A15-MAX(#REF!))/MAX(#REF!)</f>
        <v>#REF!</v>
      </c>
      <c r="E15" t="e">
        <f t="shared" ref="E15:E30" si="54">(STDEVP(#REF!)/((1/29)*SUM(#REF!)))</f>
        <v>#REF!</v>
      </c>
      <c r="F15">
        <f t="shared" si="44"/>
        <v>-1.6599999999999682</v>
      </c>
      <c r="G15" t="e">
        <f t="shared" si="4"/>
        <v>#REF!</v>
      </c>
      <c r="H15" t="e">
        <f t="shared" si="5"/>
        <v>#REF!</v>
      </c>
      <c r="I15" t="e">
        <f t="shared" si="6"/>
        <v>#REF!</v>
      </c>
      <c r="J15">
        <f t="shared" si="47"/>
        <v>2</v>
      </c>
    </row>
    <row r="16" spans="1:10" x14ac:dyDescent="0.35">
      <c r="A16">
        <v>348.16</v>
      </c>
      <c r="B16">
        <f t="shared" si="51"/>
        <v>354.28</v>
      </c>
      <c r="C16" t="e">
        <f t="shared" ref="C16" si="55">SUM(#REF!)/26</f>
        <v>#REF!</v>
      </c>
      <c r="D16" t="e">
        <f t="shared" ref="D16" si="56">(A16-MAX(#REF!))/MAX(#REF!)</f>
        <v>#REF!</v>
      </c>
      <c r="E16" t="e">
        <f t="shared" ref="E16:E30" si="57">(STDEVP(#REF!)/((1/29)*SUM(#REF!)))</f>
        <v>#REF!</v>
      </c>
      <c r="F16">
        <f t="shared" si="44"/>
        <v>-4.9699999999999704</v>
      </c>
      <c r="G16" t="e">
        <f t="shared" si="4"/>
        <v>#REF!</v>
      </c>
      <c r="H16" t="e">
        <f t="shared" si="5"/>
        <v>#REF!</v>
      </c>
      <c r="I16" t="e">
        <f t="shared" si="6"/>
        <v>#REF!</v>
      </c>
      <c r="J16">
        <f t="shared" si="47"/>
        <v>2</v>
      </c>
    </row>
    <row r="17" spans="1:10" x14ac:dyDescent="0.35">
      <c r="A17">
        <v>341.54</v>
      </c>
      <c r="B17">
        <f t="shared" si="51"/>
        <v>353.4516666666666</v>
      </c>
      <c r="C17" t="e">
        <f t="shared" ref="C17" si="58">SUM(#REF!)/26</f>
        <v>#REF!</v>
      </c>
      <c r="D17" t="e">
        <f t="shared" ref="D17" si="59">(A17-MAX(#REF!))/MAX(#REF!)</f>
        <v>#REF!</v>
      </c>
      <c r="E17" t="e">
        <f t="shared" ref="E17:E30" si="60">(STDEVP(#REF!)/((1/29)*SUM(#REF!)))</f>
        <v>#REF!</v>
      </c>
      <c r="F17">
        <f t="shared" si="44"/>
        <v>-8.8299999999999841</v>
      </c>
      <c r="G17" t="e">
        <f t="shared" si="4"/>
        <v>#REF!</v>
      </c>
      <c r="H17" t="e">
        <f t="shared" si="5"/>
        <v>#REF!</v>
      </c>
      <c r="I17" t="e">
        <f t="shared" si="6"/>
        <v>#REF!</v>
      </c>
      <c r="J17">
        <f t="shared" si="47"/>
        <v>2</v>
      </c>
    </row>
    <row r="18" spans="1:10" x14ac:dyDescent="0.35">
      <c r="A18">
        <v>352.58</v>
      </c>
      <c r="B18">
        <f t="shared" si="51"/>
        <v>352.57749999999993</v>
      </c>
      <c r="C18" t="e">
        <f>SUM(#REF!)/26</f>
        <v>#REF!</v>
      </c>
      <c r="D18" t="e">
        <f t="shared" ref="D18" si="61">(A18-MAX(#REF!))/MAX(#REF!)</f>
        <v>#REF!</v>
      </c>
      <c r="E18" t="e">
        <f>(STDEVP(#REF!)/((1/29)*SUM(#REF!)))</f>
        <v>#REF!</v>
      </c>
      <c r="F18">
        <f t="shared" si="44"/>
        <v>6.6200000000000045</v>
      </c>
      <c r="G18" t="e">
        <f t="shared" si="4"/>
        <v>#REF!</v>
      </c>
      <c r="H18" t="e">
        <f t="shared" si="5"/>
        <v>#REF!</v>
      </c>
      <c r="I18" t="e">
        <f t="shared" si="6"/>
        <v>#REF!</v>
      </c>
      <c r="J18">
        <f t="shared" si="47"/>
        <v>1</v>
      </c>
    </row>
    <row r="19" spans="1:10" x14ac:dyDescent="0.35">
      <c r="A19">
        <v>352.58</v>
      </c>
      <c r="B19">
        <f t="shared" si="51"/>
        <v>352.53166666666658</v>
      </c>
      <c r="C19" t="e">
        <f t="shared" ref="C19" si="62">SUM(#REF!)/26</f>
        <v>#REF!</v>
      </c>
      <c r="D19" t="e">
        <f t="shared" ref="D19" si="63">(A19-MAX(#REF!))/MAX(#REF!)</f>
        <v>#REF!</v>
      </c>
      <c r="E19" t="e">
        <f t="shared" ref="E19:E30" si="64">(STDEVP(#REF!)/((1/29)*SUM(#REF!)))</f>
        <v>#REF!</v>
      </c>
      <c r="F19">
        <f t="shared" si="44"/>
        <v>0</v>
      </c>
      <c r="G19" t="e">
        <f t="shared" si="4"/>
        <v>#REF!</v>
      </c>
      <c r="H19" t="e">
        <f t="shared" si="5"/>
        <v>#REF!</v>
      </c>
      <c r="I19" t="e">
        <f t="shared" si="6"/>
        <v>#REF!</v>
      </c>
      <c r="J19">
        <f t="shared" si="47"/>
        <v>0</v>
      </c>
    </row>
    <row r="20" spans="1:10" x14ac:dyDescent="0.35">
      <c r="A20">
        <v>354.79</v>
      </c>
      <c r="B20">
        <f t="shared" si="51"/>
        <v>352.71583333333325</v>
      </c>
      <c r="C20" t="e">
        <f t="shared" ref="C20" si="65">SUM(#REF!)/26</f>
        <v>#REF!</v>
      </c>
      <c r="D20" t="e">
        <f t="shared" ref="D20" si="66">(A20-MAX(#REF!))/MAX(#REF!)</f>
        <v>#REF!</v>
      </c>
      <c r="E20" t="e">
        <f t="shared" ref="E20:E30" si="67">(STDEVP(#REF!)/((1/29)*SUM(#REF!)))</f>
        <v>#REF!</v>
      </c>
      <c r="F20">
        <f t="shared" si="44"/>
        <v>-6.0600000000000023</v>
      </c>
      <c r="G20" t="e">
        <f t="shared" si="4"/>
        <v>#REF!</v>
      </c>
      <c r="H20" t="e">
        <f t="shared" si="5"/>
        <v>#REF!</v>
      </c>
      <c r="I20" t="e">
        <f t="shared" si="6"/>
        <v>#REF!</v>
      </c>
      <c r="J20">
        <f t="shared" si="47"/>
        <v>2</v>
      </c>
    </row>
    <row r="21" spans="1:10" x14ac:dyDescent="0.35">
      <c r="A21">
        <v>361.41</v>
      </c>
      <c r="B21">
        <f t="shared" si="51"/>
        <v>353.45166666666665</v>
      </c>
      <c r="C21" t="e">
        <f t="shared" ref="C21" si="68">SUM(#REF!)/26</f>
        <v>#REF!</v>
      </c>
      <c r="D21" t="e">
        <f t="shared" ref="D21" si="69">(A21-MAX(#REF!))/MAX(#REF!)</f>
        <v>#REF!</v>
      </c>
      <c r="E21" t="e">
        <f t="shared" ref="E21:E30" si="70">(STDEVP(#REF!)/((1/29)*SUM(#REF!)))</f>
        <v>#REF!</v>
      </c>
      <c r="F21">
        <f t="shared" si="44"/>
        <v>0.56000000000000227</v>
      </c>
      <c r="G21" t="e">
        <f t="shared" si="4"/>
        <v>#REF!</v>
      </c>
      <c r="H21" t="e">
        <f t="shared" si="5"/>
        <v>#REF!</v>
      </c>
      <c r="I21" t="e">
        <f t="shared" si="6"/>
        <v>#REF!</v>
      </c>
      <c r="J21">
        <f t="shared" si="47"/>
        <v>1</v>
      </c>
    </row>
    <row r="22" spans="1:10" x14ac:dyDescent="0.35">
      <c r="A22">
        <v>360.85</v>
      </c>
      <c r="B22">
        <f t="shared" si="51"/>
        <v>354.1875</v>
      </c>
      <c r="C22" t="e">
        <f t="shared" ref="C22" si="71">SUM(#REF!)/26</f>
        <v>#REF!</v>
      </c>
      <c r="D22" t="e">
        <f t="shared" ref="D22" si="72">(A22-MAX(#REF!))/MAX(#REF!)</f>
        <v>#REF!</v>
      </c>
      <c r="E22" t="e">
        <f t="shared" ref="E22:E30" si="73">(STDEVP(#REF!)/((1/29)*SUM(#REF!)))</f>
        <v>#REF!</v>
      </c>
      <c r="F22">
        <f t="shared" si="44"/>
        <v>1.6500000000000341</v>
      </c>
      <c r="G22" t="e">
        <f t="shared" si="4"/>
        <v>#REF!</v>
      </c>
      <c r="H22" t="e">
        <f t="shared" si="5"/>
        <v>#REF!</v>
      </c>
      <c r="I22" t="e">
        <f t="shared" si="6"/>
        <v>#REF!</v>
      </c>
      <c r="J22">
        <f t="shared" si="47"/>
        <v>1</v>
      </c>
    </row>
    <row r="23" spans="1:10" x14ac:dyDescent="0.35">
      <c r="A23">
        <v>361.96</v>
      </c>
      <c r="B23">
        <f t="shared" si="51"/>
        <v>354.1875</v>
      </c>
      <c r="C23" t="e">
        <f>SUM(#REF!)/26</f>
        <v>#REF!</v>
      </c>
      <c r="D23" t="e">
        <f t="shared" ref="D23" si="74">(A23-MAX(#REF!))/MAX(#REF!)</f>
        <v>#REF!</v>
      </c>
      <c r="E23" t="e">
        <f t="shared" ref="E23:E30" si="75">(STDEVP(#REF!)/((1/29)*SUM(#REF!)))</f>
        <v>#REF!</v>
      </c>
      <c r="F23">
        <f t="shared" si="44"/>
        <v>6.0699999999999932</v>
      </c>
      <c r="G23" t="e">
        <f t="shared" si="4"/>
        <v>#REF!</v>
      </c>
      <c r="H23" t="e">
        <f t="shared" si="5"/>
        <v>#REF!</v>
      </c>
      <c r="I23" t="e">
        <f t="shared" si="6"/>
        <v>#REF!</v>
      </c>
      <c r="J23">
        <f t="shared" si="47"/>
        <v>1</v>
      </c>
    </row>
    <row r="24" spans="1:10" x14ac:dyDescent="0.35">
      <c r="A24">
        <v>361.96</v>
      </c>
      <c r="B24">
        <f t="shared" si="51"/>
        <v>354.28</v>
      </c>
      <c r="C24" t="e">
        <f t="shared" ref="C24" si="76">SUM(#REF!)/26</f>
        <v>#REF!</v>
      </c>
      <c r="D24" t="e">
        <f t="shared" ref="D24:D25" si="77">(A24-MAX(#REF!))/MAX(#REF!)</f>
        <v>#REF!</v>
      </c>
      <c r="E24" t="e">
        <f t="shared" ref="E24:E30" si="78">(STDEVP(#REF!)/((1/29)*SUM(#REF!)))</f>
        <v>#REF!</v>
      </c>
      <c r="F24">
        <f t="shared" si="44"/>
        <v>9.9300000000000068</v>
      </c>
      <c r="G24" t="e">
        <f t="shared" si="4"/>
        <v>#REF!</v>
      </c>
      <c r="H24" t="e">
        <f t="shared" si="5"/>
        <v>#REF!</v>
      </c>
      <c r="I24" t="e">
        <f t="shared" si="6"/>
        <v>#REF!</v>
      </c>
      <c r="J24">
        <f t="shared" si="47"/>
        <v>1</v>
      </c>
    </row>
    <row r="25" spans="1:10" x14ac:dyDescent="0.35">
      <c r="A25">
        <v>358.65</v>
      </c>
      <c r="B25">
        <f t="shared" si="51"/>
        <v>354.51</v>
      </c>
      <c r="C25" t="e">
        <f t="shared" ref="C25" si="79">SUM(#REF!)/26</f>
        <v>#REF!</v>
      </c>
      <c r="D25" t="e">
        <f t="shared" si="77"/>
        <v>#REF!</v>
      </c>
      <c r="E25" t="e">
        <f t="shared" ref="E25:E30" si="80">(STDEVP(#REF!)/((1/29)*SUM(#REF!)))</f>
        <v>#REF!</v>
      </c>
      <c r="F25">
        <f t="shared" si="44"/>
        <v>8.2799999999999727</v>
      </c>
      <c r="G25" t="e">
        <f t="shared" si="4"/>
        <v>#REF!</v>
      </c>
      <c r="H25" t="e">
        <f t="shared" si="5"/>
        <v>#REF!</v>
      </c>
      <c r="I25" t="e">
        <f t="shared" si="6"/>
        <v>#REF!</v>
      </c>
      <c r="J25">
        <f t="shared" si="47"/>
        <v>1</v>
      </c>
    </row>
    <row r="26" spans="1:10" x14ac:dyDescent="0.35">
      <c r="A26">
        <v>357.54</v>
      </c>
      <c r="B26">
        <f t="shared" si="51"/>
        <v>354.73999999999995</v>
      </c>
      <c r="C26" t="e">
        <f t="shared" ref="C26:C27" si="81">SUM(#REF!)/26</f>
        <v>#REF!</v>
      </c>
      <c r="D26">
        <f>(A26-MAX(A2:A25))/MAX(A2:A25)</f>
        <v>-1.2211294065642499E-2</v>
      </c>
      <c r="E26" t="e">
        <f t="shared" ref="E26:E30" si="82">(STDEVP(#REF!)/((1/29)*SUM(#REF!)))</f>
        <v>#REF!</v>
      </c>
      <c r="F26">
        <f t="shared" si="44"/>
        <v>9.3799999999999955</v>
      </c>
      <c r="G26" t="e">
        <f t="shared" si="4"/>
        <v>#REF!</v>
      </c>
      <c r="H26">
        <f t="shared" si="5"/>
        <v>2</v>
      </c>
      <c r="I26" t="e">
        <f t="shared" si="6"/>
        <v>#REF!</v>
      </c>
      <c r="J26">
        <f t="shared" si="47"/>
        <v>1</v>
      </c>
    </row>
    <row r="27" spans="1:10" x14ac:dyDescent="0.35">
      <c r="A27">
        <v>363.61</v>
      </c>
      <c r="B27">
        <f t="shared" si="51"/>
        <v>355.19916666666671</v>
      </c>
      <c r="C27" t="e">
        <f t="shared" si="81"/>
        <v>#REF!</v>
      </c>
      <c r="D27">
        <f t="shared" ref="D27:D90" si="83">(A27-MAX(A3:A26))/MAX(A3:A26)</f>
        <v>4.5585147530114766E-3</v>
      </c>
      <c r="E27" t="e">
        <f t="shared" ref="E27:E30" si="84">(STDEVP(#REF!)/((1/29)*SUM(#REF!)))</f>
        <v>#REF!</v>
      </c>
      <c r="F27">
        <f t="shared" si="44"/>
        <v>22.069999999999993</v>
      </c>
      <c r="G27" t="e">
        <f t="shared" si="4"/>
        <v>#REF!</v>
      </c>
      <c r="H27">
        <f t="shared" si="5"/>
        <v>2</v>
      </c>
      <c r="I27" t="e">
        <f t="shared" si="6"/>
        <v>#REF!</v>
      </c>
      <c r="J27">
        <f t="shared" si="47"/>
        <v>1</v>
      </c>
    </row>
    <row r="28" spans="1:10" x14ac:dyDescent="0.35">
      <c r="A28">
        <v>369.13</v>
      </c>
      <c r="B28">
        <f t="shared" si="51"/>
        <v>356.30250000000001</v>
      </c>
      <c r="C28">
        <f>SUM(A2:A27)/26</f>
        <v>355.42192307692312</v>
      </c>
      <c r="D28">
        <f t="shared" si="83"/>
        <v>1.5181100629795609E-2</v>
      </c>
      <c r="E28" t="e">
        <f t="shared" ref="E28:E30" si="85">(STDEVP(#REF!)/((1/29)*SUM(#REF!)))</f>
        <v>#REF!</v>
      </c>
      <c r="F28">
        <f t="shared" si="44"/>
        <v>16.550000000000011</v>
      </c>
      <c r="G28">
        <f t="shared" si="4"/>
        <v>1</v>
      </c>
      <c r="H28">
        <f t="shared" si="5"/>
        <v>2</v>
      </c>
      <c r="I28" t="e">
        <f t="shared" si="6"/>
        <v>#REF!</v>
      </c>
      <c r="J28">
        <f t="shared" si="47"/>
        <v>1</v>
      </c>
    </row>
    <row r="29" spans="1:10" x14ac:dyDescent="0.35">
      <c r="A29">
        <v>370.23</v>
      </c>
      <c r="B29">
        <f t="shared" si="51"/>
        <v>358.05</v>
      </c>
      <c r="C29">
        <f t="shared" ref="C29:C92" si="86">SUM(A3:A28)/26</f>
        <v>355.86769230769227</v>
      </c>
      <c r="D29">
        <f t="shared" si="83"/>
        <v>2.9799799528621969E-3</v>
      </c>
      <c r="E29" t="e">
        <f t="shared" ref="E29:E30" si="87">(STDEVP(A1:A29)/((1/29)*SUM(#REF!)))</f>
        <v>#REF!</v>
      </c>
      <c r="F29">
        <f t="shared" si="44"/>
        <v>17.650000000000034</v>
      </c>
      <c r="G29">
        <f t="shared" si="4"/>
        <v>1</v>
      </c>
      <c r="H29">
        <f t="shared" si="5"/>
        <v>2</v>
      </c>
      <c r="I29" t="e">
        <f t="shared" si="6"/>
        <v>#REF!</v>
      </c>
      <c r="J29">
        <f t="shared" si="47"/>
        <v>1</v>
      </c>
    </row>
    <row r="30" spans="1:10" x14ac:dyDescent="0.35">
      <c r="A30">
        <v>371.34</v>
      </c>
      <c r="B30">
        <f t="shared" si="51"/>
        <v>360.44083333333339</v>
      </c>
      <c r="C30">
        <f t="shared" si="86"/>
        <v>356.39807692307687</v>
      </c>
      <c r="D30">
        <f t="shared" si="83"/>
        <v>2.9981362936551785E-3</v>
      </c>
      <c r="E30" t="e">
        <f t="shared" si="87"/>
        <v>#REF!</v>
      </c>
      <c r="F30">
        <f t="shared" si="44"/>
        <v>16.549999999999955</v>
      </c>
      <c r="G30">
        <f t="shared" si="4"/>
        <v>1</v>
      </c>
      <c r="H30">
        <f t="shared" si="5"/>
        <v>2</v>
      </c>
      <c r="I30" t="e">
        <f t="shared" si="6"/>
        <v>#REF!</v>
      </c>
      <c r="J30">
        <f t="shared" si="47"/>
        <v>1</v>
      </c>
    </row>
    <row r="31" spans="1:10" x14ac:dyDescent="0.35">
      <c r="A31">
        <v>374.65</v>
      </c>
      <c r="B31">
        <f t="shared" si="51"/>
        <v>362.00416666666666</v>
      </c>
      <c r="C31">
        <f t="shared" si="86"/>
        <v>356.90730769230765</v>
      </c>
      <c r="D31">
        <f t="shared" si="83"/>
        <v>8.9136640275758131E-3</v>
      </c>
      <c r="E31">
        <f>(STDEVP(A3:A31)/((1/29)*SUM(A2:A30)))</f>
        <v>2.1150627679923244E-2</v>
      </c>
      <c r="F31">
        <f t="shared" si="44"/>
        <v>13.239999999999952</v>
      </c>
      <c r="G31">
        <f t="shared" si="4"/>
        <v>1</v>
      </c>
      <c r="H31">
        <f t="shared" si="5"/>
        <v>2</v>
      </c>
      <c r="I31">
        <f t="shared" si="6"/>
        <v>1</v>
      </c>
      <c r="J31">
        <f t="shared" si="47"/>
        <v>1</v>
      </c>
    </row>
    <row r="32" spans="1:10" x14ac:dyDescent="0.35">
      <c r="A32">
        <v>380.17</v>
      </c>
      <c r="B32">
        <f t="shared" si="51"/>
        <v>363.84333333333342</v>
      </c>
      <c r="C32">
        <f t="shared" si="86"/>
        <v>357.77730769230766</v>
      </c>
      <c r="D32">
        <f t="shared" si="83"/>
        <v>1.4733751501401412E-2</v>
      </c>
      <c r="E32">
        <f t="shared" ref="E32:E95" si="88">(STDEVP(A4:A32)/((1/29)*SUM(A3:A31)))</f>
        <v>2.4049831558391997E-2</v>
      </c>
      <c r="F32">
        <f t="shared" si="44"/>
        <v>19.319999999999993</v>
      </c>
      <c r="G32">
        <f t="shared" si="4"/>
        <v>1</v>
      </c>
      <c r="H32">
        <f t="shared" si="5"/>
        <v>2</v>
      </c>
      <c r="I32">
        <f t="shared" si="6"/>
        <v>1</v>
      </c>
      <c r="J32">
        <f t="shared" si="47"/>
        <v>1</v>
      </c>
    </row>
    <row r="33" spans="1:10" x14ac:dyDescent="0.35">
      <c r="A33">
        <v>386.24</v>
      </c>
      <c r="B33">
        <f t="shared" si="51"/>
        <v>365.95833333333331</v>
      </c>
      <c r="C33">
        <f t="shared" si="86"/>
        <v>358.81730769230762</v>
      </c>
      <c r="D33">
        <f t="shared" si="83"/>
        <v>1.596654128416233E-2</v>
      </c>
      <c r="E33">
        <f t="shared" si="88"/>
        <v>2.7876143201242015E-2</v>
      </c>
      <c r="F33">
        <f t="shared" si="44"/>
        <v>24.28000000000003</v>
      </c>
      <c r="G33">
        <f t="shared" si="4"/>
        <v>1</v>
      </c>
      <c r="H33">
        <f t="shared" si="5"/>
        <v>2</v>
      </c>
      <c r="I33">
        <f t="shared" si="6"/>
        <v>1</v>
      </c>
      <c r="J33">
        <f t="shared" si="47"/>
        <v>1</v>
      </c>
    </row>
    <row r="34" spans="1:10" x14ac:dyDescent="0.35">
      <c r="A34">
        <v>388.99</v>
      </c>
      <c r="B34">
        <f t="shared" si="51"/>
        <v>368.02750000000009</v>
      </c>
      <c r="C34">
        <f t="shared" si="86"/>
        <v>360.19692307692304</v>
      </c>
      <c r="D34">
        <f t="shared" si="83"/>
        <v>7.1199254349627169E-3</v>
      </c>
      <c r="E34">
        <f t="shared" si="88"/>
        <v>3.1320262998148274E-2</v>
      </c>
      <c r="F34">
        <f t="shared" si="44"/>
        <v>27.03000000000003</v>
      </c>
      <c r="G34">
        <f t="shared" si="4"/>
        <v>1</v>
      </c>
      <c r="H34">
        <f t="shared" si="5"/>
        <v>2</v>
      </c>
      <c r="I34">
        <f t="shared" si="6"/>
        <v>1</v>
      </c>
      <c r="J34">
        <f t="shared" si="47"/>
        <v>1</v>
      </c>
    </row>
    <row r="35" spans="1:10" x14ac:dyDescent="0.35">
      <c r="A35">
        <v>391.75</v>
      </c>
      <c r="B35">
        <f t="shared" si="51"/>
        <v>370.3725</v>
      </c>
      <c r="C35">
        <f t="shared" si="86"/>
        <v>361.85192307692307</v>
      </c>
      <c r="D35">
        <f t="shared" si="83"/>
        <v>7.095298079642127E-3</v>
      </c>
      <c r="E35">
        <f t="shared" si="88"/>
        <v>3.468081816256819E-2</v>
      </c>
      <c r="F35">
        <f t="shared" si="44"/>
        <v>33.100000000000023</v>
      </c>
      <c r="G35">
        <f t="shared" si="4"/>
        <v>1</v>
      </c>
      <c r="H35">
        <f t="shared" si="5"/>
        <v>2</v>
      </c>
      <c r="I35">
        <f t="shared" si="6"/>
        <v>1</v>
      </c>
      <c r="J35">
        <f t="shared" si="47"/>
        <v>1</v>
      </c>
    </row>
    <row r="36" spans="1:10" x14ac:dyDescent="0.35">
      <c r="A36">
        <v>391.2</v>
      </c>
      <c r="B36">
        <f t="shared" si="51"/>
        <v>372.85500000000002</v>
      </c>
      <c r="C36">
        <f t="shared" si="86"/>
        <v>363.35846153846154</v>
      </c>
      <c r="D36">
        <f t="shared" si="83"/>
        <v>-1.4039566049776934E-3</v>
      </c>
      <c r="E36">
        <f t="shared" si="88"/>
        <v>3.6999183896404185E-2</v>
      </c>
      <c r="F36">
        <f t="shared" si="44"/>
        <v>33.659999999999968</v>
      </c>
      <c r="G36">
        <f t="shared" si="4"/>
        <v>1</v>
      </c>
      <c r="H36">
        <f t="shared" si="5"/>
        <v>2</v>
      </c>
      <c r="I36">
        <f t="shared" si="6"/>
        <v>1</v>
      </c>
      <c r="J36">
        <f t="shared" si="47"/>
        <v>1</v>
      </c>
    </row>
    <row r="37" spans="1:10" x14ac:dyDescent="0.35">
      <c r="A37">
        <v>385.68</v>
      </c>
      <c r="B37">
        <f t="shared" si="51"/>
        <v>375.29166666666669</v>
      </c>
      <c r="C37">
        <f t="shared" si="86"/>
        <v>364.52576923076924</v>
      </c>
      <c r="D37">
        <f t="shared" si="83"/>
        <v>-1.5494575622208023E-2</v>
      </c>
      <c r="E37">
        <f t="shared" si="88"/>
        <v>3.7355805490571777E-2</v>
      </c>
      <c r="F37">
        <f t="shared" si="44"/>
        <v>22.069999999999993</v>
      </c>
      <c r="G37">
        <f t="shared" si="4"/>
        <v>1</v>
      </c>
      <c r="H37">
        <f t="shared" si="5"/>
        <v>2</v>
      </c>
      <c r="I37">
        <f t="shared" si="6"/>
        <v>1</v>
      </c>
      <c r="J37">
        <f t="shared" si="47"/>
        <v>1</v>
      </c>
    </row>
    <row r="38" spans="1:10" x14ac:dyDescent="0.35">
      <c r="A38">
        <v>387.89</v>
      </c>
      <c r="B38">
        <f t="shared" si="51"/>
        <v>377.54416666666663</v>
      </c>
      <c r="C38">
        <f t="shared" si="86"/>
        <v>365.48076923076923</v>
      </c>
      <c r="D38">
        <f t="shared" si="83"/>
        <v>-9.853222718570552E-3</v>
      </c>
      <c r="E38">
        <f t="shared" si="88"/>
        <v>3.8404118109566732E-2</v>
      </c>
      <c r="F38">
        <f t="shared" si="44"/>
        <v>18.759999999999991</v>
      </c>
      <c r="G38">
        <f t="shared" si="4"/>
        <v>1</v>
      </c>
      <c r="H38">
        <f t="shared" si="5"/>
        <v>2</v>
      </c>
      <c r="I38">
        <f t="shared" si="6"/>
        <v>1</v>
      </c>
      <c r="J38">
        <f t="shared" si="47"/>
        <v>1</v>
      </c>
    </row>
    <row r="39" spans="1:10" x14ac:dyDescent="0.35">
      <c r="A39">
        <v>387.34</v>
      </c>
      <c r="B39">
        <f t="shared" si="51"/>
        <v>380.07333333333332</v>
      </c>
      <c r="C39">
        <f t="shared" si="86"/>
        <v>366.58423076923071</v>
      </c>
      <c r="D39">
        <f t="shared" si="83"/>
        <v>-1.1257179323548245E-2</v>
      </c>
      <c r="E39">
        <f t="shared" si="88"/>
        <v>3.9625558914693715E-2</v>
      </c>
      <c r="F39">
        <f t="shared" si="44"/>
        <v>17.109999999999957</v>
      </c>
      <c r="G39">
        <f t="shared" si="4"/>
        <v>1</v>
      </c>
      <c r="H39">
        <f t="shared" si="5"/>
        <v>2</v>
      </c>
      <c r="I39">
        <f t="shared" si="6"/>
        <v>1</v>
      </c>
      <c r="J39">
        <f t="shared" si="47"/>
        <v>1</v>
      </c>
    </row>
    <row r="40" spans="1:10" x14ac:dyDescent="0.35">
      <c r="A40">
        <v>387.34</v>
      </c>
      <c r="B40">
        <f t="shared" si="51"/>
        <v>382.05083333333329</v>
      </c>
      <c r="C40">
        <f t="shared" si="86"/>
        <v>367.79384615384612</v>
      </c>
      <c r="D40">
        <f t="shared" si="83"/>
        <v>-1.1257179323548245E-2</v>
      </c>
      <c r="E40">
        <f t="shared" si="88"/>
        <v>4.0676275100683494E-2</v>
      </c>
      <c r="F40">
        <f t="shared" si="44"/>
        <v>16</v>
      </c>
      <c r="G40">
        <f t="shared" si="4"/>
        <v>1</v>
      </c>
      <c r="H40">
        <f t="shared" si="5"/>
        <v>2</v>
      </c>
      <c r="I40">
        <f t="shared" si="6"/>
        <v>1</v>
      </c>
      <c r="J40">
        <f t="shared" si="47"/>
        <v>1</v>
      </c>
    </row>
    <row r="41" spans="1:10" x14ac:dyDescent="0.35">
      <c r="A41">
        <v>395.62</v>
      </c>
      <c r="B41">
        <f t="shared" si="51"/>
        <v>383.56833333333333</v>
      </c>
      <c r="C41">
        <f t="shared" si="86"/>
        <v>369.15192307692303</v>
      </c>
      <c r="D41">
        <f t="shared" si="83"/>
        <v>9.878749202297395E-3</v>
      </c>
      <c r="E41">
        <f t="shared" si="88"/>
        <v>4.2589693477104756E-2</v>
      </c>
      <c r="F41">
        <f t="shared" si="44"/>
        <v>20.970000000000027</v>
      </c>
      <c r="G41">
        <f t="shared" si="4"/>
        <v>1</v>
      </c>
      <c r="H41">
        <f t="shared" si="5"/>
        <v>2</v>
      </c>
      <c r="I41">
        <f t="shared" si="6"/>
        <v>1</v>
      </c>
      <c r="J41">
        <f t="shared" si="47"/>
        <v>1</v>
      </c>
    </row>
    <row r="42" spans="1:10" x14ac:dyDescent="0.35">
      <c r="A42">
        <v>390.65</v>
      </c>
      <c r="B42">
        <f t="shared" si="51"/>
        <v>385.68416666666667</v>
      </c>
      <c r="C42">
        <f t="shared" si="86"/>
        <v>370.89230769230772</v>
      </c>
      <c r="D42">
        <f t="shared" si="83"/>
        <v>-1.2562560032354349E-2</v>
      </c>
      <c r="E42">
        <f t="shared" si="88"/>
        <v>4.3195825067462001E-2</v>
      </c>
      <c r="F42">
        <f t="shared" si="44"/>
        <v>10.479999999999961</v>
      </c>
      <c r="G42">
        <f t="shared" si="4"/>
        <v>1</v>
      </c>
      <c r="H42">
        <f t="shared" si="5"/>
        <v>2</v>
      </c>
      <c r="I42">
        <f t="shared" si="6"/>
        <v>1</v>
      </c>
      <c r="J42">
        <f t="shared" si="47"/>
        <v>1</v>
      </c>
    </row>
    <row r="43" spans="1:10" x14ac:dyDescent="0.35">
      <c r="A43">
        <v>386.24</v>
      </c>
      <c r="B43">
        <f t="shared" si="51"/>
        <v>387.29333333333329</v>
      </c>
      <c r="C43">
        <f t="shared" si="86"/>
        <v>372.52653846153851</v>
      </c>
      <c r="D43">
        <f t="shared" si="83"/>
        <v>-2.3709620342753136E-2</v>
      </c>
      <c r="E43">
        <f t="shared" si="88"/>
        <v>4.2720766483059162E-2</v>
      </c>
      <c r="F43">
        <f t="shared" si="44"/>
        <v>0</v>
      </c>
      <c r="G43">
        <f t="shared" si="4"/>
        <v>1</v>
      </c>
      <c r="H43">
        <f t="shared" si="5"/>
        <v>1</v>
      </c>
      <c r="I43">
        <f t="shared" si="6"/>
        <v>1</v>
      </c>
      <c r="J43">
        <f t="shared" si="47"/>
        <v>0</v>
      </c>
    </row>
    <row r="44" spans="1:10" x14ac:dyDescent="0.35">
      <c r="A44">
        <v>389.55</v>
      </c>
      <c r="B44">
        <f t="shared" si="51"/>
        <v>388.25916666666666</v>
      </c>
      <c r="C44">
        <f t="shared" si="86"/>
        <v>374.24576923076927</v>
      </c>
      <c r="D44">
        <f t="shared" si="83"/>
        <v>-1.5343005914766677E-2</v>
      </c>
      <c r="E44">
        <f t="shared" si="88"/>
        <v>4.2096805856392458E-2</v>
      </c>
      <c r="F44">
        <f t="shared" si="44"/>
        <v>0.56000000000000227</v>
      </c>
      <c r="G44">
        <f t="shared" si="4"/>
        <v>1</v>
      </c>
      <c r="H44">
        <f t="shared" si="5"/>
        <v>2</v>
      </c>
      <c r="I44">
        <f t="shared" si="6"/>
        <v>1</v>
      </c>
      <c r="J44">
        <f t="shared" si="47"/>
        <v>1</v>
      </c>
    </row>
    <row r="45" spans="1:10" x14ac:dyDescent="0.35">
      <c r="A45">
        <v>385.68</v>
      </c>
      <c r="B45">
        <f t="shared" si="51"/>
        <v>389.04083333333341</v>
      </c>
      <c r="C45">
        <f t="shared" si="86"/>
        <v>375.66769230769228</v>
      </c>
      <c r="D45">
        <f t="shared" si="83"/>
        <v>-2.5125120064708552E-2</v>
      </c>
      <c r="E45">
        <f t="shared" si="88"/>
        <v>4.0481651913934456E-2</v>
      </c>
      <c r="F45">
        <f t="shared" si="44"/>
        <v>-6.0699999999999932</v>
      </c>
      <c r="G45">
        <f t="shared" si="4"/>
        <v>1</v>
      </c>
      <c r="H45">
        <f t="shared" si="5"/>
        <v>1</v>
      </c>
      <c r="I45">
        <f t="shared" si="6"/>
        <v>1</v>
      </c>
      <c r="J45">
        <f t="shared" si="47"/>
        <v>2</v>
      </c>
    </row>
    <row r="46" spans="1:10" x14ac:dyDescent="0.35">
      <c r="A46">
        <v>388.99</v>
      </c>
      <c r="B46">
        <f t="shared" si="51"/>
        <v>388.99416666666679</v>
      </c>
      <c r="C46">
        <f t="shared" si="86"/>
        <v>376.94076923076926</v>
      </c>
      <c r="D46">
        <f t="shared" si="83"/>
        <v>-1.6758505636722095E-2</v>
      </c>
      <c r="E46">
        <f t="shared" si="88"/>
        <v>3.7457485335404155E-2</v>
      </c>
      <c r="F46">
        <f t="shared" si="44"/>
        <v>-2.2099999999999795</v>
      </c>
      <c r="G46">
        <f t="shared" si="4"/>
        <v>1</v>
      </c>
      <c r="H46">
        <f t="shared" si="5"/>
        <v>2</v>
      </c>
      <c r="I46">
        <f t="shared" si="6"/>
        <v>1</v>
      </c>
      <c r="J46">
        <f t="shared" si="47"/>
        <v>2</v>
      </c>
    </row>
    <row r="47" spans="1:10" x14ac:dyDescent="0.35">
      <c r="A47">
        <v>385.68</v>
      </c>
      <c r="B47">
        <f t="shared" si="51"/>
        <v>388.99416666666667</v>
      </c>
      <c r="C47">
        <f t="shared" si="86"/>
        <v>378.25615384615384</v>
      </c>
      <c r="D47">
        <f t="shared" si="83"/>
        <v>-2.5125120064708552E-2</v>
      </c>
      <c r="E47">
        <f t="shared" si="88"/>
        <v>3.5717718465988084E-2</v>
      </c>
      <c r="F47">
        <f t="shared" si="44"/>
        <v>0</v>
      </c>
      <c r="G47">
        <f t="shared" si="4"/>
        <v>1</v>
      </c>
      <c r="H47">
        <f t="shared" si="5"/>
        <v>1</v>
      </c>
      <c r="I47">
        <f t="shared" si="6"/>
        <v>1</v>
      </c>
      <c r="J47">
        <f t="shared" si="47"/>
        <v>0</v>
      </c>
    </row>
    <row r="48" spans="1:10" x14ac:dyDescent="0.35">
      <c r="A48">
        <v>386.79</v>
      </c>
      <c r="B48">
        <f t="shared" si="51"/>
        <v>388.4883333333334</v>
      </c>
      <c r="C48">
        <f t="shared" si="86"/>
        <v>379.18961538461542</v>
      </c>
      <c r="D48">
        <f t="shared" si="83"/>
        <v>-2.2319397401546898E-2</v>
      </c>
      <c r="E48">
        <f t="shared" si="88"/>
        <v>3.3759799698192941E-2</v>
      </c>
      <c r="F48">
        <f t="shared" si="44"/>
        <v>-1.0999999999999659</v>
      </c>
      <c r="G48">
        <f t="shared" si="4"/>
        <v>1</v>
      </c>
      <c r="H48">
        <f t="shared" si="5"/>
        <v>1</v>
      </c>
      <c r="I48">
        <f t="shared" si="6"/>
        <v>1</v>
      </c>
      <c r="J48">
        <f t="shared" si="47"/>
        <v>2</v>
      </c>
    </row>
    <row r="49" spans="1:10" x14ac:dyDescent="0.35">
      <c r="A49">
        <v>386.79</v>
      </c>
      <c r="B49">
        <f t="shared" si="51"/>
        <v>388.12083333333339</v>
      </c>
      <c r="C49">
        <f t="shared" si="86"/>
        <v>380.18730769230774</v>
      </c>
      <c r="D49">
        <f t="shared" si="83"/>
        <v>-2.2319397401546898E-2</v>
      </c>
      <c r="E49">
        <f t="shared" si="88"/>
        <v>3.1824198447441311E-2</v>
      </c>
      <c r="F49">
        <f t="shared" si="44"/>
        <v>-0.54999999999995453</v>
      </c>
      <c r="G49">
        <f t="shared" si="4"/>
        <v>1</v>
      </c>
      <c r="H49">
        <f t="shared" si="5"/>
        <v>1</v>
      </c>
      <c r="I49">
        <f t="shared" si="6"/>
        <v>1</v>
      </c>
      <c r="J49">
        <f t="shared" si="47"/>
        <v>2</v>
      </c>
    </row>
    <row r="50" spans="1:10" x14ac:dyDescent="0.35">
      <c r="A50">
        <v>386.79</v>
      </c>
      <c r="B50">
        <f t="shared" si="51"/>
        <v>388.21333333333337</v>
      </c>
      <c r="C50">
        <f t="shared" si="86"/>
        <v>381.14230769230778</v>
      </c>
      <c r="D50">
        <f t="shared" si="83"/>
        <v>-2.2319397401546898E-2</v>
      </c>
      <c r="E50">
        <f t="shared" si="88"/>
        <v>3.067016788933891E-2</v>
      </c>
      <c r="F50">
        <f t="shared" si="44"/>
        <v>-0.54999999999995453</v>
      </c>
      <c r="G50">
        <f t="shared" si="4"/>
        <v>1</v>
      </c>
      <c r="H50">
        <f t="shared" si="5"/>
        <v>1</v>
      </c>
      <c r="I50">
        <f t="shared" si="6"/>
        <v>1</v>
      </c>
      <c r="J50">
        <f t="shared" si="47"/>
        <v>2</v>
      </c>
    </row>
    <row r="51" spans="1:10" x14ac:dyDescent="0.35">
      <c r="A51">
        <v>395.62</v>
      </c>
      <c r="B51">
        <f t="shared" si="51"/>
        <v>388.12166666666667</v>
      </c>
      <c r="C51">
        <f t="shared" si="86"/>
        <v>382.09730769230788</v>
      </c>
      <c r="D51">
        <f t="shared" si="83"/>
        <v>0</v>
      </c>
      <c r="E51">
        <f t="shared" si="88"/>
        <v>2.9957669688168161E-2</v>
      </c>
      <c r="F51">
        <f t="shared" si="44"/>
        <v>0</v>
      </c>
      <c r="G51">
        <f t="shared" si="4"/>
        <v>1</v>
      </c>
      <c r="H51">
        <f t="shared" si="5"/>
        <v>2</v>
      </c>
      <c r="I51">
        <f t="shared" si="6"/>
        <v>1</v>
      </c>
      <c r="J51">
        <f t="shared" si="47"/>
        <v>0</v>
      </c>
    </row>
    <row r="52" spans="1:10" x14ac:dyDescent="0.35">
      <c r="A52">
        <v>395.06</v>
      </c>
      <c r="B52">
        <f t="shared" si="51"/>
        <v>388.81166666666667</v>
      </c>
      <c r="C52">
        <f t="shared" si="86"/>
        <v>383.51923076923089</v>
      </c>
      <c r="D52">
        <f t="shared" si="83"/>
        <v>-1.4154997219554175E-3</v>
      </c>
      <c r="E52">
        <f t="shared" si="88"/>
        <v>2.8999843031533287E-2</v>
      </c>
      <c r="F52">
        <f t="shared" si="44"/>
        <v>4.410000000000025</v>
      </c>
      <c r="G52">
        <f t="shared" si="4"/>
        <v>1</v>
      </c>
      <c r="H52">
        <f t="shared" si="5"/>
        <v>2</v>
      </c>
      <c r="I52">
        <f t="shared" si="6"/>
        <v>1</v>
      </c>
      <c r="J52">
        <f t="shared" si="47"/>
        <v>1</v>
      </c>
    </row>
    <row r="53" spans="1:10" x14ac:dyDescent="0.35">
      <c r="A53">
        <v>402.24</v>
      </c>
      <c r="B53">
        <f t="shared" si="51"/>
        <v>389.45499999999998</v>
      </c>
      <c r="C53">
        <f t="shared" si="86"/>
        <v>384.96230769230777</v>
      </c>
      <c r="D53">
        <f t="shared" si="83"/>
        <v>1.6733228855972913E-2</v>
      </c>
      <c r="E53">
        <f t="shared" si="88"/>
        <v>2.8612391818222827E-2</v>
      </c>
      <c r="F53">
        <f t="shared" si="44"/>
        <v>16</v>
      </c>
      <c r="G53">
        <f t="shared" si="4"/>
        <v>1</v>
      </c>
      <c r="H53">
        <f t="shared" si="5"/>
        <v>2</v>
      </c>
      <c r="I53">
        <f t="shared" si="6"/>
        <v>1</v>
      </c>
      <c r="J53">
        <f t="shared" si="47"/>
        <v>1</v>
      </c>
    </row>
    <row r="54" spans="1:10" x14ac:dyDescent="0.35">
      <c r="A54">
        <v>402.24</v>
      </c>
      <c r="B54">
        <f t="shared" si="51"/>
        <v>390.00666666666666</v>
      </c>
      <c r="C54">
        <f t="shared" si="86"/>
        <v>386.448076923077</v>
      </c>
      <c r="D54">
        <f t="shared" si="83"/>
        <v>0</v>
      </c>
      <c r="E54">
        <f t="shared" si="88"/>
        <v>2.7034041385961681E-2</v>
      </c>
      <c r="F54">
        <f t="shared" si="44"/>
        <v>12.689999999999998</v>
      </c>
      <c r="G54">
        <f t="shared" si="4"/>
        <v>1</v>
      </c>
      <c r="H54">
        <f t="shared" si="5"/>
        <v>2</v>
      </c>
      <c r="I54">
        <f t="shared" si="6"/>
        <v>1</v>
      </c>
      <c r="J54">
        <f t="shared" si="47"/>
        <v>1</v>
      </c>
    </row>
    <row r="55" spans="1:10" x14ac:dyDescent="0.35">
      <c r="A55">
        <v>403.89</v>
      </c>
      <c r="B55">
        <f t="shared" si="51"/>
        <v>390.97250000000003</v>
      </c>
      <c r="C55">
        <f t="shared" si="86"/>
        <v>387.72153846153844</v>
      </c>
      <c r="D55">
        <f t="shared" si="83"/>
        <v>4.1020286396180822E-3</v>
      </c>
      <c r="E55">
        <f t="shared" si="88"/>
        <v>2.4721177432603509E-2</v>
      </c>
      <c r="F55">
        <f t="shared" si="44"/>
        <v>18.20999999999998</v>
      </c>
      <c r="G55">
        <f t="shared" si="4"/>
        <v>1</v>
      </c>
      <c r="H55">
        <f t="shared" si="5"/>
        <v>2</v>
      </c>
      <c r="I55">
        <f t="shared" si="6"/>
        <v>1</v>
      </c>
      <c r="J55">
        <f t="shared" si="47"/>
        <v>1</v>
      </c>
    </row>
    <row r="56" spans="1:10" x14ac:dyDescent="0.35">
      <c r="A56">
        <v>403.89</v>
      </c>
      <c r="B56">
        <f t="shared" si="51"/>
        <v>392.44333333333333</v>
      </c>
      <c r="C56">
        <f t="shared" si="86"/>
        <v>389.01615384615377</v>
      </c>
      <c r="D56">
        <f t="shared" si="83"/>
        <v>0</v>
      </c>
      <c r="E56">
        <f t="shared" si="88"/>
        <v>2.3161443296323934E-2</v>
      </c>
      <c r="F56">
        <f t="shared" si="44"/>
        <v>14.899999999999977</v>
      </c>
      <c r="G56">
        <f t="shared" si="4"/>
        <v>1</v>
      </c>
      <c r="H56">
        <f t="shared" si="5"/>
        <v>2</v>
      </c>
      <c r="I56">
        <f t="shared" si="6"/>
        <v>1</v>
      </c>
      <c r="J56">
        <f t="shared" si="47"/>
        <v>1</v>
      </c>
    </row>
    <row r="57" spans="1:10" x14ac:dyDescent="0.35">
      <c r="A57">
        <v>399.48</v>
      </c>
      <c r="B57">
        <f t="shared" si="51"/>
        <v>393.63833333333338</v>
      </c>
      <c r="C57">
        <f t="shared" si="86"/>
        <v>390.26807692307682</v>
      </c>
      <c r="D57">
        <f t="shared" si="83"/>
        <v>-1.0918814528708234E-2</v>
      </c>
      <c r="E57">
        <f t="shared" si="88"/>
        <v>2.1709782458441473E-2</v>
      </c>
      <c r="F57">
        <f t="shared" si="44"/>
        <v>13.800000000000011</v>
      </c>
      <c r="G57">
        <f t="shared" si="4"/>
        <v>1</v>
      </c>
      <c r="H57">
        <f t="shared" si="5"/>
        <v>2</v>
      </c>
      <c r="I57">
        <f t="shared" si="6"/>
        <v>1</v>
      </c>
      <c r="J57">
        <f t="shared" si="47"/>
        <v>1</v>
      </c>
    </row>
    <row r="58" spans="1:10" x14ac:dyDescent="0.35">
      <c r="A58">
        <v>396.72</v>
      </c>
      <c r="B58">
        <f t="shared" si="51"/>
        <v>394.78833333333324</v>
      </c>
      <c r="C58">
        <f t="shared" si="86"/>
        <v>391.22307692307692</v>
      </c>
      <c r="D58">
        <f t="shared" si="83"/>
        <v>-1.7752358315382799E-2</v>
      </c>
      <c r="E58">
        <f t="shared" si="88"/>
        <v>1.9842814195605119E-2</v>
      </c>
      <c r="F58">
        <f t="shared" si="44"/>
        <v>9.9300000000000068</v>
      </c>
      <c r="G58">
        <f t="shared" si="4"/>
        <v>1</v>
      </c>
      <c r="H58">
        <f t="shared" si="5"/>
        <v>2</v>
      </c>
      <c r="I58">
        <f t="shared" si="6"/>
        <v>2</v>
      </c>
      <c r="J58">
        <f t="shared" si="47"/>
        <v>1</v>
      </c>
    </row>
    <row r="59" spans="1:10" x14ac:dyDescent="0.35">
      <c r="A59">
        <v>387.34</v>
      </c>
      <c r="B59">
        <f t="shared" si="51"/>
        <v>395.43249999999995</v>
      </c>
      <c r="C59">
        <f t="shared" si="86"/>
        <v>391.85961538461532</v>
      </c>
      <c r="D59">
        <f t="shared" si="83"/>
        <v>-4.0976503503429178E-2</v>
      </c>
      <c r="E59">
        <f t="shared" si="88"/>
        <v>1.7649211244028705E-2</v>
      </c>
      <c r="F59">
        <f t="shared" si="44"/>
        <v>0.54999999999995453</v>
      </c>
      <c r="G59">
        <f t="shared" si="4"/>
        <v>1</v>
      </c>
      <c r="H59">
        <f t="shared" si="5"/>
        <v>1</v>
      </c>
      <c r="I59">
        <f t="shared" si="6"/>
        <v>2</v>
      </c>
      <c r="J59">
        <f t="shared" si="47"/>
        <v>1</v>
      </c>
    </row>
    <row r="60" spans="1:10" x14ac:dyDescent="0.35">
      <c r="A60">
        <v>388.44</v>
      </c>
      <c r="B60">
        <f t="shared" si="51"/>
        <v>395.57083333333327</v>
      </c>
      <c r="C60">
        <f t="shared" si="86"/>
        <v>391.90192307692303</v>
      </c>
      <c r="D60">
        <f t="shared" si="83"/>
        <v>-3.8252989675406641E-2</v>
      </c>
      <c r="E60">
        <f t="shared" si="88"/>
        <v>1.5876171800090984E-2</v>
      </c>
      <c r="F60">
        <f t="shared" si="44"/>
        <v>1.6499999999999773</v>
      </c>
      <c r="G60">
        <f t="shared" si="4"/>
        <v>1</v>
      </c>
      <c r="H60">
        <f t="shared" si="5"/>
        <v>1</v>
      </c>
      <c r="I60">
        <f t="shared" si="6"/>
        <v>2</v>
      </c>
      <c r="J60">
        <f t="shared" si="47"/>
        <v>1</v>
      </c>
    </row>
    <row r="61" spans="1:10" x14ac:dyDescent="0.35">
      <c r="A61">
        <v>381.27</v>
      </c>
      <c r="B61">
        <f t="shared" si="51"/>
        <v>395.70833333333326</v>
      </c>
      <c r="C61">
        <f t="shared" si="86"/>
        <v>391.8807692307692</v>
      </c>
      <c r="D61">
        <f t="shared" si="83"/>
        <v>-5.6005347990789586E-2</v>
      </c>
      <c r="E61">
        <f t="shared" si="88"/>
        <v>1.5692165981876244E-2</v>
      </c>
      <c r="F61">
        <f t="shared" si="44"/>
        <v>-14.350000000000023</v>
      </c>
      <c r="G61">
        <f t="shared" si="4"/>
        <v>1</v>
      </c>
      <c r="H61">
        <f t="shared" si="5"/>
        <v>1</v>
      </c>
      <c r="I61">
        <f t="shared" si="6"/>
        <v>2</v>
      </c>
      <c r="J61">
        <f t="shared" si="47"/>
        <v>2</v>
      </c>
    </row>
    <row r="62" spans="1:10" x14ac:dyDescent="0.35">
      <c r="A62">
        <v>382.93</v>
      </c>
      <c r="B62">
        <f t="shared" si="51"/>
        <v>395.24833333333328</v>
      </c>
      <c r="C62">
        <f t="shared" si="86"/>
        <v>391.47769230769234</v>
      </c>
      <c r="D62">
        <f t="shared" si="83"/>
        <v>-5.1895318032137414E-2</v>
      </c>
      <c r="E62">
        <f t="shared" si="88"/>
        <v>1.6000255717390721E-2</v>
      </c>
      <c r="F62">
        <f t="shared" si="44"/>
        <v>-12.129999999999995</v>
      </c>
      <c r="G62">
        <f t="shared" si="4"/>
        <v>1</v>
      </c>
      <c r="H62">
        <f t="shared" si="5"/>
        <v>1</v>
      </c>
      <c r="I62">
        <f t="shared" si="6"/>
        <v>2</v>
      </c>
      <c r="J62">
        <f t="shared" si="47"/>
        <v>2</v>
      </c>
    </row>
    <row r="63" spans="1:10" x14ac:dyDescent="0.35">
      <c r="A63">
        <v>377.41</v>
      </c>
      <c r="B63">
        <f t="shared" si="51"/>
        <v>394.92666666666673</v>
      </c>
      <c r="C63">
        <f t="shared" si="86"/>
        <v>391.15961538461545</v>
      </c>
      <c r="D63">
        <f t="shared" si="83"/>
        <v>-6.5562405605486554E-2</v>
      </c>
      <c r="E63">
        <f t="shared" si="88"/>
        <v>1.7216126966004136E-2</v>
      </c>
      <c r="F63">
        <f t="shared" si="44"/>
        <v>-24.829999999999984</v>
      </c>
      <c r="G63">
        <f t="shared" si="4"/>
        <v>1</v>
      </c>
      <c r="H63">
        <f t="shared" si="5"/>
        <v>1</v>
      </c>
      <c r="I63">
        <f t="shared" si="6"/>
        <v>2</v>
      </c>
      <c r="J63">
        <f t="shared" si="47"/>
        <v>2</v>
      </c>
    </row>
    <row r="64" spans="1:10" x14ac:dyDescent="0.35">
      <c r="A64">
        <v>371.34</v>
      </c>
      <c r="B64">
        <f t="shared" si="51"/>
        <v>393.40916666666664</v>
      </c>
      <c r="C64">
        <f t="shared" si="86"/>
        <v>390.84153846153851</v>
      </c>
      <c r="D64">
        <f t="shared" si="83"/>
        <v>-8.0591250092847094E-2</v>
      </c>
      <c r="E64">
        <f t="shared" si="88"/>
        <v>1.9448399897801567E-2</v>
      </c>
      <c r="F64">
        <f t="shared" si="44"/>
        <v>-30.900000000000034</v>
      </c>
      <c r="G64">
        <f t="shared" si="4"/>
        <v>1</v>
      </c>
      <c r="H64">
        <f t="shared" si="5"/>
        <v>1</v>
      </c>
      <c r="I64">
        <f t="shared" si="6"/>
        <v>2</v>
      </c>
      <c r="J64">
        <f t="shared" si="47"/>
        <v>2</v>
      </c>
    </row>
    <row r="65" spans="1:10" x14ac:dyDescent="0.35">
      <c r="A65">
        <v>367.48</v>
      </c>
      <c r="B65">
        <f t="shared" si="51"/>
        <v>391.43250000000006</v>
      </c>
      <c r="C65">
        <f t="shared" si="86"/>
        <v>390.20500000000004</v>
      </c>
      <c r="D65">
        <f t="shared" si="83"/>
        <v>-9.0148307707544062E-2</v>
      </c>
      <c r="E65">
        <f t="shared" si="88"/>
        <v>2.2133536191305918E-2</v>
      </c>
      <c r="F65">
        <f t="shared" si="44"/>
        <v>-36.409999999999968</v>
      </c>
      <c r="G65">
        <f t="shared" si="4"/>
        <v>1</v>
      </c>
      <c r="H65">
        <f t="shared" si="5"/>
        <v>1</v>
      </c>
      <c r="I65">
        <f t="shared" si="6"/>
        <v>1</v>
      </c>
      <c r="J65">
        <f t="shared" si="47"/>
        <v>2</v>
      </c>
    </row>
    <row r="66" spans="1:10" x14ac:dyDescent="0.35">
      <c r="A66">
        <v>374.1</v>
      </c>
      <c r="B66">
        <f t="shared" si="51"/>
        <v>388.53583333333336</v>
      </c>
      <c r="C66">
        <f t="shared" si="86"/>
        <v>389.4411538461539</v>
      </c>
      <c r="D66">
        <f t="shared" si="83"/>
        <v>-7.3757706306172385E-2</v>
      </c>
      <c r="E66">
        <f t="shared" si="88"/>
        <v>2.3236046603682715E-2</v>
      </c>
      <c r="F66">
        <f t="shared" si="44"/>
        <v>-29.789999999999964</v>
      </c>
      <c r="G66">
        <f t="shared" ref="G66:G129" si="89">IF(B66=C66, 0, IF(B66&gt;C66, 1, 2))</f>
        <v>2</v>
      </c>
      <c r="H66">
        <f t="shared" ref="H66:H129" si="90">IF(D66=-0.02, 0, IF(D66&gt;-0.02, 2, 1))</f>
        <v>1</v>
      </c>
      <c r="I66">
        <f t="shared" ref="I66:I129" si="91">IF(E66=0.02, 0, IF(E66&gt;0.02, 1, 2))</f>
        <v>1</v>
      </c>
      <c r="J66">
        <f t="shared" si="47"/>
        <v>2</v>
      </c>
    </row>
    <row r="67" spans="1:10" x14ac:dyDescent="0.35">
      <c r="A67">
        <v>371.34</v>
      </c>
      <c r="B67">
        <f t="shared" si="51"/>
        <v>386.19083333333333</v>
      </c>
      <c r="C67">
        <f t="shared" si="86"/>
        <v>388.93192307692311</v>
      </c>
      <c r="D67">
        <f t="shared" si="83"/>
        <v>-8.0591250092847094E-2</v>
      </c>
      <c r="E67">
        <f t="shared" si="88"/>
        <v>2.4660114050593384E-2</v>
      </c>
      <c r="F67">
        <f t="shared" si="44"/>
        <v>-28.140000000000043</v>
      </c>
      <c r="G67">
        <f t="shared" si="89"/>
        <v>2</v>
      </c>
      <c r="H67">
        <f t="shared" si="90"/>
        <v>1</v>
      </c>
      <c r="I67">
        <f t="shared" si="91"/>
        <v>1</v>
      </c>
      <c r="J67">
        <f t="shared" si="47"/>
        <v>2</v>
      </c>
    </row>
    <row r="68" spans="1:10" x14ac:dyDescent="0.35">
      <c r="A68">
        <v>374.1</v>
      </c>
      <c r="B68">
        <f t="shared" si="51"/>
        <v>383.47833333333341</v>
      </c>
      <c r="C68">
        <f t="shared" si="86"/>
        <v>387.99807692307695</v>
      </c>
      <c r="D68">
        <f t="shared" si="83"/>
        <v>-7.3757706306172385E-2</v>
      </c>
      <c r="E68">
        <f t="shared" si="88"/>
        <v>2.5572249787616966E-2</v>
      </c>
      <c r="F68">
        <f t="shared" si="44"/>
        <v>-22.620000000000005</v>
      </c>
      <c r="G68">
        <f t="shared" si="89"/>
        <v>2</v>
      </c>
      <c r="H68">
        <f t="shared" si="90"/>
        <v>1</v>
      </c>
      <c r="I68">
        <f t="shared" si="91"/>
        <v>1</v>
      </c>
      <c r="J68">
        <f t="shared" si="47"/>
        <v>2</v>
      </c>
    </row>
    <row r="69" spans="1:10" x14ac:dyDescent="0.35">
      <c r="A69">
        <v>368.03</v>
      </c>
      <c r="B69">
        <f t="shared" si="51"/>
        <v>380.99583333333334</v>
      </c>
      <c r="C69">
        <f t="shared" si="86"/>
        <v>387.36153846153854</v>
      </c>
      <c r="D69">
        <f t="shared" si="83"/>
        <v>-8.8786550793532926E-2</v>
      </c>
      <c r="E69">
        <f t="shared" si="88"/>
        <v>2.7235232721982233E-2</v>
      </c>
      <c r="F69">
        <f t="shared" si="44"/>
        <v>-19.310000000000002</v>
      </c>
      <c r="G69">
        <f t="shared" si="89"/>
        <v>2</v>
      </c>
      <c r="H69">
        <f t="shared" si="90"/>
        <v>1</v>
      </c>
      <c r="I69">
        <f t="shared" si="91"/>
        <v>1</v>
      </c>
      <c r="J69">
        <f t="shared" si="47"/>
        <v>2</v>
      </c>
    </row>
    <row r="70" spans="1:10" x14ac:dyDescent="0.35">
      <c r="A70">
        <v>369.13</v>
      </c>
      <c r="B70">
        <f t="shared" si="51"/>
        <v>378.375</v>
      </c>
      <c r="C70">
        <f t="shared" si="86"/>
        <v>386.66115384615392</v>
      </c>
      <c r="D70">
        <f t="shared" si="83"/>
        <v>-8.6063036965510389E-2</v>
      </c>
      <c r="E70">
        <f t="shared" si="88"/>
        <v>2.8218215578639894E-2</v>
      </c>
      <c r="F70">
        <f t="shared" si="44"/>
        <v>-19.310000000000002</v>
      </c>
      <c r="G70">
        <f t="shared" si="89"/>
        <v>2</v>
      </c>
      <c r="H70">
        <f t="shared" si="90"/>
        <v>1</v>
      </c>
      <c r="I70">
        <f t="shared" si="91"/>
        <v>1</v>
      </c>
      <c r="J70">
        <f t="shared" si="47"/>
        <v>2</v>
      </c>
    </row>
    <row r="71" spans="1:10" x14ac:dyDescent="0.35">
      <c r="A71">
        <v>366.92</v>
      </c>
      <c r="B71">
        <f t="shared" si="51"/>
        <v>376.07583333333332</v>
      </c>
      <c r="C71">
        <f t="shared" si="86"/>
        <v>385.87576923076932</v>
      </c>
      <c r="D71">
        <f t="shared" si="83"/>
        <v>-9.1534823838173685E-2</v>
      </c>
      <c r="E71">
        <f t="shared" si="88"/>
        <v>2.9609046533615083E-2</v>
      </c>
      <c r="F71">
        <f t="shared" si="44"/>
        <v>-14.349999999999966</v>
      </c>
      <c r="G71">
        <f t="shared" si="89"/>
        <v>2</v>
      </c>
      <c r="H71">
        <f t="shared" si="90"/>
        <v>1</v>
      </c>
      <c r="I71">
        <f t="shared" si="91"/>
        <v>1</v>
      </c>
      <c r="J71">
        <f t="shared" si="47"/>
        <v>2</v>
      </c>
    </row>
    <row r="72" spans="1:10" x14ac:dyDescent="0.35">
      <c r="A72">
        <v>369.68</v>
      </c>
      <c r="B72">
        <f t="shared" si="51"/>
        <v>374.37416666666667</v>
      </c>
      <c r="C72">
        <f t="shared" si="86"/>
        <v>385.15423076923076</v>
      </c>
      <c r="D72">
        <f t="shared" si="83"/>
        <v>-8.4701280051499128E-2</v>
      </c>
      <c r="E72">
        <f t="shared" si="88"/>
        <v>3.0580180659957493E-2</v>
      </c>
      <c r="F72">
        <f t="shared" si="44"/>
        <v>-13.25</v>
      </c>
      <c r="G72">
        <f t="shared" si="89"/>
        <v>2</v>
      </c>
      <c r="H72">
        <f t="shared" si="90"/>
        <v>1</v>
      </c>
      <c r="I72">
        <f t="shared" si="91"/>
        <v>1</v>
      </c>
      <c r="J72">
        <f t="shared" si="47"/>
        <v>2</v>
      </c>
    </row>
    <row r="73" spans="1:10" x14ac:dyDescent="0.35">
      <c r="A73">
        <v>368.58</v>
      </c>
      <c r="B73">
        <f t="shared" si="51"/>
        <v>372.81083333333339</v>
      </c>
      <c r="C73">
        <f t="shared" si="86"/>
        <v>384.4115384615385</v>
      </c>
      <c r="D73">
        <f t="shared" si="83"/>
        <v>-8.7424793879521664E-2</v>
      </c>
      <c r="E73">
        <f t="shared" si="88"/>
        <v>3.1469282530580123E-2</v>
      </c>
      <c r="F73">
        <f t="shared" si="44"/>
        <v>-8.8300000000000409</v>
      </c>
      <c r="G73">
        <f t="shared" si="89"/>
        <v>2</v>
      </c>
      <c r="H73">
        <f t="shared" si="90"/>
        <v>1</v>
      </c>
      <c r="I73">
        <f t="shared" si="91"/>
        <v>1</v>
      </c>
      <c r="J73">
        <f t="shared" si="47"/>
        <v>2</v>
      </c>
    </row>
    <row r="74" spans="1:10" x14ac:dyDescent="0.35">
      <c r="A74">
        <v>368.58</v>
      </c>
      <c r="B74">
        <f t="shared" si="51"/>
        <v>371.75333333333339</v>
      </c>
      <c r="C74">
        <f t="shared" si="86"/>
        <v>383.75384615384615</v>
      </c>
      <c r="D74">
        <f t="shared" si="83"/>
        <v>-8.7424793879521664E-2</v>
      </c>
      <c r="E74">
        <f t="shared" si="88"/>
        <v>3.2359755743919374E-2</v>
      </c>
      <c r="F74">
        <f t="shared" si="44"/>
        <v>-2.7599999999999909</v>
      </c>
      <c r="G74">
        <f t="shared" si="89"/>
        <v>2</v>
      </c>
      <c r="H74">
        <f t="shared" si="90"/>
        <v>1</v>
      </c>
      <c r="I74">
        <f t="shared" si="91"/>
        <v>1</v>
      </c>
      <c r="J74">
        <f t="shared" si="47"/>
        <v>2</v>
      </c>
    </row>
    <row r="75" spans="1:10" x14ac:dyDescent="0.35">
      <c r="A75">
        <v>368.03</v>
      </c>
      <c r="B75">
        <f t="shared" si="51"/>
        <v>370.55750000000006</v>
      </c>
      <c r="C75">
        <f t="shared" si="86"/>
        <v>383.05346153846153</v>
      </c>
      <c r="D75">
        <f t="shared" si="83"/>
        <v>-8.8786550793532926E-2</v>
      </c>
      <c r="E75">
        <f t="shared" si="88"/>
        <v>3.3100672705605287E-2</v>
      </c>
      <c r="F75">
        <f t="shared" si="44"/>
        <v>0.54999999999995453</v>
      </c>
      <c r="G75">
        <f t="shared" si="89"/>
        <v>2</v>
      </c>
      <c r="H75">
        <f t="shared" si="90"/>
        <v>1</v>
      </c>
      <c r="I75">
        <f t="shared" si="91"/>
        <v>1</v>
      </c>
      <c r="J75">
        <f t="shared" si="47"/>
        <v>1</v>
      </c>
    </row>
    <row r="76" spans="1:10" x14ac:dyDescent="0.35">
      <c r="A76">
        <v>368.03</v>
      </c>
      <c r="B76">
        <f t="shared" si="51"/>
        <v>369.77583333333337</v>
      </c>
      <c r="C76">
        <f t="shared" si="86"/>
        <v>382.33192307692309</v>
      </c>
      <c r="D76">
        <f t="shared" si="83"/>
        <v>-8.8786550793532926E-2</v>
      </c>
      <c r="E76">
        <f t="shared" si="88"/>
        <v>3.3856875553578018E-2</v>
      </c>
      <c r="F76">
        <f t="shared" ref="F76:F139" si="92">A76-A66</f>
        <v>-6.07000000000005</v>
      </c>
      <c r="G76">
        <f t="shared" si="89"/>
        <v>2</v>
      </c>
      <c r="H76">
        <f t="shared" si="90"/>
        <v>1</v>
      </c>
      <c r="I76">
        <f t="shared" si="91"/>
        <v>1</v>
      </c>
      <c r="J76">
        <f t="shared" ref="J76:J139" si="93">IF(F76=0, 0, IF(F76&gt;0, 1, 2))</f>
        <v>2</v>
      </c>
    </row>
    <row r="77" spans="1:10" x14ac:dyDescent="0.35">
      <c r="A77">
        <v>372.44</v>
      </c>
      <c r="B77">
        <f t="shared" si="51"/>
        <v>369.49999999999994</v>
      </c>
      <c r="C77">
        <f t="shared" si="86"/>
        <v>381.6103846153847</v>
      </c>
      <c r="D77">
        <f t="shared" si="83"/>
        <v>-7.7867736264824558E-2</v>
      </c>
      <c r="E77">
        <f t="shared" si="88"/>
        <v>3.4138233518395754E-2</v>
      </c>
      <c r="F77">
        <f t="shared" si="92"/>
        <v>1.1000000000000227</v>
      </c>
      <c r="G77">
        <f t="shared" si="89"/>
        <v>2</v>
      </c>
      <c r="H77">
        <f t="shared" si="90"/>
        <v>1</v>
      </c>
      <c r="I77">
        <f t="shared" si="91"/>
        <v>1</v>
      </c>
      <c r="J77">
        <f t="shared" si="93"/>
        <v>1</v>
      </c>
    </row>
    <row r="78" spans="1:10" x14ac:dyDescent="0.35">
      <c r="A78">
        <v>371.89</v>
      </c>
      <c r="B78">
        <f t="shared" si="51"/>
        <v>369.91333333333324</v>
      </c>
      <c r="C78">
        <f t="shared" si="86"/>
        <v>380.71884615384624</v>
      </c>
      <c r="D78">
        <f t="shared" si="83"/>
        <v>-7.9229493178835819E-2</v>
      </c>
      <c r="E78">
        <f t="shared" si="88"/>
        <v>3.4393850332749623E-2</v>
      </c>
      <c r="F78">
        <f t="shared" si="92"/>
        <v>-2.2100000000000364</v>
      </c>
      <c r="G78">
        <f t="shared" si="89"/>
        <v>2</v>
      </c>
      <c r="H78">
        <f t="shared" si="90"/>
        <v>1</v>
      </c>
      <c r="I78">
        <f t="shared" si="91"/>
        <v>1</v>
      </c>
      <c r="J78">
        <f t="shared" si="93"/>
        <v>2</v>
      </c>
    </row>
    <row r="79" spans="1:10" x14ac:dyDescent="0.35">
      <c r="A79">
        <v>371.34</v>
      </c>
      <c r="B79">
        <f t="shared" ref="B79:B142" si="94">SUM(A67:A78)/12</f>
        <v>369.72916666666657</v>
      </c>
      <c r="C79">
        <f t="shared" si="86"/>
        <v>379.82769230769242</v>
      </c>
      <c r="D79">
        <f t="shared" si="83"/>
        <v>-8.0591250092847094E-2</v>
      </c>
      <c r="E79">
        <f t="shared" si="88"/>
        <v>3.4632020449321718E-2</v>
      </c>
      <c r="F79">
        <f t="shared" si="92"/>
        <v>3.3100000000000023</v>
      </c>
      <c r="G79">
        <f t="shared" si="89"/>
        <v>2</v>
      </c>
      <c r="H79">
        <f t="shared" si="90"/>
        <v>1</v>
      </c>
      <c r="I79">
        <f t="shared" si="91"/>
        <v>1</v>
      </c>
      <c r="J79">
        <f t="shared" si="93"/>
        <v>1</v>
      </c>
    </row>
    <row r="80" spans="1:10" x14ac:dyDescent="0.35">
      <c r="A80">
        <v>365.82</v>
      </c>
      <c r="B80">
        <f t="shared" si="94"/>
        <v>369.72916666666669</v>
      </c>
      <c r="C80">
        <f t="shared" si="86"/>
        <v>378.63923076923089</v>
      </c>
      <c r="D80">
        <f t="shared" si="83"/>
        <v>-9.4258337666196235E-2</v>
      </c>
      <c r="E80">
        <f t="shared" si="88"/>
        <v>3.4551607330761749E-2</v>
      </c>
      <c r="F80">
        <f t="shared" si="92"/>
        <v>-3.3100000000000023</v>
      </c>
      <c r="G80">
        <f t="shared" si="89"/>
        <v>2</v>
      </c>
      <c r="H80">
        <f t="shared" si="90"/>
        <v>1</v>
      </c>
      <c r="I80">
        <f t="shared" si="91"/>
        <v>1</v>
      </c>
      <c r="J80">
        <f t="shared" si="93"/>
        <v>2</v>
      </c>
    </row>
    <row r="81" spans="1:10" x14ac:dyDescent="0.35">
      <c r="A81">
        <v>363.61</v>
      </c>
      <c r="B81">
        <f t="shared" si="94"/>
        <v>369.03916666666663</v>
      </c>
      <c r="C81">
        <f t="shared" si="86"/>
        <v>377.23846153846159</v>
      </c>
      <c r="D81">
        <f t="shared" si="83"/>
        <v>-8.9791729248022437E-2</v>
      </c>
      <c r="E81">
        <f t="shared" si="88"/>
        <v>3.457990550963335E-2</v>
      </c>
      <c r="F81">
        <f t="shared" si="92"/>
        <v>-3.3100000000000023</v>
      </c>
      <c r="G81">
        <f t="shared" si="89"/>
        <v>2</v>
      </c>
      <c r="H81">
        <f t="shared" si="90"/>
        <v>1</v>
      </c>
      <c r="I81">
        <f t="shared" si="91"/>
        <v>1</v>
      </c>
      <c r="J81">
        <f t="shared" si="93"/>
        <v>2</v>
      </c>
    </row>
    <row r="82" spans="1:10" x14ac:dyDescent="0.35">
      <c r="A82">
        <v>365.82</v>
      </c>
      <c r="B82">
        <f t="shared" si="94"/>
        <v>368.67083333333335</v>
      </c>
      <c r="C82">
        <f t="shared" si="86"/>
        <v>375.68923076923079</v>
      </c>
      <c r="D82">
        <f t="shared" si="83"/>
        <v>-7.7888687235329782E-2</v>
      </c>
      <c r="E82">
        <f t="shared" si="88"/>
        <v>3.3083802307361569E-2</v>
      </c>
      <c r="F82">
        <f t="shared" si="92"/>
        <v>-3.8600000000000136</v>
      </c>
      <c r="G82">
        <f t="shared" si="89"/>
        <v>2</v>
      </c>
      <c r="H82">
        <f t="shared" si="90"/>
        <v>1</v>
      </c>
      <c r="I82">
        <f t="shared" si="91"/>
        <v>1</v>
      </c>
      <c r="J82">
        <f t="shared" si="93"/>
        <v>2</v>
      </c>
    </row>
    <row r="83" spans="1:10" x14ac:dyDescent="0.35">
      <c r="A83">
        <v>360.85</v>
      </c>
      <c r="B83">
        <f t="shared" si="94"/>
        <v>368.39499999999998</v>
      </c>
      <c r="C83">
        <f t="shared" si="86"/>
        <v>374.22499999999997</v>
      </c>
      <c r="D83">
        <f t="shared" si="83"/>
        <v>-7.1027700545772773E-2</v>
      </c>
      <c r="E83">
        <f t="shared" si="88"/>
        <v>3.1640312438357195E-2</v>
      </c>
      <c r="F83">
        <f t="shared" si="92"/>
        <v>-7.7299999999999613</v>
      </c>
      <c r="G83">
        <f t="shared" si="89"/>
        <v>2</v>
      </c>
      <c r="H83">
        <f t="shared" si="90"/>
        <v>1</v>
      </c>
      <c r="I83">
        <f t="shared" si="91"/>
        <v>1</v>
      </c>
      <c r="J83">
        <f t="shared" si="93"/>
        <v>2</v>
      </c>
    </row>
    <row r="84" spans="1:10" x14ac:dyDescent="0.35">
      <c r="A84">
        <v>359.2</v>
      </c>
      <c r="B84">
        <f t="shared" si="94"/>
        <v>367.88916666666665</v>
      </c>
      <c r="C84">
        <f t="shared" si="86"/>
        <v>372.73923076923074</v>
      </c>
      <c r="D84">
        <f t="shared" si="83"/>
        <v>-7.5275460817629522E-2</v>
      </c>
      <c r="E84">
        <f t="shared" si="88"/>
        <v>2.9440668605926392E-2</v>
      </c>
      <c r="F84">
        <f t="shared" si="92"/>
        <v>-9.3799999999999955</v>
      </c>
      <c r="G84">
        <f t="shared" si="89"/>
        <v>2</v>
      </c>
      <c r="H84">
        <f t="shared" si="90"/>
        <v>1</v>
      </c>
      <c r="I84">
        <f t="shared" si="91"/>
        <v>1</v>
      </c>
      <c r="J84">
        <f t="shared" si="93"/>
        <v>2</v>
      </c>
    </row>
    <row r="85" spans="1:10" x14ac:dyDescent="0.35">
      <c r="A85">
        <v>358.1</v>
      </c>
      <c r="B85">
        <f t="shared" si="94"/>
        <v>367.01583333333338</v>
      </c>
      <c r="C85">
        <f t="shared" si="86"/>
        <v>371.29615384615386</v>
      </c>
      <c r="D85">
        <f t="shared" si="83"/>
        <v>-6.4842138249810624E-2</v>
      </c>
      <c r="E85">
        <f t="shared" si="88"/>
        <v>2.654177493377366E-2</v>
      </c>
      <c r="F85">
        <f t="shared" si="92"/>
        <v>-9.92999999999995</v>
      </c>
      <c r="G85">
        <f t="shared" si="89"/>
        <v>2</v>
      </c>
      <c r="H85">
        <f t="shared" si="90"/>
        <v>1</v>
      </c>
      <c r="I85">
        <f t="shared" si="91"/>
        <v>1</v>
      </c>
      <c r="J85">
        <f t="shared" si="93"/>
        <v>2</v>
      </c>
    </row>
    <row r="86" spans="1:10" x14ac:dyDescent="0.35">
      <c r="A86">
        <v>355.89</v>
      </c>
      <c r="B86">
        <f t="shared" si="94"/>
        <v>366.14249999999998</v>
      </c>
      <c r="C86">
        <f t="shared" si="86"/>
        <v>370.17153846153849</v>
      </c>
      <c r="D86">
        <f t="shared" si="83"/>
        <v>-7.0613428041678694E-2</v>
      </c>
      <c r="E86">
        <f t="shared" si="88"/>
        <v>2.4208792599808977E-2</v>
      </c>
      <c r="F86">
        <f t="shared" si="92"/>
        <v>-12.139999999999986</v>
      </c>
      <c r="G86">
        <f t="shared" si="89"/>
        <v>2</v>
      </c>
      <c r="H86">
        <f t="shared" si="90"/>
        <v>1</v>
      </c>
      <c r="I86">
        <f t="shared" si="91"/>
        <v>1</v>
      </c>
      <c r="J86">
        <f t="shared" si="93"/>
        <v>2</v>
      </c>
    </row>
    <row r="87" spans="1:10" x14ac:dyDescent="0.35">
      <c r="A87">
        <v>357.54</v>
      </c>
      <c r="B87">
        <f t="shared" si="94"/>
        <v>365.08499999999998</v>
      </c>
      <c r="C87">
        <f t="shared" si="86"/>
        <v>368.91961538461538</v>
      </c>
      <c r="D87">
        <f t="shared" si="83"/>
        <v>-5.2648313505206545E-2</v>
      </c>
      <c r="E87">
        <f t="shared" si="88"/>
        <v>2.1471226252545782E-2</v>
      </c>
      <c r="F87">
        <f t="shared" si="92"/>
        <v>-14.899999999999977</v>
      </c>
      <c r="G87">
        <f t="shared" si="89"/>
        <v>2</v>
      </c>
      <c r="H87">
        <f t="shared" si="90"/>
        <v>1</v>
      </c>
      <c r="I87">
        <f t="shared" si="91"/>
        <v>1</v>
      </c>
      <c r="J87">
        <f t="shared" si="93"/>
        <v>2</v>
      </c>
    </row>
    <row r="88" spans="1:10" x14ac:dyDescent="0.35">
      <c r="A88">
        <v>361.41</v>
      </c>
      <c r="B88">
        <f t="shared" si="94"/>
        <v>364.21083333333331</v>
      </c>
      <c r="C88">
        <f t="shared" si="86"/>
        <v>368.0069230769231</v>
      </c>
      <c r="D88">
        <f t="shared" si="83"/>
        <v>-3.3921411387329584E-2</v>
      </c>
      <c r="E88">
        <f t="shared" si="88"/>
        <v>1.9979800768633482E-2</v>
      </c>
      <c r="F88">
        <f t="shared" si="92"/>
        <v>-10.479999999999961</v>
      </c>
      <c r="G88">
        <f t="shared" si="89"/>
        <v>2</v>
      </c>
      <c r="H88">
        <f t="shared" si="90"/>
        <v>1</v>
      </c>
      <c r="I88">
        <f t="shared" si="91"/>
        <v>2</v>
      </c>
      <c r="J88">
        <f t="shared" si="93"/>
        <v>2</v>
      </c>
    </row>
    <row r="89" spans="1:10" x14ac:dyDescent="0.35">
      <c r="A89">
        <v>356.99</v>
      </c>
      <c r="B89">
        <f t="shared" si="94"/>
        <v>363.65916666666664</v>
      </c>
      <c r="C89">
        <f t="shared" si="86"/>
        <v>367.17923076923074</v>
      </c>
      <c r="D89">
        <f t="shared" si="83"/>
        <v>-4.5736434108527166E-2</v>
      </c>
      <c r="E89">
        <f t="shared" si="88"/>
        <v>1.82307067024359E-2</v>
      </c>
      <c r="F89">
        <f t="shared" si="92"/>
        <v>-14.349999999999966</v>
      </c>
      <c r="G89">
        <f t="shared" si="89"/>
        <v>2</v>
      </c>
      <c r="H89">
        <f t="shared" si="90"/>
        <v>1</v>
      </c>
      <c r="I89">
        <f t="shared" si="91"/>
        <v>2</v>
      </c>
      <c r="J89">
        <f t="shared" si="93"/>
        <v>2</v>
      </c>
    </row>
    <row r="90" spans="1:10" x14ac:dyDescent="0.35">
      <c r="A90">
        <v>350.92</v>
      </c>
      <c r="B90">
        <f t="shared" si="94"/>
        <v>362.37166666666661</v>
      </c>
      <c r="C90">
        <f t="shared" si="86"/>
        <v>366.39384615384614</v>
      </c>
      <c r="D90">
        <f t="shared" si="83"/>
        <v>-6.1962042234696618E-2</v>
      </c>
      <c r="E90">
        <f t="shared" si="88"/>
        <v>1.8801067634467077E-2</v>
      </c>
      <c r="F90">
        <f t="shared" si="92"/>
        <v>-14.899999999999977</v>
      </c>
      <c r="G90">
        <f t="shared" si="89"/>
        <v>2</v>
      </c>
      <c r="H90">
        <f t="shared" si="90"/>
        <v>1</v>
      </c>
      <c r="I90">
        <f t="shared" si="91"/>
        <v>2</v>
      </c>
      <c r="J90">
        <f t="shared" si="93"/>
        <v>2</v>
      </c>
    </row>
    <row r="91" spans="1:10" x14ac:dyDescent="0.35">
      <c r="A91">
        <v>347.61</v>
      </c>
      <c r="B91">
        <f t="shared" si="94"/>
        <v>360.62416666666667</v>
      </c>
      <c r="C91">
        <f t="shared" si="86"/>
        <v>365.60846153846154</v>
      </c>
      <c r="D91">
        <f t="shared" ref="D91:D154" si="95">(A91-MAX(A67:A90))/MAX(A67:A90)</f>
        <v>-7.0809943865276684E-2</v>
      </c>
      <c r="E91">
        <f t="shared" si="88"/>
        <v>1.9296672170625556E-2</v>
      </c>
      <c r="F91">
        <f t="shared" si="92"/>
        <v>-16</v>
      </c>
      <c r="G91">
        <f t="shared" si="89"/>
        <v>2</v>
      </c>
      <c r="H91">
        <f t="shared" si="90"/>
        <v>1</v>
      </c>
      <c r="I91">
        <f t="shared" si="91"/>
        <v>2</v>
      </c>
      <c r="J91">
        <f t="shared" si="93"/>
        <v>2</v>
      </c>
    </row>
    <row r="92" spans="1:10" x14ac:dyDescent="0.35">
      <c r="A92">
        <v>347.61</v>
      </c>
      <c r="B92">
        <f t="shared" si="94"/>
        <v>358.64666666666659</v>
      </c>
      <c r="C92">
        <f t="shared" si="86"/>
        <v>364.84423076923082</v>
      </c>
      <c r="D92">
        <f t="shared" si="95"/>
        <v>-7.0809943865276684E-2</v>
      </c>
      <c r="E92">
        <f t="shared" si="88"/>
        <v>2.0355410167830802E-2</v>
      </c>
      <c r="F92">
        <f t="shared" si="92"/>
        <v>-18.20999999999998</v>
      </c>
      <c r="G92">
        <f t="shared" si="89"/>
        <v>2</v>
      </c>
      <c r="H92">
        <f t="shared" si="90"/>
        <v>1</v>
      </c>
      <c r="I92">
        <f t="shared" si="91"/>
        <v>1</v>
      </c>
      <c r="J92">
        <f t="shared" si="93"/>
        <v>2</v>
      </c>
    </row>
    <row r="93" spans="1:10" x14ac:dyDescent="0.35">
      <c r="A93">
        <v>341.54</v>
      </c>
      <c r="B93">
        <f t="shared" si="94"/>
        <v>357.12916666666666</v>
      </c>
      <c r="C93">
        <f t="shared" ref="C93:C156" si="96">SUM(A67:A92)/26</f>
        <v>363.82538461538468</v>
      </c>
      <c r="D93">
        <f t="shared" si="95"/>
        <v>-8.296638384706255E-2</v>
      </c>
      <c r="E93">
        <f t="shared" si="88"/>
        <v>2.3116500073847836E-2</v>
      </c>
      <c r="F93">
        <f t="shared" si="92"/>
        <v>-19.310000000000002</v>
      </c>
      <c r="G93">
        <f t="shared" si="89"/>
        <v>2</v>
      </c>
      <c r="H93">
        <f t="shared" si="90"/>
        <v>1</v>
      </c>
      <c r="I93">
        <f t="shared" si="91"/>
        <v>1</v>
      </c>
      <c r="J93">
        <f t="shared" si="93"/>
        <v>2</v>
      </c>
    </row>
    <row r="94" spans="1:10" x14ac:dyDescent="0.35">
      <c r="A94">
        <v>344.85</v>
      </c>
      <c r="B94">
        <f t="shared" si="94"/>
        <v>355.29</v>
      </c>
      <c r="C94">
        <f t="shared" si="96"/>
        <v>362.67923076923086</v>
      </c>
      <c r="D94">
        <f t="shared" si="95"/>
        <v>-7.4079046289335135E-2</v>
      </c>
      <c r="E94">
        <f t="shared" si="88"/>
        <v>2.4896789218698707E-2</v>
      </c>
      <c r="F94">
        <f t="shared" si="92"/>
        <v>-14.349999999999966</v>
      </c>
      <c r="G94">
        <f t="shared" si="89"/>
        <v>2</v>
      </c>
      <c r="H94">
        <f t="shared" si="90"/>
        <v>1</v>
      </c>
      <c r="I94">
        <f t="shared" si="91"/>
        <v>1</v>
      </c>
      <c r="J94">
        <f t="shared" si="93"/>
        <v>2</v>
      </c>
    </row>
    <row r="95" spans="1:10" x14ac:dyDescent="0.35">
      <c r="A95">
        <v>347.61</v>
      </c>
      <c r="B95">
        <f t="shared" si="94"/>
        <v>353.54250000000002</v>
      </c>
      <c r="C95">
        <f t="shared" si="96"/>
        <v>361.55423076923086</v>
      </c>
      <c r="D95">
        <f t="shared" si="95"/>
        <v>-6.666845666416063E-2</v>
      </c>
      <c r="E95">
        <f t="shared" si="88"/>
        <v>2.5349222063171632E-2</v>
      </c>
      <c r="F95">
        <f t="shared" si="92"/>
        <v>-10.490000000000009</v>
      </c>
      <c r="G95">
        <f t="shared" si="89"/>
        <v>2</v>
      </c>
      <c r="H95">
        <f t="shared" si="90"/>
        <v>1</v>
      </c>
      <c r="I95">
        <f t="shared" si="91"/>
        <v>1</v>
      </c>
      <c r="J95">
        <f t="shared" si="93"/>
        <v>2</v>
      </c>
    </row>
    <row r="96" spans="1:10" x14ac:dyDescent="0.35">
      <c r="A96">
        <v>346.51</v>
      </c>
      <c r="B96">
        <f t="shared" si="94"/>
        <v>352.43916666666672</v>
      </c>
      <c r="C96">
        <f t="shared" si="96"/>
        <v>360.7688461538462</v>
      </c>
      <c r="D96">
        <f t="shared" si="95"/>
        <v>-6.9621952529266479E-2</v>
      </c>
      <c r="E96">
        <f t="shared" ref="E96:E159" si="97">(STDEVP(A68:A96)/((1/29)*SUM(A67:A95)))</f>
        <v>2.6046154069329808E-2</v>
      </c>
      <c r="F96">
        <f t="shared" si="92"/>
        <v>-9.3799999999999955</v>
      </c>
      <c r="G96">
        <f t="shared" si="89"/>
        <v>2</v>
      </c>
      <c r="H96">
        <f t="shared" si="90"/>
        <v>1</v>
      </c>
      <c r="I96">
        <f t="shared" si="91"/>
        <v>1</v>
      </c>
      <c r="J96">
        <f t="shared" si="93"/>
        <v>2</v>
      </c>
    </row>
    <row r="97" spans="1:10" x14ac:dyDescent="0.35">
      <c r="A97">
        <v>343.2</v>
      </c>
      <c r="B97">
        <f t="shared" si="94"/>
        <v>351.38166666666666</v>
      </c>
      <c r="C97">
        <f t="shared" si="96"/>
        <v>359.89884615384619</v>
      </c>
      <c r="D97">
        <f t="shared" si="95"/>
        <v>-7.8509290086993908E-2</v>
      </c>
      <c r="E97">
        <f t="shared" si="97"/>
        <v>2.6667085194251955E-2</v>
      </c>
      <c r="F97">
        <f t="shared" si="92"/>
        <v>-14.340000000000032</v>
      </c>
      <c r="G97">
        <f t="shared" si="89"/>
        <v>2</v>
      </c>
      <c r="H97">
        <f t="shared" si="90"/>
        <v>1</v>
      </c>
      <c r="I97">
        <f t="shared" si="91"/>
        <v>1</v>
      </c>
      <c r="J97">
        <f t="shared" si="93"/>
        <v>2</v>
      </c>
    </row>
    <row r="98" spans="1:10" x14ac:dyDescent="0.35">
      <c r="A98">
        <v>347.06</v>
      </c>
      <c r="B98">
        <f t="shared" si="94"/>
        <v>350.14000000000004</v>
      </c>
      <c r="C98">
        <f t="shared" si="96"/>
        <v>358.98653846153854</v>
      </c>
      <c r="D98">
        <f t="shared" si="95"/>
        <v>-6.8145204596713554E-2</v>
      </c>
      <c r="E98">
        <f t="shared" si="97"/>
        <v>2.7163344095960367E-2</v>
      </c>
      <c r="F98">
        <f t="shared" si="92"/>
        <v>-14.350000000000023</v>
      </c>
      <c r="G98">
        <f t="shared" si="89"/>
        <v>2</v>
      </c>
      <c r="H98">
        <f t="shared" si="90"/>
        <v>1</v>
      </c>
      <c r="I98">
        <f t="shared" si="91"/>
        <v>1</v>
      </c>
      <c r="J98">
        <f t="shared" si="93"/>
        <v>2</v>
      </c>
    </row>
    <row r="99" spans="1:10" x14ac:dyDescent="0.35">
      <c r="A99">
        <v>345.96</v>
      </c>
      <c r="B99">
        <f t="shared" si="94"/>
        <v>349.4041666666667</v>
      </c>
      <c r="C99">
        <f t="shared" si="96"/>
        <v>358.11653846153848</v>
      </c>
      <c r="D99">
        <f t="shared" si="95"/>
        <v>-7.1098700461819403E-2</v>
      </c>
      <c r="E99">
        <f t="shared" si="97"/>
        <v>2.7501876543219617E-2</v>
      </c>
      <c r="F99">
        <f t="shared" si="92"/>
        <v>-11.03000000000003</v>
      </c>
      <c r="G99">
        <f t="shared" si="89"/>
        <v>2</v>
      </c>
      <c r="H99">
        <f t="shared" si="90"/>
        <v>1</v>
      </c>
      <c r="I99">
        <f t="shared" si="91"/>
        <v>1</v>
      </c>
      <c r="J99">
        <f t="shared" si="93"/>
        <v>2</v>
      </c>
    </row>
    <row r="100" spans="1:10" x14ac:dyDescent="0.35">
      <c r="A100">
        <v>345.41</v>
      </c>
      <c r="B100">
        <f t="shared" si="94"/>
        <v>348.43916666666661</v>
      </c>
      <c r="C100">
        <f t="shared" si="96"/>
        <v>357.24653846153836</v>
      </c>
      <c r="D100">
        <f t="shared" si="95"/>
        <v>-7.2575448394372175E-2</v>
      </c>
      <c r="E100">
        <f t="shared" si="97"/>
        <v>2.7950917314003666E-2</v>
      </c>
      <c r="F100">
        <f t="shared" si="92"/>
        <v>-5.5099999999999909</v>
      </c>
      <c r="G100">
        <f t="shared" si="89"/>
        <v>2</v>
      </c>
      <c r="H100">
        <f t="shared" si="90"/>
        <v>1</v>
      </c>
      <c r="I100">
        <f t="shared" si="91"/>
        <v>1</v>
      </c>
      <c r="J100">
        <f t="shared" si="93"/>
        <v>2</v>
      </c>
    </row>
    <row r="101" spans="1:10" x14ac:dyDescent="0.35">
      <c r="A101">
        <v>350.37</v>
      </c>
      <c r="B101">
        <f t="shared" si="94"/>
        <v>347.10583333333335</v>
      </c>
      <c r="C101">
        <f t="shared" si="96"/>
        <v>356.35538461538454</v>
      </c>
      <c r="D101">
        <f t="shared" si="95"/>
        <v>-5.9257867038986126E-2</v>
      </c>
      <c r="E101">
        <f t="shared" si="97"/>
        <v>2.7502522130303051E-2</v>
      </c>
      <c r="F101">
        <f t="shared" si="92"/>
        <v>2.7599999999999909</v>
      </c>
      <c r="G101">
        <f t="shared" si="89"/>
        <v>2</v>
      </c>
      <c r="H101">
        <f t="shared" si="90"/>
        <v>1</v>
      </c>
      <c r="I101">
        <f t="shared" si="91"/>
        <v>1</v>
      </c>
      <c r="J101">
        <f t="shared" si="93"/>
        <v>1</v>
      </c>
    </row>
    <row r="102" spans="1:10" x14ac:dyDescent="0.35">
      <c r="A102">
        <v>355.61</v>
      </c>
      <c r="B102">
        <f t="shared" si="94"/>
        <v>346.55416666666662</v>
      </c>
      <c r="C102">
        <f t="shared" si="96"/>
        <v>355.6761538461538</v>
      </c>
      <c r="D102">
        <f t="shared" si="95"/>
        <v>-4.3776385490333095E-2</v>
      </c>
      <c r="E102">
        <f t="shared" si="97"/>
        <v>2.6866850938993558E-2</v>
      </c>
      <c r="F102">
        <f t="shared" si="92"/>
        <v>8</v>
      </c>
      <c r="G102">
        <f t="shared" si="89"/>
        <v>2</v>
      </c>
      <c r="H102">
        <f t="shared" si="90"/>
        <v>1</v>
      </c>
      <c r="I102">
        <f t="shared" si="91"/>
        <v>1</v>
      </c>
      <c r="J102">
        <f t="shared" si="93"/>
        <v>1</v>
      </c>
    </row>
    <row r="103" spans="1:10" x14ac:dyDescent="0.35">
      <c r="A103">
        <v>358.1</v>
      </c>
      <c r="B103">
        <f t="shared" si="94"/>
        <v>346.94499999999999</v>
      </c>
      <c r="C103">
        <f t="shared" si="96"/>
        <v>355.19846153846163</v>
      </c>
      <c r="D103">
        <f t="shared" si="95"/>
        <v>-3.56546561103031E-2</v>
      </c>
      <c r="E103">
        <f t="shared" si="97"/>
        <v>2.6152987841904538E-2</v>
      </c>
      <c r="F103">
        <f t="shared" si="92"/>
        <v>16.560000000000002</v>
      </c>
      <c r="G103">
        <f t="shared" si="89"/>
        <v>2</v>
      </c>
      <c r="H103">
        <f t="shared" si="90"/>
        <v>1</v>
      </c>
      <c r="I103">
        <f t="shared" si="91"/>
        <v>1</v>
      </c>
      <c r="J103">
        <f t="shared" si="93"/>
        <v>1</v>
      </c>
    </row>
    <row r="104" spans="1:10" x14ac:dyDescent="0.35">
      <c r="A104">
        <v>359.75</v>
      </c>
      <c r="B104">
        <f t="shared" si="94"/>
        <v>347.81916666666666</v>
      </c>
      <c r="C104">
        <f t="shared" si="96"/>
        <v>354.64692307692309</v>
      </c>
      <c r="D104">
        <f t="shared" si="95"/>
        <v>-1.6592859876441948E-2</v>
      </c>
      <c r="E104">
        <f t="shared" si="97"/>
        <v>2.5495826479273512E-2</v>
      </c>
      <c r="F104">
        <f t="shared" si="92"/>
        <v>14.899999999999977</v>
      </c>
      <c r="G104">
        <f t="shared" si="89"/>
        <v>2</v>
      </c>
      <c r="H104">
        <f t="shared" si="90"/>
        <v>2</v>
      </c>
      <c r="I104">
        <f t="shared" si="91"/>
        <v>1</v>
      </c>
      <c r="J104">
        <f t="shared" si="93"/>
        <v>1</v>
      </c>
    </row>
    <row r="105" spans="1:10" x14ac:dyDescent="0.35">
      <c r="A105">
        <v>363.06</v>
      </c>
      <c r="B105">
        <f t="shared" si="94"/>
        <v>348.83083333333326</v>
      </c>
      <c r="C105">
        <f t="shared" si="96"/>
        <v>354.18</v>
      </c>
      <c r="D105">
        <f t="shared" si="95"/>
        <v>-7.5446941118582659E-3</v>
      </c>
      <c r="E105">
        <f t="shared" si="97"/>
        <v>2.4994862130180165E-2</v>
      </c>
      <c r="F105">
        <f t="shared" si="92"/>
        <v>15.449999999999989</v>
      </c>
      <c r="G105">
        <f t="shared" si="89"/>
        <v>2</v>
      </c>
      <c r="H105">
        <f t="shared" si="90"/>
        <v>2</v>
      </c>
      <c r="I105">
        <f t="shared" si="91"/>
        <v>1</v>
      </c>
      <c r="J105">
        <f t="shared" si="93"/>
        <v>1</v>
      </c>
    </row>
    <row r="106" spans="1:10" x14ac:dyDescent="0.35">
      <c r="A106">
        <v>363.61</v>
      </c>
      <c r="B106">
        <f t="shared" si="94"/>
        <v>350.62416666666667</v>
      </c>
      <c r="C106">
        <f t="shared" si="96"/>
        <v>353.86153846153837</v>
      </c>
      <c r="D106">
        <f t="shared" si="95"/>
        <v>-6.0412224591328513E-3</v>
      </c>
      <c r="E106">
        <f t="shared" si="97"/>
        <v>2.3778725060622133E-2</v>
      </c>
      <c r="F106">
        <f t="shared" si="92"/>
        <v>17.100000000000023</v>
      </c>
      <c r="G106">
        <f t="shared" si="89"/>
        <v>2</v>
      </c>
      <c r="H106">
        <f t="shared" si="90"/>
        <v>2</v>
      </c>
      <c r="I106">
        <f t="shared" si="91"/>
        <v>1</v>
      </c>
      <c r="J106">
        <f t="shared" si="93"/>
        <v>1</v>
      </c>
    </row>
    <row r="107" spans="1:10" x14ac:dyDescent="0.35">
      <c r="A107">
        <v>366.37</v>
      </c>
      <c r="B107">
        <f t="shared" si="94"/>
        <v>352.1875</v>
      </c>
      <c r="C107">
        <f t="shared" si="96"/>
        <v>353.77653846153851</v>
      </c>
      <c r="D107">
        <f t="shared" si="95"/>
        <v>7.5905503148978046E-3</v>
      </c>
      <c r="E107">
        <f t="shared" si="97"/>
        <v>2.2908519067384139E-2</v>
      </c>
      <c r="F107">
        <f t="shared" si="92"/>
        <v>23.170000000000016</v>
      </c>
      <c r="G107">
        <f t="shared" si="89"/>
        <v>2</v>
      </c>
      <c r="H107">
        <f t="shared" si="90"/>
        <v>2</v>
      </c>
      <c r="I107">
        <f t="shared" si="91"/>
        <v>1</v>
      </c>
      <c r="J107">
        <f t="shared" si="93"/>
        <v>1</v>
      </c>
    </row>
    <row r="108" spans="1:10" x14ac:dyDescent="0.35">
      <c r="A108">
        <v>372.99</v>
      </c>
      <c r="B108">
        <f t="shared" si="94"/>
        <v>353.75083333333333</v>
      </c>
      <c r="C108">
        <f t="shared" si="96"/>
        <v>353.88269230769242</v>
      </c>
      <c r="D108">
        <f t="shared" si="95"/>
        <v>1.8069165051723679E-2</v>
      </c>
      <c r="E108">
        <f t="shared" si="97"/>
        <v>2.3250956034087372E-2</v>
      </c>
      <c r="F108">
        <f t="shared" si="92"/>
        <v>25.930000000000007</v>
      </c>
      <c r="G108">
        <f t="shared" si="89"/>
        <v>2</v>
      </c>
      <c r="H108">
        <f t="shared" si="90"/>
        <v>2</v>
      </c>
      <c r="I108">
        <f t="shared" si="91"/>
        <v>1</v>
      </c>
      <c r="J108">
        <f t="shared" si="93"/>
        <v>1</v>
      </c>
    </row>
    <row r="109" spans="1:10" x14ac:dyDescent="0.35">
      <c r="A109">
        <v>366.92</v>
      </c>
      <c r="B109">
        <f t="shared" si="94"/>
        <v>355.95749999999998</v>
      </c>
      <c r="C109">
        <f t="shared" si="96"/>
        <v>354.15846153846155</v>
      </c>
      <c r="D109">
        <f t="shared" si="95"/>
        <v>-1.6273894742486375E-2</v>
      </c>
      <c r="E109">
        <f t="shared" si="97"/>
        <v>2.338978717168496E-2</v>
      </c>
      <c r="F109">
        <f t="shared" si="92"/>
        <v>20.960000000000036</v>
      </c>
      <c r="G109">
        <f t="shared" si="89"/>
        <v>1</v>
      </c>
      <c r="H109">
        <f t="shared" si="90"/>
        <v>2</v>
      </c>
      <c r="I109">
        <f t="shared" si="91"/>
        <v>1</v>
      </c>
      <c r="J109">
        <f t="shared" si="93"/>
        <v>1</v>
      </c>
    </row>
    <row r="110" spans="1:10" x14ac:dyDescent="0.35">
      <c r="A110">
        <v>365.82</v>
      </c>
      <c r="B110">
        <f t="shared" si="94"/>
        <v>357.93416666666667</v>
      </c>
      <c r="C110">
        <f t="shared" si="96"/>
        <v>354.39192307692309</v>
      </c>
      <c r="D110">
        <f t="shared" si="95"/>
        <v>-1.9223035470119883E-2</v>
      </c>
      <c r="E110">
        <f t="shared" si="97"/>
        <v>2.3627374325351249E-2</v>
      </c>
      <c r="F110">
        <f t="shared" si="92"/>
        <v>20.409999999999968</v>
      </c>
      <c r="G110">
        <f t="shared" si="89"/>
        <v>1</v>
      </c>
      <c r="H110">
        <f t="shared" si="90"/>
        <v>2</v>
      </c>
      <c r="I110">
        <f t="shared" si="91"/>
        <v>1</v>
      </c>
      <c r="J110">
        <f t="shared" si="93"/>
        <v>1</v>
      </c>
    </row>
    <row r="111" spans="1:10" x14ac:dyDescent="0.35">
      <c r="A111">
        <v>366.92</v>
      </c>
      <c r="B111">
        <f t="shared" si="94"/>
        <v>359.49749999999995</v>
      </c>
      <c r="C111">
        <f t="shared" si="96"/>
        <v>354.64653846153846</v>
      </c>
      <c r="D111">
        <f t="shared" si="95"/>
        <v>-1.6273894742486375E-2</v>
      </c>
      <c r="E111">
        <f t="shared" si="97"/>
        <v>2.3761080324457503E-2</v>
      </c>
      <c r="F111">
        <f t="shared" si="92"/>
        <v>16.550000000000011</v>
      </c>
      <c r="G111">
        <f t="shared" si="89"/>
        <v>1</v>
      </c>
      <c r="H111">
        <f t="shared" si="90"/>
        <v>2</v>
      </c>
      <c r="I111">
        <f t="shared" si="91"/>
        <v>1</v>
      </c>
      <c r="J111">
        <f t="shared" si="93"/>
        <v>1</v>
      </c>
    </row>
    <row r="112" spans="1:10" x14ac:dyDescent="0.35">
      <c r="A112">
        <v>366.37</v>
      </c>
      <c r="B112">
        <f t="shared" si="94"/>
        <v>361.24416666666662</v>
      </c>
      <c r="C112">
        <f t="shared" si="96"/>
        <v>354.98576923076922</v>
      </c>
      <c r="D112">
        <f t="shared" si="95"/>
        <v>-1.7748465106303131E-2</v>
      </c>
      <c r="E112">
        <f t="shared" si="97"/>
        <v>2.4265158786774252E-2</v>
      </c>
      <c r="F112">
        <f t="shared" si="92"/>
        <v>10.759999999999991</v>
      </c>
      <c r="G112">
        <f t="shared" si="89"/>
        <v>1</v>
      </c>
      <c r="H112">
        <f t="shared" si="90"/>
        <v>2</v>
      </c>
      <c r="I112">
        <f t="shared" si="91"/>
        <v>1</v>
      </c>
      <c r="J112">
        <f t="shared" si="93"/>
        <v>1</v>
      </c>
    </row>
    <row r="113" spans="1:10" x14ac:dyDescent="0.35">
      <c r="A113">
        <v>366.92</v>
      </c>
      <c r="B113">
        <f t="shared" si="94"/>
        <v>362.99083333333334</v>
      </c>
      <c r="C113">
        <f t="shared" si="96"/>
        <v>355.3888461538462</v>
      </c>
      <c r="D113">
        <f t="shared" si="95"/>
        <v>-1.6273894742486375E-2</v>
      </c>
      <c r="E113">
        <f t="shared" si="97"/>
        <v>2.4877321447603643E-2</v>
      </c>
      <c r="F113">
        <f t="shared" si="92"/>
        <v>8.8199999999999932</v>
      </c>
      <c r="G113">
        <f t="shared" si="89"/>
        <v>1</v>
      </c>
      <c r="H113">
        <f t="shared" si="90"/>
        <v>2</v>
      </c>
      <c r="I113">
        <f t="shared" si="91"/>
        <v>1</v>
      </c>
      <c r="J113">
        <f t="shared" si="93"/>
        <v>1</v>
      </c>
    </row>
    <row r="114" spans="1:10" x14ac:dyDescent="0.35">
      <c r="A114">
        <v>366.92</v>
      </c>
      <c r="B114">
        <f t="shared" si="94"/>
        <v>364.36999999999995</v>
      </c>
      <c r="C114">
        <f t="shared" si="96"/>
        <v>355.74961538461537</v>
      </c>
      <c r="D114">
        <f t="shared" si="95"/>
        <v>-1.6273894742486375E-2</v>
      </c>
      <c r="E114">
        <f t="shared" si="97"/>
        <v>2.5475124215803877E-2</v>
      </c>
      <c r="F114">
        <f t="shared" si="92"/>
        <v>7.1700000000000159</v>
      </c>
      <c r="G114">
        <f t="shared" si="89"/>
        <v>1</v>
      </c>
      <c r="H114">
        <f t="shared" si="90"/>
        <v>2</v>
      </c>
      <c r="I114">
        <f t="shared" si="91"/>
        <v>1</v>
      </c>
      <c r="J114">
        <f t="shared" si="93"/>
        <v>1</v>
      </c>
    </row>
    <row r="115" spans="1:10" x14ac:dyDescent="0.35">
      <c r="A115">
        <v>364.72</v>
      </c>
      <c r="B115">
        <f t="shared" si="94"/>
        <v>365.3125</v>
      </c>
      <c r="C115">
        <f t="shared" si="96"/>
        <v>355.96153846153845</v>
      </c>
      <c r="D115">
        <f t="shared" si="95"/>
        <v>-2.2172176197753243E-2</v>
      </c>
      <c r="E115">
        <f t="shared" si="97"/>
        <v>2.5823227198900355E-2</v>
      </c>
      <c r="F115">
        <f t="shared" si="92"/>
        <v>1.660000000000025</v>
      </c>
      <c r="G115">
        <f t="shared" si="89"/>
        <v>1</v>
      </c>
      <c r="H115">
        <f t="shared" si="90"/>
        <v>1</v>
      </c>
      <c r="I115">
        <f t="shared" si="91"/>
        <v>1</v>
      </c>
      <c r="J115">
        <f t="shared" si="93"/>
        <v>1</v>
      </c>
    </row>
    <row r="116" spans="1:10" x14ac:dyDescent="0.35">
      <c r="A116">
        <v>366.92</v>
      </c>
      <c r="B116">
        <f t="shared" si="94"/>
        <v>365.86416666666668</v>
      </c>
      <c r="C116">
        <f t="shared" si="96"/>
        <v>356.25884615384609</v>
      </c>
      <c r="D116">
        <f t="shared" si="95"/>
        <v>-1.6273894742486375E-2</v>
      </c>
      <c r="E116">
        <f t="shared" si="97"/>
        <v>2.6344109625781428E-2</v>
      </c>
      <c r="F116">
        <f t="shared" si="92"/>
        <v>3.3100000000000023</v>
      </c>
      <c r="G116">
        <f t="shared" si="89"/>
        <v>1</v>
      </c>
      <c r="H116">
        <f t="shared" si="90"/>
        <v>2</v>
      </c>
      <c r="I116">
        <f t="shared" si="91"/>
        <v>1</v>
      </c>
      <c r="J116">
        <f t="shared" si="93"/>
        <v>1</v>
      </c>
    </row>
    <row r="117" spans="1:10" x14ac:dyDescent="0.35">
      <c r="A117">
        <v>369.13</v>
      </c>
      <c r="B117">
        <f t="shared" si="94"/>
        <v>366.46166666666664</v>
      </c>
      <c r="C117">
        <f t="shared" si="96"/>
        <v>356.87423076923073</v>
      </c>
      <c r="D117">
        <f t="shared" si="95"/>
        <v>-1.034880291696832E-2</v>
      </c>
      <c r="E117">
        <f t="shared" si="97"/>
        <v>2.6972066486287437E-2</v>
      </c>
      <c r="F117">
        <f t="shared" si="92"/>
        <v>2.7599999999999909</v>
      </c>
      <c r="G117">
        <f t="shared" si="89"/>
        <v>1</v>
      </c>
      <c r="H117">
        <f t="shared" si="90"/>
        <v>2</v>
      </c>
      <c r="I117">
        <f t="shared" si="91"/>
        <v>1</v>
      </c>
      <c r="J117">
        <f t="shared" si="93"/>
        <v>1</v>
      </c>
    </row>
    <row r="118" spans="1:10" x14ac:dyDescent="0.35">
      <c r="A118">
        <v>365.27</v>
      </c>
      <c r="B118">
        <f t="shared" si="94"/>
        <v>366.96750000000003</v>
      </c>
      <c r="C118">
        <f t="shared" si="96"/>
        <v>357.70192307692298</v>
      </c>
      <c r="D118">
        <f t="shared" si="95"/>
        <v>-2.0697605833936639E-2</v>
      </c>
      <c r="E118">
        <f t="shared" si="97"/>
        <v>2.7273350277899344E-2</v>
      </c>
      <c r="F118">
        <f t="shared" si="92"/>
        <v>-7.7200000000000273</v>
      </c>
      <c r="G118">
        <f t="shared" si="89"/>
        <v>1</v>
      </c>
      <c r="H118">
        <f t="shared" si="90"/>
        <v>1</v>
      </c>
      <c r="I118">
        <f t="shared" si="91"/>
        <v>1</v>
      </c>
      <c r="J118">
        <f t="shared" si="93"/>
        <v>2</v>
      </c>
    </row>
    <row r="119" spans="1:10" x14ac:dyDescent="0.35">
      <c r="A119">
        <v>363.61</v>
      </c>
      <c r="B119">
        <f t="shared" si="94"/>
        <v>367.10583333333335</v>
      </c>
      <c r="C119">
        <f t="shared" si="96"/>
        <v>358.38115384615378</v>
      </c>
      <c r="D119">
        <f t="shared" si="95"/>
        <v>-2.514812729563794E-2</v>
      </c>
      <c r="E119">
        <f t="shared" si="97"/>
        <v>2.7209433618753807E-2</v>
      </c>
      <c r="F119">
        <f t="shared" si="92"/>
        <v>-3.3100000000000023</v>
      </c>
      <c r="G119">
        <f t="shared" si="89"/>
        <v>1</v>
      </c>
      <c r="H119">
        <f t="shared" si="90"/>
        <v>1</v>
      </c>
      <c r="I119">
        <f t="shared" si="91"/>
        <v>1</v>
      </c>
      <c r="J119">
        <f t="shared" si="93"/>
        <v>2</v>
      </c>
    </row>
    <row r="120" spans="1:10" x14ac:dyDescent="0.35">
      <c r="A120">
        <v>365.27</v>
      </c>
      <c r="B120">
        <f t="shared" si="94"/>
        <v>366.87583333333333</v>
      </c>
      <c r="C120">
        <f t="shared" si="96"/>
        <v>359.22999999999996</v>
      </c>
      <c r="D120">
        <f t="shared" si="95"/>
        <v>-2.0697605833936639E-2</v>
      </c>
      <c r="E120">
        <f t="shared" si="97"/>
        <v>2.687997372603507E-2</v>
      </c>
      <c r="F120">
        <f t="shared" si="92"/>
        <v>-0.55000000000001137</v>
      </c>
      <c r="G120">
        <f t="shared" si="89"/>
        <v>1</v>
      </c>
      <c r="H120">
        <f t="shared" si="90"/>
        <v>1</v>
      </c>
      <c r="I120">
        <f t="shared" si="91"/>
        <v>1</v>
      </c>
      <c r="J120">
        <f t="shared" si="93"/>
        <v>2</v>
      </c>
    </row>
    <row r="121" spans="1:10" x14ac:dyDescent="0.35">
      <c r="A121">
        <v>361.41</v>
      </c>
      <c r="B121">
        <f t="shared" si="94"/>
        <v>366.23250000000007</v>
      </c>
      <c r="C121">
        <f t="shared" si="96"/>
        <v>360.01538461538468</v>
      </c>
      <c r="D121">
        <f t="shared" si="95"/>
        <v>-3.1046408750904808E-2</v>
      </c>
      <c r="E121">
        <f t="shared" si="97"/>
        <v>2.6254434519759357E-2</v>
      </c>
      <c r="F121">
        <f t="shared" si="92"/>
        <v>-5.5099999999999909</v>
      </c>
      <c r="G121">
        <f t="shared" si="89"/>
        <v>1</v>
      </c>
      <c r="H121">
        <f t="shared" si="90"/>
        <v>1</v>
      </c>
      <c r="I121">
        <f t="shared" si="91"/>
        <v>1</v>
      </c>
      <c r="J121">
        <f t="shared" si="93"/>
        <v>2</v>
      </c>
    </row>
    <row r="122" spans="1:10" x14ac:dyDescent="0.35">
      <c r="A122">
        <v>365.27</v>
      </c>
      <c r="B122">
        <f t="shared" si="94"/>
        <v>365.77333333333337</v>
      </c>
      <c r="C122">
        <f t="shared" si="96"/>
        <v>360.54615384615386</v>
      </c>
      <c r="D122">
        <f t="shared" si="95"/>
        <v>-2.0697605833936639E-2</v>
      </c>
      <c r="E122">
        <f t="shared" si="97"/>
        <v>2.4746976625843166E-2</v>
      </c>
      <c r="F122">
        <f t="shared" si="92"/>
        <v>-1.1000000000000227</v>
      </c>
      <c r="G122">
        <f t="shared" si="89"/>
        <v>1</v>
      </c>
      <c r="H122">
        <f t="shared" si="90"/>
        <v>1</v>
      </c>
      <c r="I122">
        <f t="shared" si="91"/>
        <v>1</v>
      </c>
      <c r="J122">
        <f t="shared" si="93"/>
        <v>2</v>
      </c>
    </row>
    <row r="123" spans="1:10" x14ac:dyDescent="0.35">
      <c r="A123">
        <v>365.82</v>
      </c>
      <c r="B123">
        <f t="shared" si="94"/>
        <v>365.72749999999996</v>
      </c>
      <c r="C123">
        <f t="shared" si="96"/>
        <v>361.26769230769236</v>
      </c>
      <c r="D123">
        <f t="shared" si="95"/>
        <v>-1.9223035470119883E-2</v>
      </c>
      <c r="E123">
        <f t="shared" si="97"/>
        <v>2.3591562343638545E-2</v>
      </c>
      <c r="F123">
        <f t="shared" si="92"/>
        <v>-1.1000000000000227</v>
      </c>
      <c r="G123">
        <f t="shared" si="89"/>
        <v>1</v>
      </c>
      <c r="H123">
        <f t="shared" si="90"/>
        <v>2</v>
      </c>
      <c r="I123">
        <f t="shared" si="91"/>
        <v>1</v>
      </c>
      <c r="J123">
        <f t="shared" si="93"/>
        <v>2</v>
      </c>
    </row>
    <row r="124" spans="1:10" x14ac:dyDescent="0.35">
      <c r="A124">
        <v>360.85</v>
      </c>
      <c r="B124">
        <f t="shared" si="94"/>
        <v>365.63583333333332</v>
      </c>
      <c r="C124">
        <f t="shared" si="96"/>
        <v>362.1376923076923</v>
      </c>
      <c r="D124">
        <f t="shared" si="95"/>
        <v>-3.254778948497275E-2</v>
      </c>
      <c r="E124">
        <f t="shared" si="97"/>
        <v>2.2562086118223121E-2</v>
      </c>
      <c r="F124">
        <f t="shared" si="92"/>
        <v>-6.0699999999999932</v>
      </c>
      <c r="G124">
        <f t="shared" si="89"/>
        <v>1</v>
      </c>
      <c r="H124">
        <f t="shared" si="90"/>
        <v>1</v>
      </c>
      <c r="I124">
        <f t="shared" si="91"/>
        <v>1</v>
      </c>
      <c r="J124">
        <f t="shared" si="93"/>
        <v>2</v>
      </c>
    </row>
    <row r="125" spans="1:10" x14ac:dyDescent="0.35">
      <c r="A125">
        <v>358.1</v>
      </c>
      <c r="B125">
        <f t="shared" si="94"/>
        <v>365.1758333333334</v>
      </c>
      <c r="C125">
        <f t="shared" si="96"/>
        <v>362.66807692307691</v>
      </c>
      <c r="D125">
        <f t="shared" si="95"/>
        <v>-3.992064130405637E-2</v>
      </c>
      <c r="E125">
        <f t="shared" si="97"/>
        <v>2.1302124516812272E-2</v>
      </c>
      <c r="F125">
        <f t="shared" si="92"/>
        <v>-6.6200000000000045</v>
      </c>
      <c r="G125">
        <f t="shared" si="89"/>
        <v>1</v>
      </c>
      <c r="H125">
        <f t="shared" si="90"/>
        <v>1</v>
      </c>
      <c r="I125">
        <f t="shared" si="91"/>
        <v>1</v>
      </c>
      <c r="J125">
        <f t="shared" si="93"/>
        <v>2</v>
      </c>
    </row>
    <row r="126" spans="1:10" x14ac:dyDescent="0.35">
      <c r="A126">
        <v>358.65</v>
      </c>
      <c r="B126">
        <f t="shared" si="94"/>
        <v>364.44083333333333</v>
      </c>
      <c r="C126">
        <f t="shared" si="96"/>
        <v>363.13499999999999</v>
      </c>
      <c r="D126">
        <f t="shared" si="95"/>
        <v>-3.8446070940239767E-2</v>
      </c>
      <c r="E126">
        <f t="shared" si="97"/>
        <v>1.9128739698407296E-2</v>
      </c>
      <c r="F126">
        <f t="shared" si="92"/>
        <v>-8.2700000000000387</v>
      </c>
      <c r="G126">
        <f t="shared" si="89"/>
        <v>1</v>
      </c>
      <c r="H126">
        <f t="shared" si="90"/>
        <v>1</v>
      </c>
      <c r="I126">
        <f t="shared" si="91"/>
        <v>2</v>
      </c>
      <c r="J126">
        <f t="shared" si="93"/>
        <v>2</v>
      </c>
    </row>
    <row r="127" spans="1:10" x14ac:dyDescent="0.35">
      <c r="A127">
        <v>357.54</v>
      </c>
      <c r="B127">
        <f t="shared" si="94"/>
        <v>363.75166666666661</v>
      </c>
      <c r="C127">
        <f t="shared" si="96"/>
        <v>363.64423076923077</v>
      </c>
      <c r="D127">
        <f t="shared" si="95"/>
        <v>-4.1422022038124312E-2</v>
      </c>
      <c r="E127">
        <f t="shared" si="97"/>
        <v>1.7640962972962474E-2</v>
      </c>
      <c r="F127">
        <f t="shared" si="92"/>
        <v>-11.589999999999975</v>
      </c>
      <c r="G127">
        <f t="shared" si="89"/>
        <v>1</v>
      </c>
      <c r="H127">
        <f t="shared" si="90"/>
        <v>1</v>
      </c>
      <c r="I127">
        <f t="shared" si="91"/>
        <v>2</v>
      </c>
      <c r="J127">
        <f t="shared" si="93"/>
        <v>2</v>
      </c>
    </row>
    <row r="128" spans="1:10" x14ac:dyDescent="0.35">
      <c r="A128">
        <v>357.54</v>
      </c>
      <c r="B128">
        <f t="shared" si="94"/>
        <v>363.15333333333336</v>
      </c>
      <c r="C128">
        <f t="shared" si="96"/>
        <v>363.92</v>
      </c>
      <c r="D128">
        <f t="shared" si="95"/>
        <v>-4.1422022038124312E-2</v>
      </c>
      <c r="E128">
        <f t="shared" si="97"/>
        <v>1.567737426876464E-2</v>
      </c>
      <c r="F128">
        <f t="shared" si="92"/>
        <v>-7.7299999999999613</v>
      </c>
      <c r="G128">
        <f t="shared" si="89"/>
        <v>2</v>
      </c>
      <c r="H128">
        <f t="shared" si="90"/>
        <v>1</v>
      </c>
      <c r="I128">
        <f t="shared" si="91"/>
        <v>2</v>
      </c>
      <c r="J128">
        <f t="shared" si="93"/>
        <v>2</v>
      </c>
    </row>
    <row r="129" spans="1:10" x14ac:dyDescent="0.35">
      <c r="A129">
        <v>357.54</v>
      </c>
      <c r="B129">
        <f t="shared" si="94"/>
        <v>362.37166666666667</v>
      </c>
      <c r="C129">
        <f t="shared" si="96"/>
        <v>363.99423076923085</v>
      </c>
      <c r="D129">
        <f t="shared" si="95"/>
        <v>-4.1422022038124312E-2</v>
      </c>
      <c r="E129">
        <f t="shared" si="97"/>
        <v>1.3158910430919556E-2</v>
      </c>
      <c r="F129">
        <f t="shared" si="92"/>
        <v>-6.0699999999999932</v>
      </c>
      <c r="G129">
        <f t="shared" si="89"/>
        <v>2</v>
      </c>
      <c r="H129">
        <f t="shared" si="90"/>
        <v>1</v>
      </c>
      <c r="I129">
        <f t="shared" si="91"/>
        <v>2</v>
      </c>
      <c r="J129">
        <f t="shared" si="93"/>
        <v>2</v>
      </c>
    </row>
    <row r="130" spans="1:10" x14ac:dyDescent="0.35">
      <c r="A130">
        <v>358.1</v>
      </c>
      <c r="B130">
        <f t="shared" si="94"/>
        <v>361.40583333333331</v>
      </c>
      <c r="C130">
        <f t="shared" si="96"/>
        <v>363.9726923076924</v>
      </c>
      <c r="D130">
        <f t="shared" si="95"/>
        <v>-3.992064130405637E-2</v>
      </c>
      <c r="E130">
        <f t="shared" si="97"/>
        <v>1.1692258195523808E-2</v>
      </c>
      <c r="F130">
        <f t="shared" si="92"/>
        <v>-7.1699999999999591</v>
      </c>
      <c r="G130">
        <f t="shared" ref="G130:G193" si="98">IF(B130=C130, 0, IF(B130&gt;C130, 1, 2))</f>
        <v>2</v>
      </c>
      <c r="H130">
        <f t="shared" ref="H130:H193" si="99">IF(D130=-0.02, 0, IF(D130&gt;-0.02, 2, 1))</f>
        <v>1</v>
      </c>
      <c r="I130">
        <f t="shared" ref="I130:I193" si="100">IF(E130=0.02, 0, IF(E130&gt;0.02, 1, 2))</f>
        <v>2</v>
      </c>
      <c r="J130">
        <f t="shared" si="93"/>
        <v>2</v>
      </c>
    </row>
    <row r="131" spans="1:10" x14ac:dyDescent="0.35">
      <c r="A131">
        <v>359.2</v>
      </c>
      <c r="B131">
        <f t="shared" si="94"/>
        <v>360.80833333333334</v>
      </c>
      <c r="C131">
        <f t="shared" si="96"/>
        <v>363.90923076923087</v>
      </c>
      <c r="D131">
        <f t="shared" si="95"/>
        <v>-3.6971500576423011E-2</v>
      </c>
      <c r="E131">
        <f t="shared" si="97"/>
        <v>1.1196951336990812E-2</v>
      </c>
      <c r="F131">
        <f t="shared" si="92"/>
        <v>-2.2100000000000364</v>
      </c>
      <c r="G131">
        <f t="shared" si="98"/>
        <v>2</v>
      </c>
      <c r="H131">
        <f t="shared" si="99"/>
        <v>1</v>
      </c>
      <c r="I131">
        <f t="shared" si="100"/>
        <v>2</v>
      </c>
      <c r="J131">
        <f t="shared" si="93"/>
        <v>2</v>
      </c>
    </row>
    <row r="132" spans="1:10" x14ac:dyDescent="0.35">
      <c r="A132">
        <v>356.99</v>
      </c>
      <c r="B132">
        <f t="shared" si="94"/>
        <v>360.44083333333333</v>
      </c>
      <c r="C132">
        <f t="shared" si="96"/>
        <v>363.76076923076931</v>
      </c>
      <c r="D132">
        <f t="shared" si="95"/>
        <v>-4.2896592401941068E-2</v>
      </c>
      <c r="E132">
        <f t="shared" si="97"/>
        <v>1.1343322575052163E-2</v>
      </c>
      <c r="F132">
        <f t="shared" si="92"/>
        <v>-8.2799999999999727</v>
      </c>
      <c r="G132">
        <f t="shared" si="98"/>
        <v>2</v>
      </c>
      <c r="H132">
        <f t="shared" si="99"/>
        <v>1</v>
      </c>
      <c r="I132">
        <f t="shared" si="100"/>
        <v>2</v>
      </c>
      <c r="J132">
        <f t="shared" si="93"/>
        <v>2</v>
      </c>
    </row>
    <row r="133" spans="1:10" x14ac:dyDescent="0.35">
      <c r="A133">
        <v>354.79</v>
      </c>
      <c r="B133">
        <f t="shared" si="94"/>
        <v>359.75083333333328</v>
      </c>
      <c r="C133">
        <f t="shared" si="96"/>
        <v>363.50615384615389</v>
      </c>
      <c r="D133">
        <f t="shared" si="95"/>
        <v>-3.8848102294584498E-2</v>
      </c>
      <c r="E133">
        <f t="shared" si="97"/>
        <v>1.2011110804360858E-2</v>
      </c>
      <c r="F133">
        <f t="shared" si="92"/>
        <v>-11.029999999999973</v>
      </c>
      <c r="G133">
        <f t="shared" si="98"/>
        <v>2</v>
      </c>
      <c r="H133">
        <f t="shared" si="99"/>
        <v>1</v>
      </c>
      <c r="I133">
        <f t="shared" si="100"/>
        <v>2</v>
      </c>
      <c r="J133">
        <f t="shared" si="93"/>
        <v>2</v>
      </c>
    </row>
    <row r="134" spans="1:10" x14ac:dyDescent="0.35">
      <c r="A134">
        <v>344.85</v>
      </c>
      <c r="B134">
        <f t="shared" si="94"/>
        <v>359.1991666666666</v>
      </c>
      <c r="C134">
        <f t="shared" si="96"/>
        <v>363.06076923076932</v>
      </c>
      <c r="D134">
        <f t="shared" si="95"/>
        <v>-6.5776284777720517E-2</v>
      </c>
      <c r="E134">
        <f t="shared" si="97"/>
        <v>1.5145050617714852E-2</v>
      </c>
      <c r="F134">
        <f t="shared" si="92"/>
        <v>-16</v>
      </c>
      <c r="G134">
        <f t="shared" si="98"/>
        <v>2</v>
      </c>
      <c r="H134">
        <f t="shared" si="99"/>
        <v>1</v>
      </c>
      <c r="I134">
        <f t="shared" si="100"/>
        <v>2</v>
      </c>
      <c r="J134">
        <f t="shared" si="93"/>
        <v>2</v>
      </c>
    </row>
    <row r="135" spans="1:10" x14ac:dyDescent="0.35">
      <c r="A135">
        <v>345.96</v>
      </c>
      <c r="B135">
        <f t="shared" si="94"/>
        <v>357.4975</v>
      </c>
      <c r="C135">
        <f t="shared" si="96"/>
        <v>361.9784615384616</v>
      </c>
      <c r="D135">
        <f t="shared" si="95"/>
        <v>-6.2769214098014295E-2</v>
      </c>
      <c r="E135">
        <f t="shared" si="97"/>
        <v>1.7303159503190578E-2</v>
      </c>
      <c r="F135">
        <f t="shared" si="92"/>
        <v>-12.140000000000043</v>
      </c>
      <c r="G135">
        <f t="shared" si="98"/>
        <v>2</v>
      </c>
      <c r="H135">
        <f t="shared" si="99"/>
        <v>1</v>
      </c>
      <c r="I135">
        <f t="shared" si="100"/>
        <v>2</v>
      </c>
      <c r="J135">
        <f t="shared" si="93"/>
        <v>2</v>
      </c>
    </row>
    <row r="136" spans="1:10" x14ac:dyDescent="0.35">
      <c r="A136">
        <v>340.44</v>
      </c>
      <c r="B136">
        <f t="shared" si="94"/>
        <v>355.84249999999992</v>
      </c>
      <c r="C136">
        <f t="shared" si="96"/>
        <v>361.17230769230775</v>
      </c>
      <c r="D136">
        <f t="shared" si="95"/>
        <v>-7.7723295316013324E-2</v>
      </c>
      <c r="E136">
        <f t="shared" si="97"/>
        <v>2.0274106942243873E-2</v>
      </c>
      <c r="F136">
        <f t="shared" si="92"/>
        <v>-18.20999999999998</v>
      </c>
      <c r="G136">
        <f t="shared" si="98"/>
        <v>2</v>
      </c>
      <c r="H136">
        <f t="shared" si="99"/>
        <v>1</v>
      </c>
      <c r="I136">
        <f t="shared" si="100"/>
        <v>1</v>
      </c>
      <c r="J136">
        <f t="shared" si="93"/>
        <v>2</v>
      </c>
    </row>
    <row r="137" spans="1:10" x14ac:dyDescent="0.35">
      <c r="A137">
        <v>341.54</v>
      </c>
      <c r="B137">
        <f t="shared" si="94"/>
        <v>354.14166666666665</v>
      </c>
      <c r="C137">
        <f t="shared" si="96"/>
        <v>360.19615384615383</v>
      </c>
      <c r="D137">
        <f t="shared" si="95"/>
        <v>-7.4743315363151125E-2</v>
      </c>
      <c r="E137">
        <f t="shared" si="97"/>
        <v>2.1615895360293919E-2</v>
      </c>
      <c r="F137">
        <f t="shared" si="92"/>
        <v>-16</v>
      </c>
      <c r="G137">
        <f t="shared" si="98"/>
        <v>2</v>
      </c>
      <c r="H137">
        <f t="shared" si="99"/>
        <v>1</v>
      </c>
      <c r="I137">
        <f t="shared" si="100"/>
        <v>1</v>
      </c>
      <c r="J137">
        <f t="shared" si="93"/>
        <v>2</v>
      </c>
    </row>
    <row r="138" spans="1:10" x14ac:dyDescent="0.35">
      <c r="A138">
        <v>339.34</v>
      </c>
      <c r="B138">
        <f t="shared" si="94"/>
        <v>352.7616666666666</v>
      </c>
      <c r="C138">
        <f t="shared" si="96"/>
        <v>359.22</v>
      </c>
      <c r="D138">
        <f t="shared" si="95"/>
        <v>-8.0703275268875524E-2</v>
      </c>
      <c r="E138">
        <f t="shared" si="97"/>
        <v>2.3740517140869694E-2</v>
      </c>
      <c r="F138">
        <f t="shared" si="92"/>
        <v>-18.200000000000045</v>
      </c>
      <c r="G138">
        <f t="shared" si="98"/>
        <v>2</v>
      </c>
      <c r="H138">
        <f t="shared" si="99"/>
        <v>1</v>
      </c>
      <c r="I138">
        <f t="shared" si="100"/>
        <v>1</v>
      </c>
      <c r="J138">
        <f t="shared" si="93"/>
        <v>2</v>
      </c>
    </row>
    <row r="139" spans="1:10" x14ac:dyDescent="0.35">
      <c r="A139">
        <v>339.89</v>
      </c>
      <c r="B139">
        <f t="shared" si="94"/>
        <v>351.15249999999997</v>
      </c>
      <c r="C139">
        <f t="shared" si="96"/>
        <v>358.1803846153847</v>
      </c>
      <c r="D139">
        <f t="shared" si="95"/>
        <v>-7.9213285292444424E-2</v>
      </c>
      <c r="E139">
        <f t="shared" si="97"/>
        <v>2.5417192735610581E-2</v>
      </c>
      <c r="F139">
        <f t="shared" si="92"/>
        <v>-17.650000000000034</v>
      </c>
      <c r="G139">
        <f t="shared" si="98"/>
        <v>2</v>
      </c>
      <c r="H139">
        <f t="shared" si="99"/>
        <v>1</v>
      </c>
      <c r="I139">
        <f t="shared" si="100"/>
        <v>1</v>
      </c>
      <c r="J139">
        <f t="shared" si="93"/>
        <v>2</v>
      </c>
    </row>
    <row r="140" spans="1:10" x14ac:dyDescent="0.35">
      <c r="A140">
        <v>339.89</v>
      </c>
      <c r="B140">
        <f t="shared" si="94"/>
        <v>349.68166666666667</v>
      </c>
      <c r="C140">
        <f t="shared" si="96"/>
        <v>357.14076923076925</v>
      </c>
      <c r="D140">
        <f t="shared" si="95"/>
        <v>-7.9213285292444424E-2</v>
      </c>
      <c r="E140">
        <f t="shared" si="97"/>
        <v>2.6668594546977713E-2</v>
      </c>
      <c r="F140">
        <f t="shared" ref="F140:F203" si="101">A140-A130</f>
        <v>-18.210000000000036</v>
      </c>
      <c r="G140">
        <f t="shared" si="98"/>
        <v>2</v>
      </c>
      <c r="H140">
        <f t="shared" si="99"/>
        <v>1</v>
      </c>
      <c r="I140">
        <f t="shared" si="100"/>
        <v>1</v>
      </c>
      <c r="J140">
        <f t="shared" ref="J140:J203" si="102">IF(F140=0, 0, IF(F140&gt;0, 1, 2))</f>
        <v>2</v>
      </c>
    </row>
    <row r="141" spans="1:10" x14ac:dyDescent="0.35">
      <c r="A141">
        <v>344.85</v>
      </c>
      <c r="B141">
        <f t="shared" si="94"/>
        <v>348.21083333333337</v>
      </c>
      <c r="C141">
        <f t="shared" si="96"/>
        <v>356.10115384615381</v>
      </c>
      <c r="D141">
        <f t="shared" si="95"/>
        <v>-6.5776284777720517E-2</v>
      </c>
      <c r="E141">
        <f t="shared" si="97"/>
        <v>2.7002319423808208E-2</v>
      </c>
      <c r="F141">
        <f t="shared" si="101"/>
        <v>-14.349999999999966</v>
      </c>
      <c r="G141">
        <f t="shared" si="98"/>
        <v>2</v>
      </c>
      <c r="H141">
        <f t="shared" si="99"/>
        <v>1</v>
      </c>
      <c r="I141">
        <f t="shared" si="100"/>
        <v>1</v>
      </c>
      <c r="J141">
        <f t="shared" si="102"/>
        <v>2</v>
      </c>
    </row>
    <row r="142" spans="1:10" x14ac:dyDescent="0.35">
      <c r="A142">
        <v>349.82</v>
      </c>
      <c r="B142">
        <f t="shared" si="94"/>
        <v>347.15333333333336</v>
      </c>
      <c r="C142">
        <f t="shared" si="96"/>
        <v>355.33692307692303</v>
      </c>
      <c r="D142">
        <f t="shared" si="95"/>
        <v>-4.3737357170192989E-2</v>
      </c>
      <c r="E142">
        <f t="shared" si="97"/>
        <v>2.667759602405002E-2</v>
      </c>
      <c r="F142">
        <f t="shared" si="101"/>
        <v>-7.1700000000000159</v>
      </c>
      <c r="G142">
        <f t="shared" si="98"/>
        <v>2</v>
      </c>
      <c r="H142">
        <f t="shared" si="99"/>
        <v>1</v>
      </c>
      <c r="I142">
        <f t="shared" si="100"/>
        <v>1</v>
      </c>
      <c r="J142">
        <f t="shared" si="102"/>
        <v>2</v>
      </c>
    </row>
    <row r="143" spans="1:10" x14ac:dyDescent="0.35">
      <c r="A143">
        <v>353.68</v>
      </c>
      <c r="B143">
        <f t="shared" ref="B143:B206" si="103">SUM(A131:A142)/12</f>
        <v>346.46333333333331</v>
      </c>
      <c r="C143">
        <f t="shared" si="96"/>
        <v>354.67923076923074</v>
      </c>
      <c r="D143">
        <f t="shared" si="95"/>
        <v>-3.3185719752883897E-2</v>
      </c>
      <c r="E143">
        <f t="shared" si="97"/>
        <v>2.608573714778346E-2</v>
      </c>
      <c r="F143">
        <f t="shared" si="101"/>
        <v>-1.1100000000000136</v>
      </c>
      <c r="G143">
        <f t="shared" si="98"/>
        <v>2</v>
      </c>
      <c r="H143">
        <f t="shared" si="99"/>
        <v>1</v>
      </c>
      <c r="I143">
        <f t="shared" si="100"/>
        <v>1</v>
      </c>
      <c r="J143">
        <f t="shared" si="102"/>
        <v>2</v>
      </c>
    </row>
    <row r="144" spans="1:10" x14ac:dyDescent="0.35">
      <c r="A144">
        <v>353.68</v>
      </c>
      <c r="B144">
        <f t="shared" si="103"/>
        <v>346.00333333333333</v>
      </c>
      <c r="C144">
        <f t="shared" si="96"/>
        <v>354.08500000000004</v>
      </c>
      <c r="D144">
        <f t="shared" si="95"/>
        <v>-3.3185719752883897E-2</v>
      </c>
      <c r="E144">
        <f t="shared" si="97"/>
        <v>2.5656234257675044E-2</v>
      </c>
      <c r="F144">
        <f t="shared" si="101"/>
        <v>8.8299999999999841</v>
      </c>
      <c r="G144">
        <f t="shared" si="98"/>
        <v>2</v>
      </c>
      <c r="H144">
        <f t="shared" si="99"/>
        <v>1</v>
      </c>
      <c r="I144">
        <f t="shared" si="100"/>
        <v>1</v>
      </c>
      <c r="J144">
        <f t="shared" si="102"/>
        <v>1</v>
      </c>
    </row>
    <row r="145" spans="1:10" x14ac:dyDescent="0.35">
      <c r="A145">
        <v>354.23</v>
      </c>
      <c r="B145">
        <f t="shared" si="103"/>
        <v>345.72749999999996</v>
      </c>
      <c r="C145">
        <f t="shared" si="96"/>
        <v>353.63923076923078</v>
      </c>
      <c r="D145">
        <f t="shared" si="95"/>
        <v>-3.1682248100158482E-2</v>
      </c>
      <c r="E145">
        <f t="shared" si="97"/>
        <v>2.4892820613330653E-2</v>
      </c>
      <c r="F145">
        <f t="shared" si="101"/>
        <v>8.2700000000000387</v>
      </c>
      <c r="G145">
        <f t="shared" si="98"/>
        <v>2</v>
      </c>
      <c r="H145">
        <f t="shared" si="99"/>
        <v>1</v>
      </c>
      <c r="I145">
        <f t="shared" si="100"/>
        <v>1</v>
      </c>
      <c r="J145">
        <f t="shared" si="102"/>
        <v>1</v>
      </c>
    </row>
    <row r="146" spans="1:10" x14ac:dyDescent="0.35">
      <c r="A146">
        <v>351.75</v>
      </c>
      <c r="B146">
        <f t="shared" si="103"/>
        <v>345.68083333333334</v>
      </c>
      <c r="C146">
        <f t="shared" si="96"/>
        <v>353.27846153846156</v>
      </c>
      <c r="D146">
        <f t="shared" si="95"/>
        <v>-3.8461538461538443E-2</v>
      </c>
      <c r="E146">
        <f t="shared" si="97"/>
        <v>2.3719314513272534E-2</v>
      </c>
      <c r="F146">
        <f t="shared" si="101"/>
        <v>11.310000000000002</v>
      </c>
      <c r="G146">
        <f t="shared" si="98"/>
        <v>2</v>
      </c>
      <c r="H146">
        <f t="shared" si="99"/>
        <v>1</v>
      </c>
      <c r="I146">
        <f t="shared" si="100"/>
        <v>1</v>
      </c>
      <c r="J146">
        <f t="shared" si="102"/>
        <v>1</v>
      </c>
    </row>
    <row r="147" spans="1:10" x14ac:dyDescent="0.35">
      <c r="A147">
        <v>351.47</v>
      </c>
      <c r="B147">
        <f t="shared" si="103"/>
        <v>346.25583333333333</v>
      </c>
      <c r="C147">
        <f t="shared" si="96"/>
        <v>352.75846153846152</v>
      </c>
      <c r="D147">
        <f t="shared" si="95"/>
        <v>-3.9226942212016745E-2</v>
      </c>
      <c r="E147">
        <f t="shared" si="97"/>
        <v>2.3010479502887111E-2</v>
      </c>
      <c r="F147">
        <f t="shared" si="101"/>
        <v>9.9300000000000068</v>
      </c>
      <c r="G147">
        <f t="shared" si="98"/>
        <v>2</v>
      </c>
      <c r="H147">
        <f t="shared" si="99"/>
        <v>1</v>
      </c>
      <c r="I147">
        <f t="shared" si="100"/>
        <v>1</v>
      </c>
      <c r="J147">
        <f t="shared" si="102"/>
        <v>1</v>
      </c>
    </row>
    <row r="148" spans="1:10" x14ac:dyDescent="0.35">
      <c r="A148">
        <v>356.99</v>
      </c>
      <c r="B148">
        <f t="shared" si="103"/>
        <v>346.71499999999997</v>
      </c>
      <c r="C148">
        <f t="shared" si="96"/>
        <v>352.3761538461539</v>
      </c>
      <c r="D148">
        <f t="shared" si="95"/>
        <v>-1.0696965498129454E-2</v>
      </c>
      <c r="E148">
        <f t="shared" si="97"/>
        <v>2.2488269295051471E-2</v>
      </c>
      <c r="F148">
        <f t="shared" si="101"/>
        <v>17.650000000000034</v>
      </c>
      <c r="G148">
        <f t="shared" si="98"/>
        <v>2</v>
      </c>
      <c r="H148">
        <f t="shared" si="99"/>
        <v>2</v>
      </c>
      <c r="I148">
        <f t="shared" si="100"/>
        <v>1</v>
      </c>
      <c r="J148">
        <f t="shared" si="102"/>
        <v>1</v>
      </c>
    </row>
    <row r="149" spans="1:10" x14ac:dyDescent="0.35">
      <c r="A149">
        <v>368.03</v>
      </c>
      <c r="B149">
        <f t="shared" si="103"/>
        <v>348.09416666666658</v>
      </c>
      <c r="C149">
        <f t="shared" si="96"/>
        <v>352.05769230769232</v>
      </c>
      <c r="D149">
        <f t="shared" si="95"/>
        <v>2.4582405345211538E-2</v>
      </c>
      <c r="E149">
        <f t="shared" si="97"/>
        <v>2.2949413300352443E-2</v>
      </c>
      <c r="F149">
        <f t="shared" si="101"/>
        <v>28.139999999999986</v>
      </c>
      <c r="G149">
        <f t="shared" si="98"/>
        <v>2</v>
      </c>
      <c r="H149">
        <f t="shared" si="99"/>
        <v>2</v>
      </c>
      <c r="I149">
        <f t="shared" si="100"/>
        <v>1</v>
      </c>
      <c r="J149">
        <f t="shared" si="102"/>
        <v>1</v>
      </c>
    </row>
    <row r="150" spans="1:10" x14ac:dyDescent="0.35">
      <c r="A150">
        <v>368.03</v>
      </c>
      <c r="B150">
        <f t="shared" si="103"/>
        <v>350.30166666666656</v>
      </c>
      <c r="C150">
        <f t="shared" si="96"/>
        <v>352.1426923076923</v>
      </c>
      <c r="D150">
        <f t="shared" si="95"/>
        <v>0</v>
      </c>
      <c r="E150">
        <f t="shared" si="97"/>
        <v>2.3820331454574645E-2</v>
      </c>
      <c r="F150">
        <f t="shared" si="101"/>
        <v>28.139999999999986</v>
      </c>
      <c r="G150">
        <f t="shared" si="98"/>
        <v>2</v>
      </c>
      <c r="H150">
        <f t="shared" si="99"/>
        <v>2</v>
      </c>
      <c r="I150">
        <f t="shared" si="100"/>
        <v>1</v>
      </c>
      <c r="J150">
        <f t="shared" si="102"/>
        <v>1</v>
      </c>
    </row>
    <row r="151" spans="1:10" x14ac:dyDescent="0.35">
      <c r="A151">
        <v>368.03</v>
      </c>
      <c r="B151">
        <f t="shared" si="103"/>
        <v>352.69249999999994</v>
      </c>
      <c r="C151">
        <f t="shared" si="96"/>
        <v>352.41884615384629</v>
      </c>
      <c r="D151">
        <f t="shared" si="95"/>
        <v>0</v>
      </c>
      <c r="E151">
        <f t="shared" si="97"/>
        <v>2.4216645810716825E-2</v>
      </c>
      <c r="F151">
        <f t="shared" si="101"/>
        <v>23.17999999999995</v>
      </c>
      <c r="G151">
        <f t="shared" si="98"/>
        <v>1</v>
      </c>
      <c r="H151">
        <f t="shared" si="99"/>
        <v>2</v>
      </c>
      <c r="I151">
        <f t="shared" si="100"/>
        <v>1</v>
      </c>
      <c r="J151">
        <f t="shared" si="102"/>
        <v>1</v>
      </c>
    </row>
    <row r="152" spans="1:10" x14ac:dyDescent="0.35">
      <c r="A152">
        <v>375.75</v>
      </c>
      <c r="B152">
        <f t="shared" si="103"/>
        <v>355.03749999999991</v>
      </c>
      <c r="C152">
        <f t="shared" si="96"/>
        <v>352.80076923076928</v>
      </c>
      <c r="D152">
        <f t="shared" si="95"/>
        <v>2.097655082466111E-2</v>
      </c>
      <c r="E152">
        <f t="shared" si="97"/>
        <v>2.6051062717730861E-2</v>
      </c>
      <c r="F152">
        <f t="shared" si="101"/>
        <v>25.930000000000007</v>
      </c>
      <c r="G152">
        <f t="shared" si="98"/>
        <v>1</v>
      </c>
      <c r="H152">
        <f t="shared" si="99"/>
        <v>2</v>
      </c>
      <c r="I152">
        <f t="shared" si="100"/>
        <v>1</v>
      </c>
      <c r="J152">
        <f t="shared" si="102"/>
        <v>1</v>
      </c>
    </row>
    <row r="153" spans="1:10" x14ac:dyDescent="0.35">
      <c r="A153">
        <v>372.44</v>
      </c>
      <c r="B153">
        <f t="shared" si="103"/>
        <v>358.02583333333331</v>
      </c>
      <c r="C153">
        <f t="shared" si="96"/>
        <v>353.45846153846162</v>
      </c>
      <c r="D153">
        <f t="shared" si="95"/>
        <v>-8.8090485695276177E-3</v>
      </c>
      <c r="E153">
        <f t="shared" si="97"/>
        <v>2.7502142801588702E-2</v>
      </c>
      <c r="F153">
        <f t="shared" si="101"/>
        <v>18.759999999999991</v>
      </c>
      <c r="G153">
        <f t="shared" si="98"/>
        <v>1</v>
      </c>
      <c r="H153">
        <f t="shared" si="99"/>
        <v>2</v>
      </c>
      <c r="I153">
        <f t="shared" si="100"/>
        <v>1</v>
      </c>
      <c r="J153">
        <f t="shared" si="102"/>
        <v>1</v>
      </c>
    </row>
    <row r="154" spans="1:10" x14ac:dyDescent="0.35">
      <c r="A154">
        <v>371.34</v>
      </c>
      <c r="B154">
        <f t="shared" si="103"/>
        <v>360.32499999999987</v>
      </c>
      <c r="C154">
        <f t="shared" si="96"/>
        <v>354.0315384615385</v>
      </c>
      <c r="D154">
        <f t="shared" si="95"/>
        <v>-1.1736526946107851E-2</v>
      </c>
      <c r="E154">
        <f t="shared" si="97"/>
        <v>2.8768554104353649E-2</v>
      </c>
      <c r="F154">
        <f t="shared" si="101"/>
        <v>17.659999999999968</v>
      </c>
      <c r="G154">
        <f t="shared" si="98"/>
        <v>1</v>
      </c>
      <c r="H154">
        <f t="shared" si="99"/>
        <v>2</v>
      </c>
      <c r="I154">
        <f t="shared" si="100"/>
        <v>1</v>
      </c>
      <c r="J154">
        <f t="shared" si="102"/>
        <v>1</v>
      </c>
    </row>
    <row r="155" spans="1:10" x14ac:dyDescent="0.35">
      <c r="A155">
        <v>372.44</v>
      </c>
      <c r="B155">
        <f t="shared" si="103"/>
        <v>362.11833333333328</v>
      </c>
      <c r="C155">
        <f t="shared" si="96"/>
        <v>354.56230769230774</v>
      </c>
      <c r="D155">
        <f t="shared" ref="D155:D218" si="104">(A155-MAX(A131:A154))/MAX(A131:A154)</f>
        <v>-8.8090485695276177E-3</v>
      </c>
      <c r="E155">
        <f t="shared" si="97"/>
        <v>3.0066830219258066E-2</v>
      </c>
      <c r="F155">
        <f t="shared" si="101"/>
        <v>18.20999999999998</v>
      </c>
      <c r="G155">
        <f t="shared" si="98"/>
        <v>1</v>
      </c>
      <c r="H155">
        <f t="shared" si="99"/>
        <v>2</v>
      </c>
      <c r="I155">
        <f t="shared" si="100"/>
        <v>1</v>
      </c>
      <c r="J155">
        <f t="shared" si="102"/>
        <v>1</v>
      </c>
    </row>
    <row r="156" spans="1:10" x14ac:dyDescent="0.35">
      <c r="A156">
        <v>368.58</v>
      </c>
      <c r="B156">
        <f t="shared" si="103"/>
        <v>363.68166666666667</v>
      </c>
      <c r="C156">
        <f t="shared" si="96"/>
        <v>355.13538461538462</v>
      </c>
      <c r="D156">
        <f t="shared" si="104"/>
        <v>-1.908183632734535E-2</v>
      </c>
      <c r="E156">
        <f t="shared" si="97"/>
        <v>3.0768859011354385E-2</v>
      </c>
      <c r="F156">
        <f t="shared" si="101"/>
        <v>16.829999999999984</v>
      </c>
      <c r="G156">
        <f t="shared" si="98"/>
        <v>1</v>
      </c>
      <c r="H156">
        <f t="shared" si="99"/>
        <v>2</v>
      </c>
      <c r="I156">
        <f t="shared" si="100"/>
        <v>1</v>
      </c>
      <c r="J156">
        <f t="shared" si="102"/>
        <v>1</v>
      </c>
    </row>
    <row r="157" spans="1:10" x14ac:dyDescent="0.35">
      <c r="A157">
        <v>365.82</v>
      </c>
      <c r="B157">
        <f t="shared" si="103"/>
        <v>364.92333333333335</v>
      </c>
      <c r="C157">
        <f t="shared" ref="C157:C220" si="105">SUM(A131:A156)/26</f>
        <v>355.53846153846149</v>
      </c>
      <c r="D157">
        <f t="shared" si="104"/>
        <v>-2.6427145708582851E-2</v>
      </c>
      <c r="E157">
        <f t="shared" si="97"/>
        <v>3.1156714116527151E-2</v>
      </c>
      <c r="F157">
        <f t="shared" si="101"/>
        <v>14.349999999999966</v>
      </c>
      <c r="G157">
        <f t="shared" si="98"/>
        <v>1</v>
      </c>
      <c r="H157">
        <f t="shared" si="99"/>
        <v>1</v>
      </c>
      <c r="I157">
        <f t="shared" si="100"/>
        <v>1</v>
      </c>
      <c r="J157">
        <f t="shared" si="102"/>
        <v>1</v>
      </c>
    </row>
    <row r="158" spans="1:10" x14ac:dyDescent="0.35">
      <c r="A158">
        <v>366.37</v>
      </c>
      <c r="B158">
        <f t="shared" si="103"/>
        <v>365.88916666666665</v>
      </c>
      <c r="C158">
        <f t="shared" si="105"/>
        <v>355.79307692307691</v>
      </c>
      <c r="D158">
        <f t="shared" si="104"/>
        <v>-2.4963406520292736E-2</v>
      </c>
      <c r="E158">
        <f t="shared" si="97"/>
        <v>3.1572409958954641E-2</v>
      </c>
      <c r="F158">
        <f t="shared" si="101"/>
        <v>9.3799999999999955</v>
      </c>
      <c r="G158">
        <f t="shared" si="98"/>
        <v>1</v>
      </c>
      <c r="H158">
        <f t="shared" si="99"/>
        <v>1</v>
      </c>
      <c r="I158">
        <f t="shared" si="100"/>
        <v>1</v>
      </c>
      <c r="J158">
        <f t="shared" si="102"/>
        <v>1</v>
      </c>
    </row>
    <row r="159" spans="1:10" x14ac:dyDescent="0.35">
      <c r="A159">
        <v>366.37</v>
      </c>
      <c r="B159">
        <f t="shared" si="103"/>
        <v>367.10750000000007</v>
      </c>
      <c r="C159">
        <f t="shared" si="105"/>
        <v>356.15384615384608</v>
      </c>
      <c r="D159">
        <f t="shared" si="104"/>
        <v>-2.4963406520292736E-2</v>
      </c>
      <c r="E159">
        <f t="shared" si="97"/>
        <v>3.1951269040576782E-2</v>
      </c>
      <c r="F159">
        <f t="shared" si="101"/>
        <v>-1.6599999999999682</v>
      </c>
      <c r="G159">
        <f t="shared" si="98"/>
        <v>1</v>
      </c>
      <c r="H159">
        <f t="shared" si="99"/>
        <v>1</v>
      </c>
      <c r="I159">
        <f t="shared" si="100"/>
        <v>1</v>
      </c>
      <c r="J159">
        <f t="shared" si="102"/>
        <v>2</v>
      </c>
    </row>
    <row r="160" spans="1:10" x14ac:dyDescent="0.35">
      <c r="A160">
        <v>370.23</v>
      </c>
      <c r="B160">
        <f t="shared" si="103"/>
        <v>368.34916666666669</v>
      </c>
      <c r="C160">
        <f t="shared" si="105"/>
        <v>356.59923076923076</v>
      </c>
      <c r="D160">
        <f t="shared" si="104"/>
        <v>-1.4690618762475002E-2</v>
      </c>
      <c r="E160">
        <f t="shared" ref="E160:E223" si="106">(STDEVP(A132:A160)/((1/29)*SUM(A131:A159)))</f>
        <v>3.2655901750986621E-2</v>
      </c>
      <c r="F160">
        <f t="shared" si="101"/>
        <v>2.2000000000000455</v>
      </c>
      <c r="G160">
        <f t="shared" si="98"/>
        <v>1</v>
      </c>
      <c r="H160">
        <f t="shared" si="99"/>
        <v>2</v>
      </c>
      <c r="I160">
        <f t="shared" si="100"/>
        <v>1</v>
      </c>
      <c r="J160">
        <f t="shared" si="102"/>
        <v>1</v>
      </c>
    </row>
    <row r="161" spans="1:10" x14ac:dyDescent="0.35">
      <c r="A161">
        <v>374.65</v>
      </c>
      <c r="B161">
        <f t="shared" si="103"/>
        <v>369.45250000000004</v>
      </c>
      <c r="C161">
        <f t="shared" si="105"/>
        <v>357.57538461538456</v>
      </c>
      <c r="D161">
        <f t="shared" si="104"/>
        <v>-2.9274783765802334E-3</v>
      </c>
      <c r="E161">
        <f t="shared" si="106"/>
        <v>3.3842421347378887E-2</v>
      </c>
      <c r="F161">
        <f t="shared" si="101"/>
        <v>6.6200000000000045</v>
      </c>
      <c r="G161">
        <f t="shared" si="98"/>
        <v>1</v>
      </c>
      <c r="H161">
        <f t="shared" si="99"/>
        <v>2</v>
      </c>
      <c r="I161">
        <f t="shared" si="100"/>
        <v>1</v>
      </c>
      <c r="J161">
        <f t="shared" si="102"/>
        <v>1</v>
      </c>
    </row>
    <row r="162" spans="1:10" x14ac:dyDescent="0.35">
      <c r="A162">
        <v>377.96</v>
      </c>
      <c r="B162">
        <f t="shared" si="103"/>
        <v>370.00416666666661</v>
      </c>
      <c r="C162">
        <f t="shared" si="105"/>
        <v>358.67884615384605</v>
      </c>
      <c r="D162">
        <f t="shared" si="104"/>
        <v>5.8815701929473838E-3</v>
      </c>
      <c r="E162">
        <f t="shared" si="106"/>
        <v>3.5294299234355432E-2</v>
      </c>
      <c r="F162">
        <f t="shared" si="101"/>
        <v>2.2099999999999795</v>
      </c>
      <c r="G162">
        <f t="shared" si="98"/>
        <v>1</v>
      </c>
      <c r="H162">
        <f t="shared" si="99"/>
        <v>2</v>
      </c>
      <c r="I162">
        <f t="shared" si="100"/>
        <v>1</v>
      </c>
      <c r="J162">
        <f t="shared" si="102"/>
        <v>1</v>
      </c>
    </row>
    <row r="163" spans="1:10" x14ac:dyDescent="0.35">
      <c r="A163">
        <v>382.37</v>
      </c>
      <c r="B163">
        <f t="shared" si="103"/>
        <v>370.83166666666665</v>
      </c>
      <c r="C163">
        <f t="shared" si="105"/>
        <v>360.12192307692294</v>
      </c>
      <c r="D163">
        <f t="shared" si="104"/>
        <v>1.1667901365223899E-2</v>
      </c>
      <c r="E163">
        <f t="shared" si="106"/>
        <v>3.64894256520591E-2</v>
      </c>
      <c r="F163">
        <f t="shared" si="101"/>
        <v>9.9300000000000068</v>
      </c>
      <c r="G163">
        <f t="shared" si="98"/>
        <v>1</v>
      </c>
      <c r="H163">
        <f t="shared" si="99"/>
        <v>2</v>
      </c>
      <c r="I163">
        <f t="shared" si="100"/>
        <v>1</v>
      </c>
      <c r="J163">
        <f t="shared" si="102"/>
        <v>1</v>
      </c>
    </row>
    <row r="164" spans="1:10" x14ac:dyDescent="0.35">
      <c r="A164">
        <v>385.13</v>
      </c>
      <c r="B164">
        <f t="shared" si="103"/>
        <v>372.02666666666664</v>
      </c>
      <c r="C164">
        <f t="shared" si="105"/>
        <v>361.69230769230757</v>
      </c>
      <c r="D164">
        <f t="shared" si="104"/>
        <v>7.218139498391586E-3</v>
      </c>
      <c r="E164">
        <f t="shared" si="106"/>
        <v>3.7807138528962822E-2</v>
      </c>
      <c r="F164">
        <f t="shared" si="101"/>
        <v>13.79000000000002</v>
      </c>
      <c r="G164">
        <f t="shared" si="98"/>
        <v>1</v>
      </c>
      <c r="H164">
        <f t="shared" si="99"/>
        <v>2</v>
      </c>
      <c r="I164">
        <f t="shared" si="100"/>
        <v>1</v>
      </c>
      <c r="J164">
        <f t="shared" si="102"/>
        <v>1</v>
      </c>
    </row>
    <row r="165" spans="1:10" x14ac:dyDescent="0.35">
      <c r="A165">
        <v>390.1</v>
      </c>
      <c r="B165">
        <f t="shared" si="103"/>
        <v>372.80833333333334</v>
      </c>
      <c r="C165">
        <f t="shared" si="105"/>
        <v>363.45346153846145</v>
      </c>
      <c r="D165">
        <f t="shared" si="104"/>
        <v>1.2904733466621731E-2</v>
      </c>
      <c r="E165">
        <f t="shared" si="106"/>
        <v>3.8813303898499255E-2</v>
      </c>
      <c r="F165">
        <f t="shared" si="101"/>
        <v>17.660000000000025</v>
      </c>
      <c r="G165">
        <f t="shared" si="98"/>
        <v>1</v>
      </c>
      <c r="H165">
        <f t="shared" si="99"/>
        <v>2</v>
      </c>
      <c r="I165">
        <f t="shared" si="100"/>
        <v>1</v>
      </c>
      <c r="J165">
        <f t="shared" si="102"/>
        <v>1</v>
      </c>
    </row>
    <row r="166" spans="1:10" x14ac:dyDescent="0.35">
      <c r="A166">
        <v>388.99</v>
      </c>
      <c r="B166">
        <f t="shared" si="103"/>
        <v>374.28</v>
      </c>
      <c r="C166">
        <f t="shared" si="105"/>
        <v>365.38461538461524</v>
      </c>
      <c r="D166">
        <f t="shared" si="104"/>
        <v>-2.8454242501922931E-3</v>
      </c>
      <c r="E166">
        <f t="shared" si="106"/>
        <v>3.916122309199202E-2</v>
      </c>
      <c r="F166">
        <f t="shared" si="101"/>
        <v>20.410000000000025</v>
      </c>
      <c r="G166">
        <f t="shared" si="98"/>
        <v>1</v>
      </c>
      <c r="H166">
        <f t="shared" si="99"/>
        <v>2</v>
      </c>
      <c r="I166">
        <f t="shared" si="100"/>
        <v>1</v>
      </c>
      <c r="J166">
        <f t="shared" si="102"/>
        <v>1</v>
      </c>
    </row>
    <row r="167" spans="1:10" x14ac:dyDescent="0.35">
      <c r="A167">
        <v>385.13</v>
      </c>
      <c r="B167">
        <f t="shared" si="103"/>
        <v>375.75083333333333</v>
      </c>
      <c r="C167">
        <f t="shared" si="105"/>
        <v>367.27307692307681</v>
      </c>
      <c r="D167">
        <f t="shared" si="104"/>
        <v>-1.2740322994104145E-2</v>
      </c>
      <c r="E167">
        <f t="shared" si="106"/>
        <v>3.806701595004227E-2</v>
      </c>
      <c r="F167">
        <f t="shared" si="101"/>
        <v>19.310000000000002</v>
      </c>
      <c r="G167">
        <f t="shared" si="98"/>
        <v>1</v>
      </c>
      <c r="H167">
        <f t="shared" si="99"/>
        <v>2</v>
      </c>
      <c r="I167">
        <f t="shared" si="100"/>
        <v>1</v>
      </c>
      <c r="J167">
        <f t="shared" si="102"/>
        <v>1</v>
      </c>
    </row>
    <row r="168" spans="1:10" x14ac:dyDescent="0.35">
      <c r="A168">
        <v>382.37</v>
      </c>
      <c r="B168">
        <f t="shared" si="103"/>
        <v>376.80833333333334</v>
      </c>
      <c r="C168">
        <f t="shared" si="105"/>
        <v>368.8223076923075</v>
      </c>
      <c r="D168">
        <f t="shared" si="104"/>
        <v>-1.9815431940528115E-2</v>
      </c>
      <c r="E168">
        <f t="shared" si="106"/>
        <v>3.6250349994364467E-2</v>
      </c>
      <c r="F168">
        <f t="shared" si="101"/>
        <v>16</v>
      </c>
      <c r="G168">
        <f t="shared" si="98"/>
        <v>1</v>
      </c>
      <c r="H168">
        <f t="shared" si="99"/>
        <v>2</v>
      </c>
      <c r="I168">
        <f t="shared" si="100"/>
        <v>1</v>
      </c>
      <c r="J168">
        <f t="shared" si="102"/>
        <v>1</v>
      </c>
    </row>
    <row r="169" spans="1:10" x14ac:dyDescent="0.35">
      <c r="A169">
        <v>377.41</v>
      </c>
      <c r="B169">
        <f t="shared" si="103"/>
        <v>377.95749999999998</v>
      </c>
      <c r="C169">
        <f t="shared" si="105"/>
        <v>370.07423076923067</v>
      </c>
      <c r="D169">
        <f t="shared" si="104"/>
        <v>-3.2530120481927702E-2</v>
      </c>
      <c r="E169">
        <f t="shared" si="106"/>
        <v>3.3500908309548043E-2</v>
      </c>
      <c r="F169">
        <f t="shared" si="101"/>
        <v>11.04000000000002</v>
      </c>
      <c r="G169">
        <f t="shared" si="98"/>
        <v>1</v>
      </c>
      <c r="H169">
        <f t="shared" si="99"/>
        <v>1</v>
      </c>
      <c r="I169">
        <f t="shared" si="100"/>
        <v>1</v>
      </c>
      <c r="J169">
        <f t="shared" si="102"/>
        <v>1</v>
      </c>
    </row>
    <row r="170" spans="1:10" x14ac:dyDescent="0.35">
      <c r="A170">
        <v>379.61</v>
      </c>
      <c r="B170">
        <f t="shared" si="103"/>
        <v>378.92333333333335</v>
      </c>
      <c r="C170">
        <f t="shared" si="105"/>
        <v>370.98692307692306</v>
      </c>
      <c r="D170">
        <f t="shared" si="104"/>
        <v>-2.6890540886952086E-2</v>
      </c>
      <c r="E170">
        <f t="shared" si="106"/>
        <v>3.1444957359669547E-2</v>
      </c>
      <c r="F170">
        <f t="shared" si="101"/>
        <v>9.3799999999999955</v>
      </c>
      <c r="G170">
        <f t="shared" si="98"/>
        <v>1</v>
      </c>
      <c r="H170">
        <f t="shared" si="99"/>
        <v>1</v>
      </c>
      <c r="I170">
        <f t="shared" si="100"/>
        <v>1</v>
      </c>
      <c r="J170">
        <f t="shared" si="102"/>
        <v>1</v>
      </c>
    </row>
    <row r="171" spans="1:10" x14ac:dyDescent="0.35">
      <c r="A171">
        <v>382.37</v>
      </c>
      <c r="B171">
        <f t="shared" si="103"/>
        <v>380.02666666666664</v>
      </c>
      <c r="C171">
        <f t="shared" si="105"/>
        <v>371.98423076923075</v>
      </c>
      <c r="D171">
        <f t="shared" si="104"/>
        <v>-1.9815431940528115E-2</v>
      </c>
      <c r="E171">
        <f t="shared" si="106"/>
        <v>3.0163430153082503E-2</v>
      </c>
      <c r="F171">
        <f t="shared" si="101"/>
        <v>7.7200000000000273</v>
      </c>
      <c r="G171">
        <f t="shared" si="98"/>
        <v>1</v>
      </c>
      <c r="H171">
        <f t="shared" si="99"/>
        <v>2</v>
      </c>
      <c r="I171">
        <f t="shared" si="100"/>
        <v>1</v>
      </c>
      <c r="J171">
        <f t="shared" si="102"/>
        <v>1</v>
      </c>
    </row>
    <row r="172" spans="1:10" x14ac:dyDescent="0.35">
      <c r="A172">
        <v>385.68</v>
      </c>
      <c r="B172">
        <f t="shared" si="103"/>
        <v>381.35999999999996</v>
      </c>
      <c r="C172">
        <f t="shared" si="105"/>
        <v>373.06653846153853</v>
      </c>
      <c r="D172">
        <f t="shared" si="104"/>
        <v>-1.1330428095360204E-2</v>
      </c>
      <c r="E172">
        <f t="shared" si="106"/>
        <v>2.9547537376590154E-2</v>
      </c>
      <c r="F172">
        <f t="shared" si="101"/>
        <v>7.7200000000000273</v>
      </c>
      <c r="G172">
        <f t="shared" si="98"/>
        <v>1</v>
      </c>
      <c r="H172">
        <f t="shared" si="99"/>
        <v>2</v>
      </c>
      <c r="I172">
        <f t="shared" si="100"/>
        <v>1</v>
      </c>
      <c r="J172">
        <f t="shared" si="102"/>
        <v>1</v>
      </c>
    </row>
    <row r="173" spans="1:10" x14ac:dyDescent="0.35">
      <c r="A173">
        <v>380.72</v>
      </c>
      <c r="B173">
        <f t="shared" si="103"/>
        <v>382.64750000000004</v>
      </c>
      <c r="C173">
        <f t="shared" si="105"/>
        <v>374.37153846153859</v>
      </c>
      <c r="D173">
        <f t="shared" si="104"/>
        <v>-2.4045116636759793E-2</v>
      </c>
      <c r="E173">
        <f t="shared" si="106"/>
        <v>2.8187266211054499E-2</v>
      </c>
      <c r="F173">
        <f t="shared" si="101"/>
        <v>-1.6499999999999773</v>
      </c>
      <c r="G173">
        <f t="shared" si="98"/>
        <v>1</v>
      </c>
      <c r="H173">
        <f t="shared" si="99"/>
        <v>1</v>
      </c>
      <c r="I173">
        <f t="shared" si="100"/>
        <v>1</v>
      </c>
      <c r="J173">
        <f t="shared" si="102"/>
        <v>2</v>
      </c>
    </row>
    <row r="174" spans="1:10" x14ac:dyDescent="0.35">
      <c r="A174">
        <v>376.3</v>
      </c>
      <c r="B174">
        <f t="shared" si="103"/>
        <v>383.15333333333336</v>
      </c>
      <c r="C174">
        <f t="shared" si="105"/>
        <v>375.49653846153853</v>
      </c>
      <c r="D174">
        <f t="shared" si="104"/>
        <v>-3.5375544732119998E-2</v>
      </c>
      <c r="E174">
        <f t="shared" si="106"/>
        <v>2.6468107089108607E-2</v>
      </c>
      <c r="F174">
        <f t="shared" si="101"/>
        <v>-8.8299999999999841</v>
      </c>
      <c r="G174">
        <f t="shared" si="98"/>
        <v>1</v>
      </c>
      <c r="H174">
        <f t="shared" si="99"/>
        <v>1</v>
      </c>
      <c r="I174">
        <f t="shared" si="100"/>
        <v>1</v>
      </c>
      <c r="J174">
        <f t="shared" si="102"/>
        <v>2</v>
      </c>
    </row>
    <row r="175" spans="1:10" x14ac:dyDescent="0.35">
      <c r="A175">
        <v>378.51</v>
      </c>
      <c r="B175">
        <f t="shared" si="103"/>
        <v>383.01499999999993</v>
      </c>
      <c r="C175">
        <f t="shared" si="105"/>
        <v>376.23923076923074</v>
      </c>
      <c r="D175">
        <f t="shared" si="104"/>
        <v>-2.9710330684439967E-2</v>
      </c>
      <c r="E175">
        <f t="shared" si="106"/>
        <v>2.4002875092301101E-2</v>
      </c>
      <c r="F175">
        <f t="shared" si="101"/>
        <v>-11.590000000000032</v>
      </c>
      <c r="G175">
        <f t="shared" si="98"/>
        <v>1</v>
      </c>
      <c r="H175">
        <f t="shared" si="99"/>
        <v>1</v>
      </c>
      <c r="I175">
        <f t="shared" si="100"/>
        <v>1</v>
      </c>
      <c r="J175">
        <f t="shared" si="102"/>
        <v>2</v>
      </c>
    </row>
    <row r="176" spans="1:10" x14ac:dyDescent="0.35">
      <c r="A176">
        <v>380.72</v>
      </c>
      <c r="B176">
        <f t="shared" si="103"/>
        <v>382.69333333333333</v>
      </c>
      <c r="C176">
        <f t="shared" si="105"/>
        <v>376.64230769230767</v>
      </c>
      <c r="D176">
        <f t="shared" si="104"/>
        <v>-2.4045116636759793E-2</v>
      </c>
      <c r="E176">
        <f t="shared" si="106"/>
        <v>2.1001483498235055E-2</v>
      </c>
      <c r="F176">
        <f t="shared" si="101"/>
        <v>-8.2699999999999818</v>
      </c>
      <c r="G176">
        <f t="shared" si="98"/>
        <v>1</v>
      </c>
      <c r="H176">
        <f t="shared" si="99"/>
        <v>1</v>
      </c>
      <c r="I176">
        <f t="shared" si="100"/>
        <v>1</v>
      </c>
      <c r="J176">
        <f t="shared" si="102"/>
        <v>2</v>
      </c>
    </row>
    <row r="177" spans="1:10" x14ac:dyDescent="0.35">
      <c r="A177">
        <v>380.72</v>
      </c>
      <c r="B177">
        <f t="shared" si="103"/>
        <v>382.32583333333338</v>
      </c>
      <c r="C177">
        <f t="shared" si="105"/>
        <v>377.13038461538451</v>
      </c>
      <c r="D177">
        <f t="shared" si="104"/>
        <v>-2.4045116636759793E-2</v>
      </c>
      <c r="E177">
        <f t="shared" si="106"/>
        <v>1.8798525802939368E-2</v>
      </c>
      <c r="F177">
        <f t="shared" si="101"/>
        <v>-4.4099999999999682</v>
      </c>
      <c r="G177">
        <f t="shared" si="98"/>
        <v>1</v>
      </c>
      <c r="H177">
        <f t="shared" si="99"/>
        <v>1</v>
      </c>
      <c r="I177">
        <f t="shared" si="100"/>
        <v>2</v>
      </c>
      <c r="J177">
        <f t="shared" si="102"/>
        <v>2</v>
      </c>
    </row>
    <row r="178" spans="1:10" x14ac:dyDescent="0.35">
      <c r="A178">
        <v>381.82</v>
      </c>
      <c r="B178">
        <f t="shared" si="103"/>
        <v>381.54416666666674</v>
      </c>
      <c r="C178">
        <f t="shared" si="105"/>
        <v>377.61846153846147</v>
      </c>
      <c r="D178">
        <f t="shared" si="104"/>
        <v>-2.1225326839272057E-2</v>
      </c>
      <c r="E178">
        <f t="shared" si="106"/>
        <v>1.8407833554201138E-2</v>
      </c>
      <c r="F178">
        <f t="shared" si="101"/>
        <v>-0.55000000000001137</v>
      </c>
      <c r="G178">
        <f t="shared" si="98"/>
        <v>1</v>
      </c>
      <c r="H178">
        <f t="shared" si="99"/>
        <v>1</v>
      </c>
      <c r="I178">
        <f t="shared" si="100"/>
        <v>2</v>
      </c>
      <c r="J178">
        <f t="shared" si="102"/>
        <v>2</v>
      </c>
    </row>
    <row r="179" spans="1:10" x14ac:dyDescent="0.35">
      <c r="A179">
        <v>387.89</v>
      </c>
      <c r="B179">
        <f t="shared" si="103"/>
        <v>380.94666666666672</v>
      </c>
      <c r="C179">
        <f t="shared" si="105"/>
        <v>377.85192307692301</v>
      </c>
      <c r="D179">
        <f t="shared" si="104"/>
        <v>-5.6652140476801749E-3</v>
      </c>
      <c r="E179">
        <f t="shared" si="106"/>
        <v>1.8519166100518798E-2</v>
      </c>
      <c r="F179">
        <f t="shared" si="101"/>
        <v>10.479999999999961</v>
      </c>
      <c r="G179">
        <f t="shared" si="98"/>
        <v>1</v>
      </c>
      <c r="H179">
        <f t="shared" si="99"/>
        <v>2</v>
      </c>
      <c r="I179">
        <f t="shared" si="100"/>
        <v>2</v>
      </c>
      <c r="J179">
        <f t="shared" si="102"/>
        <v>1</v>
      </c>
    </row>
    <row r="180" spans="1:10" x14ac:dyDescent="0.35">
      <c r="A180">
        <v>388.99</v>
      </c>
      <c r="B180">
        <f t="shared" si="103"/>
        <v>381.17666666666673</v>
      </c>
      <c r="C180">
        <f t="shared" si="105"/>
        <v>378.44615384615372</v>
      </c>
      <c r="D180">
        <f t="shared" si="104"/>
        <v>-2.8454242501922931E-3</v>
      </c>
      <c r="E180">
        <f t="shared" si="106"/>
        <v>1.8584424702303797E-2</v>
      </c>
      <c r="F180">
        <f t="shared" si="101"/>
        <v>9.3799999999999955</v>
      </c>
      <c r="G180">
        <f t="shared" si="98"/>
        <v>1</v>
      </c>
      <c r="H180">
        <f t="shared" si="99"/>
        <v>2</v>
      </c>
      <c r="I180">
        <f t="shared" si="100"/>
        <v>2</v>
      </c>
      <c r="J180">
        <f t="shared" si="102"/>
        <v>1</v>
      </c>
    </row>
    <row r="181" spans="1:10" x14ac:dyDescent="0.35">
      <c r="A181">
        <v>387.89</v>
      </c>
      <c r="B181">
        <f t="shared" si="103"/>
        <v>381.72833333333341</v>
      </c>
      <c r="C181">
        <f t="shared" si="105"/>
        <v>379.12499999999994</v>
      </c>
      <c r="D181">
        <f t="shared" si="104"/>
        <v>-5.6652140476801749E-3</v>
      </c>
      <c r="E181">
        <f t="shared" si="106"/>
        <v>1.9031158292296853E-2</v>
      </c>
      <c r="F181">
        <f t="shared" si="101"/>
        <v>5.5199999999999818</v>
      </c>
      <c r="G181">
        <f t="shared" si="98"/>
        <v>1</v>
      </c>
      <c r="H181">
        <f t="shared" si="99"/>
        <v>2</v>
      </c>
      <c r="I181">
        <f t="shared" si="100"/>
        <v>2</v>
      </c>
      <c r="J181">
        <f t="shared" si="102"/>
        <v>1</v>
      </c>
    </row>
    <row r="182" spans="1:10" x14ac:dyDescent="0.35">
      <c r="A182">
        <v>388.44</v>
      </c>
      <c r="B182">
        <f t="shared" si="103"/>
        <v>382.60166666666669</v>
      </c>
      <c r="C182">
        <f t="shared" si="105"/>
        <v>379.71923076923071</v>
      </c>
      <c r="D182">
        <f t="shared" si="104"/>
        <v>-4.2553191489362345E-3</v>
      </c>
      <c r="E182">
        <f t="shared" si="106"/>
        <v>1.9258313826274642E-2</v>
      </c>
      <c r="F182">
        <f t="shared" si="101"/>
        <v>2.7599999999999909</v>
      </c>
      <c r="G182">
        <f t="shared" si="98"/>
        <v>1</v>
      </c>
      <c r="H182">
        <f t="shared" si="99"/>
        <v>2</v>
      </c>
      <c r="I182">
        <f t="shared" si="100"/>
        <v>2</v>
      </c>
      <c r="J182">
        <f t="shared" si="102"/>
        <v>1</v>
      </c>
    </row>
    <row r="183" spans="1:10" x14ac:dyDescent="0.35">
      <c r="A183">
        <v>392.86</v>
      </c>
      <c r="B183">
        <f t="shared" si="103"/>
        <v>383.33750000000003</v>
      </c>
      <c r="C183">
        <f t="shared" si="105"/>
        <v>380.48307692307691</v>
      </c>
      <c r="D183">
        <f t="shared" si="104"/>
        <v>7.0751089464239705E-3</v>
      </c>
      <c r="E183">
        <f t="shared" si="106"/>
        <v>1.9823802953797463E-2</v>
      </c>
      <c r="F183">
        <f t="shared" si="101"/>
        <v>12.139999999999986</v>
      </c>
      <c r="G183">
        <f t="shared" si="98"/>
        <v>1</v>
      </c>
      <c r="H183">
        <f t="shared" si="99"/>
        <v>2</v>
      </c>
      <c r="I183">
        <f t="shared" si="100"/>
        <v>2</v>
      </c>
      <c r="J183">
        <f t="shared" si="102"/>
        <v>1</v>
      </c>
    </row>
    <row r="184" spans="1:10" x14ac:dyDescent="0.35">
      <c r="A184">
        <v>392.31</v>
      </c>
      <c r="B184">
        <f t="shared" si="103"/>
        <v>384.21166666666664</v>
      </c>
      <c r="C184">
        <f t="shared" si="105"/>
        <v>381.52307692307693</v>
      </c>
      <c r="D184">
        <f t="shared" si="104"/>
        <v>-1.3999898182558961E-3</v>
      </c>
      <c r="E184">
        <f t="shared" si="106"/>
        <v>2.0214120849869635E-2</v>
      </c>
      <c r="F184">
        <f t="shared" si="101"/>
        <v>16.009999999999991</v>
      </c>
      <c r="G184">
        <f t="shared" si="98"/>
        <v>1</v>
      </c>
      <c r="H184">
        <f t="shared" si="99"/>
        <v>2</v>
      </c>
      <c r="I184">
        <f t="shared" si="100"/>
        <v>1</v>
      </c>
      <c r="J184">
        <f t="shared" si="102"/>
        <v>1</v>
      </c>
    </row>
    <row r="185" spans="1:10" x14ac:dyDescent="0.35">
      <c r="A185">
        <v>391.75</v>
      </c>
      <c r="B185">
        <f t="shared" si="103"/>
        <v>384.76416666666665</v>
      </c>
      <c r="C185">
        <f t="shared" si="105"/>
        <v>382.52076923076925</v>
      </c>
      <c r="D185">
        <f t="shared" si="104"/>
        <v>-2.825433996843694E-3</v>
      </c>
      <c r="E185">
        <f t="shared" si="106"/>
        <v>1.9863730321317434E-2</v>
      </c>
      <c r="F185">
        <f t="shared" si="101"/>
        <v>13.240000000000009</v>
      </c>
      <c r="G185">
        <f t="shared" si="98"/>
        <v>1</v>
      </c>
      <c r="H185">
        <f t="shared" si="99"/>
        <v>2</v>
      </c>
      <c r="I185">
        <f t="shared" si="100"/>
        <v>2</v>
      </c>
      <c r="J185">
        <f t="shared" si="102"/>
        <v>1</v>
      </c>
    </row>
    <row r="186" spans="1:10" x14ac:dyDescent="0.35">
      <c r="A186">
        <v>384.58</v>
      </c>
      <c r="B186">
        <f t="shared" si="103"/>
        <v>385.68333333333334</v>
      </c>
      <c r="C186">
        <f t="shared" si="105"/>
        <v>383.49692307692317</v>
      </c>
      <c r="D186">
        <f t="shared" si="104"/>
        <v>-2.1076210354833858E-2</v>
      </c>
      <c r="E186">
        <f t="shared" si="106"/>
        <v>1.8228310903017998E-2</v>
      </c>
      <c r="F186">
        <f t="shared" si="101"/>
        <v>3.8599999999999568</v>
      </c>
      <c r="G186">
        <f t="shared" si="98"/>
        <v>1</v>
      </c>
      <c r="H186">
        <f t="shared" si="99"/>
        <v>1</v>
      </c>
      <c r="I186">
        <f t="shared" si="100"/>
        <v>2</v>
      </c>
      <c r="J186">
        <f t="shared" si="102"/>
        <v>1</v>
      </c>
    </row>
    <row r="187" spans="1:10" x14ac:dyDescent="0.35">
      <c r="A187">
        <v>379.61</v>
      </c>
      <c r="B187">
        <f t="shared" si="103"/>
        <v>386.37333333333328</v>
      </c>
      <c r="C187">
        <f t="shared" si="105"/>
        <v>384.04884615384623</v>
      </c>
      <c r="D187">
        <f t="shared" si="104"/>
        <v>-3.3727027439800439E-2</v>
      </c>
      <c r="E187">
        <f t="shared" si="106"/>
        <v>1.6469418209070483E-2</v>
      </c>
      <c r="F187">
        <f t="shared" si="101"/>
        <v>-1.1100000000000136</v>
      </c>
      <c r="G187">
        <f t="shared" si="98"/>
        <v>1</v>
      </c>
      <c r="H187">
        <f t="shared" si="99"/>
        <v>1</v>
      </c>
      <c r="I187">
        <f t="shared" si="100"/>
        <v>2</v>
      </c>
      <c r="J187">
        <f t="shared" si="102"/>
        <v>2</v>
      </c>
    </row>
    <row r="188" spans="1:10" x14ac:dyDescent="0.35">
      <c r="A188">
        <v>382.37</v>
      </c>
      <c r="B188">
        <f t="shared" si="103"/>
        <v>386.46499999999997</v>
      </c>
      <c r="C188">
        <f t="shared" si="105"/>
        <v>384.23961538461543</v>
      </c>
      <c r="D188">
        <f t="shared" si="104"/>
        <v>-2.6701623988189198E-2</v>
      </c>
      <c r="E188">
        <f t="shared" si="106"/>
        <v>1.4316725079880299E-2</v>
      </c>
      <c r="F188">
        <f t="shared" si="101"/>
        <v>0.55000000000001137</v>
      </c>
      <c r="G188">
        <f t="shared" si="98"/>
        <v>1</v>
      </c>
      <c r="H188">
        <f t="shared" si="99"/>
        <v>1</v>
      </c>
      <c r="I188">
        <f t="shared" si="100"/>
        <v>2</v>
      </c>
      <c r="J188">
        <f t="shared" si="102"/>
        <v>1</v>
      </c>
    </row>
    <row r="189" spans="1:10" x14ac:dyDescent="0.35">
      <c r="A189">
        <v>377.41</v>
      </c>
      <c r="B189">
        <f t="shared" si="103"/>
        <v>386.60249999999996</v>
      </c>
      <c r="C189">
        <f t="shared" si="105"/>
        <v>384.40923076923082</v>
      </c>
      <c r="D189">
        <f t="shared" si="104"/>
        <v>-3.9326986712823878E-2</v>
      </c>
      <c r="E189">
        <f t="shared" si="106"/>
        <v>1.3107791634306521E-2</v>
      </c>
      <c r="F189">
        <f t="shared" si="101"/>
        <v>-10.479999999999961</v>
      </c>
      <c r="G189">
        <f t="shared" si="98"/>
        <v>1</v>
      </c>
      <c r="H189">
        <f t="shared" si="99"/>
        <v>1</v>
      </c>
      <c r="I189">
        <f t="shared" si="100"/>
        <v>2</v>
      </c>
      <c r="J189">
        <f t="shared" si="102"/>
        <v>2</v>
      </c>
    </row>
    <row r="190" spans="1:10" x14ac:dyDescent="0.35">
      <c r="A190">
        <v>372.99</v>
      </c>
      <c r="B190">
        <f t="shared" si="103"/>
        <v>386.32666666666665</v>
      </c>
      <c r="C190">
        <f t="shared" si="105"/>
        <v>384.21846153846155</v>
      </c>
      <c r="D190">
        <f t="shared" si="104"/>
        <v>-5.0577813979534703E-2</v>
      </c>
      <c r="E190">
        <f t="shared" si="106"/>
        <v>1.3386027855761115E-2</v>
      </c>
      <c r="F190">
        <f t="shared" si="101"/>
        <v>-16</v>
      </c>
      <c r="G190">
        <f t="shared" si="98"/>
        <v>1</v>
      </c>
      <c r="H190">
        <f t="shared" si="99"/>
        <v>1</v>
      </c>
      <c r="I190">
        <f t="shared" si="100"/>
        <v>2</v>
      </c>
      <c r="J190">
        <f t="shared" si="102"/>
        <v>2</v>
      </c>
    </row>
    <row r="191" spans="1:10" x14ac:dyDescent="0.35">
      <c r="A191">
        <v>377.96</v>
      </c>
      <c r="B191">
        <f t="shared" si="103"/>
        <v>385.59083333333336</v>
      </c>
      <c r="C191">
        <f t="shared" si="105"/>
        <v>383.75153846153859</v>
      </c>
      <c r="D191">
        <f t="shared" si="104"/>
        <v>-3.7926996894568125E-2</v>
      </c>
      <c r="E191">
        <f t="shared" si="106"/>
        <v>1.3388025590746332E-2</v>
      </c>
      <c r="F191">
        <f t="shared" si="101"/>
        <v>-9.9300000000000068</v>
      </c>
      <c r="G191">
        <f t="shared" si="98"/>
        <v>1</v>
      </c>
      <c r="H191">
        <f t="shared" si="99"/>
        <v>1</v>
      </c>
      <c r="I191">
        <f t="shared" si="100"/>
        <v>2</v>
      </c>
      <c r="J191">
        <f t="shared" si="102"/>
        <v>2</v>
      </c>
    </row>
    <row r="192" spans="1:10" x14ac:dyDescent="0.35">
      <c r="A192">
        <v>380.72</v>
      </c>
      <c r="B192">
        <f t="shared" si="103"/>
        <v>384.76333333333332</v>
      </c>
      <c r="C192">
        <f t="shared" si="105"/>
        <v>383.28461538461539</v>
      </c>
      <c r="D192">
        <f t="shared" si="104"/>
        <v>-3.0901593442956742E-2</v>
      </c>
      <c r="E192">
        <f t="shared" si="106"/>
        <v>1.3445053100968886E-2</v>
      </c>
      <c r="F192">
        <f t="shared" si="101"/>
        <v>-7.7199999999999704</v>
      </c>
      <c r="G192">
        <f t="shared" si="98"/>
        <v>1</v>
      </c>
      <c r="H192">
        <f t="shared" si="99"/>
        <v>1</v>
      </c>
      <c r="I192">
        <f t="shared" si="100"/>
        <v>2</v>
      </c>
      <c r="J192">
        <f t="shared" si="102"/>
        <v>2</v>
      </c>
    </row>
    <row r="193" spans="1:10" x14ac:dyDescent="0.35">
      <c r="A193">
        <v>384.58</v>
      </c>
      <c r="B193">
        <f t="shared" si="103"/>
        <v>384.07416666666671</v>
      </c>
      <c r="C193">
        <f t="shared" si="105"/>
        <v>382.96653846153845</v>
      </c>
      <c r="D193">
        <f t="shared" si="104"/>
        <v>-2.1076210354833858E-2</v>
      </c>
      <c r="E193">
        <f t="shared" si="106"/>
        <v>1.3433906435315406E-2</v>
      </c>
      <c r="F193">
        <f t="shared" si="101"/>
        <v>-8.2800000000000296</v>
      </c>
      <c r="G193">
        <f t="shared" si="98"/>
        <v>1</v>
      </c>
      <c r="H193">
        <f t="shared" si="99"/>
        <v>1</v>
      </c>
      <c r="I193">
        <f t="shared" si="100"/>
        <v>2</v>
      </c>
      <c r="J193">
        <f t="shared" si="102"/>
        <v>2</v>
      </c>
    </row>
    <row r="194" spans="1:10" x14ac:dyDescent="0.35">
      <c r="A194">
        <v>393.96</v>
      </c>
      <c r="B194">
        <f t="shared" si="103"/>
        <v>383.79833333333335</v>
      </c>
      <c r="C194">
        <f t="shared" si="105"/>
        <v>382.94538461538457</v>
      </c>
      <c r="D194">
        <f t="shared" si="104"/>
        <v>2.7999796365116474E-3</v>
      </c>
      <c r="E194">
        <f t="shared" si="106"/>
        <v>1.3994731582129669E-2</v>
      </c>
      <c r="F194">
        <f t="shared" si="101"/>
        <v>1.6499999999999773</v>
      </c>
      <c r="G194">
        <f t="shared" ref="G194:G257" si="107">IF(B194=C194, 0, IF(B194&gt;C194, 1, 2))</f>
        <v>1</v>
      </c>
      <c r="H194">
        <f t="shared" ref="H194:H257" si="108">IF(D194=-0.02, 0, IF(D194&gt;-0.02, 2, 1))</f>
        <v>2</v>
      </c>
      <c r="I194">
        <f t="shared" ref="I194:I257" si="109">IF(E194=0.02, 0, IF(E194&gt;0.02, 1, 2))</f>
        <v>2</v>
      </c>
      <c r="J194">
        <f t="shared" si="102"/>
        <v>1</v>
      </c>
    </row>
    <row r="195" spans="1:10" x14ac:dyDescent="0.35">
      <c r="A195">
        <v>397.27</v>
      </c>
      <c r="B195">
        <f t="shared" si="103"/>
        <v>384.25833333333338</v>
      </c>
      <c r="C195">
        <f t="shared" si="105"/>
        <v>383.39115384615377</v>
      </c>
      <c r="D195">
        <f t="shared" si="104"/>
        <v>8.4018682099705616E-3</v>
      </c>
      <c r="E195">
        <f t="shared" si="106"/>
        <v>1.5235116791395144E-2</v>
      </c>
      <c r="F195">
        <f t="shared" si="101"/>
        <v>5.5199999999999818</v>
      </c>
      <c r="G195">
        <f t="shared" si="107"/>
        <v>1</v>
      </c>
      <c r="H195">
        <f t="shared" si="108"/>
        <v>2</v>
      </c>
      <c r="I195">
        <f t="shared" si="109"/>
        <v>2</v>
      </c>
      <c r="J195">
        <f t="shared" si="102"/>
        <v>1</v>
      </c>
    </row>
    <row r="196" spans="1:10" x14ac:dyDescent="0.35">
      <c r="A196">
        <v>394.51</v>
      </c>
      <c r="B196">
        <f t="shared" si="103"/>
        <v>384.62583333333333</v>
      </c>
      <c r="C196">
        <f t="shared" si="105"/>
        <v>384.15499999999986</v>
      </c>
      <c r="D196">
        <f t="shared" si="104"/>
        <v>-6.9474161149847488E-3</v>
      </c>
      <c r="E196">
        <f t="shared" si="106"/>
        <v>1.6033202881136167E-2</v>
      </c>
      <c r="F196">
        <f t="shared" si="101"/>
        <v>9.9300000000000068</v>
      </c>
      <c r="G196">
        <f t="shared" si="107"/>
        <v>1</v>
      </c>
      <c r="H196">
        <f t="shared" si="108"/>
        <v>2</v>
      </c>
      <c r="I196">
        <f t="shared" si="109"/>
        <v>2</v>
      </c>
      <c r="J196">
        <f t="shared" si="102"/>
        <v>1</v>
      </c>
    </row>
    <row r="197" spans="1:10" x14ac:dyDescent="0.35">
      <c r="A197">
        <v>385.13</v>
      </c>
      <c r="B197">
        <f t="shared" si="103"/>
        <v>384.80916666666673</v>
      </c>
      <c r="C197">
        <f t="shared" si="105"/>
        <v>384.72807692307686</v>
      </c>
      <c r="D197">
        <f t="shared" si="104"/>
        <v>-3.0558562186925736E-2</v>
      </c>
      <c r="E197">
        <f t="shared" si="106"/>
        <v>1.5998945627813895E-2</v>
      </c>
      <c r="F197">
        <f t="shared" si="101"/>
        <v>5.5199999999999818</v>
      </c>
      <c r="G197">
        <f t="shared" si="107"/>
        <v>1</v>
      </c>
      <c r="H197">
        <f t="shared" si="108"/>
        <v>1</v>
      </c>
      <c r="I197">
        <f t="shared" si="109"/>
        <v>2</v>
      </c>
      <c r="J197">
        <f t="shared" si="102"/>
        <v>1</v>
      </c>
    </row>
    <row r="198" spans="1:10" x14ac:dyDescent="0.35">
      <c r="A198">
        <v>386.79</v>
      </c>
      <c r="B198">
        <f t="shared" si="103"/>
        <v>384.25749999999999</v>
      </c>
      <c r="C198">
        <f t="shared" si="105"/>
        <v>384.83423076923071</v>
      </c>
      <c r="D198">
        <f t="shared" si="104"/>
        <v>-2.6380043798927586E-2</v>
      </c>
      <c r="E198">
        <f t="shared" si="106"/>
        <v>1.5666460575169443E-2</v>
      </c>
      <c r="F198">
        <f t="shared" si="101"/>
        <v>4.4200000000000159</v>
      </c>
      <c r="G198">
        <f t="shared" si="107"/>
        <v>2</v>
      </c>
      <c r="H198">
        <f t="shared" si="108"/>
        <v>1</v>
      </c>
      <c r="I198">
        <f t="shared" si="109"/>
        <v>2</v>
      </c>
      <c r="J198">
        <f t="shared" si="102"/>
        <v>1</v>
      </c>
    </row>
    <row r="199" spans="1:10" x14ac:dyDescent="0.35">
      <c r="A199">
        <v>382.93</v>
      </c>
      <c r="B199">
        <f t="shared" si="103"/>
        <v>384.44166666666666</v>
      </c>
      <c r="C199">
        <f t="shared" si="105"/>
        <v>384.87692307692305</v>
      </c>
      <c r="D199">
        <f t="shared" si="104"/>
        <v>-3.6096357640899072E-2</v>
      </c>
      <c r="E199">
        <f t="shared" si="106"/>
        <v>1.5483106475576968E-2</v>
      </c>
      <c r="F199">
        <f t="shared" si="101"/>
        <v>5.5199999999999818</v>
      </c>
      <c r="G199">
        <f t="shared" si="107"/>
        <v>2</v>
      </c>
      <c r="H199">
        <f t="shared" si="108"/>
        <v>1</v>
      </c>
      <c r="I199">
        <f t="shared" si="109"/>
        <v>2</v>
      </c>
      <c r="J199">
        <f t="shared" si="102"/>
        <v>1</v>
      </c>
    </row>
    <row r="200" spans="1:10" x14ac:dyDescent="0.35">
      <c r="A200">
        <v>383.48</v>
      </c>
      <c r="B200">
        <f t="shared" si="103"/>
        <v>384.71833333333342</v>
      </c>
      <c r="C200">
        <f t="shared" si="105"/>
        <v>384.96192307692309</v>
      </c>
      <c r="D200">
        <f t="shared" si="104"/>
        <v>-3.4711908777405702E-2</v>
      </c>
      <c r="E200">
        <f t="shared" si="106"/>
        <v>1.5447645823929974E-2</v>
      </c>
      <c r="F200">
        <f t="shared" si="101"/>
        <v>10.490000000000009</v>
      </c>
      <c r="G200">
        <f t="shared" si="107"/>
        <v>2</v>
      </c>
      <c r="H200">
        <f t="shared" si="108"/>
        <v>1</v>
      </c>
      <c r="I200">
        <f t="shared" si="109"/>
        <v>2</v>
      </c>
      <c r="J200">
        <f t="shared" si="102"/>
        <v>1</v>
      </c>
    </row>
    <row r="201" spans="1:10" x14ac:dyDescent="0.35">
      <c r="A201">
        <v>387.89</v>
      </c>
      <c r="B201">
        <f t="shared" si="103"/>
        <v>384.81083333333328</v>
      </c>
      <c r="C201">
        <f t="shared" si="105"/>
        <v>385.23807692307685</v>
      </c>
      <c r="D201">
        <f t="shared" si="104"/>
        <v>-2.3611146071940987E-2</v>
      </c>
      <c r="E201">
        <f t="shared" si="106"/>
        <v>1.5511202458000643E-2</v>
      </c>
      <c r="F201">
        <f t="shared" si="101"/>
        <v>9.9300000000000068</v>
      </c>
      <c r="G201">
        <f t="shared" si="107"/>
        <v>2</v>
      </c>
      <c r="H201">
        <f t="shared" si="108"/>
        <v>1</v>
      </c>
      <c r="I201">
        <f t="shared" si="109"/>
        <v>2</v>
      </c>
      <c r="J201">
        <f t="shared" si="102"/>
        <v>1</v>
      </c>
    </row>
    <row r="202" spans="1:10" x14ac:dyDescent="0.35">
      <c r="A202">
        <v>386.24</v>
      </c>
      <c r="B202">
        <f t="shared" si="103"/>
        <v>385.68416666666667</v>
      </c>
      <c r="C202">
        <f t="shared" si="105"/>
        <v>385.59884615384613</v>
      </c>
      <c r="D202">
        <f t="shared" si="104"/>
        <v>-2.7764492662420957E-2</v>
      </c>
      <c r="E202">
        <f t="shared" si="106"/>
        <v>1.5384946633999565E-2</v>
      </c>
      <c r="F202">
        <f t="shared" si="101"/>
        <v>5.5199999999999818</v>
      </c>
      <c r="G202">
        <f t="shared" si="107"/>
        <v>1</v>
      </c>
      <c r="H202">
        <f t="shared" si="108"/>
        <v>1</v>
      </c>
      <c r="I202">
        <f t="shared" si="109"/>
        <v>2</v>
      </c>
      <c r="J202">
        <f t="shared" si="102"/>
        <v>1</v>
      </c>
    </row>
    <row r="203" spans="1:10" x14ac:dyDescent="0.35">
      <c r="A203">
        <v>384.03</v>
      </c>
      <c r="B203">
        <f t="shared" si="103"/>
        <v>386.78833333333336</v>
      </c>
      <c r="C203">
        <f t="shared" si="105"/>
        <v>385.81115384615379</v>
      </c>
      <c r="D203">
        <f t="shared" si="104"/>
        <v>-3.3327459913912477E-2</v>
      </c>
      <c r="E203">
        <f t="shared" si="106"/>
        <v>1.477829976285743E-2</v>
      </c>
      <c r="F203">
        <f t="shared" si="101"/>
        <v>-0.55000000000001137</v>
      </c>
      <c r="G203">
        <f t="shared" si="107"/>
        <v>1</v>
      </c>
      <c r="H203">
        <f t="shared" si="108"/>
        <v>1</v>
      </c>
      <c r="I203">
        <f t="shared" si="109"/>
        <v>2</v>
      </c>
      <c r="J203">
        <f t="shared" si="102"/>
        <v>2</v>
      </c>
    </row>
    <row r="204" spans="1:10" x14ac:dyDescent="0.35">
      <c r="A204">
        <v>382.37</v>
      </c>
      <c r="B204">
        <f t="shared" si="103"/>
        <v>387.29416666666663</v>
      </c>
      <c r="C204">
        <f t="shared" si="105"/>
        <v>385.93846153846152</v>
      </c>
      <c r="D204">
        <f t="shared" si="104"/>
        <v>-3.7505978301910485E-2</v>
      </c>
      <c r="E204">
        <f t="shared" si="106"/>
        <v>1.4464535544854313E-2</v>
      </c>
      <c r="F204">
        <f t="shared" ref="F204:F267" si="110">A204-A194</f>
        <v>-11.589999999999975</v>
      </c>
      <c r="G204">
        <f t="shared" si="107"/>
        <v>1</v>
      </c>
      <c r="H204">
        <f t="shared" si="108"/>
        <v>1</v>
      </c>
      <c r="I204">
        <f t="shared" si="109"/>
        <v>2</v>
      </c>
      <c r="J204">
        <f t="shared" ref="J204:J267" si="111">IF(F204=0, 0, IF(F204&gt;0, 1, 2))</f>
        <v>2</v>
      </c>
    </row>
    <row r="205" spans="1:10" x14ac:dyDescent="0.35">
      <c r="A205">
        <v>384.03</v>
      </c>
      <c r="B205">
        <f t="shared" si="103"/>
        <v>387.43166666666662</v>
      </c>
      <c r="C205">
        <f t="shared" si="105"/>
        <v>385.9596153846154</v>
      </c>
      <c r="D205">
        <f t="shared" si="104"/>
        <v>-3.3327459913912477E-2</v>
      </c>
      <c r="E205">
        <f t="shared" si="106"/>
        <v>1.4291873605267966E-2</v>
      </c>
      <c r="F205">
        <f t="shared" si="110"/>
        <v>-13.240000000000009</v>
      </c>
      <c r="G205">
        <f t="shared" si="107"/>
        <v>1</v>
      </c>
      <c r="H205">
        <f t="shared" si="108"/>
        <v>1</v>
      </c>
      <c r="I205">
        <f t="shared" si="109"/>
        <v>2</v>
      </c>
      <c r="J205">
        <f t="shared" si="111"/>
        <v>2</v>
      </c>
    </row>
    <row r="206" spans="1:10" x14ac:dyDescent="0.35">
      <c r="A206">
        <v>388.44</v>
      </c>
      <c r="B206">
        <f t="shared" si="103"/>
        <v>387.38583333333327</v>
      </c>
      <c r="C206">
        <f t="shared" si="105"/>
        <v>385.8111538461539</v>
      </c>
      <c r="D206">
        <f t="shared" si="104"/>
        <v>-2.2226697208447617E-2</v>
      </c>
      <c r="E206">
        <f t="shared" si="106"/>
        <v>1.4146228343311586E-2</v>
      </c>
      <c r="F206">
        <f t="shared" si="110"/>
        <v>-6.0699999999999932</v>
      </c>
      <c r="G206">
        <f t="shared" si="107"/>
        <v>1</v>
      </c>
      <c r="H206">
        <f t="shared" si="108"/>
        <v>1</v>
      </c>
      <c r="I206">
        <f t="shared" si="109"/>
        <v>2</v>
      </c>
      <c r="J206">
        <f t="shared" si="111"/>
        <v>2</v>
      </c>
    </row>
    <row r="207" spans="1:10" x14ac:dyDescent="0.35">
      <c r="A207">
        <v>380.17</v>
      </c>
      <c r="B207">
        <f t="shared" ref="B207:B270" si="112">SUM(A195:A206)/12</f>
        <v>386.92583333333323</v>
      </c>
      <c r="C207">
        <f t="shared" si="105"/>
        <v>385.79000000000019</v>
      </c>
      <c r="D207">
        <f t="shared" si="104"/>
        <v>-4.3043773755883821E-2</v>
      </c>
      <c r="E207">
        <f t="shared" si="106"/>
        <v>1.4265982528613688E-2</v>
      </c>
      <c r="F207">
        <f t="shared" si="110"/>
        <v>-4.9599999999999795</v>
      </c>
      <c r="G207">
        <f t="shared" si="107"/>
        <v>1</v>
      </c>
      <c r="H207">
        <f t="shared" si="108"/>
        <v>1</v>
      </c>
      <c r="I207">
        <f t="shared" si="109"/>
        <v>2</v>
      </c>
      <c r="J207">
        <f t="shared" si="111"/>
        <v>2</v>
      </c>
    </row>
    <row r="208" spans="1:10" x14ac:dyDescent="0.35">
      <c r="A208">
        <v>370.23</v>
      </c>
      <c r="B208">
        <f t="shared" si="112"/>
        <v>385.50083333333328</v>
      </c>
      <c r="C208">
        <f t="shared" si="105"/>
        <v>385.49307692307696</v>
      </c>
      <c r="D208">
        <f t="shared" si="104"/>
        <v>-6.8064540488836214E-2</v>
      </c>
      <c r="E208">
        <f t="shared" si="106"/>
        <v>1.6002249892168148E-2</v>
      </c>
      <c r="F208">
        <f t="shared" si="110"/>
        <v>-16.560000000000002</v>
      </c>
      <c r="G208">
        <f t="shared" si="107"/>
        <v>1</v>
      </c>
      <c r="H208">
        <f t="shared" si="108"/>
        <v>1</v>
      </c>
      <c r="I208">
        <f t="shared" si="109"/>
        <v>2</v>
      </c>
      <c r="J208">
        <f t="shared" si="111"/>
        <v>2</v>
      </c>
    </row>
    <row r="209" spans="1:10" x14ac:dyDescent="0.35">
      <c r="A209">
        <v>360.85</v>
      </c>
      <c r="B209">
        <f t="shared" si="112"/>
        <v>383.47749999999996</v>
      </c>
      <c r="C209">
        <f t="shared" si="105"/>
        <v>384.79269230769239</v>
      </c>
      <c r="D209">
        <f t="shared" si="104"/>
        <v>-9.1675686560777209E-2</v>
      </c>
      <c r="E209">
        <f t="shared" si="106"/>
        <v>1.9611707673596615E-2</v>
      </c>
      <c r="F209">
        <f t="shared" si="110"/>
        <v>-22.079999999999984</v>
      </c>
      <c r="G209">
        <f t="shared" si="107"/>
        <v>2</v>
      </c>
      <c r="H209">
        <f t="shared" si="108"/>
        <v>1</v>
      </c>
      <c r="I209">
        <f t="shared" si="109"/>
        <v>2</v>
      </c>
      <c r="J209">
        <f t="shared" si="111"/>
        <v>2</v>
      </c>
    </row>
    <row r="210" spans="1:10" x14ac:dyDescent="0.35">
      <c r="A210">
        <v>365.82</v>
      </c>
      <c r="B210">
        <f t="shared" si="112"/>
        <v>381.45416666666671</v>
      </c>
      <c r="C210">
        <f t="shared" si="105"/>
        <v>383.56153846153848</v>
      </c>
      <c r="D210">
        <f t="shared" si="104"/>
        <v>-7.9165303194301082E-2</v>
      </c>
      <c r="E210">
        <f t="shared" si="106"/>
        <v>2.1409689557797457E-2</v>
      </c>
      <c r="F210">
        <f t="shared" si="110"/>
        <v>-17.660000000000025</v>
      </c>
      <c r="G210">
        <f t="shared" si="107"/>
        <v>2</v>
      </c>
      <c r="H210">
        <f t="shared" si="108"/>
        <v>1</v>
      </c>
      <c r="I210">
        <f t="shared" si="109"/>
        <v>1</v>
      </c>
      <c r="J210">
        <f t="shared" si="111"/>
        <v>2</v>
      </c>
    </row>
    <row r="211" spans="1:10" x14ac:dyDescent="0.35">
      <c r="A211">
        <v>367.48</v>
      </c>
      <c r="B211">
        <f t="shared" si="112"/>
        <v>379.70666666666671</v>
      </c>
      <c r="C211">
        <f t="shared" si="105"/>
        <v>382.54269230769233</v>
      </c>
      <c r="D211">
        <f t="shared" si="104"/>
        <v>-7.4986784806302928E-2</v>
      </c>
      <c r="E211">
        <f t="shared" si="106"/>
        <v>2.2594416710209626E-2</v>
      </c>
      <c r="F211">
        <f t="shared" si="110"/>
        <v>-20.409999999999968</v>
      </c>
      <c r="G211">
        <f t="shared" si="107"/>
        <v>2</v>
      </c>
      <c r="H211">
        <f t="shared" si="108"/>
        <v>1</v>
      </c>
      <c r="I211">
        <f t="shared" si="109"/>
        <v>1</v>
      </c>
      <c r="J211">
        <f t="shared" si="111"/>
        <v>2</v>
      </c>
    </row>
    <row r="212" spans="1:10" x14ac:dyDescent="0.35">
      <c r="A212">
        <v>369.68</v>
      </c>
      <c r="B212">
        <f t="shared" si="112"/>
        <v>378.41916666666674</v>
      </c>
      <c r="C212">
        <f t="shared" si="105"/>
        <v>381.60923076923069</v>
      </c>
      <c r="D212">
        <f t="shared" si="104"/>
        <v>-6.9448989352329585E-2</v>
      </c>
      <c r="E212">
        <f t="shared" si="106"/>
        <v>2.2887905121711082E-2</v>
      </c>
      <c r="F212">
        <f t="shared" si="110"/>
        <v>-16.560000000000002</v>
      </c>
      <c r="G212">
        <f t="shared" si="107"/>
        <v>2</v>
      </c>
      <c r="H212">
        <f t="shared" si="108"/>
        <v>1</v>
      </c>
      <c r="I212">
        <f t="shared" si="109"/>
        <v>1</v>
      </c>
      <c r="J212">
        <f t="shared" si="111"/>
        <v>2</v>
      </c>
    </row>
    <row r="213" spans="1:10" x14ac:dyDescent="0.35">
      <c r="A213">
        <v>364.72</v>
      </c>
      <c r="B213">
        <f t="shared" si="112"/>
        <v>377.26916666666665</v>
      </c>
      <c r="C213">
        <f t="shared" si="105"/>
        <v>381.03615384615387</v>
      </c>
      <c r="D213">
        <f t="shared" si="104"/>
        <v>-8.1934200921287684E-2</v>
      </c>
      <c r="E213">
        <f t="shared" si="106"/>
        <v>2.3753301853922847E-2</v>
      </c>
      <c r="F213">
        <f t="shared" si="110"/>
        <v>-19.309999999999945</v>
      </c>
      <c r="G213">
        <f t="shared" si="107"/>
        <v>2</v>
      </c>
      <c r="H213">
        <f t="shared" si="108"/>
        <v>1</v>
      </c>
      <c r="I213">
        <f t="shared" si="109"/>
        <v>1</v>
      </c>
      <c r="J213">
        <f t="shared" si="111"/>
        <v>2</v>
      </c>
    </row>
    <row r="214" spans="1:10" x14ac:dyDescent="0.35">
      <c r="A214">
        <v>360.85</v>
      </c>
      <c r="B214">
        <f t="shared" si="112"/>
        <v>375.33833333333337</v>
      </c>
      <c r="C214">
        <f t="shared" si="105"/>
        <v>380.4634615384615</v>
      </c>
      <c r="D214">
        <f t="shared" si="104"/>
        <v>-9.1675686560777209E-2</v>
      </c>
      <c r="E214">
        <f t="shared" si="106"/>
        <v>2.5054298057187042E-2</v>
      </c>
      <c r="F214">
        <f t="shared" si="110"/>
        <v>-21.519999999999982</v>
      </c>
      <c r="G214">
        <f t="shared" si="107"/>
        <v>2</v>
      </c>
      <c r="H214">
        <f t="shared" si="108"/>
        <v>1</v>
      </c>
      <c r="I214">
        <f t="shared" si="109"/>
        <v>1</v>
      </c>
      <c r="J214">
        <f t="shared" si="111"/>
        <v>2</v>
      </c>
    </row>
    <row r="215" spans="1:10" x14ac:dyDescent="0.35">
      <c r="A215">
        <v>366.37</v>
      </c>
      <c r="B215">
        <f t="shared" si="112"/>
        <v>373.22250000000003</v>
      </c>
      <c r="C215">
        <f t="shared" si="105"/>
        <v>379.6357692307692</v>
      </c>
      <c r="D215">
        <f t="shared" si="104"/>
        <v>-7.7780854330807711E-2</v>
      </c>
      <c r="E215">
        <f t="shared" si="106"/>
        <v>2.5826613073441116E-2</v>
      </c>
      <c r="F215">
        <f t="shared" si="110"/>
        <v>-17.659999999999968</v>
      </c>
      <c r="G215">
        <f t="shared" si="107"/>
        <v>2</v>
      </c>
      <c r="H215">
        <f t="shared" si="108"/>
        <v>1</v>
      </c>
      <c r="I215">
        <f t="shared" si="109"/>
        <v>1</v>
      </c>
      <c r="J215">
        <f t="shared" si="111"/>
        <v>2</v>
      </c>
    </row>
    <row r="216" spans="1:10" x14ac:dyDescent="0.35">
      <c r="A216">
        <v>370.23</v>
      </c>
      <c r="B216">
        <f t="shared" si="112"/>
        <v>371.75083333333333</v>
      </c>
      <c r="C216">
        <f t="shared" si="105"/>
        <v>379.21115384615382</v>
      </c>
      <c r="D216">
        <f t="shared" si="104"/>
        <v>-6.8064540488836214E-2</v>
      </c>
      <c r="E216">
        <f t="shared" si="106"/>
        <v>2.6231037466653576E-2</v>
      </c>
      <c r="F216">
        <f t="shared" si="110"/>
        <v>-18.20999999999998</v>
      </c>
      <c r="G216">
        <f t="shared" si="107"/>
        <v>2</v>
      </c>
      <c r="H216">
        <f t="shared" si="108"/>
        <v>1</v>
      </c>
      <c r="I216">
        <f t="shared" si="109"/>
        <v>1</v>
      </c>
      <c r="J216">
        <f t="shared" si="111"/>
        <v>2</v>
      </c>
    </row>
    <row r="217" spans="1:10" x14ac:dyDescent="0.35">
      <c r="A217">
        <v>365.82</v>
      </c>
      <c r="B217">
        <f t="shared" si="112"/>
        <v>370.73916666666668</v>
      </c>
      <c r="C217">
        <f t="shared" si="105"/>
        <v>379.10499999999996</v>
      </c>
      <c r="D217">
        <f t="shared" si="104"/>
        <v>-7.9165303194301082E-2</v>
      </c>
      <c r="E217">
        <f t="shared" si="106"/>
        <v>2.6936023424640351E-2</v>
      </c>
      <c r="F217">
        <f t="shared" si="110"/>
        <v>-14.350000000000023</v>
      </c>
      <c r="G217">
        <f t="shared" si="107"/>
        <v>2</v>
      </c>
      <c r="H217">
        <f t="shared" si="108"/>
        <v>1</v>
      </c>
      <c r="I217">
        <f t="shared" si="109"/>
        <v>1</v>
      </c>
      <c r="J217">
        <f t="shared" si="111"/>
        <v>2</v>
      </c>
    </row>
    <row r="218" spans="1:10" x14ac:dyDescent="0.35">
      <c r="A218">
        <v>362.51</v>
      </c>
      <c r="B218">
        <f t="shared" si="112"/>
        <v>369.22166666666658</v>
      </c>
      <c r="C218">
        <f t="shared" si="105"/>
        <v>378.63807692307688</v>
      </c>
      <c r="D218">
        <f t="shared" si="104"/>
        <v>-8.7497168172779194E-2</v>
      </c>
      <c r="E218">
        <f t="shared" si="106"/>
        <v>2.8041259071742205E-2</v>
      </c>
      <c r="F218">
        <f t="shared" si="110"/>
        <v>-7.7200000000000273</v>
      </c>
      <c r="G218">
        <f t="shared" si="107"/>
        <v>2</v>
      </c>
      <c r="H218">
        <f t="shared" si="108"/>
        <v>1</v>
      </c>
      <c r="I218">
        <f t="shared" si="109"/>
        <v>1</v>
      </c>
      <c r="J218">
        <f t="shared" si="111"/>
        <v>2</v>
      </c>
    </row>
    <row r="219" spans="1:10" x14ac:dyDescent="0.35">
      <c r="A219">
        <v>354.79</v>
      </c>
      <c r="B219">
        <f t="shared" si="112"/>
        <v>367.06083333333328</v>
      </c>
      <c r="C219">
        <f t="shared" si="105"/>
        <v>377.93769230769226</v>
      </c>
      <c r="D219">
        <f t="shared" ref="D219:D282" si="113">(A219-MAX(A195:A218))/MAX(A195:A218)</f>
        <v>-0.10692979585672203</v>
      </c>
      <c r="E219">
        <f t="shared" si="106"/>
        <v>3.0141923664695529E-2</v>
      </c>
      <c r="F219">
        <f t="shared" si="110"/>
        <v>-6.0600000000000023</v>
      </c>
      <c r="G219">
        <f t="shared" si="107"/>
        <v>2</v>
      </c>
      <c r="H219">
        <f t="shared" si="108"/>
        <v>1</v>
      </c>
      <c r="I219">
        <f t="shared" si="109"/>
        <v>1</v>
      </c>
      <c r="J219">
        <f t="shared" si="111"/>
        <v>2</v>
      </c>
    </row>
    <row r="220" spans="1:10" x14ac:dyDescent="0.35">
      <c r="A220">
        <v>344.85</v>
      </c>
      <c r="B220">
        <f t="shared" si="112"/>
        <v>364.94583333333338</v>
      </c>
      <c r="C220">
        <f t="shared" si="105"/>
        <v>376.79192307692307</v>
      </c>
      <c r="D220">
        <f t="shared" si="113"/>
        <v>-0.12587767103495467</v>
      </c>
      <c r="E220">
        <f t="shared" si="106"/>
        <v>3.4006281813686416E-2</v>
      </c>
      <c r="F220">
        <f t="shared" si="110"/>
        <v>-20.96999999999997</v>
      </c>
      <c r="G220">
        <f t="shared" si="107"/>
        <v>2</v>
      </c>
      <c r="H220">
        <f t="shared" si="108"/>
        <v>1</v>
      </c>
      <c r="I220">
        <f t="shared" si="109"/>
        <v>1</v>
      </c>
      <c r="J220">
        <f t="shared" si="111"/>
        <v>2</v>
      </c>
    </row>
    <row r="221" spans="1:10" x14ac:dyDescent="0.35">
      <c r="A221">
        <v>343.75</v>
      </c>
      <c r="B221">
        <f t="shared" si="112"/>
        <v>362.83083333333337</v>
      </c>
      <c r="C221">
        <f t="shared" ref="C221:C284" si="114">SUM(A195:A220)/26</f>
        <v>374.90307692307692</v>
      </c>
      <c r="D221">
        <f t="shared" si="113"/>
        <v>-0.11504994336319636</v>
      </c>
      <c r="E221">
        <f t="shared" si="106"/>
        <v>3.7440534113120892E-2</v>
      </c>
      <c r="F221">
        <f t="shared" si="110"/>
        <v>-23.730000000000018</v>
      </c>
      <c r="G221">
        <f t="shared" si="107"/>
        <v>2</v>
      </c>
      <c r="H221">
        <f t="shared" si="108"/>
        <v>1</v>
      </c>
      <c r="I221">
        <f t="shared" si="109"/>
        <v>1</v>
      </c>
      <c r="J221">
        <f t="shared" si="111"/>
        <v>2</v>
      </c>
    </row>
    <row r="222" spans="1:10" x14ac:dyDescent="0.35">
      <c r="A222">
        <v>342.65</v>
      </c>
      <c r="B222">
        <f t="shared" si="112"/>
        <v>361.40583333333342</v>
      </c>
      <c r="C222">
        <f t="shared" si="114"/>
        <v>372.84461538461539</v>
      </c>
      <c r="D222">
        <f t="shared" si="113"/>
        <v>-0.1178817835444342</v>
      </c>
      <c r="E222">
        <f t="shared" si="106"/>
        <v>4.0337232885601648E-2</v>
      </c>
      <c r="F222">
        <f t="shared" si="110"/>
        <v>-27.03000000000003</v>
      </c>
      <c r="G222">
        <f t="shared" si="107"/>
        <v>2</v>
      </c>
      <c r="H222">
        <f t="shared" si="108"/>
        <v>1</v>
      </c>
      <c r="I222">
        <f t="shared" si="109"/>
        <v>1</v>
      </c>
      <c r="J222">
        <f t="shared" si="111"/>
        <v>2</v>
      </c>
    </row>
    <row r="223" spans="1:10" x14ac:dyDescent="0.35">
      <c r="A223">
        <v>344.3</v>
      </c>
      <c r="B223">
        <f t="shared" si="112"/>
        <v>359.47499999999997</v>
      </c>
      <c r="C223">
        <f t="shared" si="114"/>
        <v>370.85</v>
      </c>
      <c r="D223">
        <f t="shared" si="113"/>
        <v>-0.11363402327257746</v>
      </c>
      <c r="E223">
        <f t="shared" si="106"/>
        <v>4.1508324069203233E-2</v>
      </c>
      <c r="F223">
        <f t="shared" si="110"/>
        <v>-20.420000000000016</v>
      </c>
      <c r="G223">
        <f t="shared" si="107"/>
        <v>2</v>
      </c>
      <c r="H223">
        <f t="shared" si="108"/>
        <v>1</v>
      </c>
      <c r="I223">
        <f t="shared" si="109"/>
        <v>1</v>
      </c>
      <c r="J223">
        <f t="shared" si="111"/>
        <v>2</v>
      </c>
    </row>
    <row r="224" spans="1:10" x14ac:dyDescent="0.35">
      <c r="A224">
        <v>344.3</v>
      </c>
      <c r="B224">
        <f t="shared" si="112"/>
        <v>357.54333333333335</v>
      </c>
      <c r="C224">
        <f t="shared" si="114"/>
        <v>369.2796153846154</v>
      </c>
      <c r="D224">
        <f t="shared" si="113"/>
        <v>-0.11363402327257746</v>
      </c>
      <c r="E224">
        <f t="shared" ref="E224:E287" si="115">(STDEVP(A196:A224)/((1/29)*SUM(A195:A223)))</f>
        <v>4.1687870095949701E-2</v>
      </c>
      <c r="F224">
        <f t="shared" si="110"/>
        <v>-16.550000000000011</v>
      </c>
      <c r="G224">
        <f t="shared" si="107"/>
        <v>2</v>
      </c>
      <c r="H224">
        <f t="shared" si="108"/>
        <v>1</v>
      </c>
      <c r="I224">
        <f t="shared" si="109"/>
        <v>1</v>
      </c>
      <c r="J224">
        <f t="shared" si="111"/>
        <v>2</v>
      </c>
    </row>
    <row r="225" spans="1:10" x14ac:dyDescent="0.35">
      <c r="A225">
        <v>348.72</v>
      </c>
      <c r="B225">
        <f t="shared" si="112"/>
        <v>355.42833333333334</v>
      </c>
      <c r="C225">
        <f t="shared" si="114"/>
        <v>367.64538461538461</v>
      </c>
      <c r="D225">
        <f t="shared" si="113"/>
        <v>-0.1022551745443311</v>
      </c>
      <c r="E225">
        <f t="shared" si="115"/>
        <v>4.1179591838775224E-2</v>
      </c>
      <c r="F225">
        <f t="shared" si="110"/>
        <v>-17.649999999999977</v>
      </c>
      <c r="G225">
        <f t="shared" si="107"/>
        <v>2</v>
      </c>
      <c r="H225">
        <f t="shared" si="108"/>
        <v>1</v>
      </c>
      <c r="I225">
        <f t="shared" si="109"/>
        <v>1</v>
      </c>
      <c r="J225">
        <f t="shared" si="111"/>
        <v>2</v>
      </c>
    </row>
    <row r="226" spans="1:10" x14ac:dyDescent="0.35">
      <c r="A226">
        <v>343.2</v>
      </c>
      <c r="B226">
        <f t="shared" si="112"/>
        <v>354.09500000000003</v>
      </c>
      <c r="C226">
        <f t="shared" si="114"/>
        <v>366.32961538461535</v>
      </c>
      <c r="D226">
        <f t="shared" si="113"/>
        <v>-0.11646586345381528</v>
      </c>
      <c r="E226">
        <f t="shared" si="115"/>
        <v>4.2215490511297429E-2</v>
      </c>
      <c r="F226">
        <f t="shared" si="110"/>
        <v>-27.03000000000003</v>
      </c>
      <c r="G226">
        <f t="shared" si="107"/>
        <v>2</v>
      </c>
      <c r="H226">
        <f t="shared" si="108"/>
        <v>1</v>
      </c>
      <c r="I226">
        <f t="shared" si="109"/>
        <v>1</v>
      </c>
      <c r="J226">
        <f t="shared" si="111"/>
        <v>2</v>
      </c>
    </row>
    <row r="227" spans="1:10" x14ac:dyDescent="0.35">
      <c r="A227">
        <v>342.65</v>
      </c>
      <c r="B227">
        <f t="shared" si="112"/>
        <v>352.62416666666672</v>
      </c>
      <c r="C227">
        <f t="shared" si="114"/>
        <v>364.78038461538461</v>
      </c>
      <c r="D227">
        <f t="shared" si="113"/>
        <v>-0.1178817835444342</v>
      </c>
      <c r="E227">
        <f t="shared" si="115"/>
        <v>4.2735139738188856E-2</v>
      </c>
      <c r="F227">
        <f t="shared" si="110"/>
        <v>-23.170000000000016</v>
      </c>
      <c r="G227">
        <f t="shared" si="107"/>
        <v>2</v>
      </c>
      <c r="H227">
        <f t="shared" si="108"/>
        <v>1</v>
      </c>
      <c r="I227">
        <f t="shared" si="109"/>
        <v>1</v>
      </c>
      <c r="J227">
        <f t="shared" si="111"/>
        <v>2</v>
      </c>
    </row>
    <row r="228" spans="1:10" x14ac:dyDescent="0.35">
      <c r="A228">
        <v>346.51</v>
      </c>
      <c r="B228">
        <f t="shared" si="112"/>
        <v>350.64749999999998</v>
      </c>
      <c r="C228">
        <f t="shared" si="114"/>
        <v>363.0403846153846</v>
      </c>
      <c r="D228">
        <f t="shared" si="113"/>
        <v>-0.10794459890845434</v>
      </c>
      <c r="E228">
        <f t="shared" si="115"/>
        <v>4.2900045741164697E-2</v>
      </c>
      <c r="F228">
        <f t="shared" si="110"/>
        <v>-16</v>
      </c>
      <c r="G228">
        <f t="shared" si="107"/>
        <v>2</v>
      </c>
      <c r="H228">
        <f t="shared" si="108"/>
        <v>1</v>
      </c>
      <c r="I228">
        <f t="shared" si="109"/>
        <v>1</v>
      </c>
      <c r="J228">
        <f t="shared" si="111"/>
        <v>2</v>
      </c>
    </row>
    <row r="229" spans="1:10" x14ac:dyDescent="0.35">
      <c r="A229">
        <v>346.51</v>
      </c>
      <c r="B229">
        <f t="shared" si="112"/>
        <v>348.67083333333335</v>
      </c>
      <c r="C229">
        <f t="shared" si="114"/>
        <v>361.51230769230773</v>
      </c>
      <c r="D229">
        <f t="shared" si="113"/>
        <v>-0.10794459890845434</v>
      </c>
      <c r="E229">
        <f t="shared" si="115"/>
        <v>4.2688918527559204E-2</v>
      </c>
      <c r="F229">
        <f t="shared" si="110"/>
        <v>-8.2800000000000296</v>
      </c>
      <c r="G229">
        <f t="shared" si="107"/>
        <v>2</v>
      </c>
      <c r="H229">
        <f t="shared" si="108"/>
        <v>1</v>
      </c>
      <c r="I229">
        <f t="shared" si="109"/>
        <v>1</v>
      </c>
      <c r="J229">
        <f t="shared" si="111"/>
        <v>2</v>
      </c>
    </row>
    <row r="230" spans="1:10" x14ac:dyDescent="0.35">
      <c r="A230">
        <v>346.51</v>
      </c>
      <c r="B230">
        <f t="shared" si="112"/>
        <v>347.06166666666672</v>
      </c>
      <c r="C230">
        <f t="shared" si="114"/>
        <v>360.06923076923078</v>
      </c>
      <c r="D230">
        <f t="shared" si="113"/>
        <v>-0.10794459890845434</v>
      </c>
      <c r="E230">
        <f t="shared" si="115"/>
        <v>4.1513303867978316E-2</v>
      </c>
      <c r="F230">
        <f t="shared" si="110"/>
        <v>1.6599999999999682</v>
      </c>
      <c r="G230">
        <f t="shared" si="107"/>
        <v>2</v>
      </c>
      <c r="H230">
        <f t="shared" si="108"/>
        <v>1</v>
      </c>
      <c r="I230">
        <f t="shared" si="109"/>
        <v>1</v>
      </c>
      <c r="J230">
        <f t="shared" si="111"/>
        <v>1</v>
      </c>
    </row>
    <row r="231" spans="1:10" x14ac:dyDescent="0.35">
      <c r="A231">
        <v>344.3</v>
      </c>
      <c r="B231">
        <f t="shared" si="112"/>
        <v>345.7283333333333</v>
      </c>
      <c r="C231">
        <f t="shared" si="114"/>
        <v>358.69</v>
      </c>
      <c r="D231">
        <f t="shared" si="113"/>
        <v>-9.4352526501302061E-2</v>
      </c>
      <c r="E231">
        <f t="shared" si="115"/>
        <v>4.0418977509246043E-2</v>
      </c>
      <c r="F231">
        <f t="shared" si="110"/>
        <v>0.55000000000001137</v>
      </c>
      <c r="G231">
        <f t="shared" si="107"/>
        <v>2</v>
      </c>
      <c r="H231">
        <f t="shared" si="108"/>
        <v>1</v>
      </c>
      <c r="I231">
        <f t="shared" si="109"/>
        <v>1</v>
      </c>
      <c r="J231">
        <f t="shared" si="111"/>
        <v>1</v>
      </c>
    </row>
    <row r="232" spans="1:10" x14ac:dyDescent="0.35">
      <c r="A232">
        <v>344.3</v>
      </c>
      <c r="B232">
        <f t="shared" si="112"/>
        <v>344.85416666666669</v>
      </c>
      <c r="C232">
        <f t="shared" si="114"/>
        <v>357.16192307692302</v>
      </c>
      <c r="D232">
        <f t="shared" si="113"/>
        <v>-7.0037544229262907E-2</v>
      </c>
      <c r="E232">
        <f t="shared" si="115"/>
        <v>3.926569100795322E-2</v>
      </c>
      <c r="F232">
        <f t="shared" si="110"/>
        <v>1.6500000000000341</v>
      </c>
      <c r="G232">
        <f t="shared" si="107"/>
        <v>2</v>
      </c>
      <c r="H232">
        <f t="shared" si="108"/>
        <v>1</v>
      </c>
      <c r="I232">
        <f t="shared" si="109"/>
        <v>1</v>
      </c>
      <c r="J232">
        <f t="shared" si="111"/>
        <v>1</v>
      </c>
    </row>
    <row r="233" spans="1:10" x14ac:dyDescent="0.35">
      <c r="A233">
        <v>345.96</v>
      </c>
      <c r="B233">
        <f t="shared" si="112"/>
        <v>344.80833333333339</v>
      </c>
      <c r="C233">
        <f t="shared" si="114"/>
        <v>355.46423076923071</v>
      </c>
      <c r="D233">
        <f t="shared" si="113"/>
        <v>-6.5553844907219938E-2</v>
      </c>
      <c r="E233">
        <f t="shared" si="115"/>
        <v>3.7827767788310485E-2</v>
      </c>
      <c r="F233">
        <f t="shared" si="110"/>
        <v>1.6599999999999682</v>
      </c>
      <c r="G233">
        <f t="shared" si="107"/>
        <v>2</v>
      </c>
      <c r="H233">
        <f t="shared" si="108"/>
        <v>1</v>
      </c>
      <c r="I233">
        <f t="shared" si="109"/>
        <v>1</v>
      </c>
      <c r="J233">
        <f t="shared" si="111"/>
        <v>1</v>
      </c>
    </row>
    <row r="234" spans="1:10" x14ac:dyDescent="0.35">
      <c r="A234">
        <v>352.58</v>
      </c>
      <c r="B234">
        <f t="shared" si="112"/>
        <v>344.99250000000006</v>
      </c>
      <c r="C234">
        <f t="shared" si="114"/>
        <v>354.1484615384615</v>
      </c>
      <c r="D234">
        <f t="shared" si="113"/>
        <v>-4.7673068092807261E-2</v>
      </c>
      <c r="E234">
        <f t="shared" si="115"/>
        <v>3.5271546734694813E-2</v>
      </c>
      <c r="F234">
        <f t="shared" si="110"/>
        <v>8.2799999999999727</v>
      </c>
      <c r="G234">
        <f t="shared" si="107"/>
        <v>2</v>
      </c>
      <c r="H234">
        <f t="shared" si="108"/>
        <v>1</v>
      </c>
      <c r="I234">
        <f t="shared" si="109"/>
        <v>1</v>
      </c>
      <c r="J234">
        <f t="shared" si="111"/>
        <v>1</v>
      </c>
    </row>
    <row r="235" spans="1:10" x14ac:dyDescent="0.35">
      <c r="A235">
        <v>355.34</v>
      </c>
      <c r="B235">
        <f t="shared" si="112"/>
        <v>345.82000000000011</v>
      </c>
      <c r="C235">
        <f t="shared" si="114"/>
        <v>353.46961538461534</v>
      </c>
      <c r="D235">
        <f t="shared" si="113"/>
        <v>-4.0218242713988717E-2</v>
      </c>
      <c r="E235">
        <f t="shared" si="115"/>
        <v>3.0961334759207326E-2</v>
      </c>
      <c r="F235">
        <f t="shared" si="110"/>
        <v>6.6199999999999477</v>
      </c>
      <c r="G235">
        <f t="shared" si="107"/>
        <v>2</v>
      </c>
      <c r="H235">
        <f t="shared" si="108"/>
        <v>1</v>
      </c>
      <c r="I235">
        <f t="shared" si="109"/>
        <v>1</v>
      </c>
      <c r="J235">
        <f t="shared" si="111"/>
        <v>1</v>
      </c>
    </row>
    <row r="236" spans="1:10" x14ac:dyDescent="0.35">
      <c r="A236">
        <v>354.79</v>
      </c>
      <c r="B236">
        <f t="shared" si="112"/>
        <v>346.74</v>
      </c>
      <c r="C236">
        <f t="shared" si="114"/>
        <v>353.25769230769231</v>
      </c>
      <c r="D236">
        <f t="shared" si="113"/>
        <v>-4.1703805742376351E-2</v>
      </c>
      <c r="E236">
        <f t="shared" si="115"/>
        <v>2.8033106075661503E-2</v>
      </c>
      <c r="F236">
        <f t="shared" si="110"/>
        <v>11.590000000000032</v>
      </c>
      <c r="G236">
        <f t="shared" si="107"/>
        <v>2</v>
      </c>
      <c r="H236">
        <f t="shared" si="108"/>
        <v>1</v>
      </c>
      <c r="I236">
        <f t="shared" si="109"/>
        <v>1</v>
      </c>
      <c r="J236">
        <f t="shared" si="111"/>
        <v>1</v>
      </c>
    </row>
    <row r="237" spans="1:10" x14ac:dyDescent="0.35">
      <c r="A237">
        <v>349.82</v>
      </c>
      <c r="B237">
        <f t="shared" si="112"/>
        <v>347.61416666666673</v>
      </c>
      <c r="C237">
        <f t="shared" si="114"/>
        <v>352.83346153846162</v>
      </c>
      <c r="D237">
        <f t="shared" si="113"/>
        <v>-5.5127893471625812E-2</v>
      </c>
      <c r="E237">
        <f t="shared" si="115"/>
        <v>2.6831861226677883E-2</v>
      </c>
      <c r="F237">
        <f t="shared" si="110"/>
        <v>7.1700000000000159</v>
      </c>
      <c r="G237">
        <f t="shared" si="107"/>
        <v>2</v>
      </c>
      <c r="H237">
        <f t="shared" si="108"/>
        <v>1</v>
      </c>
      <c r="I237">
        <f t="shared" si="109"/>
        <v>1</v>
      </c>
      <c r="J237">
        <f t="shared" si="111"/>
        <v>1</v>
      </c>
    </row>
    <row r="238" spans="1:10" x14ac:dyDescent="0.35">
      <c r="A238">
        <v>340.99</v>
      </c>
      <c r="B238">
        <f t="shared" si="112"/>
        <v>347.70583333333337</v>
      </c>
      <c r="C238">
        <f t="shared" si="114"/>
        <v>352.15423076923082</v>
      </c>
      <c r="D238">
        <f t="shared" si="113"/>
        <v>-7.8977932636469239E-2</v>
      </c>
      <c r="E238">
        <f t="shared" si="115"/>
        <v>2.7328442047722411E-2</v>
      </c>
      <c r="F238">
        <f t="shared" si="110"/>
        <v>-5.5199999999999818</v>
      </c>
      <c r="G238">
        <f t="shared" si="107"/>
        <v>2</v>
      </c>
      <c r="H238">
        <f t="shared" si="108"/>
        <v>1</v>
      </c>
      <c r="I238">
        <f t="shared" si="109"/>
        <v>1</v>
      </c>
      <c r="J238">
        <f t="shared" si="111"/>
        <v>2</v>
      </c>
    </row>
    <row r="239" spans="1:10" x14ac:dyDescent="0.35">
      <c r="A239">
        <v>339.34</v>
      </c>
      <c r="B239">
        <f t="shared" si="112"/>
        <v>347.5216666666667</v>
      </c>
      <c r="C239">
        <f t="shared" si="114"/>
        <v>351.05076923076928</v>
      </c>
      <c r="D239">
        <f t="shared" si="113"/>
        <v>-8.3434621721632615E-2</v>
      </c>
      <c r="E239">
        <f t="shared" si="115"/>
        <v>2.7309696000076204E-2</v>
      </c>
      <c r="F239">
        <f t="shared" si="110"/>
        <v>-7.1700000000000159</v>
      </c>
      <c r="G239">
        <f t="shared" si="107"/>
        <v>2</v>
      </c>
      <c r="H239">
        <f t="shared" si="108"/>
        <v>1</v>
      </c>
      <c r="I239">
        <f t="shared" si="109"/>
        <v>1</v>
      </c>
      <c r="J239">
        <f t="shared" si="111"/>
        <v>2</v>
      </c>
    </row>
    <row r="240" spans="1:10" x14ac:dyDescent="0.35">
      <c r="A240">
        <v>331.61</v>
      </c>
      <c r="B240">
        <f t="shared" si="112"/>
        <v>347.24583333333334</v>
      </c>
      <c r="C240">
        <f t="shared" si="114"/>
        <v>350.07461538461541</v>
      </c>
      <c r="D240">
        <f t="shared" si="113"/>
        <v>-0.10431353482970046</v>
      </c>
      <c r="E240">
        <f t="shared" si="115"/>
        <v>2.799130027252681E-2</v>
      </c>
      <c r="F240">
        <f t="shared" si="110"/>
        <v>-14.899999999999977</v>
      </c>
      <c r="G240">
        <f t="shared" si="107"/>
        <v>2</v>
      </c>
      <c r="H240">
        <f t="shared" si="108"/>
        <v>1</v>
      </c>
      <c r="I240">
        <f t="shared" si="109"/>
        <v>1</v>
      </c>
      <c r="J240">
        <f t="shared" si="111"/>
        <v>2</v>
      </c>
    </row>
    <row r="241" spans="1:10" x14ac:dyDescent="0.35">
      <c r="A241">
        <v>336.03</v>
      </c>
      <c r="B241">
        <f t="shared" si="112"/>
        <v>346.00416666666666</v>
      </c>
      <c r="C241">
        <f t="shared" si="114"/>
        <v>348.9500000000001</v>
      </c>
      <c r="D241">
        <f t="shared" si="113"/>
        <v>-8.1433491881253137E-2</v>
      </c>
      <c r="E241">
        <f t="shared" si="115"/>
        <v>2.7127247477594693E-2</v>
      </c>
      <c r="F241">
        <f t="shared" si="110"/>
        <v>-8.2700000000000387</v>
      </c>
      <c r="G241">
        <f t="shared" si="107"/>
        <v>2</v>
      </c>
      <c r="H241">
        <f t="shared" si="108"/>
        <v>1</v>
      </c>
      <c r="I241">
        <f t="shared" si="109"/>
        <v>1</v>
      </c>
      <c r="J241">
        <f t="shared" si="111"/>
        <v>2</v>
      </c>
    </row>
    <row r="242" spans="1:10" x14ac:dyDescent="0.35">
      <c r="A242">
        <v>329.4</v>
      </c>
      <c r="B242">
        <f t="shared" si="112"/>
        <v>345.13083333333338</v>
      </c>
      <c r="C242">
        <f t="shared" si="114"/>
        <v>347.78307692307692</v>
      </c>
      <c r="D242">
        <f t="shared" si="113"/>
        <v>-9.1335411436925917E-2</v>
      </c>
      <c r="E242">
        <f t="shared" si="115"/>
        <v>2.786538110195589E-2</v>
      </c>
      <c r="F242">
        <f t="shared" si="110"/>
        <v>-14.900000000000034</v>
      </c>
      <c r="G242">
        <f t="shared" si="107"/>
        <v>2</v>
      </c>
      <c r="H242">
        <f t="shared" si="108"/>
        <v>1</v>
      </c>
      <c r="I242">
        <f t="shared" si="109"/>
        <v>1</v>
      </c>
      <c r="J242">
        <f t="shared" si="111"/>
        <v>2</v>
      </c>
    </row>
    <row r="243" spans="1:10" x14ac:dyDescent="0.35">
      <c r="A243">
        <v>334.92</v>
      </c>
      <c r="B243">
        <f t="shared" si="112"/>
        <v>343.70499999999998</v>
      </c>
      <c r="C243">
        <f t="shared" si="114"/>
        <v>346.21269230769235</v>
      </c>
      <c r="D243">
        <f t="shared" si="113"/>
        <v>-5.7466088816344796E-2</v>
      </c>
      <c r="E243">
        <f t="shared" si="115"/>
        <v>2.7938732440956376E-2</v>
      </c>
      <c r="F243">
        <f t="shared" si="110"/>
        <v>-11.039999999999964</v>
      </c>
      <c r="G243">
        <f t="shared" si="107"/>
        <v>2</v>
      </c>
      <c r="H243">
        <f t="shared" si="108"/>
        <v>1</v>
      </c>
      <c r="I243">
        <f t="shared" si="109"/>
        <v>1</v>
      </c>
      <c r="J243">
        <f t="shared" si="111"/>
        <v>2</v>
      </c>
    </row>
    <row r="244" spans="1:10" x14ac:dyDescent="0.35">
      <c r="A244">
        <v>324.99</v>
      </c>
      <c r="B244">
        <f t="shared" si="112"/>
        <v>342.92333333333335</v>
      </c>
      <c r="C244">
        <f t="shared" si="114"/>
        <v>345.02423076923083</v>
      </c>
      <c r="D244">
        <f t="shared" si="113"/>
        <v>-8.5411155513029691E-2</v>
      </c>
      <c r="E244">
        <f t="shared" si="115"/>
        <v>2.8410225722363704E-2</v>
      </c>
      <c r="F244">
        <f t="shared" si="110"/>
        <v>-27.589999999999975</v>
      </c>
      <c r="G244">
        <f t="shared" si="107"/>
        <v>2</v>
      </c>
      <c r="H244">
        <f t="shared" si="108"/>
        <v>1</v>
      </c>
      <c r="I244">
        <f t="shared" si="109"/>
        <v>1</v>
      </c>
      <c r="J244">
        <f t="shared" si="111"/>
        <v>2</v>
      </c>
    </row>
    <row r="245" spans="1:10" x14ac:dyDescent="0.35">
      <c r="A245">
        <v>329.96</v>
      </c>
      <c r="B245">
        <f t="shared" si="112"/>
        <v>341.31416666666672</v>
      </c>
      <c r="C245">
        <f t="shared" si="114"/>
        <v>343.58115384615382</v>
      </c>
      <c r="D245">
        <f t="shared" si="113"/>
        <v>-7.1424551134125061E-2</v>
      </c>
      <c r="E245">
        <f t="shared" si="115"/>
        <v>2.6472474256915304E-2</v>
      </c>
      <c r="F245">
        <f t="shared" si="110"/>
        <v>-25.379999999999995</v>
      </c>
      <c r="G245">
        <f t="shared" si="107"/>
        <v>2</v>
      </c>
      <c r="H245">
        <f t="shared" si="108"/>
        <v>1</v>
      </c>
      <c r="I245">
        <f t="shared" si="109"/>
        <v>1</v>
      </c>
      <c r="J245">
        <f t="shared" si="111"/>
        <v>2</v>
      </c>
    </row>
    <row r="246" spans="1:10" x14ac:dyDescent="0.35">
      <c r="A246">
        <v>333.82</v>
      </c>
      <c r="B246">
        <f t="shared" si="112"/>
        <v>339.98083333333335</v>
      </c>
      <c r="C246">
        <f t="shared" si="114"/>
        <v>342.62615384615373</v>
      </c>
      <c r="D246">
        <f t="shared" si="113"/>
        <v>-6.0561715540046107E-2</v>
      </c>
      <c r="E246">
        <f t="shared" si="115"/>
        <v>2.4451225310440947E-2</v>
      </c>
      <c r="F246">
        <f t="shared" si="110"/>
        <v>-20.970000000000027</v>
      </c>
      <c r="G246">
        <f t="shared" si="107"/>
        <v>2</v>
      </c>
      <c r="H246">
        <f t="shared" si="108"/>
        <v>1</v>
      </c>
      <c r="I246">
        <f t="shared" si="109"/>
        <v>1</v>
      </c>
      <c r="J246">
        <f t="shared" si="111"/>
        <v>2</v>
      </c>
    </row>
    <row r="247" spans="1:10" x14ac:dyDescent="0.35">
      <c r="A247">
        <v>336.03</v>
      </c>
      <c r="B247">
        <f t="shared" si="112"/>
        <v>338.41750000000008</v>
      </c>
      <c r="C247">
        <f t="shared" si="114"/>
        <v>342.20192307692298</v>
      </c>
      <c r="D247">
        <f t="shared" si="113"/>
        <v>-5.434232003151912E-2</v>
      </c>
      <c r="E247">
        <f t="shared" si="115"/>
        <v>2.2453911055260182E-2</v>
      </c>
      <c r="F247">
        <f t="shared" si="110"/>
        <v>-13.79000000000002</v>
      </c>
      <c r="G247">
        <f t="shared" si="107"/>
        <v>2</v>
      </c>
      <c r="H247">
        <f t="shared" si="108"/>
        <v>1</v>
      </c>
      <c r="I247">
        <f t="shared" si="109"/>
        <v>1</v>
      </c>
      <c r="J247">
        <f t="shared" si="111"/>
        <v>2</v>
      </c>
    </row>
    <row r="248" spans="1:10" x14ac:dyDescent="0.35">
      <c r="A248">
        <v>334.92</v>
      </c>
      <c r="B248">
        <f t="shared" si="112"/>
        <v>336.80833333333339</v>
      </c>
      <c r="C248">
        <f t="shared" si="114"/>
        <v>341.90499999999997</v>
      </c>
      <c r="D248">
        <f t="shared" si="113"/>
        <v>-5.7466088816344796E-2</v>
      </c>
      <c r="E248">
        <f t="shared" si="115"/>
        <v>2.1806630025566376E-2</v>
      </c>
      <c r="F248">
        <f t="shared" si="110"/>
        <v>-6.0699999999999932</v>
      </c>
      <c r="G248">
        <f t="shared" si="107"/>
        <v>2</v>
      </c>
      <c r="H248">
        <f t="shared" si="108"/>
        <v>1</v>
      </c>
      <c r="I248">
        <f t="shared" si="109"/>
        <v>1</v>
      </c>
      <c r="J248">
        <f t="shared" si="111"/>
        <v>2</v>
      </c>
    </row>
    <row r="249" spans="1:10" x14ac:dyDescent="0.35">
      <c r="A249">
        <v>340.99</v>
      </c>
      <c r="B249">
        <f t="shared" si="112"/>
        <v>335.15249999999997</v>
      </c>
      <c r="C249">
        <f t="shared" si="114"/>
        <v>341.60769230769233</v>
      </c>
      <c r="D249">
        <f t="shared" si="113"/>
        <v>-4.0383857713738862E-2</v>
      </c>
      <c r="E249">
        <f t="shared" si="115"/>
        <v>2.1789925900755649E-2</v>
      </c>
      <c r="F249">
        <f t="shared" si="110"/>
        <v>1.6500000000000341</v>
      </c>
      <c r="G249">
        <f t="shared" si="107"/>
        <v>2</v>
      </c>
      <c r="H249">
        <f t="shared" si="108"/>
        <v>1</v>
      </c>
      <c r="I249">
        <f t="shared" si="109"/>
        <v>1</v>
      </c>
      <c r="J249">
        <f t="shared" si="111"/>
        <v>1</v>
      </c>
    </row>
    <row r="250" spans="1:10" x14ac:dyDescent="0.35">
      <c r="A250">
        <v>349.82</v>
      </c>
      <c r="B250">
        <f t="shared" si="112"/>
        <v>334.41666666666669</v>
      </c>
      <c r="C250">
        <f t="shared" si="114"/>
        <v>341.48038461538454</v>
      </c>
      <c r="D250">
        <f t="shared" si="113"/>
        <v>-1.5534417740755284E-2</v>
      </c>
      <c r="E250">
        <f t="shared" si="115"/>
        <v>2.2204528588937712E-2</v>
      </c>
      <c r="F250">
        <f t="shared" si="110"/>
        <v>18.20999999999998</v>
      </c>
      <c r="G250">
        <f t="shared" si="107"/>
        <v>2</v>
      </c>
      <c r="H250">
        <f t="shared" si="108"/>
        <v>2</v>
      </c>
      <c r="I250">
        <f t="shared" si="109"/>
        <v>1</v>
      </c>
      <c r="J250">
        <f t="shared" si="111"/>
        <v>1</v>
      </c>
    </row>
    <row r="251" spans="1:10" x14ac:dyDescent="0.35">
      <c r="A251">
        <v>357.54</v>
      </c>
      <c r="B251">
        <f t="shared" si="112"/>
        <v>335.15250000000003</v>
      </c>
      <c r="C251">
        <f t="shared" si="114"/>
        <v>341.69269230769225</v>
      </c>
      <c r="D251">
        <f t="shared" si="113"/>
        <v>6.1912534474026166E-3</v>
      </c>
      <c r="E251">
        <f t="shared" si="115"/>
        <v>2.3709122992600053E-2</v>
      </c>
      <c r="F251">
        <f t="shared" si="110"/>
        <v>21.510000000000048</v>
      </c>
      <c r="G251">
        <f t="shared" si="107"/>
        <v>2</v>
      </c>
      <c r="H251">
        <f t="shared" si="108"/>
        <v>2</v>
      </c>
      <c r="I251">
        <f t="shared" si="109"/>
        <v>1</v>
      </c>
      <c r="J251">
        <f t="shared" si="111"/>
        <v>1</v>
      </c>
    </row>
    <row r="252" spans="1:10" x14ac:dyDescent="0.35">
      <c r="A252">
        <v>353.13</v>
      </c>
      <c r="B252">
        <f t="shared" si="112"/>
        <v>336.66916666666668</v>
      </c>
      <c r="C252">
        <f t="shared" si="114"/>
        <v>342.03192307692308</v>
      </c>
      <c r="D252">
        <f t="shared" si="113"/>
        <v>-1.2334284275885284E-2</v>
      </c>
      <c r="E252">
        <f t="shared" si="115"/>
        <v>2.4338180608635216E-2</v>
      </c>
      <c r="F252">
        <f t="shared" si="110"/>
        <v>23.730000000000018</v>
      </c>
      <c r="G252">
        <f t="shared" si="107"/>
        <v>2</v>
      </c>
      <c r="H252">
        <f t="shared" si="108"/>
        <v>2</v>
      </c>
      <c r="I252">
        <f t="shared" si="109"/>
        <v>1</v>
      </c>
      <c r="J252">
        <f t="shared" si="111"/>
        <v>1</v>
      </c>
    </row>
    <row r="253" spans="1:10" x14ac:dyDescent="0.35">
      <c r="A253">
        <v>355.89</v>
      </c>
      <c r="B253">
        <f t="shared" si="112"/>
        <v>338.46249999999998</v>
      </c>
      <c r="C253">
        <f t="shared" si="114"/>
        <v>342.41384615384607</v>
      </c>
      <c r="D253">
        <f t="shared" si="113"/>
        <v>-4.6148682664877609E-3</v>
      </c>
      <c r="E253">
        <f t="shared" si="115"/>
        <v>2.5300168792036545E-2</v>
      </c>
      <c r="F253">
        <f t="shared" si="110"/>
        <v>20.96999999999997</v>
      </c>
      <c r="G253">
        <f t="shared" si="107"/>
        <v>2</v>
      </c>
      <c r="H253">
        <f t="shared" si="108"/>
        <v>2</v>
      </c>
      <c r="I253">
        <f t="shared" si="109"/>
        <v>1</v>
      </c>
      <c r="J253">
        <f t="shared" si="111"/>
        <v>1</v>
      </c>
    </row>
    <row r="254" spans="1:10" x14ac:dyDescent="0.35">
      <c r="A254">
        <v>358.65</v>
      </c>
      <c r="B254">
        <f t="shared" si="112"/>
        <v>340.11750000000001</v>
      </c>
      <c r="C254">
        <f t="shared" si="114"/>
        <v>342.92307692307679</v>
      </c>
      <c r="D254">
        <f t="shared" si="113"/>
        <v>3.1045477429097633E-3</v>
      </c>
      <c r="E254">
        <f t="shared" si="115"/>
        <v>2.6439524637951718E-2</v>
      </c>
      <c r="F254">
        <f t="shared" si="110"/>
        <v>33.659999999999968</v>
      </c>
      <c r="G254">
        <f t="shared" si="107"/>
        <v>2</v>
      </c>
      <c r="H254">
        <f t="shared" si="108"/>
        <v>2</v>
      </c>
      <c r="I254">
        <f t="shared" si="109"/>
        <v>1</v>
      </c>
      <c r="J254">
        <f t="shared" si="111"/>
        <v>1</v>
      </c>
    </row>
    <row r="255" spans="1:10" x14ac:dyDescent="0.35">
      <c r="A255">
        <v>353.13</v>
      </c>
      <c r="B255">
        <f t="shared" si="112"/>
        <v>342.55500000000001</v>
      </c>
      <c r="C255">
        <f t="shared" si="114"/>
        <v>343.38999999999993</v>
      </c>
      <c r="D255">
        <f t="shared" si="113"/>
        <v>-1.5391049769970674E-2</v>
      </c>
      <c r="E255">
        <f t="shared" si="115"/>
        <v>2.6906184315938889E-2</v>
      </c>
      <c r="F255">
        <f t="shared" si="110"/>
        <v>23.170000000000016</v>
      </c>
      <c r="G255">
        <f t="shared" si="107"/>
        <v>2</v>
      </c>
      <c r="H255">
        <f t="shared" si="108"/>
        <v>2</v>
      </c>
      <c r="I255">
        <f t="shared" si="109"/>
        <v>1</v>
      </c>
      <c r="J255">
        <f t="shared" si="111"/>
        <v>1</v>
      </c>
    </row>
    <row r="256" spans="1:10" x14ac:dyDescent="0.35">
      <c r="A256">
        <v>354.79</v>
      </c>
      <c r="B256">
        <f t="shared" si="112"/>
        <v>344.07249999999999</v>
      </c>
      <c r="C256">
        <f t="shared" si="114"/>
        <v>343.64461538461535</v>
      </c>
      <c r="D256">
        <f t="shared" si="113"/>
        <v>-1.0762581904363466E-2</v>
      </c>
      <c r="E256">
        <f t="shared" si="115"/>
        <v>2.7492021113129279E-2</v>
      </c>
      <c r="F256">
        <f t="shared" si="110"/>
        <v>20.970000000000027</v>
      </c>
      <c r="G256">
        <f t="shared" si="107"/>
        <v>1</v>
      </c>
      <c r="H256">
        <f t="shared" si="108"/>
        <v>2</v>
      </c>
      <c r="I256">
        <f t="shared" si="109"/>
        <v>1</v>
      </c>
      <c r="J256">
        <f t="shared" si="111"/>
        <v>1</v>
      </c>
    </row>
    <row r="257" spans="1:10" x14ac:dyDescent="0.35">
      <c r="A257">
        <v>355.34</v>
      </c>
      <c r="B257">
        <f t="shared" si="112"/>
        <v>346.55583333333334</v>
      </c>
      <c r="C257">
        <f t="shared" si="114"/>
        <v>343.96307692307687</v>
      </c>
      <c r="D257">
        <f t="shared" si="113"/>
        <v>-9.2290533946744798E-3</v>
      </c>
      <c r="E257">
        <f t="shared" si="115"/>
        <v>2.8064514067917778E-2</v>
      </c>
      <c r="F257">
        <f t="shared" si="110"/>
        <v>19.310000000000002</v>
      </c>
      <c r="G257">
        <f t="shared" si="107"/>
        <v>1</v>
      </c>
      <c r="H257">
        <f t="shared" si="108"/>
        <v>2</v>
      </c>
      <c r="I257">
        <f t="shared" si="109"/>
        <v>1</v>
      </c>
      <c r="J257">
        <f t="shared" si="111"/>
        <v>1</v>
      </c>
    </row>
    <row r="258" spans="1:10" x14ac:dyDescent="0.35">
      <c r="A258">
        <v>360.3</v>
      </c>
      <c r="B258">
        <f t="shared" si="112"/>
        <v>348.67083333333335</v>
      </c>
      <c r="C258">
        <f t="shared" si="114"/>
        <v>344.3876923076923</v>
      </c>
      <c r="D258">
        <f t="shared" si="113"/>
        <v>4.6005855290674313E-3</v>
      </c>
      <c r="E258">
        <f t="shared" si="115"/>
        <v>2.9247538480439622E-2</v>
      </c>
      <c r="F258">
        <f t="shared" si="110"/>
        <v>25.379999999999995</v>
      </c>
      <c r="G258">
        <f t="shared" ref="G258:G321" si="116">IF(B258=C258, 0, IF(B258&gt;C258, 1, 2))</f>
        <v>1</v>
      </c>
      <c r="H258">
        <f t="shared" ref="H258:H321" si="117">IF(D258=-0.02, 0, IF(D258&gt;-0.02, 2, 1))</f>
        <v>2</v>
      </c>
      <c r="I258">
        <f t="shared" ref="I258:I321" si="118">IF(E258=0.02, 0, IF(E258&gt;0.02, 1, 2))</f>
        <v>1</v>
      </c>
      <c r="J258">
        <f t="shared" si="111"/>
        <v>1</v>
      </c>
    </row>
    <row r="259" spans="1:10" x14ac:dyDescent="0.35">
      <c r="A259">
        <v>363.06</v>
      </c>
      <c r="B259">
        <f t="shared" si="112"/>
        <v>350.8775</v>
      </c>
      <c r="C259">
        <f t="shared" si="114"/>
        <v>345.00307692307695</v>
      </c>
      <c r="D259">
        <f t="shared" si="113"/>
        <v>7.6602830974187922E-3</v>
      </c>
      <c r="E259">
        <f t="shared" si="115"/>
        <v>3.0726078472659325E-2</v>
      </c>
      <c r="F259">
        <f t="shared" si="110"/>
        <v>22.069999999999993</v>
      </c>
      <c r="G259">
        <f t="shared" si="116"/>
        <v>1</v>
      </c>
      <c r="H259">
        <f t="shared" si="117"/>
        <v>2</v>
      </c>
      <c r="I259">
        <f t="shared" si="118"/>
        <v>1</v>
      </c>
      <c r="J259">
        <f t="shared" si="111"/>
        <v>1</v>
      </c>
    </row>
    <row r="260" spans="1:10" x14ac:dyDescent="0.35">
      <c r="A260">
        <v>360.3</v>
      </c>
      <c r="B260">
        <f t="shared" si="112"/>
        <v>353.13000000000005</v>
      </c>
      <c r="C260">
        <f t="shared" si="114"/>
        <v>345.66076923076918</v>
      </c>
      <c r="D260">
        <f t="shared" si="113"/>
        <v>-7.6020492480581474E-3</v>
      </c>
      <c r="E260">
        <f t="shared" si="115"/>
        <v>3.1631380381863562E-2</v>
      </c>
      <c r="F260">
        <f t="shared" si="110"/>
        <v>10.480000000000018</v>
      </c>
      <c r="G260">
        <f t="shared" si="116"/>
        <v>1</v>
      </c>
      <c r="H260">
        <f t="shared" si="117"/>
        <v>2</v>
      </c>
      <c r="I260">
        <f t="shared" si="118"/>
        <v>1</v>
      </c>
      <c r="J260">
        <f t="shared" si="111"/>
        <v>1</v>
      </c>
    </row>
    <row r="261" spans="1:10" x14ac:dyDescent="0.35">
      <c r="A261">
        <v>352.58</v>
      </c>
      <c r="B261">
        <f t="shared" si="112"/>
        <v>355.24500000000006</v>
      </c>
      <c r="C261">
        <f t="shared" si="114"/>
        <v>345.9576923076923</v>
      </c>
      <c r="D261">
        <f t="shared" si="113"/>
        <v>-2.8865752217264413E-2</v>
      </c>
      <c r="E261">
        <f t="shared" si="115"/>
        <v>3.1744162256705281E-2</v>
      </c>
      <c r="F261">
        <f t="shared" si="110"/>
        <v>-4.9600000000000364</v>
      </c>
      <c r="G261">
        <f t="shared" si="116"/>
        <v>1</v>
      </c>
      <c r="H261">
        <f t="shared" si="117"/>
        <v>1</v>
      </c>
      <c r="I261">
        <f t="shared" si="118"/>
        <v>1</v>
      </c>
      <c r="J261">
        <f t="shared" si="111"/>
        <v>2</v>
      </c>
    </row>
    <row r="262" spans="1:10" x14ac:dyDescent="0.35">
      <c r="A262">
        <v>355.34</v>
      </c>
      <c r="B262">
        <f t="shared" si="112"/>
        <v>356.21083333333337</v>
      </c>
      <c r="C262">
        <f t="shared" si="114"/>
        <v>345.85153846153844</v>
      </c>
      <c r="D262">
        <f t="shared" si="113"/>
        <v>-2.1263702969206266E-2</v>
      </c>
      <c r="E262">
        <f t="shared" si="115"/>
        <v>3.2062312818857033E-2</v>
      </c>
      <c r="F262">
        <f t="shared" si="110"/>
        <v>2.2099999999999795</v>
      </c>
      <c r="G262">
        <f t="shared" si="116"/>
        <v>1</v>
      </c>
      <c r="H262">
        <f t="shared" si="117"/>
        <v>1</v>
      </c>
      <c r="I262">
        <f t="shared" si="118"/>
        <v>1</v>
      </c>
      <c r="J262">
        <f t="shared" si="111"/>
        <v>1</v>
      </c>
    </row>
    <row r="263" spans="1:10" x14ac:dyDescent="0.35">
      <c r="A263">
        <v>358.65</v>
      </c>
      <c r="B263">
        <f t="shared" si="112"/>
        <v>356.67083333333335</v>
      </c>
      <c r="C263">
        <f t="shared" si="114"/>
        <v>345.87269230769232</v>
      </c>
      <c r="D263">
        <f t="shared" si="113"/>
        <v>-1.2146752602875626E-2</v>
      </c>
      <c r="E263">
        <f t="shared" si="115"/>
        <v>3.2505687139555317E-2</v>
      </c>
      <c r="F263">
        <f t="shared" si="110"/>
        <v>2.7599999999999909</v>
      </c>
      <c r="G263">
        <f t="shared" si="116"/>
        <v>1</v>
      </c>
      <c r="H263">
        <f t="shared" si="117"/>
        <v>2</v>
      </c>
      <c r="I263">
        <f t="shared" si="118"/>
        <v>1</v>
      </c>
      <c r="J263">
        <f t="shared" si="111"/>
        <v>1</v>
      </c>
    </row>
    <row r="264" spans="1:10" x14ac:dyDescent="0.35">
      <c r="A264">
        <v>363.06</v>
      </c>
      <c r="B264">
        <f t="shared" si="112"/>
        <v>356.76333333333338</v>
      </c>
      <c r="C264">
        <f t="shared" si="114"/>
        <v>346.21230769230772</v>
      </c>
      <c r="D264">
        <f t="shared" si="113"/>
        <v>0</v>
      </c>
      <c r="E264">
        <f t="shared" si="115"/>
        <v>3.3300917297753814E-2</v>
      </c>
      <c r="F264">
        <f t="shared" si="110"/>
        <v>4.410000000000025</v>
      </c>
      <c r="G264">
        <f t="shared" si="116"/>
        <v>1</v>
      </c>
      <c r="H264">
        <f t="shared" si="117"/>
        <v>2</v>
      </c>
      <c r="I264">
        <f t="shared" si="118"/>
        <v>1</v>
      </c>
      <c r="J264">
        <f t="shared" si="111"/>
        <v>1</v>
      </c>
    </row>
    <row r="265" spans="1:10" x14ac:dyDescent="0.35">
      <c r="A265">
        <v>365.27</v>
      </c>
      <c r="B265">
        <f t="shared" si="112"/>
        <v>357.59083333333336</v>
      </c>
      <c r="C265">
        <f t="shared" si="114"/>
        <v>347.06115384615384</v>
      </c>
      <c r="D265">
        <f t="shared" si="113"/>
        <v>6.0871481297856541E-3</v>
      </c>
      <c r="E265">
        <f t="shared" si="115"/>
        <v>3.439484270194345E-2</v>
      </c>
      <c r="F265">
        <f t="shared" si="110"/>
        <v>12.139999999999986</v>
      </c>
      <c r="G265">
        <f t="shared" si="116"/>
        <v>1</v>
      </c>
      <c r="H265">
        <f t="shared" si="117"/>
        <v>2</v>
      </c>
      <c r="I265">
        <f t="shared" si="118"/>
        <v>1</v>
      </c>
      <c r="J265">
        <f t="shared" si="111"/>
        <v>1</v>
      </c>
    </row>
    <row r="266" spans="1:10" x14ac:dyDescent="0.35">
      <c r="A266">
        <v>363.06</v>
      </c>
      <c r="B266">
        <f t="shared" si="112"/>
        <v>358.3725</v>
      </c>
      <c r="C266">
        <f t="shared" si="114"/>
        <v>348.05846153846153</v>
      </c>
      <c r="D266">
        <f t="shared" si="113"/>
        <v>-6.0503189421523247E-3</v>
      </c>
      <c r="E266">
        <f t="shared" si="115"/>
        <v>3.5296269517101422E-2</v>
      </c>
      <c r="F266">
        <f t="shared" si="110"/>
        <v>8.2699999999999818</v>
      </c>
      <c r="G266">
        <f t="shared" si="116"/>
        <v>1</v>
      </c>
      <c r="H266">
        <f t="shared" si="117"/>
        <v>2</v>
      </c>
      <c r="I266">
        <f t="shared" si="118"/>
        <v>1</v>
      </c>
      <c r="J266">
        <f t="shared" si="111"/>
        <v>1</v>
      </c>
    </row>
    <row r="267" spans="1:10" x14ac:dyDescent="0.35">
      <c r="A267">
        <v>364.72</v>
      </c>
      <c r="B267">
        <f t="shared" si="112"/>
        <v>358.74</v>
      </c>
      <c r="C267">
        <f t="shared" si="114"/>
        <v>349.26807692307688</v>
      </c>
      <c r="D267">
        <f t="shared" si="113"/>
        <v>-1.5057354833409658E-3</v>
      </c>
      <c r="E267">
        <f t="shared" si="115"/>
        <v>3.6086078040350071E-2</v>
      </c>
      <c r="F267">
        <f t="shared" si="110"/>
        <v>9.3800000000000523</v>
      </c>
      <c r="G267">
        <f t="shared" si="116"/>
        <v>1</v>
      </c>
      <c r="H267">
        <f t="shared" si="117"/>
        <v>2</v>
      </c>
      <c r="I267">
        <f t="shared" si="118"/>
        <v>1</v>
      </c>
      <c r="J267">
        <f t="shared" si="111"/>
        <v>1</v>
      </c>
    </row>
    <row r="268" spans="1:10" x14ac:dyDescent="0.35">
      <c r="A268">
        <v>361.41</v>
      </c>
      <c r="B268">
        <f t="shared" si="112"/>
        <v>359.70583333333337</v>
      </c>
      <c r="C268">
        <f t="shared" si="114"/>
        <v>350.37153846153848</v>
      </c>
      <c r="D268">
        <f t="shared" si="113"/>
        <v>-1.0567525392175533E-2</v>
      </c>
      <c r="E268">
        <f t="shared" si="115"/>
        <v>3.6199747144333883E-2</v>
      </c>
      <c r="F268">
        <f t="shared" ref="F268:F331" si="119">A268-A258</f>
        <v>1.1100000000000136</v>
      </c>
      <c r="G268">
        <f t="shared" si="116"/>
        <v>1</v>
      </c>
      <c r="H268">
        <f t="shared" si="117"/>
        <v>2</v>
      </c>
      <c r="I268">
        <f t="shared" si="118"/>
        <v>1</v>
      </c>
      <c r="J268">
        <f t="shared" ref="J268:J331" si="120">IF(F268=0, 0, IF(F268&gt;0, 1, 2))</f>
        <v>1</v>
      </c>
    </row>
    <row r="269" spans="1:10" x14ac:dyDescent="0.35">
      <c r="A269">
        <v>362.51</v>
      </c>
      <c r="B269">
        <f t="shared" si="112"/>
        <v>360.25749999999999</v>
      </c>
      <c r="C269">
        <f t="shared" si="114"/>
        <v>351.60269230769234</v>
      </c>
      <c r="D269">
        <f t="shared" si="113"/>
        <v>-7.5560544254934464E-3</v>
      </c>
      <c r="E269">
        <f t="shared" si="115"/>
        <v>3.5368955662808642E-2</v>
      </c>
      <c r="F269">
        <f t="shared" si="119"/>
        <v>-0.55000000000001137</v>
      </c>
      <c r="G269">
        <f t="shared" si="116"/>
        <v>1</v>
      </c>
      <c r="H269">
        <f t="shared" si="117"/>
        <v>2</v>
      </c>
      <c r="I269">
        <f t="shared" si="118"/>
        <v>1</v>
      </c>
      <c r="J269">
        <f t="shared" si="120"/>
        <v>2</v>
      </c>
    </row>
    <row r="270" spans="1:10" x14ac:dyDescent="0.35">
      <c r="A270">
        <v>360.85</v>
      </c>
      <c r="B270">
        <f t="shared" si="112"/>
        <v>360.85500000000002</v>
      </c>
      <c r="C270">
        <f t="shared" si="114"/>
        <v>352.66384615384624</v>
      </c>
      <c r="D270">
        <f t="shared" si="113"/>
        <v>-1.2100637884304649E-2</v>
      </c>
      <c r="E270">
        <f t="shared" si="115"/>
        <v>3.473167577847476E-2</v>
      </c>
      <c r="F270">
        <f t="shared" si="119"/>
        <v>0.55000000000001137</v>
      </c>
      <c r="G270">
        <f t="shared" si="116"/>
        <v>1</v>
      </c>
      <c r="H270">
        <f t="shared" si="117"/>
        <v>2</v>
      </c>
      <c r="I270">
        <f t="shared" si="118"/>
        <v>1</v>
      </c>
      <c r="J270">
        <f t="shared" si="120"/>
        <v>1</v>
      </c>
    </row>
    <row r="271" spans="1:10" x14ac:dyDescent="0.35">
      <c r="A271">
        <v>365.82</v>
      </c>
      <c r="B271">
        <f t="shared" ref="B271:B334" si="121">SUM(A259:A270)/12</f>
        <v>360.90083333333337</v>
      </c>
      <c r="C271">
        <f t="shared" si="114"/>
        <v>354.04307692307702</v>
      </c>
      <c r="D271">
        <f t="shared" si="113"/>
        <v>1.5057354833411213E-3</v>
      </c>
      <c r="E271">
        <f t="shared" si="115"/>
        <v>3.3285754336025701E-2</v>
      </c>
      <c r="F271">
        <f t="shared" si="119"/>
        <v>13.240000000000009</v>
      </c>
      <c r="G271">
        <f t="shared" si="116"/>
        <v>1</v>
      </c>
      <c r="H271">
        <f t="shared" si="117"/>
        <v>2</v>
      </c>
      <c r="I271">
        <f t="shared" si="118"/>
        <v>1</v>
      </c>
      <c r="J271">
        <f t="shared" si="120"/>
        <v>1</v>
      </c>
    </row>
    <row r="272" spans="1:10" x14ac:dyDescent="0.35">
      <c r="A272">
        <v>357.54</v>
      </c>
      <c r="B272">
        <f t="shared" si="121"/>
        <v>361.13083333333333</v>
      </c>
      <c r="C272">
        <f t="shared" si="114"/>
        <v>355.42230769230775</v>
      </c>
      <c r="D272">
        <f t="shared" si="113"/>
        <v>-2.26340823355748E-2</v>
      </c>
      <c r="E272">
        <f t="shared" si="115"/>
        <v>3.1827354099979707E-2</v>
      </c>
      <c r="F272">
        <f t="shared" si="119"/>
        <v>2.2000000000000455</v>
      </c>
      <c r="G272">
        <f t="shared" si="116"/>
        <v>1</v>
      </c>
      <c r="H272">
        <f t="shared" si="117"/>
        <v>1</v>
      </c>
      <c r="I272">
        <f t="shared" si="118"/>
        <v>1</v>
      </c>
      <c r="J272">
        <f t="shared" si="120"/>
        <v>1</v>
      </c>
    </row>
    <row r="273" spans="1:10" x14ac:dyDescent="0.35">
      <c r="A273">
        <v>354.79</v>
      </c>
      <c r="B273">
        <f t="shared" si="121"/>
        <v>360.90083333333337</v>
      </c>
      <c r="C273">
        <f t="shared" si="114"/>
        <v>356.33461538461546</v>
      </c>
      <c r="D273">
        <f t="shared" si="113"/>
        <v>-3.0151440599201718E-2</v>
      </c>
      <c r="E273">
        <f t="shared" si="115"/>
        <v>2.7842478941405534E-2</v>
      </c>
      <c r="F273">
        <f t="shared" si="119"/>
        <v>-3.8599999999999568</v>
      </c>
      <c r="G273">
        <f t="shared" si="116"/>
        <v>1</v>
      </c>
      <c r="H273">
        <f t="shared" si="117"/>
        <v>1</v>
      </c>
      <c r="I273">
        <f t="shared" si="118"/>
        <v>1</v>
      </c>
      <c r="J273">
        <f t="shared" si="120"/>
        <v>2</v>
      </c>
    </row>
    <row r="274" spans="1:10" x14ac:dyDescent="0.35">
      <c r="A274">
        <v>353.13</v>
      </c>
      <c r="B274">
        <f t="shared" si="121"/>
        <v>361.08499999999998</v>
      </c>
      <c r="C274">
        <f t="shared" si="114"/>
        <v>357.05615384615396</v>
      </c>
      <c r="D274">
        <f t="shared" si="113"/>
        <v>-3.4689191405609311E-2</v>
      </c>
      <c r="E274">
        <f t="shared" si="115"/>
        <v>2.4490589140509937E-2</v>
      </c>
      <c r="F274">
        <f t="shared" si="119"/>
        <v>-9.9300000000000068</v>
      </c>
      <c r="G274">
        <f t="shared" si="116"/>
        <v>1</v>
      </c>
      <c r="H274">
        <f t="shared" si="117"/>
        <v>1</v>
      </c>
      <c r="I274">
        <f t="shared" si="118"/>
        <v>1</v>
      </c>
      <c r="J274">
        <f t="shared" si="120"/>
        <v>2</v>
      </c>
    </row>
    <row r="275" spans="1:10" x14ac:dyDescent="0.35">
      <c r="A275">
        <v>353.68</v>
      </c>
      <c r="B275">
        <f t="shared" si="121"/>
        <v>360.90083333333337</v>
      </c>
      <c r="C275">
        <f t="shared" si="114"/>
        <v>357.75653846153853</v>
      </c>
      <c r="D275">
        <f t="shared" si="113"/>
        <v>-3.3185719752883897E-2</v>
      </c>
      <c r="E275">
        <f t="shared" si="115"/>
        <v>2.1612708967933714E-2</v>
      </c>
      <c r="F275">
        <f t="shared" si="119"/>
        <v>-11.589999999999975</v>
      </c>
      <c r="G275">
        <f t="shared" si="116"/>
        <v>1</v>
      </c>
      <c r="H275">
        <f t="shared" si="117"/>
        <v>1</v>
      </c>
      <c r="I275">
        <f t="shared" si="118"/>
        <v>1</v>
      </c>
      <c r="J275">
        <f t="shared" si="120"/>
        <v>2</v>
      </c>
    </row>
    <row r="276" spans="1:10" x14ac:dyDescent="0.35">
      <c r="A276">
        <v>351.47</v>
      </c>
      <c r="B276">
        <f t="shared" si="121"/>
        <v>360.48666666666668</v>
      </c>
      <c r="C276">
        <f t="shared" si="114"/>
        <v>358.24461538461549</v>
      </c>
      <c r="D276">
        <f t="shared" si="113"/>
        <v>-3.9226942212016745E-2</v>
      </c>
      <c r="E276">
        <f t="shared" si="115"/>
        <v>1.8961397910695597E-2</v>
      </c>
      <c r="F276">
        <f t="shared" si="119"/>
        <v>-11.589999999999975</v>
      </c>
      <c r="G276">
        <f t="shared" si="116"/>
        <v>1</v>
      </c>
      <c r="H276">
        <f t="shared" si="117"/>
        <v>1</v>
      </c>
      <c r="I276">
        <f t="shared" si="118"/>
        <v>2</v>
      </c>
      <c r="J276">
        <f t="shared" si="120"/>
        <v>2</v>
      </c>
    </row>
    <row r="277" spans="1:10" x14ac:dyDescent="0.35">
      <c r="A277">
        <v>343.2</v>
      </c>
      <c r="B277">
        <f t="shared" si="121"/>
        <v>359.52083333333331</v>
      </c>
      <c r="C277">
        <f t="shared" si="114"/>
        <v>358.30807692307695</v>
      </c>
      <c r="D277">
        <f t="shared" si="113"/>
        <v>-6.1833688699360352E-2</v>
      </c>
      <c r="E277">
        <f t="shared" si="115"/>
        <v>1.6703565482903842E-2</v>
      </c>
      <c r="F277">
        <f t="shared" si="119"/>
        <v>-21.520000000000039</v>
      </c>
      <c r="G277">
        <f t="shared" si="116"/>
        <v>1</v>
      </c>
      <c r="H277">
        <f t="shared" si="117"/>
        <v>1</v>
      </c>
      <c r="I277">
        <f t="shared" si="118"/>
        <v>2</v>
      </c>
      <c r="J277">
        <f t="shared" si="120"/>
        <v>2</v>
      </c>
    </row>
    <row r="278" spans="1:10" x14ac:dyDescent="0.35">
      <c r="A278">
        <v>337.68</v>
      </c>
      <c r="B278">
        <f t="shared" si="121"/>
        <v>357.68166666666667</v>
      </c>
      <c r="C278">
        <f t="shared" si="114"/>
        <v>357.75653846153853</v>
      </c>
      <c r="D278">
        <f t="shared" si="113"/>
        <v>-7.6923076923076886E-2</v>
      </c>
      <c r="E278">
        <f t="shared" si="115"/>
        <v>1.7604962524011444E-2</v>
      </c>
      <c r="F278">
        <f t="shared" si="119"/>
        <v>-23.730000000000018</v>
      </c>
      <c r="G278">
        <f t="shared" si="116"/>
        <v>2</v>
      </c>
      <c r="H278">
        <f t="shared" si="117"/>
        <v>1</v>
      </c>
      <c r="I278">
        <f t="shared" si="118"/>
        <v>2</v>
      </c>
      <c r="J278">
        <f t="shared" si="120"/>
        <v>2</v>
      </c>
    </row>
    <row r="279" spans="1:10" x14ac:dyDescent="0.35">
      <c r="A279">
        <v>344.3</v>
      </c>
      <c r="B279">
        <f t="shared" si="121"/>
        <v>355.56666666666666</v>
      </c>
      <c r="C279">
        <f t="shared" si="114"/>
        <v>357.16230769230776</v>
      </c>
      <c r="D279">
        <f t="shared" si="113"/>
        <v>-5.8826745393909523E-2</v>
      </c>
      <c r="E279">
        <f t="shared" si="115"/>
        <v>1.840995944925598E-2</v>
      </c>
      <c r="F279">
        <f t="shared" si="119"/>
        <v>-18.20999999999998</v>
      </c>
      <c r="G279">
        <f t="shared" si="116"/>
        <v>2</v>
      </c>
      <c r="H279">
        <f t="shared" si="117"/>
        <v>1</v>
      </c>
      <c r="I279">
        <f t="shared" si="118"/>
        <v>2</v>
      </c>
      <c r="J279">
        <f t="shared" si="120"/>
        <v>2</v>
      </c>
    </row>
    <row r="280" spans="1:10" x14ac:dyDescent="0.35">
      <c r="A280">
        <v>352.03</v>
      </c>
      <c r="B280">
        <f t="shared" si="121"/>
        <v>353.86499999999995</v>
      </c>
      <c r="C280">
        <f t="shared" si="114"/>
        <v>356.71653846153851</v>
      </c>
      <c r="D280">
        <f t="shared" si="113"/>
        <v>-3.7696134711060141E-2</v>
      </c>
      <c r="E280">
        <f t="shared" si="115"/>
        <v>1.8558204090192616E-2</v>
      </c>
      <c r="F280">
        <f t="shared" si="119"/>
        <v>-8.82000000000005</v>
      </c>
      <c r="G280">
        <f t="shared" si="116"/>
        <v>2</v>
      </c>
      <c r="H280">
        <f t="shared" si="117"/>
        <v>1</v>
      </c>
      <c r="I280">
        <f t="shared" si="118"/>
        <v>2</v>
      </c>
      <c r="J280">
        <f t="shared" si="120"/>
        <v>2</v>
      </c>
    </row>
    <row r="281" spans="1:10" x14ac:dyDescent="0.35">
      <c r="A281">
        <v>350.37</v>
      </c>
      <c r="B281">
        <f t="shared" si="121"/>
        <v>353.08333333333331</v>
      </c>
      <c r="C281">
        <f t="shared" si="114"/>
        <v>356.46192307692314</v>
      </c>
      <c r="D281">
        <f t="shared" si="113"/>
        <v>-4.2233885517467575E-2</v>
      </c>
      <c r="E281">
        <f t="shared" si="115"/>
        <v>1.8753003306008879E-2</v>
      </c>
      <c r="F281">
        <f t="shared" si="119"/>
        <v>-15.449999999999989</v>
      </c>
      <c r="G281">
        <f t="shared" si="116"/>
        <v>2</v>
      </c>
      <c r="H281">
        <f t="shared" si="117"/>
        <v>1</v>
      </c>
      <c r="I281">
        <f t="shared" si="118"/>
        <v>2</v>
      </c>
      <c r="J281">
        <f t="shared" si="120"/>
        <v>2</v>
      </c>
    </row>
    <row r="282" spans="1:10" x14ac:dyDescent="0.35">
      <c r="A282">
        <v>353.13</v>
      </c>
      <c r="B282">
        <f t="shared" si="121"/>
        <v>352.07166666666666</v>
      </c>
      <c r="C282">
        <f t="shared" si="114"/>
        <v>356.35576923076928</v>
      </c>
      <c r="D282">
        <f t="shared" si="113"/>
        <v>-3.4689191405609311E-2</v>
      </c>
      <c r="E282">
        <f t="shared" si="115"/>
        <v>1.8827820311747501E-2</v>
      </c>
      <c r="F282">
        <f t="shared" si="119"/>
        <v>-4.410000000000025</v>
      </c>
      <c r="G282">
        <f t="shared" si="116"/>
        <v>2</v>
      </c>
      <c r="H282">
        <f t="shared" si="117"/>
        <v>1</v>
      </c>
      <c r="I282">
        <f t="shared" si="118"/>
        <v>2</v>
      </c>
      <c r="J282">
        <f t="shared" si="120"/>
        <v>2</v>
      </c>
    </row>
    <row r="283" spans="1:10" x14ac:dyDescent="0.35">
      <c r="A283">
        <v>353.13</v>
      </c>
      <c r="B283">
        <f t="shared" si="121"/>
        <v>351.42833333333334</v>
      </c>
      <c r="C283">
        <f t="shared" si="114"/>
        <v>356.29192307692313</v>
      </c>
      <c r="D283">
        <f t="shared" ref="D283:D346" si="122">(A283-MAX(A259:A282))/MAX(A259:A282)</f>
        <v>-3.4689191405609311E-2</v>
      </c>
      <c r="E283">
        <f t="shared" si="115"/>
        <v>1.8850942673251984E-2</v>
      </c>
      <c r="F283">
        <f t="shared" si="119"/>
        <v>-1.660000000000025</v>
      </c>
      <c r="G283">
        <f t="shared" si="116"/>
        <v>2</v>
      </c>
      <c r="H283">
        <f t="shared" si="117"/>
        <v>1</v>
      </c>
      <c r="I283">
        <f t="shared" si="118"/>
        <v>2</v>
      </c>
      <c r="J283">
        <f t="shared" si="120"/>
        <v>2</v>
      </c>
    </row>
    <row r="284" spans="1:10" x14ac:dyDescent="0.35">
      <c r="A284">
        <v>358.1</v>
      </c>
      <c r="B284">
        <f t="shared" si="121"/>
        <v>350.37083333333334</v>
      </c>
      <c r="C284">
        <f t="shared" si="114"/>
        <v>356.20692307692309</v>
      </c>
      <c r="D284">
        <f t="shared" si="122"/>
        <v>-2.1103274834618036E-2</v>
      </c>
      <c r="E284">
        <f t="shared" si="115"/>
        <v>1.8825663761928572E-2</v>
      </c>
      <c r="F284">
        <f t="shared" si="119"/>
        <v>4.9700000000000273</v>
      </c>
      <c r="G284">
        <f t="shared" si="116"/>
        <v>2</v>
      </c>
      <c r="H284">
        <f t="shared" si="117"/>
        <v>1</v>
      </c>
      <c r="I284">
        <f t="shared" si="118"/>
        <v>2</v>
      </c>
      <c r="J284">
        <f t="shared" si="120"/>
        <v>1</v>
      </c>
    </row>
    <row r="285" spans="1:10" x14ac:dyDescent="0.35">
      <c r="A285">
        <v>359.75</v>
      </c>
      <c r="B285">
        <f t="shared" si="121"/>
        <v>350.41750000000008</v>
      </c>
      <c r="C285">
        <f t="shared" ref="C285:C348" si="123">SUM(A259:A284)/26</f>
        <v>356.12230769230769</v>
      </c>
      <c r="D285">
        <f t="shared" si="122"/>
        <v>-1.6592859876441948E-2</v>
      </c>
      <c r="E285">
        <f t="shared" si="115"/>
        <v>1.8887472668412016E-2</v>
      </c>
      <c r="F285">
        <f t="shared" si="119"/>
        <v>6.0699999999999932</v>
      </c>
      <c r="G285">
        <f t="shared" si="116"/>
        <v>2</v>
      </c>
      <c r="H285">
        <f t="shared" si="117"/>
        <v>2</v>
      </c>
      <c r="I285">
        <f t="shared" si="118"/>
        <v>2</v>
      </c>
      <c r="J285">
        <f t="shared" si="120"/>
        <v>1</v>
      </c>
    </row>
    <row r="286" spans="1:10" x14ac:dyDescent="0.35">
      <c r="A286">
        <v>357.54</v>
      </c>
      <c r="B286">
        <f t="shared" si="121"/>
        <v>350.83083333333326</v>
      </c>
      <c r="C286">
        <f t="shared" si="123"/>
        <v>355.995</v>
      </c>
      <c r="D286">
        <f t="shared" si="122"/>
        <v>-2.26340823355748E-2</v>
      </c>
      <c r="E286">
        <f t="shared" si="115"/>
        <v>1.8879597049678478E-2</v>
      </c>
      <c r="F286">
        <f t="shared" si="119"/>
        <v>6.0699999999999932</v>
      </c>
      <c r="G286">
        <f t="shared" si="116"/>
        <v>2</v>
      </c>
      <c r="H286">
        <f t="shared" si="117"/>
        <v>1</v>
      </c>
      <c r="I286">
        <f t="shared" si="118"/>
        <v>2</v>
      </c>
      <c r="J286">
        <f t="shared" si="120"/>
        <v>1</v>
      </c>
    </row>
    <row r="287" spans="1:10" x14ac:dyDescent="0.35">
      <c r="A287">
        <v>359.2</v>
      </c>
      <c r="B287">
        <f t="shared" si="121"/>
        <v>351.19833333333332</v>
      </c>
      <c r="C287">
        <f t="shared" si="123"/>
        <v>355.88884615384626</v>
      </c>
      <c r="D287">
        <f t="shared" si="122"/>
        <v>-1.8096331529167363E-2</v>
      </c>
      <c r="E287">
        <f t="shared" si="115"/>
        <v>1.8822856849886476E-2</v>
      </c>
      <c r="F287">
        <f t="shared" si="119"/>
        <v>16</v>
      </c>
      <c r="G287">
        <f t="shared" si="116"/>
        <v>2</v>
      </c>
      <c r="H287">
        <f t="shared" si="117"/>
        <v>2</v>
      </c>
      <c r="I287">
        <f t="shared" si="118"/>
        <v>2</v>
      </c>
      <c r="J287">
        <f t="shared" si="120"/>
        <v>1</v>
      </c>
    </row>
    <row r="288" spans="1:10" x14ac:dyDescent="0.35">
      <c r="A288">
        <v>362.51</v>
      </c>
      <c r="B288">
        <f t="shared" si="121"/>
        <v>351.65833333333336</v>
      </c>
      <c r="C288">
        <f t="shared" si="123"/>
        <v>356.14346153846168</v>
      </c>
      <c r="D288">
        <f t="shared" si="122"/>
        <v>-9.0481657645836815E-3</v>
      </c>
      <c r="E288">
        <f t="shared" ref="E288:E351" si="124">(STDEVP(A260:A288)/((1/29)*SUM(A259:A287)))</f>
        <v>1.8774093399950651E-2</v>
      </c>
      <c r="F288">
        <f t="shared" si="119"/>
        <v>24.829999999999984</v>
      </c>
      <c r="G288">
        <f t="shared" si="116"/>
        <v>2</v>
      </c>
      <c r="H288">
        <f t="shared" si="117"/>
        <v>2</v>
      </c>
      <c r="I288">
        <f t="shared" si="118"/>
        <v>2</v>
      </c>
      <c r="J288">
        <f t="shared" si="120"/>
        <v>1</v>
      </c>
    </row>
    <row r="289" spans="1:10" x14ac:dyDescent="0.35">
      <c r="A289">
        <v>355.89</v>
      </c>
      <c r="B289">
        <f t="shared" si="121"/>
        <v>352.57833333333332</v>
      </c>
      <c r="C289">
        <f t="shared" si="123"/>
        <v>356.41923076923092</v>
      </c>
      <c r="D289">
        <f t="shared" si="122"/>
        <v>-2.7144497293751044E-2</v>
      </c>
      <c r="E289">
        <f t="shared" si="124"/>
        <v>1.8660748082451471E-2</v>
      </c>
      <c r="F289">
        <f t="shared" si="119"/>
        <v>11.589999999999975</v>
      </c>
      <c r="G289">
        <f t="shared" si="116"/>
        <v>2</v>
      </c>
      <c r="H289">
        <f t="shared" si="117"/>
        <v>1</v>
      </c>
      <c r="I289">
        <f t="shared" si="118"/>
        <v>2</v>
      </c>
      <c r="J289">
        <f t="shared" si="120"/>
        <v>1</v>
      </c>
    </row>
    <row r="290" spans="1:10" x14ac:dyDescent="0.35">
      <c r="A290">
        <v>358.65</v>
      </c>
      <c r="B290">
        <f t="shared" si="121"/>
        <v>353.63583333333332</v>
      </c>
      <c r="C290">
        <f t="shared" si="123"/>
        <v>356.31307692307695</v>
      </c>
      <c r="D290">
        <f t="shared" si="122"/>
        <v>-1.9599803181892778E-2</v>
      </c>
      <c r="E290">
        <f t="shared" si="124"/>
        <v>1.8604900780158494E-2</v>
      </c>
      <c r="F290">
        <f t="shared" si="119"/>
        <v>6.6200000000000045</v>
      </c>
      <c r="G290">
        <f t="shared" si="116"/>
        <v>2</v>
      </c>
      <c r="H290">
        <f t="shared" si="117"/>
        <v>2</v>
      </c>
      <c r="I290">
        <f t="shared" si="118"/>
        <v>2</v>
      </c>
      <c r="J290">
        <f t="shared" si="120"/>
        <v>1</v>
      </c>
    </row>
    <row r="291" spans="1:10" x14ac:dyDescent="0.35">
      <c r="A291">
        <v>358.1</v>
      </c>
      <c r="B291">
        <f t="shared" si="121"/>
        <v>355.38333333333327</v>
      </c>
      <c r="C291">
        <f t="shared" si="123"/>
        <v>356.14346153846151</v>
      </c>
      <c r="D291">
        <f t="shared" si="122"/>
        <v>-2.1103274834618036E-2</v>
      </c>
      <c r="E291">
        <f t="shared" si="124"/>
        <v>1.8603308659458719E-2</v>
      </c>
      <c r="F291">
        <f t="shared" si="119"/>
        <v>7.7300000000000182</v>
      </c>
      <c r="G291">
        <f t="shared" si="116"/>
        <v>2</v>
      </c>
      <c r="H291">
        <f t="shared" si="117"/>
        <v>1</v>
      </c>
      <c r="I291">
        <f t="shared" si="118"/>
        <v>2</v>
      </c>
      <c r="J291">
        <f t="shared" si="120"/>
        <v>1</v>
      </c>
    </row>
    <row r="292" spans="1:10" x14ac:dyDescent="0.35">
      <c r="A292">
        <v>358.1</v>
      </c>
      <c r="B292">
        <f t="shared" si="121"/>
        <v>356.5333333333333</v>
      </c>
      <c r="C292">
        <f t="shared" si="123"/>
        <v>355.86769230769238</v>
      </c>
      <c r="D292">
        <f t="shared" si="122"/>
        <v>-2.1103274834618036E-2</v>
      </c>
      <c r="E292">
        <f t="shared" si="124"/>
        <v>1.8583507160241073E-2</v>
      </c>
      <c r="F292">
        <f t="shared" si="119"/>
        <v>4.9700000000000273</v>
      </c>
      <c r="G292">
        <f t="shared" si="116"/>
        <v>1</v>
      </c>
      <c r="H292">
        <f t="shared" si="117"/>
        <v>1</v>
      </c>
      <c r="I292">
        <f t="shared" si="118"/>
        <v>2</v>
      </c>
      <c r="J292">
        <f t="shared" si="120"/>
        <v>1</v>
      </c>
    </row>
    <row r="293" spans="1:10" x14ac:dyDescent="0.35">
      <c r="A293">
        <v>360.85</v>
      </c>
      <c r="B293">
        <f t="shared" si="121"/>
        <v>357.03916666666663</v>
      </c>
      <c r="C293">
        <f t="shared" si="123"/>
        <v>355.67692307692317</v>
      </c>
      <c r="D293">
        <f t="shared" si="122"/>
        <v>-1.3585916570991117E-2</v>
      </c>
      <c r="E293">
        <f t="shared" si="124"/>
        <v>1.8406977799820794E-2</v>
      </c>
      <c r="F293">
        <f t="shared" si="119"/>
        <v>7.7200000000000273</v>
      </c>
      <c r="G293">
        <f t="shared" si="116"/>
        <v>1</v>
      </c>
      <c r="H293">
        <f t="shared" si="117"/>
        <v>2</v>
      </c>
      <c r="I293">
        <f t="shared" si="118"/>
        <v>2</v>
      </c>
      <c r="J293">
        <f t="shared" si="120"/>
        <v>1</v>
      </c>
    </row>
    <row r="294" spans="1:10" x14ac:dyDescent="0.35">
      <c r="A294">
        <v>361.96</v>
      </c>
      <c r="B294">
        <f t="shared" si="121"/>
        <v>357.91249999999997</v>
      </c>
      <c r="C294">
        <f t="shared" si="123"/>
        <v>355.52807692307692</v>
      </c>
      <c r="D294">
        <f t="shared" si="122"/>
        <v>-1.0551637417309096E-2</v>
      </c>
      <c r="E294">
        <f t="shared" si="124"/>
        <v>1.8054606350520336E-2</v>
      </c>
      <c r="F294">
        <f t="shared" si="119"/>
        <v>3.8599999999999568</v>
      </c>
      <c r="G294">
        <f t="shared" si="116"/>
        <v>1</v>
      </c>
      <c r="H294">
        <f t="shared" si="117"/>
        <v>2</v>
      </c>
      <c r="I294">
        <f t="shared" si="118"/>
        <v>2</v>
      </c>
      <c r="J294">
        <f t="shared" si="120"/>
        <v>1</v>
      </c>
    </row>
    <row r="295" spans="1:10" x14ac:dyDescent="0.35">
      <c r="A295">
        <v>361.41</v>
      </c>
      <c r="B295">
        <f t="shared" si="121"/>
        <v>358.64833333333331</v>
      </c>
      <c r="C295">
        <f t="shared" si="123"/>
        <v>355.5492307692308</v>
      </c>
      <c r="D295">
        <f t="shared" si="122"/>
        <v>-1.2055109070034356E-2</v>
      </c>
      <c r="E295">
        <f t="shared" si="124"/>
        <v>1.7912477370290114E-2</v>
      </c>
      <c r="F295">
        <f t="shared" si="119"/>
        <v>1.660000000000025</v>
      </c>
      <c r="G295">
        <f t="shared" si="116"/>
        <v>1</v>
      </c>
      <c r="H295">
        <f t="shared" si="117"/>
        <v>2</v>
      </c>
      <c r="I295">
        <f t="shared" si="118"/>
        <v>2</v>
      </c>
      <c r="J295">
        <f t="shared" si="120"/>
        <v>1</v>
      </c>
    </row>
    <row r="296" spans="1:10" x14ac:dyDescent="0.35">
      <c r="A296">
        <v>363.06</v>
      </c>
      <c r="B296">
        <f t="shared" si="121"/>
        <v>359.33833333333337</v>
      </c>
      <c r="C296">
        <f t="shared" si="123"/>
        <v>355.5069230769231</v>
      </c>
      <c r="D296">
        <f t="shared" si="122"/>
        <v>1.5171995255303615E-3</v>
      </c>
      <c r="E296">
        <f t="shared" si="124"/>
        <v>1.7721747999823345E-2</v>
      </c>
      <c r="F296">
        <f t="shared" si="119"/>
        <v>5.5199999999999818</v>
      </c>
      <c r="G296">
        <f t="shared" si="116"/>
        <v>1</v>
      </c>
      <c r="H296">
        <f t="shared" si="117"/>
        <v>2</v>
      </c>
      <c r="I296">
        <f t="shared" si="118"/>
        <v>2</v>
      </c>
      <c r="J296">
        <f t="shared" si="120"/>
        <v>1</v>
      </c>
    </row>
    <row r="297" spans="1:10" x14ac:dyDescent="0.35">
      <c r="A297">
        <v>371.34</v>
      </c>
      <c r="B297">
        <f t="shared" si="121"/>
        <v>359.75166666666661</v>
      </c>
      <c r="C297">
        <f t="shared" si="123"/>
        <v>355.59192307692314</v>
      </c>
      <c r="D297">
        <f t="shared" si="122"/>
        <v>2.280614774417444E-2</v>
      </c>
      <c r="E297">
        <f t="shared" si="124"/>
        <v>1.9185570149395245E-2</v>
      </c>
      <c r="F297">
        <f t="shared" si="119"/>
        <v>12.139999999999986</v>
      </c>
      <c r="G297">
        <f t="shared" si="116"/>
        <v>1</v>
      </c>
      <c r="H297">
        <f t="shared" si="117"/>
        <v>2</v>
      </c>
      <c r="I297">
        <f t="shared" si="118"/>
        <v>2</v>
      </c>
      <c r="J297">
        <f t="shared" si="120"/>
        <v>1</v>
      </c>
    </row>
    <row r="298" spans="1:10" x14ac:dyDescent="0.35">
      <c r="A298">
        <v>375.2</v>
      </c>
      <c r="B298">
        <f t="shared" si="121"/>
        <v>360.71749999999997</v>
      </c>
      <c r="C298">
        <f t="shared" si="123"/>
        <v>355.80423076923086</v>
      </c>
      <c r="D298">
        <f t="shared" si="122"/>
        <v>1.0394786449076356E-2</v>
      </c>
      <c r="E298">
        <f t="shared" si="124"/>
        <v>2.122610900268232E-2</v>
      </c>
      <c r="F298">
        <f t="shared" si="119"/>
        <v>12.689999999999998</v>
      </c>
      <c r="G298">
        <f t="shared" si="116"/>
        <v>1</v>
      </c>
      <c r="H298">
        <f t="shared" si="117"/>
        <v>2</v>
      </c>
      <c r="I298">
        <f t="shared" si="118"/>
        <v>1</v>
      </c>
      <c r="J298">
        <f t="shared" si="120"/>
        <v>1</v>
      </c>
    </row>
    <row r="299" spans="1:10" x14ac:dyDescent="0.35">
      <c r="A299">
        <v>375.2</v>
      </c>
      <c r="B299">
        <f t="shared" si="121"/>
        <v>362.18916666666661</v>
      </c>
      <c r="C299">
        <f t="shared" si="123"/>
        <v>356.48346153846165</v>
      </c>
      <c r="D299">
        <f t="shared" si="122"/>
        <v>0</v>
      </c>
      <c r="E299">
        <f t="shared" si="124"/>
        <v>2.3091025034334019E-2</v>
      </c>
      <c r="F299">
        <f t="shared" si="119"/>
        <v>19.310000000000002</v>
      </c>
      <c r="G299">
        <f t="shared" si="116"/>
        <v>1</v>
      </c>
      <c r="H299">
        <f t="shared" si="117"/>
        <v>2</v>
      </c>
      <c r="I299">
        <f t="shared" si="118"/>
        <v>1</v>
      </c>
      <c r="J299">
        <f t="shared" si="120"/>
        <v>1</v>
      </c>
    </row>
    <row r="300" spans="1:10" x14ac:dyDescent="0.35">
      <c r="A300">
        <v>377.41</v>
      </c>
      <c r="B300">
        <f t="shared" si="121"/>
        <v>363.52249999999998</v>
      </c>
      <c r="C300">
        <f t="shared" si="123"/>
        <v>357.26846153846157</v>
      </c>
      <c r="D300">
        <f t="shared" si="122"/>
        <v>5.890191897654681E-3</v>
      </c>
      <c r="E300">
        <f t="shared" si="124"/>
        <v>2.4876353702777437E-2</v>
      </c>
      <c r="F300">
        <f t="shared" si="119"/>
        <v>18.760000000000048</v>
      </c>
      <c r="G300">
        <f t="shared" si="116"/>
        <v>1</v>
      </c>
      <c r="H300">
        <f t="shared" si="117"/>
        <v>2</v>
      </c>
      <c r="I300">
        <f t="shared" si="118"/>
        <v>1</v>
      </c>
      <c r="J300">
        <f t="shared" si="120"/>
        <v>1</v>
      </c>
    </row>
    <row r="301" spans="1:10" x14ac:dyDescent="0.35">
      <c r="A301">
        <v>377.96</v>
      </c>
      <c r="B301">
        <f t="shared" si="121"/>
        <v>364.7641666666666</v>
      </c>
      <c r="C301">
        <f t="shared" si="123"/>
        <v>358.20230769230778</v>
      </c>
      <c r="D301">
        <f t="shared" si="122"/>
        <v>1.4573010784026774E-3</v>
      </c>
      <c r="E301">
        <f t="shared" si="124"/>
        <v>2.6870535464440761E-2</v>
      </c>
      <c r="F301">
        <f t="shared" si="119"/>
        <v>19.859999999999957</v>
      </c>
      <c r="G301">
        <f t="shared" si="116"/>
        <v>1</v>
      </c>
      <c r="H301">
        <f t="shared" si="117"/>
        <v>2</v>
      </c>
      <c r="I301">
        <f t="shared" si="118"/>
        <v>1</v>
      </c>
      <c r="J301">
        <f t="shared" si="120"/>
        <v>1</v>
      </c>
    </row>
    <row r="302" spans="1:10" x14ac:dyDescent="0.35">
      <c r="A302">
        <v>380.72</v>
      </c>
      <c r="B302">
        <f t="shared" si="121"/>
        <v>366.60333333333324</v>
      </c>
      <c r="C302">
        <f t="shared" si="123"/>
        <v>359.13615384615395</v>
      </c>
      <c r="D302">
        <f t="shared" si="122"/>
        <v>7.3023600380993968E-3</v>
      </c>
      <c r="E302">
        <f t="shared" si="124"/>
        <v>2.8989987623308427E-2</v>
      </c>
      <c r="F302">
        <f t="shared" si="119"/>
        <v>22.620000000000005</v>
      </c>
      <c r="G302">
        <f t="shared" si="116"/>
        <v>1</v>
      </c>
      <c r="H302">
        <f t="shared" si="117"/>
        <v>2</v>
      </c>
      <c r="I302">
        <f t="shared" si="118"/>
        <v>1</v>
      </c>
      <c r="J302">
        <f t="shared" si="120"/>
        <v>1</v>
      </c>
    </row>
    <row r="303" spans="1:10" x14ac:dyDescent="0.35">
      <c r="A303">
        <v>381.27</v>
      </c>
      <c r="B303">
        <f t="shared" si="121"/>
        <v>368.44250000000005</v>
      </c>
      <c r="C303">
        <f t="shared" si="123"/>
        <v>360.26115384615383</v>
      </c>
      <c r="D303">
        <f t="shared" si="122"/>
        <v>1.4446312250471593E-3</v>
      </c>
      <c r="E303">
        <f t="shared" si="124"/>
        <v>3.0737832458069821E-2</v>
      </c>
      <c r="F303">
        <f t="shared" si="119"/>
        <v>20.419999999999959</v>
      </c>
      <c r="G303">
        <f t="shared" si="116"/>
        <v>1</v>
      </c>
      <c r="H303">
        <f t="shared" si="117"/>
        <v>2</v>
      </c>
      <c r="I303">
        <f t="shared" si="118"/>
        <v>1</v>
      </c>
      <c r="J303">
        <f t="shared" si="120"/>
        <v>1</v>
      </c>
    </row>
    <row r="304" spans="1:10" x14ac:dyDescent="0.35">
      <c r="A304">
        <v>380.72</v>
      </c>
      <c r="B304">
        <f t="shared" si="121"/>
        <v>370.37333333333328</v>
      </c>
      <c r="C304">
        <f t="shared" si="123"/>
        <v>361.72538461538466</v>
      </c>
      <c r="D304">
        <f t="shared" si="122"/>
        <v>-1.442547276208342E-3</v>
      </c>
      <c r="E304">
        <f t="shared" si="124"/>
        <v>3.2091196388523396E-2</v>
      </c>
      <c r="F304">
        <f t="shared" si="119"/>
        <v>18.760000000000048</v>
      </c>
      <c r="G304">
        <f t="shared" si="116"/>
        <v>1</v>
      </c>
      <c r="H304">
        <f t="shared" si="117"/>
        <v>2</v>
      </c>
      <c r="I304">
        <f t="shared" si="118"/>
        <v>1</v>
      </c>
      <c r="J304">
        <f t="shared" si="120"/>
        <v>1</v>
      </c>
    </row>
    <row r="305" spans="1:10" x14ac:dyDescent="0.35">
      <c r="A305">
        <v>383.48</v>
      </c>
      <c r="B305">
        <f t="shared" si="121"/>
        <v>372.25833333333327</v>
      </c>
      <c r="C305">
        <f t="shared" si="123"/>
        <v>363.3807692307692</v>
      </c>
      <c r="D305">
        <f t="shared" si="122"/>
        <v>5.7964172371286395E-3</v>
      </c>
      <c r="E305">
        <f t="shared" si="124"/>
        <v>3.3438002230041772E-2</v>
      </c>
      <c r="F305">
        <f t="shared" si="119"/>
        <v>22.069999999999993</v>
      </c>
      <c r="G305">
        <f t="shared" si="116"/>
        <v>1</v>
      </c>
      <c r="H305">
        <f t="shared" si="117"/>
        <v>2</v>
      </c>
      <c r="I305">
        <f t="shared" si="118"/>
        <v>1</v>
      </c>
      <c r="J305">
        <f t="shared" si="120"/>
        <v>1</v>
      </c>
    </row>
    <row r="306" spans="1:10" x14ac:dyDescent="0.35">
      <c r="A306">
        <v>384.58</v>
      </c>
      <c r="B306">
        <f t="shared" si="121"/>
        <v>374.14416666666665</v>
      </c>
      <c r="C306">
        <f t="shared" si="123"/>
        <v>364.8876923076923</v>
      </c>
      <c r="D306">
        <f t="shared" si="122"/>
        <v>2.8684677166996085E-3</v>
      </c>
      <c r="E306">
        <f t="shared" si="124"/>
        <v>3.3558522053432821E-2</v>
      </c>
      <c r="F306">
        <f t="shared" si="119"/>
        <v>21.519999999999982</v>
      </c>
      <c r="G306">
        <f t="shared" si="116"/>
        <v>1</v>
      </c>
      <c r="H306">
        <f t="shared" si="117"/>
        <v>2</v>
      </c>
      <c r="I306">
        <f t="shared" si="118"/>
        <v>1</v>
      </c>
      <c r="J306">
        <f t="shared" si="120"/>
        <v>1</v>
      </c>
    </row>
    <row r="307" spans="1:10" x14ac:dyDescent="0.35">
      <c r="A307">
        <v>379.06</v>
      </c>
      <c r="B307">
        <f t="shared" si="121"/>
        <v>376.0291666666667</v>
      </c>
      <c r="C307">
        <f t="shared" si="123"/>
        <v>366.13961538461535</v>
      </c>
      <c r="D307">
        <f t="shared" si="122"/>
        <v>-1.4353320505486458E-2</v>
      </c>
      <c r="E307">
        <f t="shared" si="124"/>
        <v>3.134363103707978E-2</v>
      </c>
      <c r="F307">
        <f t="shared" si="119"/>
        <v>7.7200000000000273</v>
      </c>
      <c r="G307">
        <f t="shared" si="116"/>
        <v>1</v>
      </c>
      <c r="H307">
        <f t="shared" si="117"/>
        <v>2</v>
      </c>
      <c r="I307">
        <f t="shared" si="118"/>
        <v>1</v>
      </c>
      <c r="J307">
        <f t="shared" si="120"/>
        <v>1</v>
      </c>
    </row>
    <row r="308" spans="1:10" x14ac:dyDescent="0.35">
      <c r="A308">
        <v>380.72</v>
      </c>
      <c r="B308">
        <f t="shared" si="121"/>
        <v>377.50000000000006</v>
      </c>
      <c r="C308">
        <f t="shared" si="123"/>
        <v>367.24307692307684</v>
      </c>
      <c r="D308">
        <f t="shared" si="122"/>
        <v>-1.0036923396952408E-2</v>
      </c>
      <c r="E308">
        <f t="shared" si="124"/>
        <v>3.0159417534912289E-2</v>
      </c>
      <c r="F308">
        <f t="shared" si="119"/>
        <v>5.5200000000000387</v>
      </c>
      <c r="G308">
        <f t="shared" si="116"/>
        <v>1</v>
      </c>
      <c r="H308">
        <f t="shared" si="117"/>
        <v>2</v>
      </c>
      <c r="I308">
        <f t="shared" si="118"/>
        <v>1</v>
      </c>
      <c r="J308">
        <f t="shared" si="120"/>
        <v>1</v>
      </c>
    </row>
    <row r="309" spans="1:10" x14ac:dyDescent="0.35">
      <c r="A309">
        <v>377.96</v>
      </c>
      <c r="B309">
        <f t="shared" si="121"/>
        <v>378.97166666666664</v>
      </c>
      <c r="C309">
        <f t="shared" si="123"/>
        <v>368.30423076923074</v>
      </c>
      <c r="D309">
        <f t="shared" si="122"/>
        <v>-1.7213583649695784E-2</v>
      </c>
      <c r="E309">
        <f t="shared" si="124"/>
        <v>2.9598075711938E-2</v>
      </c>
      <c r="F309">
        <f t="shared" si="119"/>
        <v>2.7599999999999909</v>
      </c>
      <c r="G309">
        <f t="shared" si="116"/>
        <v>1</v>
      </c>
      <c r="H309">
        <f t="shared" si="117"/>
        <v>2</v>
      </c>
      <c r="I309">
        <f t="shared" si="118"/>
        <v>1</v>
      </c>
      <c r="J309">
        <f t="shared" si="120"/>
        <v>1</v>
      </c>
    </row>
    <row r="310" spans="1:10" x14ac:dyDescent="0.35">
      <c r="A310">
        <v>377.96</v>
      </c>
      <c r="B310">
        <f t="shared" si="121"/>
        <v>379.52333333333337</v>
      </c>
      <c r="C310">
        <f t="shared" si="123"/>
        <v>369.25923076923078</v>
      </c>
      <c r="D310">
        <f t="shared" si="122"/>
        <v>-1.7213583649695784E-2</v>
      </c>
      <c r="E310">
        <f t="shared" si="124"/>
        <v>2.8603544367167662E-2</v>
      </c>
      <c r="F310">
        <f t="shared" si="119"/>
        <v>0.54999999999995453</v>
      </c>
      <c r="G310">
        <f t="shared" si="116"/>
        <v>1</v>
      </c>
      <c r="H310">
        <f t="shared" si="117"/>
        <v>2</v>
      </c>
      <c r="I310">
        <f t="shared" si="118"/>
        <v>1</v>
      </c>
      <c r="J310">
        <f t="shared" si="120"/>
        <v>1</v>
      </c>
    </row>
    <row r="311" spans="1:10" x14ac:dyDescent="0.35">
      <c r="A311">
        <v>377.96</v>
      </c>
      <c r="B311">
        <f t="shared" si="121"/>
        <v>379.75333333333333</v>
      </c>
      <c r="C311">
        <f t="shared" si="123"/>
        <v>370.02307692307681</v>
      </c>
      <c r="D311">
        <f t="shared" si="122"/>
        <v>-1.7213583649695784E-2</v>
      </c>
      <c r="E311">
        <f t="shared" si="124"/>
        <v>2.7783768371266327E-2</v>
      </c>
      <c r="F311">
        <f t="shared" si="119"/>
        <v>0</v>
      </c>
      <c r="G311">
        <f t="shared" si="116"/>
        <v>1</v>
      </c>
      <c r="H311">
        <f t="shared" si="117"/>
        <v>2</v>
      </c>
      <c r="I311">
        <f t="shared" si="118"/>
        <v>1</v>
      </c>
      <c r="J311">
        <f t="shared" si="120"/>
        <v>0</v>
      </c>
    </row>
    <row r="312" spans="1:10" x14ac:dyDescent="0.35">
      <c r="A312">
        <v>380.17</v>
      </c>
      <c r="B312">
        <f t="shared" si="121"/>
        <v>379.98333333333335</v>
      </c>
      <c r="C312">
        <f t="shared" si="123"/>
        <v>370.72346153846144</v>
      </c>
      <c r="D312">
        <f t="shared" si="122"/>
        <v>-1.1467054969057072E-2</v>
      </c>
      <c r="E312">
        <f t="shared" si="124"/>
        <v>2.6939030089525581E-2</v>
      </c>
      <c r="F312">
        <f t="shared" si="119"/>
        <v>-0.55000000000001137</v>
      </c>
      <c r="G312">
        <f t="shared" si="116"/>
        <v>1</v>
      </c>
      <c r="H312">
        <f t="shared" si="117"/>
        <v>2</v>
      </c>
      <c r="I312">
        <f t="shared" si="118"/>
        <v>1</v>
      </c>
      <c r="J312">
        <f t="shared" si="120"/>
        <v>2</v>
      </c>
    </row>
    <row r="313" spans="1:10" x14ac:dyDescent="0.35">
      <c r="A313">
        <v>379.06</v>
      </c>
      <c r="B313">
        <f t="shared" si="121"/>
        <v>380.21333333333337</v>
      </c>
      <c r="C313">
        <f t="shared" si="123"/>
        <v>371.59384615384613</v>
      </c>
      <c r="D313">
        <f t="shared" si="122"/>
        <v>-1.4353320505486458E-2</v>
      </c>
      <c r="E313">
        <f t="shared" si="124"/>
        <v>2.647246593532359E-2</v>
      </c>
      <c r="F313">
        <f t="shared" si="119"/>
        <v>-2.2099999999999795</v>
      </c>
      <c r="G313">
        <f t="shared" si="116"/>
        <v>1</v>
      </c>
      <c r="H313">
        <f t="shared" si="117"/>
        <v>2</v>
      </c>
      <c r="I313">
        <f t="shared" si="118"/>
        <v>1</v>
      </c>
      <c r="J313">
        <f t="shared" si="120"/>
        <v>2</v>
      </c>
    </row>
    <row r="314" spans="1:10" x14ac:dyDescent="0.35">
      <c r="A314">
        <v>376.86</v>
      </c>
      <c r="B314">
        <f t="shared" si="121"/>
        <v>380.30500000000006</v>
      </c>
      <c r="C314">
        <f t="shared" si="123"/>
        <v>372.35769230769228</v>
      </c>
      <c r="D314">
        <f t="shared" si="122"/>
        <v>-2.0073846793904962E-2</v>
      </c>
      <c r="E314">
        <f t="shared" si="124"/>
        <v>2.5938041494744393E-2</v>
      </c>
      <c r="F314">
        <f t="shared" si="119"/>
        <v>-3.8600000000000136</v>
      </c>
      <c r="G314">
        <f t="shared" si="116"/>
        <v>1</v>
      </c>
      <c r="H314">
        <f t="shared" si="117"/>
        <v>1</v>
      </c>
      <c r="I314">
        <f t="shared" si="118"/>
        <v>1</v>
      </c>
      <c r="J314">
        <f t="shared" si="120"/>
        <v>2</v>
      </c>
    </row>
    <row r="315" spans="1:10" x14ac:dyDescent="0.35">
      <c r="A315">
        <v>376.86</v>
      </c>
      <c r="B315">
        <f t="shared" si="121"/>
        <v>379.98333333333335</v>
      </c>
      <c r="C315">
        <f t="shared" si="123"/>
        <v>372.90961538461539</v>
      </c>
      <c r="D315">
        <f t="shared" si="122"/>
        <v>-2.0073846793904962E-2</v>
      </c>
      <c r="E315">
        <f t="shared" si="124"/>
        <v>2.5009263013044139E-2</v>
      </c>
      <c r="F315">
        <f t="shared" si="119"/>
        <v>-6.6200000000000045</v>
      </c>
      <c r="G315">
        <f t="shared" si="116"/>
        <v>1</v>
      </c>
      <c r="H315">
        <f t="shared" si="117"/>
        <v>1</v>
      </c>
      <c r="I315">
        <f t="shared" si="118"/>
        <v>1</v>
      </c>
      <c r="J315">
        <f t="shared" si="120"/>
        <v>2</v>
      </c>
    </row>
    <row r="316" spans="1:10" x14ac:dyDescent="0.35">
      <c r="A316">
        <v>376.86</v>
      </c>
      <c r="B316">
        <f t="shared" si="121"/>
        <v>379.61583333333328</v>
      </c>
      <c r="C316">
        <f t="shared" si="123"/>
        <v>373.71615384615387</v>
      </c>
      <c r="D316">
        <f t="shared" si="122"/>
        <v>-2.0073846793904962E-2</v>
      </c>
      <c r="E316">
        <f t="shared" si="124"/>
        <v>2.4161207958338142E-2</v>
      </c>
      <c r="F316">
        <f t="shared" si="119"/>
        <v>-7.7199999999999704</v>
      </c>
      <c r="G316">
        <f t="shared" si="116"/>
        <v>1</v>
      </c>
      <c r="H316">
        <f t="shared" si="117"/>
        <v>1</v>
      </c>
      <c r="I316">
        <f t="shared" si="118"/>
        <v>1</v>
      </c>
      <c r="J316">
        <f t="shared" si="120"/>
        <v>2</v>
      </c>
    </row>
    <row r="317" spans="1:10" x14ac:dyDescent="0.35">
      <c r="A317">
        <v>374.1</v>
      </c>
      <c r="B317">
        <f t="shared" si="121"/>
        <v>379.29416666666663</v>
      </c>
      <c r="C317">
        <f t="shared" si="123"/>
        <v>374.41653846153855</v>
      </c>
      <c r="D317">
        <f t="shared" si="122"/>
        <v>-2.7250507046648192E-2</v>
      </c>
      <c r="E317">
        <f t="shared" si="124"/>
        <v>2.3552618618551905E-2</v>
      </c>
      <c r="F317">
        <f t="shared" si="119"/>
        <v>-4.9599999999999795</v>
      </c>
      <c r="G317">
        <f t="shared" si="116"/>
        <v>1</v>
      </c>
      <c r="H317">
        <f t="shared" si="117"/>
        <v>1</v>
      </c>
      <c r="I317">
        <f t="shared" si="118"/>
        <v>1</v>
      </c>
      <c r="J317">
        <f t="shared" si="120"/>
        <v>2</v>
      </c>
    </row>
    <row r="318" spans="1:10" x14ac:dyDescent="0.35">
      <c r="A318">
        <v>375.2</v>
      </c>
      <c r="B318">
        <f t="shared" si="121"/>
        <v>378.51250000000005</v>
      </c>
      <c r="C318">
        <f t="shared" si="123"/>
        <v>375.03192307692319</v>
      </c>
      <c r="D318">
        <f t="shared" si="122"/>
        <v>-2.4390243902439015E-2</v>
      </c>
      <c r="E318">
        <f t="shared" si="124"/>
        <v>2.183917478826854E-2</v>
      </c>
      <c r="F318">
        <f t="shared" si="119"/>
        <v>-5.5200000000000387</v>
      </c>
      <c r="G318">
        <f t="shared" si="116"/>
        <v>1</v>
      </c>
      <c r="H318">
        <f t="shared" si="117"/>
        <v>1</v>
      </c>
      <c r="I318">
        <f t="shared" si="118"/>
        <v>1</v>
      </c>
      <c r="J318">
        <f t="shared" si="120"/>
        <v>2</v>
      </c>
    </row>
    <row r="319" spans="1:10" x14ac:dyDescent="0.35">
      <c r="A319">
        <v>371.89</v>
      </c>
      <c r="B319">
        <f t="shared" si="121"/>
        <v>377.73083333333335</v>
      </c>
      <c r="C319">
        <f t="shared" si="123"/>
        <v>375.68961538461554</v>
      </c>
      <c r="D319">
        <f t="shared" si="122"/>
        <v>-3.2997035727286905E-2</v>
      </c>
      <c r="E319">
        <f t="shared" si="124"/>
        <v>2.0431926222969483E-2</v>
      </c>
      <c r="F319">
        <f t="shared" si="119"/>
        <v>-6.0699999999999932</v>
      </c>
      <c r="G319">
        <f t="shared" si="116"/>
        <v>1</v>
      </c>
      <c r="H319">
        <f t="shared" si="117"/>
        <v>1</v>
      </c>
      <c r="I319">
        <f t="shared" si="118"/>
        <v>1</v>
      </c>
      <c r="J319">
        <f t="shared" si="120"/>
        <v>2</v>
      </c>
    </row>
    <row r="320" spans="1:10" x14ac:dyDescent="0.35">
      <c r="A320">
        <v>368.58</v>
      </c>
      <c r="B320">
        <f t="shared" si="121"/>
        <v>377.13333333333344</v>
      </c>
      <c r="C320">
        <f t="shared" si="123"/>
        <v>376.1142307692308</v>
      </c>
      <c r="D320">
        <f t="shared" si="122"/>
        <v>-4.1603827552134799E-2</v>
      </c>
      <c r="E320">
        <f t="shared" si="124"/>
        <v>1.8940747765705111E-2</v>
      </c>
      <c r="F320">
        <f t="shared" si="119"/>
        <v>-9.3799999999999955</v>
      </c>
      <c r="G320">
        <f t="shared" si="116"/>
        <v>1</v>
      </c>
      <c r="H320">
        <f t="shared" si="117"/>
        <v>1</v>
      </c>
      <c r="I320">
        <f t="shared" si="118"/>
        <v>2</v>
      </c>
      <c r="J320">
        <f t="shared" si="120"/>
        <v>2</v>
      </c>
    </row>
    <row r="321" spans="1:10" x14ac:dyDescent="0.35">
      <c r="A321">
        <v>376.86</v>
      </c>
      <c r="B321">
        <f t="shared" si="121"/>
        <v>376.12166666666667</v>
      </c>
      <c r="C321">
        <f t="shared" si="123"/>
        <v>376.36884615384622</v>
      </c>
      <c r="D321">
        <f t="shared" si="122"/>
        <v>-2.0073846793904962E-2</v>
      </c>
      <c r="E321">
        <f t="shared" si="124"/>
        <v>1.6984877747263649E-2</v>
      </c>
      <c r="F321">
        <f t="shared" si="119"/>
        <v>-1.0999999999999659</v>
      </c>
      <c r="G321">
        <f t="shared" si="116"/>
        <v>2</v>
      </c>
      <c r="H321">
        <f t="shared" si="117"/>
        <v>1</v>
      </c>
      <c r="I321">
        <f t="shared" si="118"/>
        <v>2</v>
      </c>
      <c r="J321">
        <f t="shared" si="120"/>
        <v>2</v>
      </c>
    </row>
    <row r="322" spans="1:10" x14ac:dyDescent="0.35">
      <c r="A322">
        <v>370.79</v>
      </c>
      <c r="B322">
        <f t="shared" si="121"/>
        <v>376.03</v>
      </c>
      <c r="C322">
        <f t="shared" si="123"/>
        <v>376.96307692307698</v>
      </c>
      <c r="D322">
        <f t="shared" si="122"/>
        <v>-3.5857298871496086E-2</v>
      </c>
      <c r="E322">
        <f t="shared" si="124"/>
        <v>1.5500678397624661E-2</v>
      </c>
      <c r="F322">
        <f t="shared" si="119"/>
        <v>-9.3799999999999955</v>
      </c>
      <c r="G322">
        <f t="shared" ref="G322:G385" si="125">IF(B322=C322, 0, IF(B322&gt;C322, 1, 2))</f>
        <v>2</v>
      </c>
      <c r="H322">
        <f t="shared" ref="H322:H385" si="126">IF(D322=-0.02, 0, IF(D322&gt;-0.02, 2, 1))</f>
        <v>1</v>
      </c>
      <c r="I322">
        <f t="shared" ref="I322:I385" si="127">IF(E322=0.02, 0, IF(E322&gt;0.02, 1, 2))</f>
        <v>2</v>
      </c>
      <c r="J322">
        <f t="shared" si="120"/>
        <v>2</v>
      </c>
    </row>
    <row r="323" spans="1:10" x14ac:dyDescent="0.35">
      <c r="A323">
        <v>368.03</v>
      </c>
      <c r="B323">
        <f t="shared" si="121"/>
        <v>375.43249999999995</v>
      </c>
      <c r="C323">
        <f t="shared" si="123"/>
        <v>377.26038461538462</v>
      </c>
      <c r="D323">
        <f t="shared" si="122"/>
        <v>-4.3033959124239463E-2</v>
      </c>
      <c r="E323">
        <f t="shared" si="124"/>
        <v>1.441469544469515E-2</v>
      </c>
      <c r="F323">
        <f t="shared" si="119"/>
        <v>-11.03000000000003</v>
      </c>
      <c r="G323">
        <f t="shared" si="125"/>
        <v>2</v>
      </c>
      <c r="H323">
        <f t="shared" si="126"/>
        <v>1</v>
      </c>
      <c r="I323">
        <f t="shared" si="127"/>
        <v>2</v>
      </c>
      <c r="J323">
        <f t="shared" si="120"/>
        <v>2</v>
      </c>
    </row>
    <row r="324" spans="1:10" x14ac:dyDescent="0.35">
      <c r="A324">
        <v>365.82</v>
      </c>
      <c r="B324">
        <f t="shared" si="121"/>
        <v>374.60500000000002</v>
      </c>
      <c r="C324">
        <f t="shared" si="123"/>
        <v>377.13307692307706</v>
      </c>
      <c r="D324">
        <f t="shared" si="122"/>
        <v>-4.878048780487803E-2</v>
      </c>
      <c r="E324">
        <f t="shared" si="124"/>
        <v>1.3451180470832295E-2</v>
      </c>
      <c r="F324">
        <f t="shared" si="119"/>
        <v>-11.04000000000002</v>
      </c>
      <c r="G324">
        <f t="shared" si="125"/>
        <v>2</v>
      </c>
      <c r="H324">
        <f t="shared" si="126"/>
        <v>1</v>
      </c>
      <c r="I324">
        <f t="shared" si="127"/>
        <v>2</v>
      </c>
      <c r="J324">
        <f t="shared" si="120"/>
        <v>2</v>
      </c>
    </row>
    <row r="325" spans="1:10" x14ac:dyDescent="0.35">
      <c r="A325">
        <v>365.27</v>
      </c>
      <c r="B325">
        <f t="shared" si="121"/>
        <v>373.40916666666664</v>
      </c>
      <c r="C325">
        <f t="shared" si="123"/>
        <v>376.77230769230778</v>
      </c>
      <c r="D325">
        <f t="shared" si="122"/>
        <v>-5.0210619376982693E-2</v>
      </c>
      <c r="E325">
        <f t="shared" si="124"/>
        <v>1.2958756838383729E-2</v>
      </c>
      <c r="F325">
        <f t="shared" si="119"/>
        <v>-11.590000000000032</v>
      </c>
      <c r="G325">
        <f t="shared" si="125"/>
        <v>2</v>
      </c>
      <c r="H325">
        <f t="shared" si="126"/>
        <v>1</v>
      </c>
      <c r="I325">
        <f t="shared" si="127"/>
        <v>2</v>
      </c>
      <c r="J325">
        <f t="shared" si="120"/>
        <v>2</v>
      </c>
    </row>
    <row r="326" spans="1:10" x14ac:dyDescent="0.35">
      <c r="A326">
        <v>362.51</v>
      </c>
      <c r="B326">
        <f t="shared" si="121"/>
        <v>372.25999999999993</v>
      </c>
      <c r="C326">
        <f t="shared" si="123"/>
        <v>376.39038461538468</v>
      </c>
      <c r="D326">
        <f t="shared" si="122"/>
        <v>-5.7387279629725917E-2</v>
      </c>
      <c r="E326">
        <f t="shared" si="124"/>
        <v>1.4382119362697931E-2</v>
      </c>
      <c r="F326">
        <f t="shared" si="119"/>
        <v>-14.350000000000023</v>
      </c>
      <c r="G326">
        <f t="shared" si="125"/>
        <v>2</v>
      </c>
      <c r="H326">
        <f t="shared" si="126"/>
        <v>1</v>
      </c>
      <c r="I326">
        <f t="shared" si="127"/>
        <v>2</v>
      </c>
      <c r="J326">
        <f t="shared" si="120"/>
        <v>2</v>
      </c>
    </row>
    <row r="327" spans="1:10" x14ac:dyDescent="0.35">
      <c r="A327">
        <v>373.55</v>
      </c>
      <c r="B327">
        <f t="shared" si="121"/>
        <v>371.06416666666672</v>
      </c>
      <c r="C327">
        <f t="shared" si="123"/>
        <v>375.81730769230774</v>
      </c>
      <c r="D327">
        <f t="shared" si="122"/>
        <v>-2.8680638618752856E-2</v>
      </c>
      <c r="E327">
        <f t="shared" si="124"/>
        <v>1.4433628782084967E-2</v>
      </c>
      <c r="F327">
        <f t="shared" si="119"/>
        <v>-0.55000000000001137</v>
      </c>
      <c r="G327">
        <f t="shared" si="125"/>
        <v>2</v>
      </c>
      <c r="H327">
        <f t="shared" si="126"/>
        <v>1</v>
      </c>
      <c r="I327">
        <f t="shared" si="127"/>
        <v>2</v>
      </c>
      <c r="J327">
        <f t="shared" si="120"/>
        <v>2</v>
      </c>
    </row>
    <row r="328" spans="1:10" x14ac:dyDescent="0.35">
      <c r="A328">
        <v>374.65</v>
      </c>
      <c r="B328">
        <f t="shared" si="121"/>
        <v>370.78833333333341</v>
      </c>
      <c r="C328">
        <f t="shared" si="123"/>
        <v>375.6476923076923</v>
      </c>
      <c r="D328">
        <f t="shared" si="122"/>
        <v>-2.5820375474543678E-2</v>
      </c>
      <c r="E328">
        <f t="shared" si="124"/>
        <v>1.444361147734859E-2</v>
      </c>
      <c r="F328">
        <f t="shared" si="119"/>
        <v>-0.55000000000001137</v>
      </c>
      <c r="G328">
        <f t="shared" si="125"/>
        <v>2</v>
      </c>
      <c r="H328">
        <f t="shared" si="126"/>
        <v>1</v>
      </c>
      <c r="I328">
        <f t="shared" si="127"/>
        <v>2</v>
      </c>
      <c r="J328">
        <f t="shared" si="120"/>
        <v>2</v>
      </c>
    </row>
    <row r="329" spans="1:10" x14ac:dyDescent="0.35">
      <c r="A329">
        <v>375.2</v>
      </c>
      <c r="B329">
        <f t="shared" si="121"/>
        <v>370.60416666666669</v>
      </c>
      <c r="C329">
        <f t="shared" si="123"/>
        <v>375.4142307692307</v>
      </c>
      <c r="D329">
        <f t="shared" si="122"/>
        <v>-2.4390243902439015E-2</v>
      </c>
      <c r="E329">
        <f t="shared" si="124"/>
        <v>1.4422302842328021E-2</v>
      </c>
      <c r="F329">
        <f t="shared" si="119"/>
        <v>3.3100000000000023</v>
      </c>
      <c r="G329">
        <f t="shared" si="125"/>
        <v>2</v>
      </c>
      <c r="H329">
        <f t="shared" si="126"/>
        <v>1</v>
      </c>
      <c r="I329">
        <f t="shared" si="127"/>
        <v>2</v>
      </c>
      <c r="J329">
        <f t="shared" si="120"/>
        <v>1</v>
      </c>
    </row>
    <row r="330" spans="1:10" x14ac:dyDescent="0.35">
      <c r="A330">
        <v>373.55</v>
      </c>
      <c r="B330">
        <f t="shared" si="121"/>
        <v>370.69583333333338</v>
      </c>
      <c r="C330">
        <f t="shared" si="123"/>
        <v>375.18076923076922</v>
      </c>
      <c r="D330">
        <f t="shared" si="122"/>
        <v>-2.8680638618752856E-2</v>
      </c>
      <c r="E330">
        <f t="shared" si="124"/>
        <v>1.4413762168249527E-2</v>
      </c>
      <c r="F330">
        <f t="shared" si="119"/>
        <v>4.9700000000000273</v>
      </c>
      <c r="G330">
        <f t="shared" si="125"/>
        <v>2</v>
      </c>
      <c r="H330">
        <f t="shared" si="126"/>
        <v>1</v>
      </c>
      <c r="I330">
        <f t="shared" si="127"/>
        <v>2</v>
      </c>
      <c r="J330">
        <f t="shared" si="120"/>
        <v>1</v>
      </c>
    </row>
    <row r="331" spans="1:10" x14ac:dyDescent="0.35">
      <c r="A331">
        <v>374.1</v>
      </c>
      <c r="B331">
        <f t="shared" si="121"/>
        <v>370.55833333333334</v>
      </c>
      <c r="C331">
        <f t="shared" si="123"/>
        <v>374.90499999999997</v>
      </c>
      <c r="D331">
        <f t="shared" si="122"/>
        <v>-1.7388106745114529E-2</v>
      </c>
      <c r="E331">
        <f t="shared" si="124"/>
        <v>1.4193459124448051E-2</v>
      </c>
      <c r="F331">
        <f t="shared" si="119"/>
        <v>-2.7599999999999909</v>
      </c>
      <c r="G331">
        <f t="shared" si="125"/>
        <v>2</v>
      </c>
      <c r="H331">
        <f t="shared" si="126"/>
        <v>2</v>
      </c>
      <c r="I331">
        <f t="shared" si="127"/>
        <v>2</v>
      </c>
      <c r="J331">
        <f t="shared" si="120"/>
        <v>2</v>
      </c>
    </row>
    <row r="332" spans="1:10" x14ac:dyDescent="0.35">
      <c r="A332">
        <v>375.2</v>
      </c>
      <c r="B332">
        <f t="shared" si="121"/>
        <v>370.74250000000001</v>
      </c>
      <c r="C332">
        <f t="shared" si="123"/>
        <v>374.54423076923075</v>
      </c>
      <c r="D332">
        <f t="shared" si="122"/>
        <v>-1.4498844295020063E-2</v>
      </c>
      <c r="E332">
        <f t="shared" si="124"/>
        <v>1.3880091248479139E-2</v>
      </c>
      <c r="F332">
        <f t="shared" ref="F332:F395" si="128">A332-A322</f>
        <v>4.4099999999999682</v>
      </c>
      <c r="G332">
        <f t="shared" si="125"/>
        <v>2</v>
      </c>
      <c r="H332">
        <f t="shared" si="126"/>
        <v>2</v>
      </c>
      <c r="I332">
        <f t="shared" si="127"/>
        <v>2</v>
      </c>
      <c r="J332">
        <f t="shared" ref="J332:J395" si="129">IF(F332=0, 0, IF(F332&gt;0, 1, 2))</f>
        <v>1</v>
      </c>
    </row>
    <row r="333" spans="1:10" x14ac:dyDescent="0.35">
      <c r="A333">
        <v>373.55</v>
      </c>
      <c r="B333">
        <f t="shared" si="121"/>
        <v>371.29416666666663</v>
      </c>
      <c r="C333">
        <f t="shared" si="123"/>
        <v>374.18346153846164</v>
      </c>
      <c r="D333">
        <f t="shared" si="122"/>
        <v>-1.74132624878344E-2</v>
      </c>
      <c r="E333">
        <f t="shared" si="124"/>
        <v>1.3610391053328679E-2</v>
      </c>
      <c r="F333">
        <f t="shared" si="128"/>
        <v>5.5200000000000387</v>
      </c>
      <c r="G333">
        <f t="shared" si="125"/>
        <v>2</v>
      </c>
      <c r="H333">
        <f t="shared" si="126"/>
        <v>2</v>
      </c>
      <c r="I333">
        <f t="shared" si="127"/>
        <v>2</v>
      </c>
      <c r="J333">
        <f t="shared" si="129"/>
        <v>1</v>
      </c>
    </row>
    <row r="334" spans="1:10" x14ac:dyDescent="0.35">
      <c r="A334">
        <v>374.65</v>
      </c>
      <c r="B334">
        <f t="shared" si="121"/>
        <v>371.01833333333326</v>
      </c>
      <c r="C334">
        <f t="shared" si="123"/>
        <v>373.97153846153844</v>
      </c>
      <c r="D334">
        <f t="shared" si="122"/>
        <v>-1.4519820080490409E-2</v>
      </c>
      <c r="E334">
        <f t="shared" si="124"/>
        <v>1.2904215096577697E-2</v>
      </c>
      <c r="F334">
        <f t="shared" si="128"/>
        <v>8.8299999999999841</v>
      </c>
      <c r="G334">
        <f t="shared" si="125"/>
        <v>2</v>
      </c>
      <c r="H334">
        <f t="shared" si="126"/>
        <v>2</v>
      </c>
      <c r="I334">
        <f t="shared" si="127"/>
        <v>2</v>
      </c>
      <c r="J334">
        <f t="shared" si="129"/>
        <v>1</v>
      </c>
    </row>
    <row r="335" spans="1:10" x14ac:dyDescent="0.35">
      <c r="A335">
        <v>370.23</v>
      </c>
      <c r="B335">
        <f t="shared" ref="B335:B398" si="130">SUM(A323:A334)/12</f>
        <v>371.34</v>
      </c>
      <c r="C335">
        <f t="shared" si="123"/>
        <v>373.73807692307685</v>
      </c>
      <c r="D335">
        <f t="shared" si="122"/>
        <v>-2.6146197753636524E-2</v>
      </c>
      <c r="E335">
        <f t="shared" si="124"/>
        <v>1.2033487477990275E-2</v>
      </c>
      <c r="F335">
        <f t="shared" si="128"/>
        <v>4.9600000000000364</v>
      </c>
      <c r="G335">
        <f t="shared" si="125"/>
        <v>2</v>
      </c>
      <c r="H335">
        <f t="shared" si="126"/>
        <v>1</v>
      </c>
      <c r="I335">
        <f t="shared" si="127"/>
        <v>2</v>
      </c>
      <c r="J335">
        <f t="shared" si="129"/>
        <v>1</v>
      </c>
    </row>
    <row r="336" spans="1:10" x14ac:dyDescent="0.35">
      <c r="A336">
        <v>374.65</v>
      </c>
      <c r="B336">
        <f t="shared" si="130"/>
        <v>371.52333333333331</v>
      </c>
      <c r="C336">
        <f t="shared" si="123"/>
        <v>373.44076923076915</v>
      </c>
      <c r="D336">
        <f t="shared" si="122"/>
        <v>-1.4519820080490409E-2</v>
      </c>
      <c r="E336">
        <f t="shared" si="124"/>
        <v>1.1785860325011768E-2</v>
      </c>
      <c r="F336">
        <f t="shared" si="128"/>
        <v>12.139999999999986</v>
      </c>
      <c r="G336">
        <f t="shared" si="125"/>
        <v>2</v>
      </c>
      <c r="H336">
        <f t="shared" si="126"/>
        <v>2</v>
      </c>
      <c r="I336">
        <f t="shared" si="127"/>
        <v>2</v>
      </c>
      <c r="J336">
        <f t="shared" si="129"/>
        <v>1</v>
      </c>
    </row>
    <row r="337" spans="1:10" x14ac:dyDescent="0.35">
      <c r="A337">
        <v>374.1</v>
      </c>
      <c r="B337">
        <f t="shared" si="130"/>
        <v>372.25916666666666</v>
      </c>
      <c r="C337">
        <f t="shared" si="123"/>
        <v>373.31346153846147</v>
      </c>
      <c r="D337">
        <f t="shared" si="122"/>
        <v>-1.3084999736189467E-2</v>
      </c>
      <c r="E337">
        <f t="shared" si="124"/>
        <v>1.1276014733360356E-2</v>
      </c>
      <c r="F337">
        <f t="shared" si="128"/>
        <v>0.55000000000001137</v>
      </c>
      <c r="G337">
        <f t="shared" si="125"/>
        <v>2</v>
      </c>
      <c r="H337">
        <f t="shared" si="126"/>
        <v>2</v>
      </c>
      <c r="I337">
        <f t="shared" si="127"/>
        <v>2</v>
      </c>
      <c r="J337">
        <f t="shared" si="129"/>
        <v>1</v>
      </c>
    </row>
    <row r="338" spans="1:10" x14ac:dyDescent="0.35">
      <c r="A338">
        <v>372.44</v>
      </c>
      <c r="B338">
        <f t="shared" si="130"/>
        <v>372.99500000000006</v>
      </c>
      <c r="C338">
        <f t="shared" si="123"/>
        <v>373.16499999999996</v>
      </c>
      <c r="D338">
        <f t="shared" si="122"/>
        <v>-1.1728493339701787E-2</v>
      </c>
      <c r="E338">
        <f t="shared" si="124"/>
        <v>1.1083696627660705E-2</v>
      </c>
      <c r="F338">
        <f t="shared" si="128"/>
        <v>-2.2099999999999795</v>
      </c>
      <c r="G338">
        <f t="shared" si="125"/>
        <v>2</v>
      </c>
      <c r="H338">
        <f t="shared" si="126"/>
        <v>2</v>
      </c>
      <c r="I338">
        <f t="shared" si="127"/>
        <v>2</v>
      </c>
      <c r="J338">
        <f t="shared" si="129"/>
        <v>2</v>
      </c>
    </row>
    <row r="339" spans="1:10" x14ac:dyDescent="0.35">
      <c r="A339">
        <v>370.79</v>
      </c>
      <c r="B339">
        <f t="shared" si="130"/>
        <v>373.82249999999999</v>
      </c>
      <c r="C339">
        <f t="shared" si="123"/>
        <v>372.86769230769238</v>
      </c>
      <c r="D339">
        <f t="shared" si="122"/>
        <v>-1.6106777052486317E-2</v>
      </c>
      <c r="E339">
        <f t="shared" si="124"/>
        <v>1.0923799099367564E-2</v>
      </c>
      <c r="F339">
        <f t="shared" si="128"/>
        <v>-4.4099999999999682</v>
      </c>
      <c r="G339">
        <f t="shared" si="125"/>
        <v>1</v>
      </c>
      <c r="H339">
        <f t="shared" si="126"/>
        <v>2</v>
      </c>
      <c r="I339">
        <f t="shared" si="127"/>
        <v>2</v>
      </c>
      <c r="J339">
        <f t="shared" si="129"/>
        <v>2</v>
      </c>
    </row>
    <row r="340" spans="1:10" x14ac:dyDescent="0.35">
      <c r="A340">
        <v>370.23</v>
      </c>
      <c r="B340">
        <f t="shared" si="130"/>
        <v>373.59249999999997</v>
      </c>
      <c r="C340">
        <f t="shared" si="123"/>
        <v>372.54961538461544</v>
      </c>
      <c r="D340">
        <f t="shared" si="122"/>
        <v>-1.7592740009552608E-2</v>
      </c>
      <c r="E340">
        <f t="shared" si="124"/>
        <v>1.0753693722021418E-2</v>
      </c>
      <c r="F340">
        <f t="shared" si="128"/>
        <v>-3.3199999999999932</v>
      </c>
      <c r="G340">
        <f t="shared" si="125"/>
        <v>1</v>
      </c>
      <c r="H340">
        <f t="shared" si="126"/>
        <v>2</v>
      </c>
      <c r="I340">
        <f t="shared" si="127"/>
        <v>2</v>
      </c>
      <c r="J340">
        <f t="shared" si="129"/>
        <v>2</v>
      </c>
    </row>
    <row r="341" spans="1:10" x14ac:dyDescent="0.35">
      <c r="A341">
        <v>368.58</v>
      </c>
      <c r="B341">
        <f t="shared" si="130"/>
        <v>373.22416666666669</v>
      </c>
      <c r="C341">
        <f t="shared" si="123"/>
        <v>372.29461538461544</v>
      </c>
      <c r="D341">
        <f t="shared" si="122"/>
        <v>-2.1971023722337286E-2</v>
      </c>
      <c r="E341">
        <f t="shared" si="124"/>
        <v>1.0320366171550041E-2</v>
      </c>
      <c r="F341">
        <f t="shared" si="128"/>
        <v>-5.5200000000000387</v>
      </c>
      <c r="G341">
        <f t="shared" si="125"/>
        <v>1</v>
      </c>
      <c r="H341">
        <f t="shared" si="126"/>
        <v>1</v>
      </c>
      <c r="I341">
        <f t="shared" si="127"/>
        <v>2</v>
      </c>
      <c r="J341">
        <f t="shared" si="129"/>
        <v>2</v>
      </c>
    </row>
    <row r="342" spans="1:10" x14ac:dyDescent="0.35">
      <c r="A342">
        <v>380.72</v>
      </c>
      <c r="B342">
        <f t="shared" si="130"/>
        <v>372.67249999999996</v>
      </c>
      <c r="C342">
        <f t="shared" si="123"/>
        <v>371.97615384615386</v>
      </c>
      <c r="D342">
        <f t="shared" si="122"/>
        <v>1.0242530382635498E-2</v>
      </c>
      <c r="E342">
        <f t="shared" si="124"/>
        <v>1.0618998186013915E-2</v>
      </c>
      <c r="F342">
        <f t="shared" si="128"/>
        <v>5.5200000000000387</v>
      </c>
      <c r="G342">
        <f t="shared" si="125"/>
        <v>1</v>
      </c>
      <c r="H342">
        <f t="shared" si="126"/>
        <v>2</v>
      </c>
      <c r="I342">
        <f t="shared" si="127"/>
        <v>2</v>
      </c>
      <c r="J342">
        <f t="shared" si="129"/>
        <v>1</v>
      </c>
    </row>
    <row r="343" spans="1:10" x14ac:dyDescent="0.35">
      <c r="A343">
        <v>379.61</v>
      </c>
      <c r="B343">
        <f t="shared" si="130"/>
        <v>373.27000000000004</v>
      </c>
      <c r="C343">
        <f t="shared" si="123"/>
        <v>372.12461538461531</v>
      </c>
      <c r="D343">
        <f t="shared" si="122"/>
        <v>-2.9155284723681803E-3</v>
      </c>
      <c r="E343">
        <f t="shared" si="124"/>
        <v>1.0970015634273939E-2</v>
      </c>
      <c r="F343">
        <f t="shared" si="128"/>
        <v>6.0600000000000023</v>
      </c>
      <c r="G343">
        <f t="shared" si="125"/>
        <v>1</v>
      </c>
      <c r="H343">
        <f t="shared" si="126"/>
        <v>2</v>
      </c>
      <c r="I343">
        <f t="shared" si="127"/>
        <v>2</v>
      </c>
      <c r="J343">
        <f t="shared" si="129"/>
        <v>1</v>
      </c>
    </row>
    <row r="344" spans="1:10" x14ac:dyDescent="0.35">
      <c r="A344">
        <v>393.41</v>
      </c>
      <c r="B344">
        <f t="shared" si="130"/>
        <v>373.72916666666669</v>
      </c>
      <c r="C344">
        <f t="shared" si="123"/>
        <v>372.33653846153845</v>
      </c>
      <c r="D344">
        <f t="shared" si="122"/>
        <v>3.333158226518175E-2</v>
      </c>
      <c r="E344">
        <f t="shared" si="124"/>
        <v>1.4833467805636696E-2</v>
      </c>
      <c r="F344">
        <f t="shared" si="128"/>
        <v>18.760000000000048</v>
      </c>
      <c r="G344">
        <f t="shared" si="125"/>
        <v>1</v>
      </c>
      <c r="H344">
        <f t="shared" si="126"/>
        <v>2</v>
      </c>
      <c r="I344">
        <f t="shared" si="127"/>
        <v>2</v>
      </c>
      <c r="J344">
        <f t="shared" si="129"/>
        <v>1</v>
      </c>
    </row>
    <row r="345" spans="1:10" x14ac:dyDescent="0.35">
      <c r="A345">
        <v>391.2</v>
      </c>
      <c r="B345">
        <f t="shared" si="130"/>
        <v>375.24666666666661</v>
      </c>
      <c r="C345">
        <f t="shared" si="123"/>
        <v>373.03692307692302</v>
      </c>
      <c r="D345">
        <f t="shared" si="122"/>
        <v>-5.6175491217814394E-3</v>
      </c>
      <c r="E345">
        <f t="shared" si="124"/>
        <v>1.7143625672753557E-2</v>
      </c>
      <c r="F345">
        <f t="shared" si="128"/>
        <v>20.96999999999997</v>
      </c>
      <c r="G345">
        <f t="shared" si="125"/>
        <v>1</v>
      </c>
      <c r="H345">
        <f t="shared" si="126"/>
        <v>2</v>
      </c>
      <c r="I345">
        <f t="shared" si="127"/>
        <v>2</v>
      </c>
      <c r="J345">
        <f t="shared" si="129"/>
        <v>1</v>
      </c>
    </row>
    <row r="346" spans="1:10" x14ac:dyDescent="0.35">
      <c r="A346">
        <v>392.31</v>
      </c>
      <c r="B346">
        <f t="shared" si="130"/>
        <v>376.71750000000003</v>
      </c>
      <c r="C346">
        <f t="shared" si="123"/>
        <v>373.77961538461534</v>
      </c>
      <c r="D346">
        <f t="shared" si="122"/>
        <v>-2.7960651737373799E-3</v>
      </c>
      <c r="E346">
        <f t="shared" si="124"/>
        <v>1.9366919935362374E-2</v>
      </c>
      <c r="F346">
        <f t="shared" si="128"/>
        <v>17.660000000000025</v>
      </c>
      <c r="G346">
        <f t="shared" si="125"/>
        <v>1</v>
      </c>
      <c r="H346">
        <f t="shared" si="126"/>
        <v>2</v>
      </c>
      <c r="I346">
        <f t="shared" si="127"/>
        <v>2</v>
      </c>
      <c r="J346">
        <f t="shared" si="129"/>
        <v>1</v>
      </c>
    </row>
    <row r="347" spans="1:10" x14ac:dyDescent="0.35">
      <c r="A347">
        <v>400.58</v>
      </c>
      <c r="B347">
        <f t="shared" si="130"/>
        <v>378.18916666666672</v>
      </c>
      <c r="C347">
        <f t="shared" si="123"/>
        <v>374.69230769230762</v>
      </c>
      <c r="D347">
        <f t="shared" ref="D347:D410" si="131">(A347-MAX(A323:A346))/MAX(A323:A346)</f>
        <v>1.8225261177905898E-2</v>
      </c>
      <c r="E347">
        <f t="shared" si="124"/>
        <v>2.3168328541872431E-2</v>
      </c>
      <c r="F347">
        <f t="shared" si="128"/>
        <v>26.479999999999961</v>
      </c>
      <c r="G347">
        <f t="shared" si="125"/>
        <v>1</v>
      </c>
      <c r="H347">
        <f t="shared" si="126"/>
        <v>2</v>
      </c>
      <c r="I347">
        <f t="shared" si="127"/>
        <v>1</v>
      </c>
      <c r="J347">
        <f t="shared" si="129"/>
        <v>1</v>
      </c>
    </row>
    <row r="348" spans="1:10" x14ac:dyDescent="0.35">
      <c r="A348">
        <v>402.24</v>
      </c>
      <c r="B348">
        <f t="shared" si="130"/>
        <v>380.71833333333331</v>
      </c>
      <c r="C348">
        <f t="shared" si="123"/>
        <v>375.60461538461527</v>
      </c>
      <c r="D348">
        <f t="shared" si="131"/>
        <v>4.143991212741587E-3</v>
      </c>
      <c r="E348">
        <f t="shared" si="124"/>
        <v>2.6489272643666913E-2</v>
      </c>
      <c r="F348">
        <f t="shared" si="128"/>
        <v>29.800000000000011</v>
      </c>
      <c r="G348">
        <f t="shared" si="125"/>
        <v>1</v>
      </c>
      <c r="H348">
        <f t="shared" si="126"/>
        <v>2</v>
      </c>
      <c r="I348">
        <f t="shared" si="127"/>
        <v>1</v>
      </c>
      <c r="J348">
        <f t="shared" si="129"/>
        <v>1</v>
      </c>
    </row>
    <row r="349" spans="1:10" x14ac:dyDescent="0.35">
      <c r="A349">
        <v>404.44</v>
      </c>
      <c r="B349">
        <f t="shared" si="130"/>
        <v>383.01749999999993</v>
      </c>
      <c r="C349">
        <f t="shared" ref="C349:C412" si="132">SUM(A323:A348)/26</f>
        <v>376.81423076923068</v>
      </c>
      <c r="D349">
        <f t="shared" si="131"/>
        <v>5.4693715194908225E-3</v>
      </c>
      <c r="E349">
        <f t="shared" si="124"/>
        <v>2.940854876600606E-2</v>
      </c>
      <c r="F349">
        <f t="shared" si="128"/>
        <v>33.649999999999977</v>
      </c>
      <c r="G349">
        <f t="shared" si="125"/>
        <v>1</v>
      </c>
      <c r="H349">
        <f t="shared" si="126"/>
        <v>2</v>
      </c>
      <c r="I349">
        <f t="shared" si="127"/>
        <v>1</v>
      </c>
      <c r="J349">
        <f t="shared" si="129"/>
        <v>1</v>
      </c>
    </row>
    <row r="350" spans="1:10" x14ac:dyDescent="0.35">
      <c r="A350">
        <v>407.2</v>
      </c>
      <c r="B350">
        <f t="shared" si="130"/>
        <v>385.54583333333329</v>
      </c>
      <c r="C350">
        <f t="shared" si="132"/>
        <v>378.2146153846154</v>
      </c>
      <c r="D350">
        <f t="shared" si="131"/>
        <v>6.8242508159430098E-3</v>
      </c>
      <c r="E350">
        <f t="shared" si="124"/>
        <v>3.2617675816888334E-2</v>
      </c>
      <c r="F350">
        <f t="shared" si="128"/>
        <v>36.96999999999997</v>
      </c>
      <c r="G350">
        <f t="shared" si="125"/>
        <v>1</v>
      </c>
      <c r="H350">
        <f t="shared" si="126"/>
        <v>2</v>
      </c>
      <c r="I350">
        <f t="shared" si="127"/>
        <v>1</v>
      </c>
      <c r="J350">
        <f t="shared" si="129"/>
        <v>1</v>
      </c>
    </row>
    <row r="351" spans="1:10" x14ac:dyDescent="0.35">
      <c r="A351">
        <v>406.1</v>
      </c>
      <c r="B351">
        <f t="shared" si="130"/>
        <v>388.44249999999988</v>
      </c>
      <c r="C351">
        <f t="shared" si="132"/>
        <v>379.8061538461539</v>
      </c>
      <c r="D351">
        <f t="shared" si="131"/>
        <v>-2.701375245579484E-3</v>
      </c>
      <c r="E351">
        <f t="shared" si="124"/>
        <v>3.4854445226175076E-2</v>
      </c>
      <c r="F351">
        <f t="shared" si="128"/>
        <v>37.520000000000039</v>
      </c>
      <c r="G351">
        <f t="shared" si="125"/>
        <v>1</v>
      </c>
      <c r="H351">
        <f t="shared" si="126"/>
        <v>2</v>
      </c>
      <c r="I351">
        <f t="shared" si="127"/>
        <v>1</v>
      </c>
      <c r="J351">
        <f t="shared" si="129"/>
        <v>1</v>
      </c>
    </row>
    <row r="352" spans="1:10" x14ac:dyDescent="0.35">
      <c r="A352">
        <v>401.13</v>
      </c>
      <c r="B352">
        <f t="shared" si="130"/>
        <v>391.38500000000005</v>
      </c>
      <c r="C352">
        <f t="shared" si="132"/>
        <v>381.37653846153847</v>
      </c>
      <c r="D352">
        <f t="shared" si="131"/>
        <v>-1.4906679764243598E-2</v>
      </c>
      <c r="E352">
        <f t="shared" ref="E352:E415" si="133">(STDEVP(A324:A352)/((1/29)*SUM(A323:A351)))</f>
        <v>3.5682958078887522E-2</v>
      </c>
      <c r="F352">
        <f t="shared" si="128"/>
        <v>20.409999999999968</v>
      </c>
      <c r="G352">
        <f t="shared" si="125"/>
        <v>1</v>
      </c>
      <c r="H352">
        <f t="shared" si="126"/>
        <v>2</v>
      </c>
      <c r="I352">
        <f t="shared" si="127"/>
        <v>1</v>
      </c>
      <c r="J352">
        <f t="shared" si="129"/>
        <v>1</v>
      </c>
    </row>
    <row r="353" spans="1:10" x14ac:dyDescent="0.35">
      <c r="A353">
        <v>394.51</v>
      </c>
      <c r="B353">
        <f t="shared" si="130"/>
        <v>393.96</v>
      </c>
      <c r="C353">
        <f t="shared" si="132"/>
        <v>382.86192307692306</v>
      </c>
      <c r="D353">
        <f t="shared" si="131"/>
        <v>-3.1164047151277009E-2</v>
      </c>
      <c r="E353">
        <f t="shared" si="133"/>
        <v>3.5326954138188572E-2</v>
      </c>
      <c r="F353">
        <f t="shared" si="128"/>
        <v>14.899999999999977</v>
      </c>
      <c r="G353">
        <f t="shared" si="125"/>
        <v>1</v>
      </c>
      <c r="H353">
        <f t="shared" si="126"/>
        <v>1</v>
      </c>
      <c r="I353">
        <f t="shared" si="127"/>
        <v>1</v>
      </c>
      <c r="J353">
        <f t="shared" si="129"/>
        <v>1</v>
      </c>
    </row>
    <row r="354" spans="1:10" x14ac:dyDescent="0.35">
      <c r="A354">
        <v>397.82</v>
      </c>
      <c r="B354">
        <f t="shared" si="130"/>
        <v>396.12083333333334</v>
      </c>
      <c r="C354">
        <f t="shared" si="132"/>
        <v>383.66807692307697</v>
      </c>
      <c r="D354">
        <f t="shared" si="131"/>
        <v>-2.3035363457760305E-2</v>
      </c>
      <c r="E354">
        <f t="shared" si="133"/>
        <v>3.5022712498178503E-2</v>
      </c>
      <c r="F354">
        <f t="shared" si="128"/>
        <v>4.4099999999999682</v>
      </c>
      <c r="G354">
        <f t="shared" si="125"/>
        <v>1</v>
      </c>
      <c r="H354">
        <f t="shared" si="126"/>
        <v>1</v>
      </c>
      <c r="I354">
        <f t="shared" si="127"/>
        <v>1</v>
      </c>
      <c r="J354">
        <f t="shared" si="129"/>
        <v>1</v>
      </c>
    </row>
    <row r="355" spans="1:10" x14ac:dyDescent="0.35">
      <c r="A355">
        <v>391.75</v>
      </c>
      <c r="B355">
        <f t="shared" si="130"/>
        <v>397.54583333333329</v>
      </c>
      <c r="C355">
        <f t="shared" si="132"/>
        <v>384.55923076923074</v>
      </c>
      <c r="D355">
        <f t="shared" si="131"/>
        <v>-3.7942043222003903E-2</v>
      </c>
      <c r="E355">
        <f t="shared" si="133"/>
        <v>3.3626721538825351E-2</v>
      </c>
      <c r="F355">
        <f t="shared" si="128"/>
        <v>0.55000000000001137</v>
      </c>
      <c r="G355">
        <f t="shared" si="125"/>
        <v>1</v>
      </c>
      <c r="H355">
        <f t="shared" si="126"/>
        <v>1</v>
      </c>
      <c r="I355">
        <f t="shared" si="127"/>
        <v>1</v>
      </c>
      <c r="J355">
        <f t="shared" si="129"/>
        <v>1</v>
      </c>
    </row>
    <row r="356" spans="1:10" x14ac:dyDescent="0.35">
      <c r="A356">
        <v>388.99</v>
      </c>
      <c r="B356">
        <f t="shared" si="130"/>
        <v>398.55749999999995</v>
      </c>
      <c r="C356">
        <f t="shared" si="132"/>
        <v>385.19576923076914</v>
      </c>
      <c r="D356">
        <f t="shared" si="131"/>
        <v>-4.4720039292730794E-2</v>
      </c>
      <c r="E356">
        <f t="shared" si="133"/>
        <v>3.3205131471215135E-2</v>
      </c>
      <c r="F356">
        <f t="shared" si="128"/>
        <v>-3.3199999999999932</v>
      </c>
      <c r="G356">
        <f t="shared" si="125"/>
        <v>1</v>
      </c>
      <c r="H356">
        <f t="shared" si="126"/>
        <v>1</v>
      </c>
      <c r="I356">
        <f t="shared" si="127"/>
        <v>1</v>
      </c>
      <c r="J356">
        <f t="shared" si="129"/>
        <v>2</v>
      </c>
    </row>
    <row r="357" spans="1:10" x14ac:dyDescent="0.35">
      <c r="A357">
        <v>392.86</v>
      </c>
      <c r="B357">
        <f t="shared" si="130"/>
        <v>398.18916666666672</v>
      </c>
      <c r="C357">
        <f t="shared" si="132"/>
        <v>385.78961538461533</v>
      </c>
      <c r="D357">
        <f t="shared" si="131"/>
        <v>-3.5216110019646307E-2</v>
      </c>
      <c r="E357">
        <f t="shared" si="133"/>
        <v>3.3008122473688048E-2</v>
      </c>
      <c r="F357">
        <f t="shared" si="128"/>
        <v>-7.7199999999999704</v>
      </c>
      <c r="G357">
        <f t="shared" si="125"/>
        <v>1</v>
      </c>
      <c r="H357">
        <f t="shared" si="126"/>
        <v>1</v>
      </c>
      <c r="I357">
        <f t="shared" si="127"/>
        <v>1</v>
      </c>
      <c r="J357">
        <f t="shared" si="129"/>
        <v>2</v>
      </c>
    </row>
    <row r="358" spans="1:10" x14ac:dyDescent="0.35">
      <c r="A358">
        <v>391.2</v>
      </c>
      <c r="B358">
        <f t="shared" si="130"/>
        <v>398.32750000000004</v>
      </c>
      <c r="C358">
        <f t="shared" si="132"/>
        <v>386.51115384615383</v>
      </c>
      <c r="D358">
        <f t="shared" si="131"/>
        <v>-3.9292730844793712E-2</v>
      </c>
      <c r="E358">
        <f t="shared" si="133"/>
        <v>3.2691327840132303E-2</v>
      </c>
      <c r="F358">
        <f t="shared" si="128"/>
        <v>-11.04000000000002</v>
      </c>
      <c r="G358">
        <f t="shared" si="125"/>
        <v>1</v>
      </c>
      <c r="H358">
        <f t="shared" si="126"/>
        <v>1</v>
      </c>
      <c r="I358">
        <f t="shared" si="127"/>
        <v>1</v>
      </c>
      <c r="J358">
        <f t="shared" si="129"/>
        <v>2</v>
      </c>
    </row>
    <row r="359" spans="1:10" x14ac:dyDescent="0.35">
      <c r="A359">
        <v>390.65</v>
      </c>
      <c r="B359">
        <f t="shared" si="130"/>
        <v>398.23499999999996</v>
      </c>
      <c r="C359">
        <f t="shared" si="132"/>
        <v>387.12653846153847</v>
      </c>
      <c r="D359">
        <f t="shared" si="131"/>
        <v>-4.0643418467583528E-2</v>
      </c>
      <c r="E359">
        <f t="shared" si="133"/>
        <v>3.2156373935331037E-2</v>
      </c>
      <c r="F359">
        <f t="shared" si="128"/>
        <v>-13.79000000000002</v>
      </c>
      <c r="G359">
        <f t="shared" si="125"/>
        <v>1</v>
      </c>
      <c r="H359">
        <f t="shared" si="126"/>
        <v>1</v>
      </c>
      <c r="I359">
        <f t="shared" si="127"/>
        <v>1</v>
      </c>
      <c r="J359">
        <f t="shared" si="129"/>
        <v>2</v>
      </c>
    </row>
    <row r="360" spans="1:10" x14ac:dyDescent="0.35">
      <c r="A360">
        <v>395.06</v>
      </c>
      <c r="B360">
        <f t="shared" si="130"/>
        <v>397.40750000000003</v>
      </c>
      <c r="C360">
        <f t="shared" si="132"/>
        <v>387.78423076923082</v>
      </c>
      <c r="D360">
        <f t="shared" si="131"/>
        <v>-2.9813359528487196E-2</v>
      </c>
      <c r="E360">
        <f t="shared" si="133"/>
        <v>3.1778582089850738E-2</v>
      </c>
      <c r="F360">
        <f t="shared" si="128"/>
        <v>-12.139999999999986</v>
      </c>
      <c r="G360">
        <f t="shared" si="125"/>
        <v>1</v>
      </c>
      <c r="H360">
        <f t="shared" si="126"/>
        <v>1</v>
      </c>
      <c r="I360">
        <f t="shared" si="127"/>
        <v>1</v>
      </c>
      <c r="J360">
        <f t="shared" si="129"/>
        <v>2</v>
      </c>
    </row>
    <row r="361" spans="1:10" x14ac:dyDescent="0.35">
      <c r="A361">
        <v>405.55</v>
      </c>
      <c r="B361">
        <f t="shared" si="130"/>
        <v>396.80916666666667</v>
      </c>
      <c r="C361">
        <f t="shared" si="132"/>
        <v>388.56923076923078</v>
      </c>
      <c r="D361">
        <f t="shared" si="131"/>
        <v>-4.0520628683692961E-3</v>
      </c>
      <c r="E361">
        <f t="shared" si="133"/>
        <v>3.231719702606789E-2</v>
      </c>
      <c r="F361">
        <f t="shared" si="128"/>
        <v>-0.55000000000001137</v>
      </c>
      <c r="G361">
        <f t="shared" si="125"/>
        <v>1</v>
      </c>
      <c r="H361">
        <f t="shared" si="126"/>
        <v>2</v>
      </c>
      <c r="I361">
        <f t="shared" si="127"/>
        <v>1</v>
      </c>
      <c r="J361">
        <f t="shared" si="129"/>
        <v>2</v>
      </c>
    </row>
    <row r="362" spans="1:10" x14ac:dyDescent="0.35">
      <c r="A362">
        <v>403.89</v>
      </c>
      <c r="B362">
        <f t="shared" si="130"/>
        <v>396.9016666666667</v>
      </c>
      <c r="C362">
        <f t="shared" si="132"/>
        <v>389.92769230769227</v>
      </c>
      <c r="D362">
        <f t="shared" si="131"/>
        <v>-8.1286836935167053E-3</v>
      </c>
      <c r="E362">
        <f t="shared" si="133"/>
        <v>3.2238679896458657E-2</v>
      </c>
      <c r="F362">
        <f t="shared" si="128"/>
        <v>2.7599999999999909</v>
      </c>
      <c r="G362">
        <f t="shared" si="125"/>
        <v>1</v>
      </c>
      <c r="H362">
        <f t="shared" si="126"/>
        <v>2</v>
      </c>
      <c r="I362">
        <f t="shared" si="127"/>
        <v>1</v>
      </c>
      <c r="J362">
        <f t="shared" si="129"/>
        <v>1</v>
      </c>
    </row>
    <row r="363" spans="1:10" x14ac:dyDescent="0.35">
      <c r="A363">
        <v>405.55</v>
      </c>
      <c r="B363">
        <f t="shared" si="130"/>
        <v>396.62583333333333</v>
      </c>
      <c r="C363">
        <f t="shared" si="132"/>
        <v>391.05230769230758</v>
      </c>
      <c r="D363">
        <f t="shared" si="131"/>
        <v>-4.0520628683692961E-3</v>
      </c>
      <c r="E363">
        <f t="shared" si="133"/>
        <v>3.2231586107090315E-2</v>
      </c>
      <c r="F363">
        <f t="shared" si="128"/>
        <v>11.04000000000002</v>
      </c>
      <c r="G363">
        <f t="shared" si="125"/>
        <v>1</v>
      </c>
      <c r="H363">
        <f t="shared" si="126"/>
        <v>2</v>
      </c>
      <c r="I363">
        <f t="shared" si="127"/>
        <v>1</v>
      </c>
      <c r="J363">
        <f t="shared" si="129"/>
        <v>1</v>
      </c>
    </row>
    <row r="364" spans="1:10" x14ac:dyDescent="0.35">
      <c r="A364">
        <v>405.55</v>
      </c>
      <c r="B364">
        <f t="shared" si="130"/>
        <v>396.58</v>
      </c>
      <c r="C364">
        <f t="shared" si="132"/>
        <v>392.26192307692293</v>
      </c>
      <c r="D364">
        <f t="shared" si="131"/>
        <v>-4.0520628683692961E-3</v>
      </c>
      <c r="E364">
        <f t="shared" si="133"/>
        <v>3.1391562751581843E-2</v>
      </c>
      <c r="F364">
        <f t="shared" si="128"/>
        <v>7.7300000000000182</v>
      </c>
      <c r="G364">
        <f t="shared" si="125"/>
        <v>1</v>
      </c>
      <c r="H364">
        <f t="shared" si="126"/>
        <v>2</v>
      </c>
      <c r="I364">
        <f t="shared" si="127"/>
        <v>1</v>
      </c>
      <c r="J364">
        <f t="shared" si="129"/>
        <v>1</v>
      </c>
    </row>
    <row r="365" spans="1:10" x14ac:dyDescent="0.35">
      <c r="A365">
        <v>406.1</v>
      </c>
      <c r="B365">
        <f t="shared" si="130"/>
        <v>396.94833333333332</v>
      </c>
      <c r="C365">
        <f t="shared" si="132"/>
        <v>393.53538461538443</v>
      </c>
      <c r="D365">
        <f t="shared" si="131"/>
        <v>-2.701375245579484E-3</v>
      </c>
      <c r="E365">
        <f t="shared" si="133"/>
        <v>3.0917693629212078E-2</v>
      </c>
      <c r="F365">
        <f t="shared" si="128"/>
        <v>14.350000000000023</v>
      </c>
      <c r="G365">
        <f t="shared" si="125"/>
        <v>1</v>
      </c>
      <c r="H365">
        <f t="shared" si="126"/>
        <v>2</v>
      </c>
      <c r="I365">
        <f t="shared" si="127"/>
        <v>1</v>
      </c>
      <c r="J365">
        <f t="shared" si="129"/>
        <v>1</v>
      </c>
    </row>
    <row r="366" spans="1:10" x14ac:dyDescent="0.35">
      <c r="A366">
        <v>402.79</v>
      </c>
      <c r="B366">
        <f t="shared" si="130"/>
        <v>397.91416666666669</v>
      </c>
      <c r="C366">
        <f t="shared" si="132"/>
        <v>394.89346153846145</v>
      </c>
      <c r="D366">
        <f t="shared" si="131"/>
        <v>-1.083005893909619E-2</v>
      </c>
      <c r="E366">
        <f t="shared" si="133"/>
        <v>2.9854737484847866E-2</v>
      </c>
      <c r="F366">
        <f t="shared" si="128"/>
        <v>13.800000000000011</v>
      </c>
      <c r="G366">
        <f t="shared" si="125"/>
        <v>1</v>
      </c>
      <c r="H366">
        <f t="shared" si="126"/>
        <v>2</v>
      </c>
      <c r="I366">
        <f t="shared" si="127"/>
        <v>1</v>
      </c>
      <c r="J366">
        <f t="shared" si="129"/>
        <v>1</v>
      </c>
    </row>
    <row r="367" spans="1:10" x14ac:dyDescent="0.35">
      <c r="A367">
        <v>412.17</v>
      </c>
      <c r="B367">
        <f t="shared" si="130"/>
        <v>398.32833333333338</v>
      </c>
      <c r="C367">
        <f t="shared" si="132"/>
        <v>396.14576923076913</v>
      </c>
      <c r="D367">
        <f t="shared" si="131"/>
        <v>1.2205304518664115E-2</v>
      </c>
      <c r="E367">
        <f t="shared" si="133"/>
        <v>2.9197692520315142E-2</v>
      </c>
      <c r="F367">
        <f t="shared" si="128"/>
        <v>19.310000000000002</v>
      </c>
      <c r="G367">
        <f t="shared" si="125"/>
        <v>1</v>
      </c>
      <c r="H367">
        <f t="shared" si="126"/>
        <v>2</v>
      </c>
      <c r="I367">
        <f t="shared" si="127"/>
        <v>1</v>
      </c>
      <c r="J367">
        <f t="shared" si="129"/>
        <v>1</v>
      </c>
    </row>
    <row r="368" spans="1:10" x14ac:dyDescent="0.35">
      <c r="A368">
        <v>411.07</v>
      </c>
      <c r="B368">
        <f t="shared" si="130"/>
        <v>400.03000000000003</v>
      </c>
      <c r="C368">
        <f t="shared" si="132"/>
        <v>397.82230769230767</v>
      </c>
      <c r="D368">
        <f t="shared" si="131"/>
        <v>-2.6688017080331483E-3</v>
      </c>
      <c r="E368">
        <f t="shared" si="133"/>
        <v>2.7622143679697869E-2</v>
      </c>
      <c r="F368">
        <f t="shared" si="128"/>
        <v>19.870000000000005</v>
      </c>
      <c r="G368">
        <f t="shared" si="125"/>
        <v>1</v>
      </c>
      <c r="H368">
        <f t="shared" si="126"/>
        <v>2</v>
      </c>
      <c r="I368">
        <f t="shared" si="127"/>
        <v>1</v>
      </c>
      <c r="J368">
        <f t="shared" si="129"/>
        <v>1</v>
      </c>
    </row>
    <row r="369" spans="1:10" x14ac:dyDescent="0.35">
      <c r="A369">
        <v>417.13</v>
      </c>
      <c r="B369">
        <f t="shared" si="130"/>
        <v>401.86999999999995</v>
      </c>
      <c r="C369">
        <f t="shared" si="132"/>
        <v>398.98961538461538</v>
      </c>
      <c r="D369">
        <f t="shared" si="131"/>
        <v>1.2033869519858261E-2</v>
      </c>
      <c r="E369">
        <f t="shared" si="133"/>
        <v>2.6203851088731977E-2</v>
      </c>
      <c r="F369">
        <f t="shared" si="128"/>
        <v>26.480000000000018</v>
      </c>
      <c r="G369">
        <f t="shared" si="125"/>
        <v>1</v>
      </c>
      <c r="H369">
        <f t="shared" si="126"/>
        <v>2</v>
      </c>
      <c r="I369">
        <f t="shared" si="127"/>
        <v>1</v>
      </c>
      <c r="J369">
        <f t="shared" si="129"/>
        <v>1</v>
      </c>
    </row>
    <row r="370" spans="1:10" x14ac:dyDescent="0.35">
      <c r="A370">
        <v>418.24</v>
      </c>
      <c r="B370">
        <f t="shared" si="130"/>
        <v>403.89249999999998</v>
      </c>
      <c r="C370">
        <f t="shared" si="132"/>
        <v>400.43269230769232</v>
      </c>
      <c r="D370">
        <f t="shared" si="131"/>
        <v>2.6610409224942194E-3</v>
      </c>
      <c r="E370">
        <f t="shared" si="133"/>
        <v>2.3762473669744832E-2</v>
      </c>
      <c r="F370">
        <f t="shared" si="128"/>
        <v>23.180000000000007</v>
      </c>
      <c r="G370">
        <f t="shared" si="125"/>
        <v>1</v>
      </c>
      <c r="H370">
        <f t="shared" si="126"/>
        <v>2</v>
      </c>
      <c r="I370">
        <f t="shared" si="127"/>
        <v>1</v>
      </c>
      <c r="J370">
        <f t="shared" si="129"/>
        <v>1</v>
      </c>
    </row>
    <row r="371" spans="1:10" x14ac:dyDescent="0.35">
      <c r="A371">
        <v>415.48</v>
      </c>
      <c r="B371">
        <f t="shared" si="130"/>
        <v>406.14583333333331</v>
      </c>
      <c r="C371">
        <f t="shared" si="132"/>
        <v>401.3876923076923</v>
      </c>
      <c r="D371">
        <f t="shared" si="131"/>
        <v>-6.5990818668706748E-3</v>
      </c>
      <c r="E371">
        <f t="shared" si="133"/>
        <v>2.2969174815845605E-2</v>
      </c>
      <c r="F371">
        <f t="shared" si="128"/>
        <v>9.9300000000000068</v>
      </c>
      <c r="G371">
        <f t="shared" si="125"/>
        <v>1</v>
      </c>
      <c r="H371">
        <f t="shared" si="126"/>
        <v>2</v>
      </c>
      <c r="I371">
        <f t="shared" si="127"/>
        <v>1</v>
      </c>
      <c r="J371">
        <f t="shared" si="129"/>
        <v>1</v>
      </c>
    </row>
    <row r="372" spans="1:10" x14ac:dyDescent="0.35">
      <c r="A372">
        <v>415.48</v>
      </c>
      <c r="B372">
        <f t="shared" si="130"/>
        <v>408.21499999999997</v>
      </c>
      <c r="C372">
        <f t="shared" si="132"/>
        <v>402.32153846153847</v>
      </c>
      <c r="D372">
        <f t="shared" si="131"/>
        <v>-6.5990818668706748E-3</v>
      </c>
      <c r="E372">
        <f t="shared" si="133"/>
        <v>2.1542161349910379E-2</v>
      </c>
      <c r="F372">
        <f t="shared" si="128"/>
        <v>11.590000000000032</v>
      </c>
      <c r="G372">
        <f t="shared" si="125"/>
        <v>1</v>
      </c>
      <c r="H372">
        <f t="shared" si="126"/>
        <v>2</v>
      </c>
      <c r="I372">
        <f t="shared" si="127"/>
        <v>1</v>
      </c>
      <c r="J372">
        <f t="shared" si="129"/>
        <v>1</v>
      </c>
    </row>
    <row r="373" spans="1:10" x14ac:dyDescent="0.35">
      <c r="A373">
        <v>409.96</v>
      </c>
      <c r="B373">
        <f t="shared" si="130"/>
        <v>409.91666666666669</v>
      </c>
      <c r="C373">
        <f t="shared" si="132"/>
        <v>403.21269230769224</v>
      </c>
      <c r="D373">
        <f t="shared" si="131"/>
        <v>-1.9797245600612159E-2</v>
      </c>
      <c r="E373">
        <f t="shared" si="133"/>
        <v>2.1363033647511975E-2</v>
      </c>
      <c r="F373">
        <f t="shared" si="128"/>
        <v>4.4099999999999682</v>
      </c>
      <c r="G373">
        <f t="shared" si="125"/>
        <v>1</v>
      </c>
      <c r="H373">
        <f t="shared" si="126"/>
        <v>2</v>
      </c>
      <c r="I373">
        <f t="shared" si="127"/>
        <v>1</v>
      </c>
      <c r="J373">
        <f t="shared" si="129"/>
        <v>1</v>
      </c>
    </row>
    <row r="374" spans="1:10" x14ac:dyDescent="0.35">
      <c r="A374">
        <v>407.2</v>
      </c>
      <c r="B374">
        <f t="shared" si="130"/>
        <v>410.28416666666675</v>
      </c>
      <c r="C374">
        <f t="shared" si="132"/>
        <v>403.57346153846152</v>
      </c>
      <c r="D374">
        <f t="shared" si="131"/>
        <v>-2.6396327467482834E-2</v>
      </c>
      <c r="E374">
        <f t="shared" si="133"/>
        <v>2.0729047669022869E-2</v>
      </c>
      <c r="F374">
        <f t="shared" si="128"/>
        <v>1.6499999999999773</v>
      </c>
      <c r="G374">
        <f t="shared" si="125"/>
        <v>1</v>
      </c>
      <c r="H374">
        <f t="shared" si="126"/>
        <v>1</v>
      </c>
      <c r="I374">
        <f t="shared" si="127"/>
        <v>1</v>
      </c>
      <c r="J374">
        <f t="shared" si="129"/>
        <v>1</v>
      </c>
    </row>
    <row r="375" spans="1:10" x14ac:dyDescent="0.35">
      <c r="A375">
        <v>411.07</v>
      </c>
      <c r="B375">
        <f t="shared" si="130"/>
        <v>410.56</v>
      </c>
      <c r="C375">
        <f t="shared" si="132"/>
        <v>403.76423076923072</v>
      </c>
      <c r="D375">
        <f t="shared" si="131"/>
        <v>-1.7143267023718475E-2</v>
      </c>
      <c r="E375">
        <f t="shared" si="133"/>
        <v>2.0343860397288107E-2</v>
      </c>
      <c r="F375">
        <f t="shared" si="128"/>
        <v>4.9699999999999704</v>
      </c>
      <c r="G375">
        <f t="shared" si="125"/>
        <v>1</v>
      </c>
      <c r="H375">
        <f t="shared" si="126"/>
        <v>2</v>
      </c>
      <c r="I375">
        <f t="shared" si="127"/>
        <v>1</v>
      </c>
      <c r="J375">
        <f t="shared" si="129"/>
        <v>1</v>
      </c>
    </row>
    <row r="376" spans="1:10" x14ac:dyDescent="0.35">
      <c r="A376">
        <v>416.58</v>
      </c>
      <c r="B376">
        <f t="shared" si="130"/>
        <v>411.02</v>
      </c>
      <c r="C376">
        <f t="shared" si="132"/>
        <v>404.01923076923077</v>
      </c>
      <c r="D376">
        <f t="shared" si="131"/>
        <v>-3.9690130068860581E-3</v>
      </c>
      <c r="E376">
        <f t="shared" si="133"/>
        <v>2.1039412918336695E-2</v>
      </c>
      <c r="F376">
        <f t="shared" si="128"/>
        <v>13.789999999999964</v>
      </c>
      <c r="G376">
        <f t="shared" si="125"/>
        <v>1</v>
      </c>
      <c r="H376">
        <f t="shared" si="126"/>
        <v>2</v>
      </c>
      <c r="I376">
        <f t="shared" si="127"/>
        <v>1</v>
      </c>
      <c r="J376">
        <f t="shared" si="129"/>
        <v>1</v>
      </c>
    </row>
    <row r="377" spans="1:10" x14ac:dyDescent="0.35">
      <c r="A377">
        <v>420.45</v>
      </c>
      <c r="B377">
        <f t="shared" si="130"/>
        <v>411.93916666666661</v>
      </c>
      <c r="C377">
        <f t="shared" si="132"/>
        <v>404.38</v>
      </c>
      <c r="D377">
        <f t="shared" si="131"/>
        <v>5.2840474368782983E-3</v>
      </c>
      <c r="E377">
        <f t="shared" si="133"/>
        <v>2.2188456770854081E-2</v>
      </c>
      <c r="F377">
        <f t="shared" si="128"/>
        <v>8.2799999999999727</v>
      </c>
      <c r="G377">
        <f t="shared" si="125"/>
        <v>1</v>
      </c>
      <c r="H377">
        <f t="shared" si="126"/>
        <v>2</v>
      </c>
      <c r="I377">
        <f t="shared" si="127"/>
        <v>1</v>
      </c>
      <c r="J377">
        <f t="shared" si="129"/>
        <v>1</v>
      </c>
    </row>
    <row r="378" spans="1:10" x14ac:dyDescent="0.35">
      <c r="A378">
        <v>420.45</v>
      </c>
      <c r="B378">
        <f t="shared" si="130"/>
        <v>413.13499999999993</v>
      </c>
      <c r="C378">
        <f t="shared" si="132"/>
        <v>404.93192307692306</v>
      </c>
      <c r="D378">
        <f t="shared" si="131"/>
        <v>0</v>
      </c>
      <c r="E378">
        <f t="shared" si="133"/>
        <v>2.3212652312693455E-2</v>
      </c>
      <c r="F378">
        <f t="shared" si="128"/>
        <v>9.3799999999999955</v>
      </c>
      <c r="G378">
        <f t="shared" si="125"/>
        <v>1</v>
      </c>
      <c r="H378">
        <f t="shared" si="126"/>
        <v>2</v>
      </c>
      <c r="I378">
        <f t="shared" si="127"/>
        <v>1</v>
      </c>
      <c r="J378">
        <f t="shared" si="129"/>
        <v>1</v>
      </c>
    </row>
    <row r="379" spans="1:10" x14ac:dyDescent="0.35">
      <c r="A379">
        <v>420.45</v>
      </c>
      <c r="B379">
        <f t="shared" si="130"/>
        <v>414.60666666666663</v>
      </c>
      <c r="C379">
        <f t="shared" si="132"/>
        <v>405.67500000000007</v>
      </c>
      <c r="D379">
        <f t="shared" si="131"/>
        <v>0</v>
      </c>
      <c r="E379">
        <f t="shared" si="133"/>
        <v>2.4121827195242956E-2</v>
      </c>
      <c r="F379">
        <f t="shared" si="128"/>
        <v>3.3199999999999932</v>
      </c>
      <c r="G379">
        <f t="shared" si="125"/>
        <v>1</v>
      </c>
      <c r="H379">
        <f t="shared" si="126"/>
        <v>2</v>
      </c>
      <c r="I379">
        <f t="shared" si="127"/>
        <v>1</v>
      </c>
      <c r="J379">
        <f t="shared" si="129"/>
        <v>1</v>
      </c>
    </row>
    <row r="380" spans="1:10" x14ac:dyDescent="0.35">
      <c r="A380">
        <v>421</v>
      </c>
      <c r="B380">
        <f t="shared" si="130"/>
        <v>415.29666666666662</v>
      </c>
      <c r="C380">
        <f t="shared" si="132"/>
        <v>406.67269230769239</v>
      </c>
      <c r="D380">
        <f t="shared" si="131"/>
        <v>1.308122249970297E-3</v>
      </c>
      <c r="E380">
        <f t="shared" si="133"/>
        <v>2.5014897649603136E-2</v>
      </c>
      <c r="F380">
        <f t="shared" si="128"/>
        <v>2.7599999999999909</v>
      </c>
      <c r="G380">
        <f t="shared" si="125"/>
        <v>1</v>
      </c>
      <c r="H380">
        <f t="shared" si="126"/>
        <v>2</v>
      </c>
      <c r="I380">
        <f t="shared" si="127"/>
        <v>1</v>
      </c>
      <c r="J380">
        <f t="shared" si="129"/>
        <v>1</v>
      </c>
    </row>
    <row r="381" spans="1:10" x14ac:dyDescent="0.35">
      <c r="A381">
        <v>420.45</v>
      </c>
      <c r="B381">
        <f t="shared" si="130"/>
        <v>416.12416666666667</v>
      </c>
      <c r="C381">
        <f t="shared" si="132"/>
        <v>407.56423076923085</v>
      </c>
      <c r="D381">
        <f t="shared" si="131"/>
        <v>-1.3064133016627349E-3</v>
      </c>
      <c r="E381">
        <f t="shared" si="133"/>
        <v>2.5604855414508874E-2</v>
      </c>
      <c r="F381">
        <f t="shared" si="128"/>
        <v>4.9699999999999704</v>
      </c>
      <c r="G381">
        <f t="shared" si="125"/>
        <v>1</v>
      </c>
      <c r="H381">
        <f t="shared" si="126"/>
        <v>2</v>
      </c>
      <c r="I381">
        <f t="shared" si="127"/>
        <v>1</v>
      </c>
      <c r="J381">
        <f t="shared" si="129"/>
        <v>1</v>
      </c>
    </row>
    <row r="382" spans="1:10" x14ac:dyDescent="0.35">
      <c r="A382">
        <v>419.34</v>
      </c>
      <c r="B382">
        <f t="shared" si="130"/>
        <v>416.40083333333331</v>
      </c>
      <c r="C382">
        <f t="shared" si="132"/>
        <v>408.66807692307702</v>
      </c>
      <c r="D382">
        <f t="shared" si="131"/>
        <v>-3.9429928741093233E-3</v>
      </c>
      <c r="E382">
        <f t="shared" si="133"/>
        <v>2.5416005456844089E-2</v>
      </c>
      <c r="F382">
        <f t="shared" si="128"/>
        <v>3.8599999999999568</v>
      </c>
      <c r="G382">
        <f t="shared" si="125"/>
        <v>1</v>
      </c>
      <c r="H382">
        <f t="shared" si="126"/>
        <v>2</v>
      </c>
      <c r="I382">
        <f t="shared" si="127"/>
        <v>1</v>
      </c>
      <c r="J382">
        <f t="shared" si="129"/>
        <v>1</v>
      </c>
    </row>
    <row r="383" spans="1:10" x14ac:dyDescent="0.35">
      <c r="A383">
        <v>422.65</v>
      </c>
      <c r="B383">
        <f t="shared" si="130"/>
        <v>416.49249999999989</v>
      </c>
      <c r="C383">
        <f t="shared" si="132"/>
        <v>409.83538461538467</v>
      </c>
      <c r="D383">
        <f t="shared" si="131"/>
        <v>3.9192399049880694E-3</v>
      </c>
      <c r="E383">
        <f t="shared" si="133"/>
        <v>2.5710647583377811E-2</v>
      </c>
      <c r="F383">
        <f t="shared" si="128"/>
        <v>12.689999999999998</v>
      </c>
      <c r="G383">
        <f t="shared" si="125"/>
        <v>1</v>
      </c>
      <c r="H383">
        <f t="shared" si="126"/>
        <v>2</v>
      </c>
      <c r="I383">
        <f t="shared" si="127"/>
        <v>1</v>
      </c>
      <c r="J383">
        <f t="shared" si="129"/>
        <v>1</v>
      </c>
    </row>
    <row r="384" spans="1:10" x14ac:dyDescent="0.35">
      <c r="A384">
        <v>421.55</v>
      </c>
      <c r="B384">
        <f t="shared" si="130"/>
        <v>417.08999999999992</v>
      </c>
      <c r="C384">
        <f t="shared" si="132"/>
        <v>410.98115384615386</v>
      </c>
      <c r="D384">
        <f t="shared" si="131"/>
        <v>-2.6026262865254134E-3</v>
      </c>
      <c r="E384">
        <f t="shared" si="133"/>
        <v>2.4977551761811836E-2</v>
      </c>
      <c r="F384">
        <f t="shared" si="128"/>
        <v>14.350000000000023</v>
      </c>
      <c r="G384">
        <f t="shared" si="125"/>
        <v>1</v>
      </c>
      <c r="H384">
        <f t="shared" si="126"/>
        <v>2</v>
      </c>
      <c r="I384">
        <f t="shared" si="127"/>
        <v>1</v>
      </c>
      <c r="J384">
        <f t="shared" si="129"/>
        <v>1</v>
      </c>
    </row>
    <row r="385" spans="1:10" x14ac:dyDescent="0.35">
      <c r="A385">
        <v>420.45</v>
      </c>
      <c r="B385">
        <f t="shared" si="130"/>
        <v>417.59583333333325</v>
      </c>
      <c r="C385">
        <f t="shared" si="132"/>
        <v>412.1484615384615</v>
      </c>
      <c r="D385">
        <f t="shared" si="131"/>
        <v>-5.2052525730509613E-3</v>
      </c>
      <c r="E385">
        <f t="shared" si="133"/>
        <v>2.3368277632740089E-2</v>
      </c>
      <c r="F385">
        <f t="shared" si="128"/>
        <v>9.3799999999999955</v>
      </c>
      <c r="G385">
        <f t="shared" si="125"/>
        <v>1</v>
      </c>
      <c r="H385">
        <f t="shared" si="126"/>
        <v>2</v>
      </c>
      <c r="I385">
        <f t="shared" si="127"/>
        <v>1</v>
      </c>
      <c r="J385">
        <f t="shared" si="129"/>
        <v>1</v>
      </c>
    </row>
    <row r="386" spans="1:10" x14ac:dyDescent="0.35">
      <c r="A386">
        <v>421.55</v>
      </c>
      <c r="B386">
        <f t="shared" si="130"/>
        <v>418.46999999999997</v>
      </c>
      <c r="C386">
        <f t="shared" si="132"/>
        <v>413.29461538461538</v>
      </c>
      <c r="D386">
        <f t="shared" si="131"/>
        <v>-2.6026262865254134E-3</v>
      </c>
      <c r="E386">
        <f t="shared" si="133"/>
        <v>2.2190316890081108E-2</v>
      </c>
      <c r="F386">
        <f t="shared" si="128"/>
        <v>4.9700000000000273</v>
      </c>
      <c r="G386">
        <f t="shared" ref="G386:G449" si="134">IF(B386=C386, 0, IF(B386&gt;C386, 1, 2))</f>
        <v>1</v>
      </c>
      <c r="H386">
        <f t="shared" ref="H386:H449" si="135">IF(D386=-0.02, 0, IF(D386&gt;-0.02, 2, 1))</f>
        <v>2</v>
      </c>
      <c r="I386">
        <f t="shared" ref="I386:I449" si="136">IF(E386=0.02, 0, IF(E386&gt;0.02, 1, 2))</f>
        <v>1</v>
      </c>
      <c r="J386">
        <f t="shared" si="129"/>
        <v>1</v>
      </c>
    </row>
    <row r="387" spans="1:10" x14ac:dyDescent="0.35">
      <c r="A387">
        <v>422.1</v>
      </c>
      <c r="B387">
        <f t="shared" si="130"/>
        <v>419.6658333333333</v>
      </c>
      <c r="C387">
        <f t="shared" si="132"/>
        <v>414.31346153846152</v>
      </c>
      <c r="D387">
        <f t="shared" si="131"/>
        <v>-1.3013131432626395E-3</v>
      </c>
      <c r="E387">
        <f t="shared" si="133"/>
        <v>2.0389904450740744E-2</v>
      </c>
      <c r="F387">
        <f t="shared" si="128"/>
        <v>1.6500000000000341</v>
      </c>
      <c r="G387">
        <f t="shared" si="134"/>
        <v>1</v>
      </c>
      <c r="H387">
        <f t="shared" si="135"/>
        <v>2</v>
      </c>
      <c r="I387">
        <f t="shared" si="136"/>
        <v>1</v>
      </c>
      <c r="J387">
        <f t="shared" si="129"/>
        <v>1</v>
      </c>
    </row>
    <row r="388" spans="1:10" x14ac:dyDescent="0.35">
      <c r="A388">
        <v>422.1</v>
      </c>
      <c r="B388">
        <f t="shared" si="130"/>
        <v>420.58500000000009</v>
      </c>
      <c r="C388">
        <f t="shared" si="132"/>
        <v>414.94999999999993</v>
      </c>
      <c r="D388">
        <f t="shared" si="131"/>
        <v>-1.3013131432626395E-3</v>
      </c>
      <c r="E388">
        <f t="shared" si="133"/>
        <v>1.7922471260195232E-2</v>
      </c>
      <c r="F388">
        <f t="shared" si="128"/>
        <v>1.6500000000000341</v>
      </c>
      <c r="G388">
        <f t="shared" si="134"/>
        <v>1</v>
      </c>
      <c r="H388">
        <f t="shared" si="135"/>
        <v>2</v>
      </c>
      <c r="I388">
        <f t="shared" si="136"/>
        <v>2</v>
      </c>
      <c r="J388">
        <f t="shared" si="129"/>
        <v>1</v>
      </c>
    </row>
    <row r="389" spans="1:10" x14ac:dyDescent="0.35">
      <c r="A389">
        <v>421.55</v>
      </c>
      <c r="B389">
        <f t="shared" si="130"/>
        <v>421.04500000000007</v>
      </c>
      <c r="C389">
        <f t="shared" si="132"/>
        <v>415.65038461538455</v>
      </c>
      <c r="D389">
        <f t="shared" si="131"/>
        <v>-2.6026262865254134E-3</v>
      </c>
      <c r="E389">
        <f t="shared" si="133"/>
        <v>1.5875664826120045E-2</v>
      </c>
      <c r="F389">
        <f t="shared" si="128"/>
        <v>1.1000000000000227</v>
      </c>
      <c r="G389">
        <f t="shared" si="134"/>
        <v>1</v>
      </c>
      <c r="H389">
        <f t="shared" si="135"/>
        <v>2</v>
      </c>
      <c r="I389">
        <f t="shared" si="136"/>
        <v>2</v>
      </c>
      <c r="J389">
        <f t="shared" si="129"/>
        <v>1</v>
      </c>
    </row>
    <row r="390" spans="1:10" x14ac:dyDescent="0.35">
      <c r="A390">
        <v>418.24</v>
      </c>
      <c r="B390">
        <f t="shared" si="130"/>
        <v>421.13666666666677</v>
      </c>
      <c r="C390">
        <f t="shared" si="132"/>
        <v>416.26576923076914</v>
      </c>
      <c r="D390">
        <f t="shared" si="131"/>
        <v>-1.0434165385070315E-2</v>
      </c>
      <c r="E390">
        <f t="shared" si="133"/>
        <v>1.5281978671414604E-2</v>
      </c>
      <c r="F390">
        <f t="shared" si="128"/>
        <v>-2.7599999999999909</v>
      </c>
      <c r="G390">
        <f t="shared" si="134"/>
        <v>1</v>
      </c>
      <c r="H390">
        <f t="shared" si="135"/>
        <v>2</v>
      </c>
      <c r="I390">
        <f t="shared" si="136"/>
        <v>2</v>
      </c>
      <c r="J390">
        <f t="shared" si="129"/>
        <v>2</v>
      </c>
    </row>
    <row r="391" spans="1:10" x14ac:dyDescent="0.35">
      <c r="A391">
        <v>421</v>
      </c>
      <c r="B391">
        <f t="shared" si="130"/>
        <v>420.95250000000004</v>
      </c>
      <c r="C391">
        <f t="shared" si="132"/>
        <v>416.7538461538461</v>
      </c>
      <c r="D391">
        <f t="shared" si="131"/>
        <v>-3.9039394297881872E-3</v>
      </c>
      <c r="E391">
        <f t="shared" si="133"/>
        <v>1.4487830424438896E-2</v>
      </c>
      <c r="F391">
        <f t="shared" si="128"/>
        <v>0.55000000000001137</v>
      </c>
      <c r="G391">
        <f t="shared" si="134"/>
        <v>1</v>
      </c>
      <c r="H391">
        <f t="shared" si="135"/>
        <v>2</v>
      </c>
      <c r="I391">
        <f t="shared" si="136"/>
        <v>2</v>
      </c>
      <c r="J391">
        <f t="shared" si="129"/>
        <v>1</v>
      </c>
    </row>
    <row r="392" spans="1:10" x14ac:dyDescent="0.35">
      <c r="A392">
        <v>422.1</v>
      </c>
      <c r="B392">
        <f t="shared" si="130"/>
        <v>420.99833333333328</v>
      </c>
      <c r="C392">
        <f t="shared" si="132"/>
        <v>417.32692307692298</v>
      </c>
      <c r="D392">
        <f t="shared" si="131"/>
        <v>-1.3013131432626395E-3</v>
      </c>
      <c r="E392">
        <f t="shared" si="133"/>
        <v>1.3865222380868568E-2</v>
      </c>
      <c r="F392">
        <f t="shared" si="128"/>
        <v>2.7600000000000477</v>
      </c>
      <c r="G392">
        <f t="shared" si="134"/>
        <v>1</v>
      </c>
      <c r="H392">
        <f t="shared" si="135"/>
        <v>2</v>
      </c>
      <c r="I392">
        <f t="shared" si="136"/>
        <v>2</v>
      </c>
      <c r="J392">
        <f t="shared" si="129"/>
        <v>1</v>
      </c>
    </row>
    <row r="393" spans="1:10" x14ac:dyDescent="0.35">
      <c r="A393">
        <v>422.65</v>
      </c>
      <c r="B393">
        <f t="shared" si="130"/>
        <v>421.09000000000009</v>
      </c>
      <c r="C393">
        <f t="shared" si="132"/>
        <v>418.06961538461536</v>
      </c>
      <c r="D393">
        <f t="shared" si="131"/>
        <v>0</v>
      </c>
      <c r="E393">
        <f t="shared" si="133"/>
        <v>1.3117499900451248E-2</v>
      </c>
      <c r="F393">
        <f t="shared" si="128"/>
        <v>0</v>
      </c>
      <c r="G393">
        <f t="shared" si="134"/>
        <v>1</v>
      </c>
      <c r="H393">
        <f t="shared" si="135"/>
        <v>2</v>
      </c>
      <c r="I393">
        <f t="shared" si="136"/>
        <v>2</v>
      </c>
      <c r="J393">
        <f t="shared" si="129"/>
        <v>0</v>
      </c>
    </row>
    <row r="394" spans="1:10" x14ac:dyDescent="0.35">
      <c r="A394">
        <v>418.79</v>
      </c>
      <c r="B394">
        <f t="shared" si="130"/>
        <v>421.27333333333331</v>
      </c>
      <c r="C394">
        <f t="shared" si="132"/>
        <v>418.47269230769228</v>
      </c>
      <c r="D394">
        <f t="shared" si="131"/>
        <v>-9.1328522418075413E-3</v>
      </c>
      <c r="E394">
        <f t="shared" si="133"/>
        <v>1.208894795867327E-2</v>
      </c>
      <c r="F394">
        <f t="shared" si="128"/>
        <v>-2.7599999999999909</v>
      </c>
      <c r="G394">
        <f t="shared" si="134"/>
        <v>1</v>
      </c>
      <c r="H394">
        <f t="shared" si="135"/>
        <v>2</v>
      </c>
      <c r="I394">
        <f t="shared" si="136"/>
        <v>2</v>
      </c>
      <c r="J394">
        <f t="shared" si="129"/>
        <v>2</v>
      </c>
    </row>
    <row r="395" spans="1:10" x14ac:dyDescent="0.35">
      <c r="A395">
        <v>419.89</v>
      </c>
      <c r="B395">
        <f t="shared" si="130"/>
        <v>421.22750000000002</v>
      </c>
      <c r="C395">
        <f t="shared" si="132"/>
        <v>418.76961538461541</v>
      </c>
      <c r="D395">
        <f t="shared" si="131"/>
        <v>-6.5302259552821275E-3</v>
      </c>
      <c r="E395">
        <f t="shared" si="133"/>
        <v>1.0034339510712904E-2</v>
      </c>
      <c r="F395">
        <f t="shared" si="128"/>
        <v>-0.56000000000000227</v>
      </c>
      <c r="G395">
        <f t="shared" si="134"/>
        <v>1</v>
      </c>
      <c r="H395">
        <f t="shared" si="135"/>
        <v>2</v>
      </c>
      <c r="I395">
        <f t="shared" si="136"/>
        <v>2</v>
      </c>
      <c r="J395">
        <f t="shared" si="129"/>
        <v>2</v>
      </c>
    </row>
    <row r="396" spans="1:10" x14ac:dyDescent="0.35">
      <c r="A396">
        <v>418.24</v>
      </c>
      <c r="B396">
        <f t="shared" si="130"/>
        <v>420.9975</v>
      </c>
      <c r="C396">
        <f t="shared" si="132"/>
        <v>418.87576923076927</v>
      </c>
      <c r="D396">
        <f t="shared" si="131"/>
        <v>-1.0434165385070315E-2</v>
      </c>
      <c r="E396">
        <f t="shared" si="133"/>
        <v>9.6287858803423328E-3</v>
      </c>
      <c r="F396">
        <f t="shared" ref="F396:F459" si="137">A396-A386</f>
        <v>-3.3100000000000023</v>
      </c>
      <c r="G396">
        <f t="shared" si="134"/>
        <v>1</v>
      </c>
      <c r="H396">
        <f t="shared" si="135"/>
        <v>2</v>
      </c>
      <c r="I396">
        <f t="shared" si="136"/>
        <v>2</v>
      </c>
      <c r="J396">
        <f t="shared" ref="J396:J459" si="138">IF(F396=0, 0, IF(F396&gt;0, 1, 2))</f>
        <v>2</v>
      </c>
    </row>
    <row r="397" spans="1:10" x14ac:dyDescent="0.35">
      <c r="A397">
        <v>419.34</v>
      </c>
      <c r="B397">
        <f t="shared" si="130"/>
        <v>420.72166666666664</v>
      </c>
      <c r="C397">
        <f t="shared" si="132"/>
        <v>418.87576923076927</v>
      </c>
      <c r="D397">
        <f t="shared" si="131"/>
        <v>-7.8315390985449016E-3</v>
      </c>
      <c r="E397">
        <f t="shared" si="133"/>
        <v>9.0193133940523005E-3</v>
      </c>
      <c r="F397">
        <f t="shared" si="137"/>
        <v>-2.7600000000000477</v>
      </c>
      <c r="G397">
        <f t="shared" si="134"/>
        <v>1</v>
      </c>
      <c r="H397">
        <f t="shared" si="135"/>
        <v>2</v>
      </c>
      <c r="I397">
        <f t="shared" si="136"/>
        <v>2</v>
      </c>
      <c r="J397">
        <f t="shared" si="138"/>
        <v>2</v>
      </c>
    </row>
    <row r="398" spans="1:10" x14ac:dyDescent="0.35">
      <c r="A398">
        <v>414.38</v>
      </c>
      <c r="B398">
        <f t="shared" si="130"/>
        <v>420.62916666666666</v>
      </c>
      <c r="C398">
        <f t="shared" si="132"/>
        <v>419.02423076923071</v>
      </c>
      <c r="D398">
        <f t="shared" si="131"/>
        <v>-1.956701762687799E-2</v>
      </c>
      <c r="E398">
        <f t="shared" si="133"/>
        <v>9.1917837691114015E-3</v>
      </c>
      <c r="F398">
        <f t="shared" si="137"/>
        <v>-7.7200000000000273</v>
      </c>
      <c r="G398">
        <f t="shared" si="134"/>
        <v>1</v>
      </c>
      <c r="H398">
        <f t="shared" si="135"/>
        <v>2</v>
      </c>
      <c r="I398">
        <f t="shared" si="136"/>
        <v>2</v>
      </c>
      <c r="J398">
        <f t="shared" si="138"/>
        <v>2</v>
      </c>
    </row>
    <row r="399" spans="1:10" x14ac:dyDescent="0.35">
      <c r="A399">
        <v>412.72</v>
      </c>
      <c r="B399">
        <f t="shared" ref="B399:B462" si="139">SUM(A387:A398)/12</f>
        <v>420.03166666666669</v>
      </c>
      <c r="C399">
        <f t="shared" si="132"/>
        <v>418.98192307692301</v>
      </c>
      <c r="D399">
        <f t="shared" si="131"/>
        <v>-2.3494617295634568E-2</v>
      </c>
      <c r="E399">
        <f t="shared" si="133"/>
        <v>9.557432916433543E-3</v>
      </c>
      <c r="F399">
        <f t="shared" si="137"/>
        <v>-8.8299999999999841</v>
      </c>
      <c r="G399">
        <f t="shared" si="134"/>
        <v>1</v>
      </c>
      <c r="H399">
        <f t="shared" si="135"/>
        <v>1</v>
      </c>
      <c r="I399">
        <f t="shared" si="136"/>
        <v>2</v>
      </c>
      <c r="J399">
        <f t="shared" si="138"/>
        <v>2</v>
      </c>
    </row>
    <row r="400" spans="1:10" x14ac:dyDescent="0.35">
      <c r="A400">
        <v>407.2</v>
      </c>
      <c r="B400">
        <f t="shared" si="139"/>
        <v>419.25000000000006</v>
      </c>
      <c r="C400">
        <f t="shared" si="132"/>
        <v>419.08807692307687</v>
      </c>
      <c r="D400">
        <f t="shared" si="131"/>
        <v>-3.6555069206198956E-2</v>
      </c>
      <c r="E400">
        <f t="shared" si="133"/>
        <v>1.0695036649154584E-2</v>
      </c>
      <c r="F400">
        <f t="shared" si="137"/>
        <v>-11.04000000000002</v>
      </c>
      <c r="G400">
        <f t="shared" si="134"/>
        <v>1</v>
      </c>
      <c r="H400">
        <f t="shared" si="135"/>
        <v>1</v>
      </c>
      <c r="I400">
        <f t="shared" si="136"/>
        <v>2</v>
      </c>
      <c r="J400">
        <f t="shared" si="138"/>
        <v>2</v>
      </c>
    </row>
    <row r="401" spans="1:10" x14ac:dyDescent="0.35">
      <c r="A401">
        <v>409.41</v>
      </c>
      <c r="B401">
        <f t="shared" si="139"/>
        <v>418.00833333333338</v>
      </c>
      <c r="C401">
        <f t="shared" si="132"/>
        <v>419.08807692307687</v>
      </c>
      <c r="D401">
        <f t="shared" si="131"/>
        <v>-3.1326156394179468E-2</v>
      </c>
      <c r="E401">
        <f t="shared" si="133"/>
        <v>1.1320576971286208E-2</v>
      </c>
      <c r="F401">
        <f t="shared" si="137"/>
        <v>-11.589999999999975</v>
      </c>
      <c r="G401">
        <f t="shared" si="134"/>
        <v>2</v>
      </c>
      <c r="H401">
        <f t="shared" si="135"/>
        <v>1</v>
      </c>
      <c r="I401">
        <f t="shared" si="136"/>
        <v>2</v>
      </c>
      <c r="J401">
        <f t="shared" si="138"/>
        <v>2</v>
      </c>
    </row>
    <row r="402" spans="1:10" x14ac:dyDescent="0.35">
      <c r="A402">
        <v>411.07</v>
      </c>
      <c r="B402">
        <f t="shared" si="139"/>
        <v>416.99666666666667</v>
      </c>
      <c r="C402">
        <f t="shared" si="132"/>
        <v>419.02423076923083</v>
      </c>
      <c r="D402">
        <f t="shared" si="131"/>
        <v>-2.7398556725422889E-2</v>
      </c>
      <c r="E402">
        <f t="shared" si="133"/>
        <v>1.1179603019502408E-2</v>
      </c>
      <c r="F402">
        <f t="shared" si="137"/>
        <v>-11.03000000000003</v>
      </c>
      <c r="G402">
        <f t="shared" si="134"/>
        <v>2</v>
      </c>
      <c r="H402">
        <f t="shared" si="135"/>
        <v>1</v>
      </c>
      <c r="I402">
        <f t="shared" si="136"/>
        <v>2</v>
      </c>
      <c r="J402">
        <f t="shared" si="138"/>
        <v>2</v>
      </c>
    </row>
    <row r="403" spans="1:10" x14ac:dyDescent="0.35">
      <c r="A403">
        <v>408.31</v>
      </c>
      <c r="B403">
        <f t="shared" si="139"/>
        <v>416.39916666666664</v>
      </c>
      <c r="C403">
        <f t="shared" si="132"/>
        <v>418.81230769230774</v>
      </c>
      <c r="D403">
        <f t="shared" si="131"/>
        <v>-3.3928782680705018E-2</v>
      </c>
      <c r="E403">
        <f t="shared" si="133"/>
        <v>1.0974303022396286E-2</v>
      </c>
      <c r="F403">
        <f t="shared" si="137"/>
        <v>-14.339999999999975</v>
      </c>
      <c r="G403">
        <f t="shared" si="134"/>
        <v>2</v>
      </c>
      <c r="H403">
        <f t="shared" si="135"/>
        <v>1</v>
      </c>
      <c r="I403">
        <f t="shared" si="136"/>
        <v>2</v>
      </c>
      <c r="J403">
        <f t="shared" si="138"/>
        <v>2</v>
      </c>
    </row>
    <row r="404" spans="1:10" x14ac:dyDescent="0.35">
      <c r="A404">
        <v>408.31</v>
      </c>
      <c r="B404">
        <f t="shared" si="139"/>
        <v>415.3416666666667</v>
      </c>
      <c r="C404">
        <f t="shared" si="132"/>
        <v>418.3453846153846</v>
      </c>
      <c r="D404">
        <f t="shared" si="131"/>
        <v>-3.3928782680705018E-2</v>
      </c>
      <c r="E404">
        <f t="shared" si="133"/>
        <v>1.1380924631781654E-2</v>
      </c>
      <c r="F404">
        <f t="shared" si="137"/>
        <v>-10.480000000000018</v>
      </c>
      <c r="G404">
        <f t="shared" si="134"/>
        <v>2</v>
      </c>
      <c r="H404">
        <f t="shared" si="135"/>
        <v>1</v>
      </c>
      <c r="I404">
        <f t="shared" si="136"/>
        <v>2</v>
      </c>
      <c r="J404">
        <f t="shared" si="138"/>
        <v>2</v>
      </c>
    </row>
    <row r="405" spans="1:10" x14ac:dyDescent="0.35">
      <c r="A405">
        <v>409.96</v>
      </c>
      <c r="B405">
        <f t="shared" si="139"/>
        <v>414.19250000000005</v>
      </c>
      <c r="C405">
        <f t="shared" si="132"/>
        <v>417.87846153846147</v>
      </c>
      <c r="D405">
        <f t="shared" si="131"/>
        <v>-3.0024843250916831E-2</v>
      </c>
      <c r="E405">
        <f t="shared" si="133"/>
        <v>1.1902681202136901E-2</v>
      </c>
      <c r="F405">
        <f t="shared" si="137"/>
        <v>-9.9300000000000068</v>
      </c>
      <c r="G405">
        <f t="shared" si="134"/>
        <v>2</v>
      </c>
      <c r="H405">
        <f t="shared" si="135"/>
        <v>1</v>
      </c>
      <c r="I405">
        <f t="shared" si="136"/>
        <v>2</v>
      </c>
      <c r="J405">
        <f t="shared" si="138"/>
        <v>2</v>
      </c>
    </row>
    <row r="406" spans="1:10" x14ac:dyDescent="0.35">
      <c r="A406">
        <v>404.44</v>
      </c>
      <c r="B406">
        <f t="shared" si="139"/>
        <v>413.13499999999999</v>
      </c>
      <c r="C406">
        <f t="shared" si="132"/>
        <v>417.47499999999997</v>
      </c>
      <c r="D406">
        <f t="shared" si="131"/>
        <v>-4.3085295161481088E-2</v>
      </c>
      <c r="E406">
        <f t="shared" si="133"/>
        <v>1.3185167504995762E-2</v>
      </c>
      <c r="F406">
        <f t="shared" si="137"/>
        <v>-13.800000000000011</v>
      </c>
      <c r="G406">
        <f t="shared" si="134"/>
        <v>2</v>
      </c>
      <c r="H406">
        <f t="shared" si="135"/>
        <v>1</v>
      </c>
      <c r="I406">
        <f t="shared" si="136"/>
        <v>2</v>
      </c>
      <c r="J406">
        <f t="shared" si="138"/>
        <v>2</v>
      </c>
    </row>
    <row r="407" spans="1:10" x14ac:dyDescent="0.35">
      <c r="A407">
        <v>407.75</v>
      </c>
      <c r="B407">
        <f t="shared" si="139"/>
        <v>411.93916666666661</v>
      </c>
      <c r="C407">
        <f t="shared" si="132"/>
        <v>416.83807692307687</v>
      </c>
      <c r="D407">
        <f t="shared" si="131"/>
        <v>-3.5253756062936181E-2</v>
      </c>
      <c r="E407">
        <f t="shared" si="133"/>
        <v>1.3746231118492252E-2</v>
      </c>
      <c r="F407">
        <f t="shared" si="137"/>
        <v>-11.589999999999975</v>
      </c>
      <c r="G407">
        <f t="shared" si="134"/>
        <v>2</v>
      </c>
      <c r="H407">
        <f t="shared" si="135"/>
        <v>1</v>
      </c>
      <c r="I407">
        <f t="shared" si="136"/>
        <v>2</v>
      </c>
      <c r="J407">
        <f t="shared" si="138"/>
        <v>2</v>
      </c>
    </row>
    <row r="408" spans="1:10" x14ac:dyDescent="0.35">
      <c r="A408">
        <v>404.44</v>
      </c>
      <c r="B408">
        <f t="shared" si="139"/>
        <v>410.92749999999995</v>
      </c>
      <c r="C408">
        <f t="shared" si="132"/>
        <v>416.34961538461533</v>
      </c>
      <c r="D408">
        <f t="shared" si="131"/>
        <v>-4.3085295161481088E-2</v>
      </c>
      <c r="E408">
        <f t="shared" si="133"/>
        <v>1.4670923237826086E-2</v>
      </c>
      <c r="F408">
        <f t="shared" si="137"/>
        <v>-9.9399999999999977</v>
      </c>
      <c r="G408">
        <f t="shared" si="134"/>
        <v>2</v>
      </c>
      <c r="H408">
        <f t="shared" si="135"/>
        <v>1</v>
      </c>
      <c r="I408">
        <f t="shared" si="136"/>
        <v>2</v>
      </c>
      <c r="J408">
        <f t="shared" si="138"/>
        <v>2</v>
      </c>
    </row>
    <row r="409" spans="1:10" x14ac:dyDescent="0.35">
      <c r="A409">
        <v>400.03</v>
      </c>
      <c r="B409">
        <f t="shared" si="139"/>
        <v>409.77749999999997</v>
      </c>
      <c r="C409">
        <f t="shared" si="132"/>
        <v>415.77653846153851</v>
      </c>
      <c r="D409">
        <f t="shared" si="131"/>
        <v>-5.3519460546551531E-2</v>
      </c>
      <c r="E409">
        <f t="shared" si="133"/>
        <v>1.6142580330409533E-2</v>
      </c>
      <c r="F409">
        <f t="shared" si="137"/>
        <v>-12.690000000000055</v>
      </c>
      <c r="G409">
        <f t="shared" si="134"/>
        <v>2</v>
      </c>
      <c r="H409">
        <f t="shared" si="135"/>
        <v>1</v>
      </c>
      <c r="I409">
        <f t="shared" si="136"/>
        <v>2</v>
      </c>
      <c r="J409">
        <f t="shared" si="138"/>
        <v>2</v>
      </c>
    </row>
    <row r="410" spans="1:10" x14ac:dyDescent="0.35">
      <c r="A410">
        <v>395.62</v>
      </c>
      <c r="B410">
        <f t="shared" si="139"/>
        <v>408.16833333333329</v>
      </c>
      <c r="C410">
        <f t="shared" si="132"/>
        <v>414.90653846153845</v>
      </c>
      <c r="D410">
        <f t="shared" si="131"/>
        <v>-6.3953625931621849E-2</v>
      </c>
      <c r="E410">
        <f t="shared" si="133"/>
        <v>1.8205986375417409E-2</v>
      </c>
      <c r="F410">
        <f t="shared" si="137"/>
        <v>-11.579999999999984</v>
      </c>
      <c r="G410">
        <f t="shared" si="134"/>
        <v>2</v>
      </c>
      <c r="H410">
        <f t="shared" si="135"/>
        <v>1</v>
      </c>
      <c r="I410">
        <f t="shared" si="136"/>
        <v>2</v>
      </c>
      <c r="J410">
        <f t="shared" si="138"/>
        <v>2</v>
      </c>
    </row>
    <row r="411" spans="1:10" x14ac:dyDescent="0.35">
      <c r="A411">
        <v>393.96</v>
      </c>
      <c r="B411">
        <f t="shared" si="139"/>
        <v>406.60500000000002</v>
      </c>
      <c r="C411">
        <f t="shared" si="132"/>
        <v>413.90923076923082</v>
      </c>
      <c r="D411">
        <f t="shared" ref="D411:D474" si="140">(A411-MAX(A387:A410))/MAX(A387:A410)</f>
        <v>-6.7881225600378556E-2</v>
      </c>
      <c r="E411">
        <f t="shared" si="133"/>
        <v>2.0246663063095961E-2</v>
      </c>
      <c r="F411">
        <f t="shared" si="137"/>
        <v>-15.450000000000045</v>
      </c>
      <c r="G411">
        <f t="shared" si="134"/>
        <v>2</v>
      </c>
      <c r="H411">
        <f t="shared" si="135"/>
        <v>1</v>
      </c>
      <c r="I411">
        <f t="shared" si="136"/>
        <v>1</v>
      </c>
      <c r="J411">
        <f t="shared" si="138"/>
        <v>2</v>
      </c>
    </row>
    <row r="412" spans="1:10" x14ac:dyDescent="0.35">
      <c r="A412">
        <v>402.24</v>
      </c>
      <c r="B412">
        <f t="shared" si="139"/>
        <v>405.04166666666669</v>
      </c>
      <c r="C412">
        <f t="shared" si="132"/>
        <v>412.89038461538468</v>
      </c>
      <c r="D412">
        <f t="shared" si="140"/>
        <v>-4.8290547734532049E-2</v>
      </c>
      <c r="E412">
        <f t="shared" si="133"/>
        <v>2.0488931396253497E-2</v>
      </c>
      <c r="F412">
        <f t="shared" si="137"/>
        <v>-8.8299999999999841</v>
      </c>
      <c r="G412">
        <f t="shared" si="134"/>
        <v>2</v>
      </c>
      <c r="H412">
        <f t="shared" si="135"/>
        <v>1</v>
      </c>
      <c r="I412">
        <f t="shared" si="136"/>
        <v>1</v>
      </c>
      <c r="J412">
        <f t="shared" si="138"/>
        <v>2</v>
      </c>
    </row>
    <row r="413" spans="1:10" x14ac:dyDescent="0.35">
      <c r="A413">
        <v>399.48</v>
      </c>
      <c r="B413">
        <f t="shared" si="139"/>
        <v>404.62833333333333</v>
      </c>
      <c r="C413">
        <f t="shared" ref="C413:C476" si="141">SUM(A387:A412)/26</f>
        <v>412.14769230769241</v>
      </c>
      <c r="D413">
        <f t="shared" si="140"/>
        <v>-5.4820773689814174E-2</v>
      </c>
      <c r="E413">
        <f t="shared" si="133"/>
        <v>2.0993687926247083E-2</v>
      </c>
      <c r="F413">
        <f t="shared" si="137"/>
        <v>-8.8299999999999841</v>
      </c>
      <c r="G413">
        <f t="shared" si="134"/>
        <v>2</v>
      </c>
      <c r="H413">
        <f t="shared" si="135"/>
        <v>1</v>
      </c>
      <c r="I413">
        <f t="shared" si="136"/>
        <v>1</v>
      </c>
      <c r="J413">
        <f t="shared" si="138"/>
        <v>2</v>
      </c>
    </row>
    <row r="414" spans="1:10" x14ac:dyDescent="0.35">
      <c r="A414">
        <v>402.79</v>
      </c>
      <c r="B414">
        <f t="shared" si="139"/>
        <v>403.8008333333334</v>
      </c>
      <c r="C414">
        <f t="shared" si="141"/>
        <v>411.27769230769235</v>
      </c>
      <c r="D414">
        <f t="shared" si="140"/>
        <v>-4.6989234591269274E-2</v>
      </c>
      <c r="E414">
        <f t="shared" si="133"/>
        <v>2.1099922454846393E-2</v>
      </c>
      <c r="F414">
        <f t="shared" si="137"/>
        <v>-5.5199999999999818</v>
      </c>
      <c r="G414">
        <f t="shared" si="134"/>
        <v>2</v>
      </c>
      <c r="H414">
        <f t="shared" si="135"/>
        <v>1</v>
      </c>
      <c r="I414">
        <f t="shared" si="136"/>
        <v>1</v>
      </c>
      <c r="J414">
        <f t="shared" si="138"/>
        <v>2</v>
      </c>
    </row>
    <row r="415" spans="1:10" x14ac:dyDescent="0.35">
      <c r="A415">
        <v>405.55</v>
      </c>
      <c r="B415">
        <f t="shared" si="139"/>
        <v>403.11083333333323</v>
      </c>
      <c r="C415">
        <f t="shared" si="141"/>
        <v>410.53500000000008</v>
      </c>
      <c r="D415">
        <f t="shared" si="140"/>
        <v>-4.0459008635987143E-2</v>
      </c>
      <c r="E415">
        <f t="shared" si="133"/>
        <v>2.0803045544077289E-2</v>
      </c>
      <c r="F415">
        <f t="shared" si="137"/>
        <v>-4.4099999999999682</v>
      </c>
      <c r="G415">
        <f t="shared" si="134"/>
        <v>2</v>
      </c>
      <c r="H415">
        <f t="shared" si="135"/>
        <v>1</v>
      </c>
      <c r="I415">
        <f t="shared" si="136"/>
        <v>1</v>
      </c>
      <c r="J415">
        <f t="shared" si="138"/>
        <v>2</v>
      </c>
    </row>
    <row r="416" spans="1:10" x14ac:dyDescent="0.35">
      <c r="A416">
        <v>407.2</v>
      </c>
      <c r="B416">
        <f t="shared" si="139"/>
        <v>402.88083333333338</v>
      </c>
      <c r="C416">
        <f t="shared" si="141"/>
        <v>409.91961538461538</v>
      </c>
      <c r="D416">
        <f t="shared" si="140"/>
        <v>-3.6555069206198956E-2</v>
      </c>
      <c r="E416">
        <f t="shared" ref="E416:E479" si="142">(STDEVP(A388:A416)/((1/29)*SUM(A387:A415)))</f>
        <v>2.0277023136635555E-2</v>
      </c>
      <c r="F416">
        <f t="shared" si="137"/>
        <v>2.7599999999999909</v>
      </c>
      <c r="G416">
        <f t="shared" si="134"/>
        <v>2</v>
      </c>
      <c r="H416">
        <f t="shared" si="135"/>
        <v>1</v>
      </c>
      <c r="I416">
        <f t="shared" si="136"/>
        <v>1</v>
      </c>
      <c r="J416">
        <f t="shared" si="138"/>
        <v>1</v>
      </c>
    </row>
    <row r="417" spans="1:10" x14ac:dyDescent="0.35">
      <c r="A417">
        <v>407.2</v>
      </c>
      <c r="B417">
        <f t="shared" si="139"/>
        <v>402.78833333333336</v>
      </c>
      <c r="C417">
        <f t="shared" si="141"/>
        <v>409.49499999999995</v>
      </c>
      <c r="D417">
        <f t="shared" si="140"/>
        <v>-3.6555069206198956E-2</v>
      </c>
      <c r="E417">
        <f t="shared" si="142"/>
        <v>1.9652684470571592E-2</v>
      </c>
      <c r="F417">
        <f t="shared" si="137"/>
        <v>-0.55000000000001137</v>
      </c>
      <c r="G417">
        <f t="shared" si="134"/>
        <v>2</v>
      </c>
      <c r="H417">
        <f t="shared" si="135"/>
        <v>1</v>
      </c>
      <c r="I417">
        <f t="shared" si="136"/>
        <v>2</v>
      </c>
      <c r="J417">
        <f t="shared" si="138"/>
        <v>2</v>
      </c>
    </row>
    <row r="418" spans="1:10" x14ac:dyDescent="0.35">
      <c r="A418">
        <v>406.65</v>
      </c>
      <c r="B418">
        <f t="shared" si="139"/>
        <v>402.55833333333339</v>
      </c>
      <c r="C418">
        <f t="shared" si="141"/>
        <v>408.96423076923077</v>
      </c>
      <c r="D418">
        <f t="shared" si="140"/>
        <v>-3.1532067922551164E-2</v>
      </c>
      <c r="E418">
        <f t="shared" si="142"/>
        <v>1.9010345674371706E-2</v>
      </c>
      <c r="F418">
        <f t="shared" si="137"/>
        <v>2.2099999999999795</v>
      </c>
      <c r="G418">
        <f t="shared" si="134"/>
        <v>2</v>
      </c>
      <c r="H418">
        <f t="shared" si="135"/>
        <v>1</v>
      </c>
      <c r="I418">
        <f t="shared" si="136"/>
        <v>2</v>
      </c>
      <c r="J418">
        <f t="shared" si="138"/>
        <v>1</v>
      </c>
    </row>
    <row r="419" spans="1:10" x14ac:dyDescent="0.35">
      <c r="A419">
        <v>406.65</v>
      </c>
      <c r="B419">
        <f t="shared" si="139"/>
        <v>402.74250000000001</v>
      </c>
      <c r="C419">
        <f t="shared" si="141"/>
        <v>408.37</v>
      </c>
      <c r="D419">
        <f t="shared" si="140"/>
        <v>-3.1532067922551164E-2</v>
      </c>
      <c r="E419">
        <f t="shared" si="142"/>
        <v>1.8651740434001109E-2</v>
      </c>
      <c r="F419">
        <f t="shared" si="137"/>
        <v>6.6200000000000045</v>
      </c>
      <c r="G419">
        <f t="shared" si="134"/>
        <v>2</v>
      </c>
      <c r="H419">
        <f t="shared" si="135"/>
        <v>1</v>
      </c>
      <c r="I419">
        <f t="shared" si="136"/>
        <v>2</v>
      </c>
      <c r="J419">
        <f t="shared" si="138"/>
        <v>1</v>
      </c>
    </row>
    <row r="420" spans="1:10" x14ac:dyDescent="0.35">
      <c r="A420">
        <v>407.75</v>
      </c>
      <c r="B420">
        <f t="shared" si="139"/>
        <v>402.65083333333331</v>
      </c>
      <c r="C420">
        <f t="shared" si="141"/>
        <v>407.75461538461536</v>
      </c>
      <c r="D420">
        <f t="shared" si="140"/>
        <v>-2.7638670291410254E-2</v>
      </c>
      <c r="E420">
        <f t="shared" si="142"/>
        <v>1.7865866770233899E-2</v>
      </c>
      <c r="F420">
        <f t="shared" si="137"/>
        <v>12.129999999999995</v>
      </c>
      <c r="G420">
        <f t="shared" si="134"/>
        <v>2</v>
      </c>
      <c r="H420">
        <f t="shared" si="135"/>
        <v>1</v>
      </c>
      <c r="I420">
        <f t="shared" si="136"/>
        <v>2</v>
      </c>
      <c r="J420">
        <f t="shared" si="138"/>
        <v>1</v>
      </c>
    </row>
    <row r="421" spans="1:10" x14ac:dyDescent="0.35">
      <c r="A421">
        <v>415.48</v>
      </c>
      <c r="B421">
        <f t="shared" si="139"/>
        <v>402.92666666666668</v>
      </c>
      <c r="C421">
        <f t="shared" si="141"/>
        <v>407.33</v>
      </c>
      <c r="D421">
        <f t="shared" si="140"/>
        <v>-9.2049410979156698E-3</v>
      </c>
      <c r="E421">
        <f t="shared" si="142"/>
        <v>1.7093643386081721E-2</v>
      </c>
      <c r="F421">
        <f t="shared" si="137"/>
        <v>21.520000000000039</v>
      </c>
      <c r="G421">
        <f t="shared" si="134"/>
        <v>2</v>
      </c>
      <c r="H421">
        <f t="shared" si="135"/>
        <v>2</v>
      </c>
      <c r="I421">
        <f t="shared" si="136"/>
        <v>2</v>
      </c>
      <c r="J421">
        <f t="shared" si="138"/>
        <v>1</v>
      </c>
    </row>
    <row r="422" spans="1:10" x14ac:dyDescent="0.35">
      <c r="A422">
        <v>418.79</v>
      </c>
      <c r="B422">
        <f t="shared" si="139"/>
        <v>404.21416666666664</v>
      </c>
      <c r="C422">
        <f t="shared" si="141"/>
        <v>407.16038461538454</v>
      </c>
      <c r="D422">
        <f t="shared" si="140"/>
        <v>7.9666891306440796E-3</v>
      </c>
      <c r="E422">
        <f t="shared" si="142"/>
        <v>1.6522020703458404E-2</v>
      </c>
      <c r="F422">
        <f t="shared" si="137"/>
        <v>16.550000000000011</v>
      </c>
      <c r="G422">
        <f t="shared" si="134"/>
        <v>2</v>
      </c>
      <c r="H422">
        <f t="shared" si="135"/>
        <v>2</v>
      </c>
      <c r="I422">
        <f t="shared" si="136"/>
        <v>2</v>
      </c>
      <c r="J422">
        <f t="shared" si="138"/>
        <v>1</v>
      </c>
    </row>
    <row r="423" spans="1:10" x14ac:dyDescent="0.35">
      <c r="A423">
        <v>423.2</v>
      </c>
      <c r="B423">
        <f t="shared" si="139"/>
        <v>406.14499999999998</v>
      </c>
      <c r="C423">
        <f t="shared" si="141"/>
        <v>407.18153846153842</v>
      </c>
      <c r="D423">
        <f t="shared" si="140"/>
        <v>1.0530337400606432E-2</v>
      </c>
      <c r="E423">
        <f t="shared" si="142"/>
        <v>1.7204082242701976E-2</v>
      </c>
      <c r="F423">
        <f t="shared" si="137"/>
        <v>23.71999999999997</v>
      </c>
      <c r="G423">
        <f t="shared" si="134"/>
        <v>2</v>
      </c>
      <c r="H423">
        <f t="shared" si="135"/>
        <v>2</v>
      </c>
      <c r="I423">
        <f t="shared" si="136"/>
        <v>2</v>
      </c>
      <c r="J423">
        <f t="shared" si="138"/>
        <v>1</v>
      </c>
    </row>
    <row r="424" spans="1:10" x14ac:dyDescent="0.35">
      <c r="A424">
        <v>427.62</v>
      </c>
      <c r="B424">
        <f t="shared" si="139"/>
        <v>408.58166666666671</v>
      </c>
      <c r="C424">
        <f t="shared" si="141"/>
        <v>407.33</v>
      </c>
      <c r="D424">
        <f t="shared" si="140"/>
        <v>1.0444234404536901E-2</v>
      </c>
      <c r="E424">
        <f t="shared" si="142"/>
        <v>1.8544160188800757E-2</v>
      </c>
      <c r="F424">
        <f t="shared" si="137"/>
        <v>24.829999999999984</v>
      </c>
      <c r="G424">
        <f t="shared" si="134"/>
        <v>1</v>
      </c>
      <c r="H424">
        <f t="shared" si="135"/>
        <v>2</v>
      </c>
      <c r="I424">
        <f t="shared" si="136"/>
        <v>2</v>
      </c>
      <c r="J424">
        <f t="shared" si="138"/>
        <v>1</v>
      </c>
    </row>
    <row r="425" spans="1:10" x14ac:dyDescent="0.35">
      <c r="A425">
        <v>425.41</v>
      </c>
      <c r="B425">
        <f t="shared" si="139"/>
        <v>410.69666666666666</v>
      </c>
      <c r="C425">
        <f t="shared" si="141"/>
        <v>407.83923076923082</v>
      </c>
      <c r="D425">
        <f t="shared" si="140"/>
        <v>-5.168139937327486E-3</v>
      </c>
      <c r="E425">
        <f t="shared" si="142"/>
        <v>1.953326646112151E-2</v>
      </c>
      <c r="F425">
        <f t="shared" si="137"/>
        <v>19.860000000000014</v>
      </c>
      <c r="G425">
        <f t="shared" si="134"/>
        <v>1</v>
      </c>
      <c r="H425">
        <f t="shared" si="135"/>
        <v>2</v>
      </c>
      <c r="I425">
        <f t="shared" si="136"/>
        <v>2</v>
      </c>
      <c r="J425">
        <f t="shared" si="138"/>
        <v>1</v>
      </c>
    </row>
    <row r="426" spans="1:10" x14ac:dyDescent="0.35">
      <c r="A426">
        <v>424.86</v>
      </c>
      <c r="B426">
        <f t="shared" si="139"/>
        <v>412.85750000000002</v>
      </c>
      <c r="C426">
        <f t="shared" si="141"/>
        <v>408.32730769230773</v>
      </c>
      <c r="D426">
        <f t="shared" si="140"/>
        <v>-6.4543286095130976E-3</v>
      </c>
      <c r="E426">
        <f t="shared" si="142"/>
        <v>2.0261304178660993E-2</v>
      </c>
      <c r="F426">
        <f t="shared" si="137"/>
        <v>17.660000000000025</v>
      </c>
      <c r="G426">
        <f t="shared" si="134"/>
        <v>1</v>
      </c>
      <c r="H426">
        <f t="shared" si="135"/>
        <v>2</v>
      </c>
      <c r="I426">
        <f t="shared" si="136"/>
        <v>1</v>
      </c>
      <c r="J426">
        <f t="shared" si="138"/>
        <v>1</v>
      </c>
    </row>
    <row r="427" spans="1:10" x14ac:dyDescent="0.35">
      <c r="A427">
        <v>418.24</v>
      </c>
      <c r="B427">
        <f t="shared" si="139"/>
        <v>414.69666666666666</v>
      </c>
      <c r="C427">
        <f t="shared" si="141"/>
        <v>409.00653846153853</v>
      </c>
      <c r="D427">
        <f t="shared" si="140"/>
        <v>-2.1935363172910519E-2</v>
      </c>
      <c r="E427">
        <f t="shared" si="142"/>
        <v>2.0524176277569695E-2</v>
      </c>
      <c r="F427">
        <f t="shared" si="137"/>
        <v>11.04000000000002</v>
      </c>
      <c r="G427">
        <f t="shared" si="134"/>
        <v>1</v>
      </c>
      <c r="H427">
        <f t="shared" si="135"/>
        <v>1</v>
      </c>
      <c r="I427">
        <f t="shared" si="136"/>
        <v>1</v>
      </c>
      <c r="J427">
        <f t="shared" si="138"/>
        <v>1</v>
      </c>
    </row>
    <row r="428" spans="1:10" x14ac:dyDescent="0.35">
      <c r="A428">
        <v>416.58</v>
      </c>
      <c r="B428">
        <f t="shared" si="139"/>
        <v>415.75416666666661</v>
      </c>
      <c r="C428">
        <f t="shared" si="141"/>
        <v>409.34615384615392</v>
      </c>
      <c r="D428">
        <f t="shared" si="140"/>
        <v>-2.5817314438052526E-2</v>
      </c>
      <c r="E428">
        <f t="shared" si="142"/>
        <v>2.071752417000107E-2</v>
      </c>
      <c r="F428">
        <f t="shared" si="137"/>
        <v>9.9300000000000068</v>
      </c>
      <c r="G428">
        <f t="shared" si="134"/>
        <v>1</v>
      </c>
      <c r="H428">
        <f t="shared" si="135"/>
        <v>1</v>
      </c>
      <c r="I428">
        <f t="shared" si="136"/>
        <v>1</v>
      </c>
      <c r="J428">
        <f t="shared" si="138"/>
        <v>1</v>
      </c>
    </row>
    <row r="429" spans="1:10" x14ac:dyDescent="0.35">
      <c r="A429">
        <v>410.51</v>
      </c>
      <c r="B429">
        <f t="shared" si="139"/>
        <v>416.5358333333333</v>
      </c>
      <c r="C429">
        <f t="shared" si="141"/>
        <v>409.55807692307684</v>
      </c>
      <c r="D429">
        <f t="shared" si="140"/>
        <v>-4.0012160329264329E-2</v>
      </c>
      <c r="E429">
        <f t="shared" si="142"/>
        <v>2.0686924569599221E-2</v>
      </c>
      <c r="F429">
        <f t="shared" si="137"/>
        <v>3.8600000000000136</v>
      </c>
      <c r="G429">
        <f t="shared" si="134"/>
        <v>1</v>
      </c>
      <c r="H429">
        <f t="shared" si="135"/>
        <v>1</v>
      </c>
      <c r="I429">
        <f t="shared" si="136"/>
        <v>1</v>
      </c>
      <c r="J429">
        <f t="shared" si="138"/>
        <v>1</v>
      </c>
    </row>
    <row r="430" spans="1:10" x14ac:dyDescent="0.35">
      <c r="A430">
        <v>413.82</v>
      </c>
      <c r="B430">
        <f t="shared" si="139"/>
        <v>416.81166666666667</v>
      </c>
      <c r="C430">
        <f t="shared" si="141"/>
        <v>409.64269230769236</v>
      </c>
      <c r="D430">
        <f t="shared" si="140"/>
        <v>-3.2271643047565621E-2</v>
      </c>
      <c r="E430">
        <f t="shared" si="142"/>
        <v>2.0764295436843397E-2</v>
      </c>
      <c r="F430">
        <f t="shared" si="137"/>
        <v>6.0699999999999932</v>
      </c>
      <c r="G430">
        <f t="shared" si="134"/>
        <v>1</v>
      </c>
      <c r="H430">
        <f t="shared" si="135"/>
        <v>1</v>
      </c>
      <c r="I430">
        <f t="shared" si="136"/>
        <v>1</v>
      </c>
      <c r="J430">
        <f t="shared" si="138"/>
        <v>1</v>
      </c>
    </row>
    <row r="431" spans="1:10" x14ac:dyDescent="0.35">
      <c r="A431">
        <v>409.41</v>
      </c>
      <c r="B431">
        <f t="shared" si="139"/>
        <v>417.40916666666664</v>
      </c>
      <c r="C431">
        <f t="shared" si="141"/>
        <v>409.85461538461539</v>
      </c>
      <c r="D431">
        <f t="shared" si="140"/>
        <v>-4.2584537673635424E-2</v>
      </c>
      <c r="E431">
        <f t="shared" si="142"/>
        <v>2.0748728520677259E-2</v>
      </c>
      <c r="F431">
        <f t="shared" si="137"/>
        <v>-6.0699999999999932</v>
      </c>
      <c r="G431">
        <f t="shared" si="134"/>
        <v>1</v>
      </c>
      <c r="H431">
        <f t="shared" si="135"/>
        <v>1</v>
      </c>
      <c r="I431">
        <f t="shared" si="136"/>
        <v>1</v>
      </c>
      <c r="J431">
        <f t="shared" si="138"/>
        <v>2</v>
      </c>
    </row>
    <row r="432" spans="1:10" x14ac:dyDescent="0.35">
      <c r="A432">
        <v>408.31</v>
      </c>
      <c r="B432">
        <f t="shared" si="139"/>
        <v>417.63916666666665</v>
      </c>
      <c r="C432">
        <f t="shared" si="141"/>
        <v>409.83346153846145</v>
      </c>
      <c r="D432">
        <f t="shared" si="140"/>
        <v>-4.5156915018006644E-2</v>
      </c>
      <c r="E432">
        <f t="shared" si="142"/>
        <v>2.0751627204793847E-2</v>
      </c>
      <c r="F432">
        <f t="shared" si="137"/>
        <v>-10.480000000000018</v>
      </c>
      <c r="G432">
        <f t="shared" si="134"/>
        <v>1</v>
      </c>
      <c r="H432">
        <f t="shared" si="135"/>
        <v>1</v>
      </c>
      <c r="I432">
        <f t="shared" si="136"/>
        <v>1</v>
      </c>
      <c r="J432">
        <f t="shared" si="138"/>
        <v>2</v>
      </c>
    </row>
    <row r="433" spans="1:10" x14ac:dyDescent="0.35">
      <c r="A433">
        <v>411.07</v>
      </c>
      <c r="B433">
        <f t="shared" si="139"/>
        <v>417.68583333333339</v>
      </c>
      <c r="C433">
        <f t="shared" si="141"/>
        <v>409.98230769230759</v>
      </c>
      <c r="D433">
        <f t="shared" si="140"/>
        <v>-3.8702586408493549E-2</v>
      </c>
      <c r="E433">
        <f t="shared" si="142"/>
        <v>2.0749158968841479E-2</v>
      </c>
      <c r="F433">
        <f t="shared" si="137"/>
        <v>-12.129999999999995</v>
      </c>
      <c r="G433">
        <f t="shared" si="134"/>
        <v>1</v>
      </c>
      <c r="H433">
        <f t="shared" si="135"/>
        <v>1</v>
      </c>
      <c r="I433">
        <f t="shared" si="136"/>
        <v>1</v>
      </c>
      <c r="J433">
        <f t="shared" si="138"/>
        <v>2</v>
      </c>
    </row>
    <row r="434" spans="1:10" x14ac:dyDescent="0.35">
      <c r="A434">
        <v>411.07</v>
      </c>
      <c r="B434">
        <f t="shared" si="139"/>
        <v>417.31833333333338</v>
      </c>
      <c r="C434">
        <f t="shared" si="141"/>
        <v>410.1099999999999</v>
      </c>
      <c r="D434">
        <f t="shared" si="140"/>
        <v>-3.8702586408493549E-2</v>
      </c>
      <c r="E434">
        <f t="shared" si="142"/>
        <v>2.0751676789095459E-2</v>
      </c>
      <c r="F434">
        <f t="shared" si="137"/>
        <v>-16.550000000000011</v>
      </c>
      <c r="G434">
        <f t="shared" si="134"/>
        <v>1</v>
      </c>
      <c r="H434">
        <f t="shared" si="135"/>
        <v>1</v>
      </c>
      <c r="I434">
        <f t="shared" si="136"/>
        <v>1</v>
      </c>
      <c r="J434">
        <f t="shared" si="138"/>
        <v>2</v>
      </c>
    </row>
    <row r="435" spans="1:10" x14ac:dyDescent="0.35">
      <c r="A435">
        <v>414.38</v>
      </c>
      <c r="B435">
        <f t="shared" si="139"/>
        <v>416.67499999999995</v>
      </c>
      <c r="C435">
        <f t="shared" si="141"/>
        <v>410.3649999999999</v>
      </c>
      <c r="D435">
        <f t="shared" si="140"/>
        <v>-3.096206912679484E-2</v>
      </c>
      <c r="E435">
        <f t="shared" si="142"/>
        <v>2.068793549570281E-2</v>
      </c>
      <c r="F435">
        <f t="shared" si="137"/>
        <v>-11.03000000000003</v>
      </c>
      <c r="G435">
        <f t="shared" si="134"/>
        <v>1</v>
      </c>
      <c r="H435">
        <f t="shared" si="135"/>
        <v>1</v>
      </c>
      <c r="I435">
        <f t="shared" si="136"/>
        <v>1</v>
      </c>
      <c r="J435">
        <f t="shared" si="138"/>
        <v>2</v>
      </c>
    </row>
    <row r="436" spans="1:10" x14ac:dyDescent="0.35">
      <c r="A436">
        <v>409.96</v>
      </c>
      <c r="B436">
        <f t="shared" si="139"/>
        <v>415.94</v>
      </c>
      <c r="C436">
        <f t="shared" si="141"/>
        <v>410.91692307692296</v>
      </c>
      <c r="D436">
        <f t="shared" si="140"/>
        <v>-4.1298349001449942E-2</v>
      </c>
      <c r="E436">
        <f t="shared" si="142"/>
        <v>2.0640127375452528E-2</v>
      </c>
      <c r="F436">
        <f t="shared" si="137"/>
        <v>-14.900000000000034</v>
      </c>
      <c r="G436">
        <f t="shared" si="134"/>
        <v>1</v>
      </c>
      <c r="H436">
        <f t="shared" si="135"/>
        <v>1</v>
      </c>
      <c r="I436">
        <f t="shared" si="136"/>
        <v>1</v>
      </c>
      <c r="J436">
        <f t="shared" si="138"/>
        <v>2</v>
      </c>
    </row>
    <row r="437" spans="1:10" x14ac:dyDescent="0.35">
      <c r="A437">
        <v>408.31</v>
      </c>
      <c r="B437">
        <f t="shared" si="139"/>
        <v>414.46833333333331</v>
      </c>
      <c r="C437">
        <f t="shared" si="141"/>
        <v>411.46846153846138</v>
      </c>
      <c r="D437">
        <f t="shared" si="140"/>
        <v>-4.5156915018006644E-2</v>
      </c>
      <c r="E437">
        <f t="shared" si="142"/>
        <v>2.0482948336273694E-2</v>
      </c>
      <c r="F437">
        <f t="shared" si="137"/>
        <v>-9.9300000000000068</v>
      </c>
      <c r="G437">
        <f t="shared" si="134"/>
        <v>1</v>
      </c>
      <c r="H437">
        <f t="shared" si="135"/>
        <v>1</v>
      </c>
      <c r="I437">
        <f t="shared" si="136"/>
        <v>1</v>
      </c>
      <c r="J437">
        <f t="shared" si="138"/>
        <v>2</v>
      </c>
    </row>
    <row r="438" spans="1:10" x14ac:dyDescent="0.35">
      <c r="A438">
        <v>410.51</v>
      </c>
      <c r="B438">
        <f t="shared" si="139"/>
        <v>413.04333333333335</v>
      </c>
      <c r="C438">
        <f t="shared" si="141"/>
        <v>412.0203846153845</v>
      </c>
      <c r="D438">
        <f t="shared" si="140"/>
        <v>-4.0012160329264329E-2</v>
      </c>
      <c r="E438">
        <f t="shared" si="142"/>
        <v>1.9910081100924786E-2</v>
      </c>
      <c r="F438">
        <f t="shared" si="137"/>
        <v>-6.0699999999999932</v>
      </c>
      <c r="G438">
        <f t="shared" si="134"/>
        <v>1</v>
      </c>
      <c r="H438">
        <f t="shared" si="135"/>
        <v>1</v>
      </c>
      <c r="I438">
        <f t="shared" si="136"/>
        <v>2</v>
      </c>
      <c r="J438">
        <f t="shared" si="138"/>
        <v>2</v>
      </c>
    </row>
    <row r="439" spans="1:10" x14ac:dyDescent="0.35">
      <c r="A439">
        <v>409.96</v>
      </c>
      <c r="B439">
        <f t="shared" si="139"/>
        <v>411.84750000000008</v>
      </c>
      <c r="C439">
        <f t="shared" si="141"/>
        <v>412.33846153846139</v>
      </c>
      <c r="D439">
        <f t="shared" si="140"/>
        <v>-4.1298349001449942E-2</v>
      </c>
      <c r="E439">
        <f t="shared" si="142"/>
        <v>1.8639654095515584E-2</v>
      </c>
      <c r="F439">
        <f t="shared" si="137"/>
        <v>-0.55000000000001137</v>
      </c>
      <c r="G439">
        <f t="shared" si="134"/>
        <v>2</v>
      </c>
      <c r="H439">
        <f t="shared" si="135"/>
        <v>1</v>
      </c>
      <c r="I439">
        <f t="shared" si="136"/>
        <v>2</v>
      </c>
      <c r="J439">
        <f t="shared" si="138"/>
        <v>2</v>
      </c>
    </row>
    <row r="440" spans="1:10" x14ac:dyDescent="0.35">
      <c r="A440">
        <v>410.51</v>
      </c>
      <c r="B440">
        <f t="shared" si="139"/>
        <v>411.15750000000008</v>
      </c>
      <c r="C440">
        <f t="shared" si="141"/>
        <v>412.74153846153837</v>
      </c>
      <c r="D440">
        <f t="shared" si="140"/>
        <v>-4.0012160329264329E-2</v>
      </c>
      <c r="E440">
        <f t="shared" si="142"/>
        <v>1.6842774674912648E-2</v>
      </c>
      <c r="F440">
        <f t="shared" si="137"/>
        <v>-3.3100000000000023</v>
      </c>
      <c r="G440">
        <f t="shared" si="134"/>
        <v>2</v>
      </c>
      <c r="H440">
        <f t="shared" si="135"/>
        <v>1</v>
      </c>
      <c r="I440">
        <f t="shared" si="136"/>
        <v>2</v>
      </c>
      <c r="J440">
        <f t="shared" si="138"/>
        <v>2</v>
      </c>
    </row>
    <row r="441" spans="1:10" x14ac:dyDescent="0.35">
      <c r="A441">
        <v>408.31</v>
      </c>
      <c r="B441">
        <f t="shared" si="139"/>
        <v>410.6516666666667</v>
      </c>
      <c r="C441">
        <f t="shared" si="141"/>
        <v>413.03846153846138</v>
      </c>
      <c r="D441">
        <f t="shared" si="140"/>
        <v>-4.5156915018006644E-2</v>
      </c>
      <c r="E441">
        <f t="shared" si="142"/>
        <v>1.6322366841446421E-2</v>
      </c>
      <c r="F441">
        <f t="shared" si="137"/>
        <v>-1.1000000000000227</v>
      </c>
      <c r="G441">
        <f t="shared" si="134"/>
        <v>2</v>
      </c>
      <c r="H441">
        <f t="shared" si="135"/>
        <v>1</v>
      </c>
      <c r="I441">
        <f t="shared" si="136"/>
        <v>2</v>
      </c>
      <c r="J441">
        <f t="shared" si="138"/>
        <v>2</v>
      </c>
    </row>
    <row r="442" spans="1:10" x14ac:dyDescent="0.35">
      <c r="A442">
        <v>409.96</v>
      </c>
      <c r="B442">
        <f t="shared" si="139"/>
        <v>410.46833333333342</v>
      </c>
      <c r="C442">
        <f t="shared" si="141"/>
        <v>413.14461538461524</v>
      </c>
      <c r="D442">
        <f t="shared" si="140"/>
        <v>-4.1298349001449942E-2</v>
      </c>
      <c r="E442">
        <f t="shared" si="142"/>
        <v>1.5302235845878991E-2</v>
      </c>
      <c r="F442">
        <f t="shared" si="137"/>
        <v>1.6499999999999773</v>
      </c>
      <c r="G442">
        <f t="shared" si="134"/>
        <v>2</v>
      </c>
      <c r="H442">
        <f t="shared" si="135"/>
        <v>1</v>
      </c>
      <c r="I442">
        <f t="shared" si="136"/>
        <v>2</v>
      </c>
      <c r="J442">
        <f t="shared" si="138"/>
        <v>1</v>
      </c>
    </row>
    <row r="443" spans="1:10" x14ac:dyDescent="0.35">
      <c r="A443">
        <v>409.41</v>
      </c>
      <c r="B443">
        <f t="shared" si="139"/>
        <v>410.1466666666667</v>
      </c>
      <c r="C443">
        <f t="shared" si="141"/>
        <v>413.25076923076909</v>
      </c>
      <c r="D443">
        <f t="shared" si="140"/>
        <v>-4.2584537673635424E-2</v>
      </c>
      <c r="E443">
        <f t="shared" si="142"/>
        <v>1.4713553564894576E-2</v>
      </c>
      <c r="F443">
        <f t="shared" si="137"/>
        <v>-1.6599999999999682</v>
      </c>
      <c r="G443">
        <f t="shared" si="134"/>
        <v>2</v>
      </c>
      <c r="H443">
        <f t="shared" si="135"/>
        <v>1</v>
      </c>
      <c r="I443">
        <f t="shared" si="136"/>
        <v>2</v>
      </c>
      <c r="J443">
        <f t="shared" si="138"/>
        <v>2</v>
      </c>
    </row>
    <row r="444" spans="1:10" x14ac:dyDescent="0.35">
      <c r="A444">
        <v>411.07</v>
      </c>
      <c r="B444">
        <f t="shared" si="139"/>
        <v>410.1466666666667</v>
      </c>
      <c r="C444">
        <f t="shared" si="141"/>
        <v>413.33576923076913</v>
      </c>
      <c r="D444">
        <f t="shared" si="140"/>
        <v>-3.8702586408493549E-2</v>
      </c>
      <c r="E444">
        <f t="shared" si="142"/>
        <v>1.4364764191247449E-2</v>
      </c>
      <c r="F444">
        <f t="shared" si="137"/>
        <v>0</v>
      </c>
      <c r="G444">
        <f t="shared" si="134"/>
        <v>2</v>
      </c>
      <c r="H444">
        <f t="shared" si="135"/>
        <v>1</v>
      </c>
      <c r="I444">
        <f t="shared" si="136"/>
        <v>2</v>
      </c>
      <c r="J444">
        <f t="shared" si="138"/>
        <v>0</v>
      </c>
    </row>
    <row r="445" spans="1:10" x14ac:dyDescent="0.35">
      <c r="A445">
        <v>411.62</v>
      </c>
      <c r="B445">
        <f t="shared" si="139"/>
        <v>410.37666666666661</v>
      </c>
      <c r="C445">
        <f t="shared" si="141"/>
        <v>413.50576923076915</v>
      </c>
      <c r="D445">
        <f t="shared" si="140"/>
        <v>-3.7416397736307935E-2</v>
      </c>
      <c r="E445">
        <f t="shared" si="142"/>
        <v>1.4138424172200518E-2</v>
      </c>
      <c r="F445">
        <f t="shared" si="137"/>
        <v>-2.7599999999999909</v>
      </c>
      <c r="G445">
        <f t="shared" si="134"/>
        <v>2</v>
      </c>
      <c r="H445">
        <f t="shared" si="135"/>
        <v>1</v>
      </c>
      <c r="I445">
        <f t="shared" si="136"/>
        <v>2</v>
      </c>
      <c r="J445">
        <f t="shared" si="138"/>
        <v>2</v>
      </c>
    </row>
    <row r="446" spans="1:10" x14ac:dyDescent="0.35">
      <c r="A446">
        <v>415.48</v>
      </c>
      <c r="B446">
        <f t="shared" si="139"/>
        <v>410.42249999999996</v>
      </c>
      <c r="C446">
        <f t="shared" si="141"/>
        <v>413.69692307692304</v>
      </c>
      <c r="D446">
        <f t="shared" si="140"/>
        <v>-2.8389691782423614E-2</v>
      </c>
      <c r="E446">
        <f t="shared" si="142"/>
        <v>1.3919615527094096E-2</v>
      </c>
      <c r="F446">
        <f t="shared" si="137"/>
        <v>5.5200000000000387</v>
      </c>
      <c r="G446">
        <f t="shared" si="134"/>
        <v>2</v>
      </c>
      <c r="H446">
        <f t="shared" si="135"/>
        <v>1</v>
      </c>
      <c r="I446">
        <f t="shared" si="136"/>
        <v>2</v>
      </c>
      <c r="J446">
        <f t="shared" si="138"/>
        <v>1</v>
      </c>
    </row>
    <row r="447" spans="1:10" x14ac:dyDescent="0.35">
      <c r="A447">
        <v>422.1</v>
      </c>
      <c r="B447">
        <f t="shared" si="139"/>
        <v>410.78999999999996</v>
      </c>
      <c r="C447">
        <f t="shared" si="141"/>
        <v>413.99423076923074</v>
      </c>
      <c r="D447">
        <f t="shared" si="140"/>
        <v>-1.2908657219026195E-2</v>
      </c>
      <c r="E447">
        <f t="shared" si="142"/>
        <v>1.4096270272499356E-2</v>
      </c>
      <c r="F447">
        <f t="shared" si="137"/>
        <v>13.79000000000002</v>
      </c>
      <c r="G447">
        <f t="shared" si="134"/>
        <v>2</v>
      </c>
      <c r="H447">
        <f t="shared" si="135"/>
        <v>2</v>
      </c>
      <c r="I447">
        <f t="shared" si="136"/>
        <v>2</v>
      </c>
      <c r="J447">
        <f t="shared" si="138"/>
        <v>1</v>
      </c>
    </row>
    <row r="448" spans="1:10" x14ac:dyDescent="0.35">
      <c r="A448">
        <v>422.65</v>
      </c>
      <c r="B448">
        <f t="shared" si="139"/>
        <v>411.43333333333339</v>
      </c>
      <c r="C448">
        <f t="shared" si="141"/>
        <v>414.24884615384622</v>
      </c>
      <c r="D448">
        <f t="shared" si="140"/>
        <v>-1.1622468546840717E-2</v>
      </c>
      <c r="E448">
        <f t="shared" si="142"/>
        <v>1.4207743231036067E-2</v>
      </c>
      <c r="F448">
        <f t="shared" si="137"/>
        <v>12.139999999999986</v>
      </c>
      <c r="G448">
        <f t="shared" si="134"/>
        <v>2</v>
      </c>
      <c r="H448">
        <f t="shared" si="135"/>
        <v>2</v>
      </c>
      <c r="I448">
        <f t="shared" si="136"/>
        <v>2</v>
      </c>
      <c r="J448">
        <f t="shared" si="138"/>
        <v>1</v>
      </c>
    </row>
    <row r="449" spans="1:10" x14ac:dyDescent="0.35">
      <c r="A449">
        <v>419.89</v>
      </c>
      <c r="B449">
        <f t="shared" si="139"/>
        <v>412.49083333333328</v>
      </c>
      <c r="C449">
        <f t="shared" si="141"/>
        <v>414.39730769230766</v>
      </c>
      <c r="D449">
        <f t="shared" si="140"/>
        <v>-1.2975717543076181E-2</v>
      </c>
      <c r="E449">
        <f t="shared" si="142"/>
        <v>1.4060012193630646E-2</v>
      </c>
      <c r="F449">
        <f t="shared" si="137"/>
        <v>9.9300000000000068</v>
      </c>
      <c r="G449">
        <f t="shared" si="134"/>
        <v>2</v>
      </c>
      <c r="H449">
        <f t="shared" si="135"/>
        <v>2</v>
      </c>
      <c r="I449">
        <f t="shared" si="136"/>
        <v>2</v>
      </c>
      <c r="J449">
        <f t="shared" si="138"/>
        <v>1</v>
      </c>
    </row>
    <row r="450" spans="1:10" x14ac:dyDescent="0.35">
      <c r="A450">
        <v>422.1</v>
      </c>
      <c r="B450">
        <f t="shared" si="139"/>
        <v>413.45583333333337</v>
      </c>
      <c r="C450">
        <f t="shared" si="141"/>
        <v>414.27000000000004</v>
      </c>
      <c r="D450">
        <f t="shared" si="140"/>
        <v>-6.4962575907357503E-3</v>
      </c>
      <c r="E450">
        <f t="shared" si="142"/>
        <v>1.4409571146989326E-2</v>
      </c>
      <c r="F450">
        <f t="shared" si="137"/>
        <v>11.590000000000032</v>
      </c>
      <c r="G450">
        <f t="shared" ref="G450:G513" si="143">IF(B450=C450, 0, IF(B450&gt;C450, 1, 2))</f>
        <v>2</v>
      </c>
      <c r="H450">
        <f t="shared" ref="H450:H513" si="144">IF(D450=-0.02, 0, IF(D450&gt;-0.02, 2, 1))</f>
        <v>2</v>
      </c>
      <c r="I450">
        <f t="shared" ref="I450:I513" si="145">IF(E450=0.02, 0, IF(E450&gt;0.02, 1, 2))</f>
        <v>2</v>
      </c>
      <c r="J450">
        <f t="shared" si="138"/>
        <v>1</v>
      </c>
    </row>
    <row r="451" spans="1:10" x14ac:dyDescent="0.35">
      <c r="A451">
        <v>420.45</v>
      </c>
      <c r="B451">
        <f t="shared" si="139"/>
        <v>414.42166666666668</v>
      </c>
      <c r="C451">
        <f t="shared" si="141"/>
        <v>414.05769230769238</v>
      </c>
      <c r="D451">
        <f t="shared" si="140"/>
        <v>-5.2052525730509613E-3</v>
      </c>
      <c r="E451">
        <f t="shared" si="142"/>
        <v>1.4507130007449512E-2</v>
      </c>
      <c r="F451">
        <f t="shared" si="137"/>
        <v>12.139999999999986</v>
      </c>
      <c r="G451">
        <f t="shared" si="143"/>
        <v>1</v>
      </c>
      <c r="H451">
        <f t="shared" si="144"/>
        <v>2</v>
      </c>
      <c r="I451">
        <f t="shared" si="145"/>
        <v>2</v>
      </c>
      <c r="J451">
        <f t="shared" si="138"/>
        <v>1</v>
      </c>
    </row>
    <row r="452" spans="1:10" x14ac:dyDescent="0.35">
      <c r="A452">
        <v>412.17</v>
      </c>
      <c r="B452">
        <f t="shared" si="139"/>
        <v>415.29583333333335</v>
      </c>
      <c r="C452">
        <f t="shared" si="141"/>
        <v>413.86692307692311</v>
      </c>
      <c r="D452">
        <f t="shared" si="140"/>
        <v>-2.4795930438897343E-2</v>
      </c>
      <c r="E452">
        <f t="shared" si="142"/>
        <v>1.4070282330066172E-2</v>
      </c>
      <c r="F452">
        <f t="shared" si="137"/>
        <v>2.2100000000000364</v>
      </c>
      <c r="G452">
        <f t="shared" si="143"/>
        <v>1</v>
      </c>
      <c r="H452">
        <f t="shared" si="144"/>
        <v>1</v>
      </c>
      <c r="I452">
        <f t="shared" si="145"/>
        <v>2</v>
      </c>
      <c r="J452">
        <f t="shared" si="138"/>
        <v>1</v>
      </c>
    </row>
    <row r="453" spans="1:10" x14ac:dyDescent="0.35">
      <c r="A453">
        <v>406.65</v>
      </c>
      <c r="B453">
        <f t="shared" si="139"/>
        <v>415.43416666666667</v>
      </c>
      <c r="C453">
        <f t="shared" si="141"/>
        <v>413.37884615384621</v>
      </c>
      <c r="D453">
        <f t="shared" si="140"/>
        <v>-3.7856382349461731E-2</v>
      </c>
      <c r="E453">
        <f t="shared" si="142"/>
        <v>1.3215687694992897E-2</v>
      </c>
      <c r="F453">
        <f t="shared" si="137"/>
        <v>-2.7600000000000477</v>
      </c>
      <c r="G453">
        <f t="shared" si="143"/>
        <v>1</v>
      </c>
      <c r="H453">
        <f t="shared" si="144"/>
        <v>1</v>
      </c>
      <c r="I453">
        <f t="shared" si="145"/>
        <v>2</v>
      </c>
      <c r="J453">
        <f t="shared" si="138"/>
        <v>2</v>
      </c>
    </row>
    <row r="454" spans="1:10" x14ac:dyDescent="0.35">
      <c r="A454">
        <v>414.38</v>
      </c>
      <c r="B454">
        <f t="shared" si="139"/>
        <v>415.29583333333329</v>
      </c>
      <c r="C454">
        <f t="shared" si="141"/>
        <v>412.93307692307701</v>
      </c>
      <c r="D454">
        <f t="shared" si="140"/>
        <v>-1.956701762687799E-2</v>
      </c>
      <c r="E454">
        <f t="shared" si="142"/>
        <v>1.216815865699235E-2</v>
      </c>
      <c r="F454">
        <f t="shared" si="137"/>
        <v>3.3100000000000023</v>
      </c>
      <c r="G454">
        <f t="shared" si="143"/>
        <v>1</v>
      </c>
      <c r="H454">
        <f t="shared" si="144"/>
        <v>2</v>
      </c>
      <c r="I454">
        <f t="shared" si="145"/>
        <v>2</v>
      </c>
      <c r="J454">
        <f t="shared" si="138"/>
        <v>1</v>
      </c>
    </row>
    <row r="455" spans="1:10" x14ac:dyDescent="0.35">
      <c r="A455">
        <v>414.38</v>
      </c>
      <c r="B455">
        <f t="shared" si="139"/>
        <v>415.66416666666663</v>
      </c>
      <c r="C455">
        <f t="shared" si="141"/>
        <v>412.84846153846149</v>
      </c>
      <c r="D455">
        <f t="shared" si="140"/>
        <v>-1.956701762687799E-2</v>
      </c>
      <c r="E455">
        <f t="shared" si="142"/>
        <v>1.1047137510733296E-2</v>
      </c>
      <c r="F455">
        <f t="shared" si="137"/>
        <v>2.7599999999999909</v>
      </c>
      <c r="G455">
        <f t="shared" si="143"/>
        <v>1</v>
      </c>
      <c r="H455">
        <f t="shared" si="144"/>
        <v>2</v>
      </c>
      <c r="I455">
        <f t="shared" si="145"/>
        <v>2</v>
      </c>
      <c r="J455">
        <f t="shared" si="138"/>
        <v>1</v>
      </c>
    </row>
    <row r="456" spans="1:10" x14ac:dyDescent="0.35">
      <c r="A456">
        <v>407.75</v>
      </c>
      <c r="B456">
        <f t="shared" si="139"/>
        <v>416.07833333333332</v>
      </c>
      <c r="C456">
        <f t="shared" si="141"/>
        <v>412.99730769230763</v>
      </c>
      <c r="D456">
        <f t="shared" si="140"/>
        <v>-3.5253756062936181E-2</v>
      </c>
      <c r="E456">
        <f t="shared" si="142"/>
        <v>1.106446014285581E-2</v>
      </c>
      <c r="F456">
        <f t="shared" si="137"/>
        <v>-7.7300000000000182</v>
      </c>
      <c r="G456">
        <f t="shared" si="143"/>
        <v>1</v>
      </c>
      <c r="H456">
        <f t="shared" si="144"/>
        <v>1</v>
      </c>
      <c r="I456">
        <f t="shared" si="145"/>
        <v>2</v>
      </c>
      <c r="J456">
        <f t="shared" si="138"/>
        <v>2</v>
      </c>
    </row>
    <row r="457" spans="1:10" x14ac:dyDescent="0.35">
      <c r="A457">
        <v>409.96</v>
      </c>
      <c r="B457">
        <f t="shared" si="139"/>
        <v>415.80166666666668</v>
      </c>
      <c r="C457">
        <f t="shared" si="141"/>
        <v>412.76384615384609</v>
      </c>
      <c r="D457">
        <f t="shared" si="140"/>
        <v>-3.0024843250916831E-2</v>
      </c>
      <c r="E457">
        <f t="shared" si="142"/>
        <v>1.1009871590912794E-2</v>
      </c>
      <c r="F457">
        <f t="shared" si="137"/>
        <v>-12.140000000000043</v>
      </c>
      <c r="G457">
        <f t="shared" si="143"/>
        <v>1</v>
      </c>
      <c r="H457">
        <f t="shared" si="144"/>
        <v>1</v>
      </c>
      <c r="I457">
        <f t="shared" si="145"/>
        <v>2</v>
      </c>
      <c r="J457">
        <f t="shared" si="138"/>
        <v>2</v>
      </c>
    </row>
    <row r="458" spans="1:10" x14ac:dyDescent="0.35">
      <c r="A458">
        <v>412.17</v>
      </c>
      <c r="B458">
        <f t="shared" si="139"/>
        <v>415.66333333333336</v>
      </c>
      <c r="C458">
        <f t="shared" si="141"/>
        <v>412.78499999999991</v>
      </c>
      <c r="D458">
        <f t="shared" si="140"/>
        <v>-2.4795930438897343E-2</v>
      </c>
      <c r="E458">
        <f t="shared" si="142"/>
        <v>1.0975772126240877E-2</v>
      </c>
      <c r="F458">
        <f t="shared" si="137"/>
        <v>-10.479999999999961</v>
      </c>
      <c r="G458">
        <f t="shared" si="143"/>
        <v>1</v>
      </c>
      <c r="H458">
        <f t="shared" si="144"/>
        <v>1</v>
      </c>
      <c r="I458">
        <f t="shared" si="145"/>
        <v>2</v>
      </c>
      <c r="J458">
        <f t="shared" si="138"/>
        <v>2</v>
      </c>
    </row>
    <row r="459" spans="1:10" x14ac:dyDescent="0.35">
      <c r="A459">
        <v>415.48</v>
      </c>
      <c r="B459">
        <f t="shared" si="139"/>
        <v>415.38750000000005</v>
      </c>
      <c r="C459">
        <f t="shared" si="141"/>
        <v>412.93346153846142</v>
      </c>
      <c r="D459">
        <f t="shared" si="140"/>
        <v>-1.6964391340352443E-2</v>
      </c>
      <c r="E459">
        <f t="shared" si="142"/>
        <v>1.1033453254416905E-2</v>
      </c>
      <c r="F459">
        <f t="shared" si="137"/>
        <v>-4.4099999999999682</v>
      </c>
      <c r="G459">
        <f t="shared" si="143"/>
        <v>1</v>
      </c>
      <c r="H459">
        <f t="shared" si="144"/>
        <v>2</v>
      </c>
      <c r="I459">
        <f t="shared" si="145"/>
        <v>2</v>
      </c>
      <c r="J459">
        <f t="shared" si="138"/>
        <v>2</v>
      </c>
    </row>
    <row r="460" spans="1:10" x14ac:dyDescent="0.35">
      <c r="A460">
        <v>421</v>
      </c>
      <c r="B460">
        <f t="shared" si="139"/>
        <v>414.83583333333337</v>
      </c>
      <c r="C460">
        <f t="shared" si="141"/>
        <v>413.1030769230768</v>
      </c>
      <c r="D460">
        <f t="shared" si="140"/>
        <v>-3.9039394297881872E-3</v>
      </c>
      <c r="E460">
        <f t="shared" si="142"/>
        <v>1.1503477096496221E-2</v>
      </c>
      <c r="F460">
        <f t="shared" ref="F460:F523" si="146">A460-A450</f>
        <v>-1.1000000000000227</v>
      </c>
      <c r="G460">
        <f t="shared" si="143"/>
        <v>1</v>
      </c>
      <c r="H460">
        <f t="shared" si="144"/>
        <v>2</v>
      </c>
      <c r="I460">
        <f t="shared" si="145"/>
        <v>2</v>
      </c>
      <c r="J460">
        <f t="shared" ref="J460:J523" si="147">IF(F460=0, 0, IF(F460&gt;0, 1, 2))</f>
        <v>2</v>
      </c>
    </row>
    <row r="461" spans="1:10" x14ac:dyDescent="0.35">
      <c r="A461">
        <v>419.34</v>
      </c>
      <c r="B461">
        <f t="shared" si="139"/>
        <v>414.69833333333344</v>
      </c>
      <c r="C461">
        <f t="shared" si="141"/>
        <v>413.4849999999999</v>
      </c>
      <c r="D461">
        <f t="shared" si="140"/>
        <v>-7.8315390985449016E-3</v>
      </c>
      <c r="E461">
        <f t="shared" si="142"/>
        <v>1.1587898161539163E-2</v>
      </c>
      <c r="F461">
        <f t="shared" si="146"/>
        <v>-1.1100000000000136</v>
      </c>
      <c r="G461">
        <f t="shared" si="143"/>
        <v>1</v>
      </c>
      <c r="H461">
        <f t="shared" si="144"/>
        <v>2</v>
      </c>
      <c r="I461">
        <f t="shared" si="145"/>
        <v>2</v>
      </c>
      <c r="J461">
        <f t="shared" si="147"/>
        <v>2</v>
      </c>
    </row>
    <row r="462" spans="1:10" x14ac:dyDescent="0.35">
      <c r="A462">
        <v>421.55</v>
      </c>
      <c r="B462">
        <f t="shared" si="139"/>
        <v>414.65249999999997</v>
      </c>
      <c r="C462">
        <f t="shared" si="141"/>
        <v>413.67576923076922</v>
      </c>
      <c r="D462">
        <f t="shared" si="140"/>
        <v>-2.6026262865254134E-3</v>
      </c>
      <c r="E462">
        <f t="shared" si="142"/>
        <v>1.2044075326262678E-2</v>
      </c>
      <c r="F462">
        <f t="shared" si="146"/>
        <v>9.3799999999999955</v>
      </c>
      <c r="G462">
        <f t="shared" si="143"/>
        <v>1</v>
      </c>
      <c r="H462">
        <f t="shared" si="144"/>
        <v>2</v>
      </c>
      <c r="I462">
        <f t="shared" si="145"/>
        <v>2</v>
      </c>
      <c r="J462">
        <f t="shared" si="147"/>
        <v>1</v>
      </c>
    </row>
    <row r="463" spans="1:10" x14ac:dyDescent="0.35">
      <c r="A463">
        <v>422.65</v>
      </c>
      <c r="B463">
        <f t="shared" ref="B463:B526" si="148">SUM(A451:A462)/12</f>
        <v>414.60666666666674</v>
      </c>
      <c r="C463">
        <f t="shared" si="141"/>
        <v>414.12153846153836</v>
      </c>
      <c r="D463">
        <f t="shared" si="140"/>
        <v>0</v>
      </c>
      <c r="E463">
        <f t="shared" si="142"/>
        <v>1.2560292388372968E-2</v>
      </c>
      <c r="F463">
        <f t="shared" si="146"/>
        <v>16</v>
      </c>
      <c r="G463">
        <f t="shared" si="143"/>
        <v>1</v>
      </c>
      <c r="H463">
        <f t="shared" si="144"/>
        <v>2</v>
      </c>
      <c r="I463">
        <f t="shared" si="145"/>
        <v>2</v>
      </c>
      <c r="J463">
        <f t="shared" si="147"/>
        <v>1</v>
      </c>
    </row>
    <row r="464" spans="1:10" x14ac:dyDescent="0.35">
      <c r="A464">
        <v>421.55</v>
      </c>
      <c r="B464">
        <f t="shared" si="148"/>
        <v>414.78999999999996</v>
      </c>
      <c r="C464">
        <f t="shared" si="141"/>
        <v>414.67307692307685</v>
      </c>
      <c r="D464">
        <f t="shared" si="140"/>
        <v>-2.6026262865254134E-3</v>
      </c>
      <c r="E464">
        <f t="shared" si="142"/>
        <v>1.2950472774591697E-2</v>
      </c>
      <c r="F464">
        <f t="shared" si="146"/>
        <v>7.1700000000000159</v>
      </c>
      <c r="G464">
        <f t="shared" si="143"/>
        <v>1</v>
      </c>
      <c r="H464">
        <f t="shared" si="144"/>
        <v>2</v>
      </c>
      <c r="I464">
        <f t="shared" si="145"/>
        <v>2</v>
      </c>
      <c r="J464">
        <f t="shared" si="147"/>
        <v>1</v>
      </c>
    </row>
    <row r="465" spans="1:10" x14ac:dyDescent="0.35">
      <c r="A465">
        <v>419.34</v>
      </c>
      <c r="B465">
        <f t="shared" si="148"/>
        <v>415.57166666666666</v>
      </c>
      <c r="C465">
        <f t="shared" si="141"/>
        <v>415.09769230769223</v>
      </c>
      <c r="D465">
        <f t="shared" si="140"/>
        <v>-7.8315390985449016E-3</v>
      </c>
      <c r="E465">
        <f t="shared" si="142"/>
        <v>1.2936929868104853E-2</v>
      </c>
      <c r="F465">
        <f t="shared" si="146"/>
        <v>4.9599999999999795</v>
      </c>
      <c r="G465">
        <f t="shared" si="143"/>
        <v>1</v>
      </c>
      <c r="H465">
        <f t="shared" si="144"/>
        <v>2</v>
      </c>
      <c r="I465">
        <f t="shared" si="145"/>
        <v>2</v>
      </c>
      <c r="J465">
        <f t="shared" si="147"/>
        <v>1</v>
      </c>
    </row>
    <row r="466" spans="1:10" x14ac:dyDescent="0.35">
      <c r="A466">
        <v>417.13</v>
      </c>
      <c r="B466">
        <f t="shared" si="148"/>
        <v>416.62916666666666</v>
      </c>
      <c r="C466">
        <f t="shared" si="141"/>
        <v>415.45846153846145</v>
      </c>
      <c r="D466">
        <f t="shared" si="140"/>
        <v>-1.3060451910564255E-2</v>
      </c>
      <c r="E466">
        <f t="shared" si="142"/>
        <v>1.261076748294631E-2</v>
      </c>
      <c r="F466">
        <f t="shared" si="146"/>
        <v>9.3799999999999955</v>
      </c>
      <c r="G466">
        <f t="shared" si="143"/>
        <v>1</v>
      </c>
      <c r="H466">
        <f t="shared" si="144"/>
        <v>2</v>
      </c>
      <c r="I466">
        <f t="shared" si="145"/>
        <v>2</v>
      </c>
      <c r="J466">
        <f t="shared" si="147"/>
        <v>1</v>
      </c>
    </row>
    <row r="467" spans="1:10" x14ac:dyDescent="0.35">
      <c r="A467">
        <v>419.89</v>
      </c>
      <c r="B467">
        <f t="shared" si="148"/>
        <v>416.85833333333335</v>
      </c>
      <c r="C467">
        <f t="shared" si="141"/>
        <v>415.71307692307681</v>
      </c>
      <c r="D467">
        <f t="shared" si="140"/>
        <v>-6.5302259552821275E-3</v>
      </c>
      <c r="E467">
        <f t="shared" si="142"/>
        <v>1.2584005621732277E-2</v>
      </c>
      <c r="F467">
        <f t="shared" si="146"/>
        <v>9.9300000000000068</v>
      </c>
      <c r="G467">
        <f t="shared" si="143"/>
        <v>1</v>
      </c>
      <c r="H467">
        <f t="shared" si="144"/>
        <v>2</v>
      </c>
      <c r="I467">
        <f t="shared" si="145"/>
        <v>2</v>
      </c>
      <c r="J467">
        <f t="shared" si="147"/>
        <v>1</v>
      </c>
    </row>
    <row r="468" spans="1:10" x14ac:dyDescent="0.35">
      <c r="A468">
        <v>425.41</v>
      </c>
      <c r="B468">
        <f t="shared" si="148"/>
        <v>417.31750000000011</v>
      </c>
      <c r="C468">
        <f t="shared" si="141"/>
        <v>416.15846153846144</v>
      </c>
      <c r="D468">
        <f t="shared" si="140"/>
        <v>6.5302259552822619E-3</v>
      </c>
      <c r="E468">
        <f t="shared" si="142"/>
        <v>1.3041516099191193E-2</v>
      </c>
      <c r="F468">
        <f t="shared" si="146"/>
        <v>13.240000000000009</v>
      </c>
      <c r="G468">
        <f t="shared" si="143"/>
        <v>1</v>
      </c>
      <c r="H468">
        <f t="shared" si="144"/>
        <v>2</v>
      </c>
      <c r="I468">
        <f t="shared" si="145"/>
        <v>2</v>
      </c>
      <c r="J468">
        <f t="shared" si="147"/>
        <v>1</v>
      </c>
    </row>
    <row r="469" spans="1:10" x14ac:dyDescent="0.35">
      <c r="A469">
        <v>423.76</v>
      </c>
      <c r="B469">
        <f t="shared" si="148"/>
        <v>418.78916666666674</v>
      </c>
      <c r="C469">
        <f t="shared" si="141"/>
        <v>416.75269230769214</v>
      </c>
      <c r="D469">
        <f t="shared" si="140"/>
        <v>-3.8786112221152161E-3</v>
      </c>
      <c r="E469">
        <f t="shared" si="142"/>
        <v>1.3204873718331733E-2</v>
      </c>
      <c r="F469">
        <f t="shared" si="146"/>
        <v>8.2799999999999727</v>
      </c>
      <c r="G469">
        <f t="shared" si="143"/>
        <v>1</v>
      </c>
      <c r="H469">
        <f t="shared" si="144"/>
        <v>2</v>
      </c>
      <c r="I469">
        <f t="shared" si="145"/>
        <v>2</v>
      </c>
      <c r="J469">
        <f t="shared" si="147"/>
        <v>1</v>
      </c>
    </row>
    <row r="470" spans="1:10" x14ac:dyDescent="0.35">
      <c r="A470">
        <v>421.55</v>
      </c>
      <c r="B470">
        <f t="shared" si="148"/>
        <v>419.93916666666672</v>
      </c>
      <c r="C470">
        <f t="shared" si="141"/>
        <v>417.30461538461532</v>
      </c>
      <c r="D470">
        <f t="shared" si="140"/>
        <v>-9.0735995862815007E-3</v>
      </c>
      <c r="E470">
        <f t="shared" si="142"/>
        <v>1.2832876513296142E-2</v>
      </c>
      <c r="F470">
        <f t="shared" si="146"/>
        <v>0.55000000000001137</v>
      </c>
      <c r="G470">
        <f t="shared" si="143"/>
        <v>1</v>
      </c>
      <c r="H470">
        <f t="shared" si="144"/>
        <v>2</v>
      </c>
      <c r="I470">
        <f t="shared" si="145"/>
        <v>2</v>
      </c>
      <c r="J470">
        <f t="shared" si="147"/>
        <v>1</v>
      </c>
    </row>
    <row r="471" spans="1:10" x14ac:dyDescent="0.35">
      <c r="A471">
        <v>424.86</v>
      </c>
      <c r="B471">
        <f t="shared" si="148"/>
        <v>420.72083333333336</v>
      </c>
      <c r="C471">
        <f t="shared" si="141"/>
        <v>417.70769230769224</v>
      </c>
      <c r="D471">
        <f t="shared" si="140"/>
        <v>-1.2928704073717386E-3</v>
      </c>
      <c r="E471">
        <f t="shared" si="142"/>
        <v>1.2871193983337035E-2</v>
      </c>
      <c r="F471">
        <f t="shared" si="146"/>
        <v>5.5200000000000387</v>
      </c>
      <c r="G471">
        <f t="shared" si="143"/>
        <v>1</v>
      </c>
      <c r="H471">
        <f t="shared" si="144"/>
        <v>2</v>
      </c>
      <c r="I471">
        <f t="shared" si="145"/>
        <v>2</v>
      </c>
      <c r="J471">
        <f t="shared" si="147"/>
        <v>1</v>
      </c>
    </row>
    <row r="472" spans="1:10" x14ac:dyDescent="0.35">
      <c r="A472">
        <v>423.2</v>
      </c>
      <c r="B472">
        <f t="shared" si="148"/>
        <v>421.5025</v>
      </c>
      <c r="C472">
        <f t="shared" si="141"/>
        <v>418.21692307692308</v>
      </c>
      <c r="D472">
        <f t="shared" si="140"/>
        <v>-5.1949883641664186E-3</v>
      </c>
      <c r="E472">
        <f t="shared" si="142"/>
        <v>1.2560721784749497E-2</v>
      </c>
      <c r="F472">
        <f t="shared" si="146"/>
        <v>1.6499999999999773</v>
      </c>
      <c r="G472">
        <f t="shared" si="143"/>
        <v>1</v>
      </c>
      <c r="H472">
        <f t="shared" si="144"/>
        <v>2</v>
      </c>
      <c r="I472">
        <f t="shared" si="145"/>
        <v>2</v>
      </c>
      <c r="J472">
        <f t="shared" si="147"/>
        <v>1</v>
      </c>
    </row>
    <row r="473" spans="1:10" x14ac:dyDescent="0.35">
      <c r="A473">
        <v>416.58</v>
      </c>
      <c r="B473">
        <f t="shared" si="148"/>
        <v>421.68583333333328</v>
      </c>
      <c r="C473">
        <f t="shared" si="141"/>
        <v>418.5138461538462</v>
      </c>
      <c r="D473">
        <f t="shared" si="140"/>
        <v>-2.0756446721985945E-2</v>
      </c>
      <c r="E473">
        <f t="shared" si="142"/>
        <v>1.2178168240744395E-2</v>
      </c>
      <c r="F473">
        <f t="shared" si="146"/>
        <v>-6.0699999999999932</v>
      </c>
      <c r="G473">
        <f t="shared" si="143"/>
        <v>1</v>
      </c>
      <c r="H473">
        <f t="shared" si="144"/>
        <v>1</v>
      </c>
      <c r="I473">
        <f t="shared" si="145"/>
        <v>2</v>
      </c>
      <c r="J473">
        <f t="shared" si="147"/>
        <v>2</v>
      </c>
    </row>
    <row r="474" spans="1:10" x14ac:dyDescent="0.35">
      <c r="A474">
        <v>418.24</v>
      </c>
      <c r="B474">
        <f t="shared" si="148"/>
        <v>421.45583333333326</v>
      </c>
      <c r="C474">
        <f t="shared" si="141"/>
        <v>418.30153846153854</v>
      </c>
      <c r="D474">
        <f t="shared" si="140"/>
        <v>-1.6854328765191263E-2</v>
      </c>
      <c r="E474">
        <f t="shared" si="142"/>
        <v>1.1814537745592284E-2</v>
      </c>
      <c r="F474">
        <f t="shared" si="146"/>
        <v>-3.3100000000000023</v>
      </c>
      <c r="G474">
        <f t="shared" si="143"/>
        <v>1</v>
      </c>
      <c r="H474">
        <f t="shared" si="144"/>
        <v>2</v>
      </c>
      <c r="I474">
        <f t="shared" si="145"/>
        <v>2</v>
      </c>
      <c r="J474">
        <f t="shared" si="147"/>
        <v>2</v>
      </c>
    </row>
    <row r="475" spans="1:10" x14ac:dyDescent="0.35">
      <c r="A475">
        <v>418.24</v>
      </c>
      <c r="B475">
        <f t="shared" si="148"/>
        <v>421.18</v>
      </c>
      <c r="C475">
        <f t="shared" si="141"/>
        <v>418.13192307692316</v>
      </c>
      <c r="D475">
        <f t="shared" ref="D475:D538" si="149">(A475-MAX(A451:A474))/MAX(A451:A474)</f>
        <v>-1.6854328765191263E-2</v>
      </c>
      <c r="E475">
        <f t="shared" si="142"/>
        <v>1.1737844848631175E-2</v>
      </c>
      <c r="F475">
        <f t="shared" si="146"/>
        <v>-1.0999999999999659</v>
      </c>
      <c r="G475">
        <f t="shared" si="143"/>
        <v>1</v>
      </c>
      <c r="H475">
        <f t="shared" si="144"/>
        <v>2</v>
      </c>
      <c r="I475">
        <f t="shared" si="145"/>
        <v>2</v>
      </c>
      <c r="J475">
        <f t="shared" si="147"/>
        <v>2</v>
      </c>
    </row>
    <row r="476" spans="1:10" x14ac:dyDescent="0.35">
      <c r="A476">
        <v>418.24</v>
      </c>
      <c r="B476">
        <f t="shared" si="148"/>
        <v>420.8125</v>
      </c>
      <c r="C476">
        <f t="shared" si="141"/>
        <v>418.06846153846158</v>
      </c>
      <c r="D476">
        <f t="shared" si="149"/>
        <v>-1.6854328765191263E-2</v>
      </c>
      <c r="E476">
        <f t="shared" si="142"/>
        <v>1.161743982481591E-2</v>
      </c>
      <c r="F476">
        <f t="shared" si="146"/>
        <v>1.1100000000000136</v>
      </c>
      <c r="G476">
        <f t="shared" si="143"/>
        <v>1</v>
      </c>
      <c r="H476">
        <f t="shared" si="144"/>
        <v>2</v>
      </c>
      <c r="I476">
        <f t="shared" si="145"/>
        <v>2</v>
      </c>
      <c r="J476">
        <f t="shared" si="147"/>
        <v>1</v>
      </c>
    </row>
    <row r="477" spans="1:10" x14ac:dyDescent="0.35">
      <c r="A477">
        <v>414.93</v>
      </c>
      <c r="B477">
        <f t="shared" si="148"/>
        <v>420.53666666666663</v>
      </c>
      <c r="C477">
        <f t="shared" ref="C477:C540" si="150">SUM(A451:A476)/26</f>
        <v>417.92000000000007</v>
      </c>
      <c r="D477">
        <f t="shared" si="149"/>
        <v>-2.4635057944101025E-2</v>
      </c>
      <c r="E477">
        <f t="shared" si="142"/>
        <v>1.1538635157331806E-2</v>
      </c>
      <c r="F477">
        <f t="shared" si="146"/>
        <v>-4.9599999999999795</v>
      </c>
      <c r="G477">
        <f t="shared" si="143"/>
        <v>1</v>
      </c>
      <c r="H477">
        <f t="shared" si="144"/>
        <v>1</v>
      </c>
      <c r="I477">
        <f t="shared" si="145"/>
        <v>2</v>
      </c>
      <c r="J477">
        <f t="shared" si="147"/>
        <v>2</v>
      </c>
    </row>
    <row r="478" spans="1:10" x14ac:dyDescent="0.35">
      <c r="A478">
        <v>416.58</v>
      </c>
      <c r="B478">
        <f t="shared" si="148"/>
        <v>420.16916666666663</v>
      </c>
      <c r="C478">
        <f t="shared" si="150"/>
        <v>417.70769230769235</v>
      </c>
      <c r="D478">
        <f t="shared" si="149"/>
        <v>-2.0756446721985945E-2</v>
      </c>
      <c r="E478">
        <f t="shared" si="142"/>
        <v>1.1531089754479104E-2</v>
      </c>
      <c r="F478">
        <f t="shared" si="146"/>
        <v>-8.8300000000000409</v>
      </c>
      <c r="G478">
        <f t="shared" si="143"/>
        <v>1</v>
      </c>
      <c r="H478">
        <f t="shared" si="144"/>
        <v>1</v>
      </c>
      <c r="I478">
        <f t="shared" si="145"/>
        <v>2</v>
      </c>
      <c r="J478">
        <f t="shared" si="147"/>
        <v>2</v>
      </c>
    </row>
    <row r="479" spans="1:10" x14ac:dyDescent="0.35">
      <c r="A479">
        <v>401.13</v>
      </c>
      <c r="B479">
        <f t="shared" si="148"/>
        <v>420.12333333333328</v>
      </c>
      <c r="C479">
        <f t="shared" si="150"/>
        <v>417.87730769230768</v>
      </c>
      <c r="D479">
        <f t="shared" si="149"/>
        <v>-5.7074351801791282E-2</v>
      </c>
      <c r="E479">
        <f t="shared" si="142"/>
        <v>1.3498532210794527E-2</v>
      </c>
      <c r="F479">
        <f t="shared" si="146"/>
        <v>-22.629999999999995</v>
      </c>
      <c r="G479">
        <f t="shared" si="143"/>
        <v>1</v>
      </c>
      <c r="H479">
        <f t="shared" si="144"/>
        <v>1</v>
      </c>
      <c r="I479">
        <f t="shared" si="145"/>
        <v>2</v>
      </c>
      <c r="J479">
        <f t="shared" si="147"/>
        <v>2</v>
      </c>
    </row>
    <row r="480" spans="1:10" x14ac:dyDescent="0.35">
      <c r="A480">
        <v>405.55</v>
      </c>
      <c r="B480">
        <f t="shared" si="148"/>
        <v>418.55999999999995</v>
      </c>
      <c r="C480">
        <f t="shared" si="150"/>
        <v>417.66499999999996</v>
      </c>
      <c r="D480">
        <f t="shared" si="149"/>
        <v>-4.6684375073458573E-2</v>
      </c>
      <c r="E480">
        <f t="shared" ref="E480:E543" si="151">(STDEVP(A452:A480)/((1/29)*SUM(A451:A479)))</f>
        <v>1.435527108847766E-2</v>
      </c>
      <c r="F480">
        <f t="shared" si="146"/>
        <v>-16</v>
      </c>
      <c r="G480">
        <f t="shared" si="143"/>
        <v>1</v>
      </c>
      <c r="H480">
        <f t="shared" si="144"/>
        <v>1</v>
      </c>
      <c r="I480">
        <f t="shared" si="145"/>
        <v>2</v>
      </c>
      <c r="J480">
        <f t="shared" si="147"/>
        <v>2</v>
      </c>
    </row>
    <row r="481" spans="1:10" x14ac:dyDescent="0.35">
      <c r="A481">
        <v>416.86</v>
      </c>
      <c r="B481">
        <f t="shared" si="148"/>
        <v>416.90500000000003</v>
      </c>
      <c r="C481">
        <f t="shared" si="150"/>
        <v>417.32538461538456</v>
      </c>
      <c r="D481">
        <f t="shared" si="149"/>
        <v>-2.0098258150960276E-2</v>
      </c>
      <c r="E481">
        <f t="shared" si="151"/>
        <v>1.4226813714025332E-2</v>
      </c>
      <c r="F481">
        <f t="shared" si="146"/>
        <v>-8</v>
      </c>
      <c r="G481">
        <f t="shared" si="143"/>
        <v>2</v>
      </c>
      <c r="H481">
        <f t="shared" si="144"/>
        <v>1</v>
      </c>
      <c r="I481">
        <f t="shared" si="145"/>
        <v>2</v>
      </c>
      <c r="J481">
        <f t="shared" si="147"/>
        <v>2</v>
      </c>
    </row>
    <row r="482" spans="1:10" x14ac:dyDescent="0.35">
      <c r="A482">
        <v>418.79</v>
      </c>
      <c r="B482">
        <f t="shared" si="148"/>
        <v>416.32999999999993</v>
      </c>
      <c r="C482">
        <f t="shared" si="150"/>
        <v>417.42076923076922</v>
      </c>
      <c r="D482">
        <f t="shared" si="149"/>
        <v>-1.5561458357819524E-2</v>
      </c>
      <c r="E482">
        <f t="shared" si="151"/>
        <v>1.3467963731023816E-2</v>
      </c>
      <c r="F482">
        <f t="shared" si="146"/>
        <v>-4.4099999999999682</v>
      </c>
      <c r="G482">
        <f t="shared" si="143"/>
        <v>2</v>
      </c>
      <c r="H482">
        <f t="shared" si="144"/>
        <v>2</v>
      </c>
      <c r="I482">
        <f t="shared" si="145"/>
        <v>2</v>
      </c>
      <c r="J482">
        <f t="shared" si="147"/>
        <v>2</v>
      </c>
    </row>
    <row r="483" spans="1:10" x14ac:dyDescent="0.35">
      <c r="A483">
        <v>419.34</v>
      </c>
      <c r="B483">
        <f t="shared" si="148"/>
        <v>416.09999999999991</v>
      </c>
      <c r="C483">
        <f t="shared" si="150"/>
        <v>417.84538461538466</v>
      </c>
      <c r="D483">
        <f t="shared" si="149"/>
        <v>-1.4268587950447919E-2</v>
      </c>
      <c r="E483">
        <f t="shared" si="151"/>
        <v>1.3419081499195138E-2</v>
      </c>
      <c r="F483">
        <f t="shared" si="146"/>
        <v>2.7599999999999909</v>
      </c>
      <c r="G483">
        <f t="shared" si="143"/>
        <v>2</v>
      </c>
      <c r="H483">
        <f t="shared" si="144"/>
        <v>2</v>
      </c>
      <c r="I483">
        <f t="shared" si="145"/>
        <v>2</v>
      </c>
      <c r="J483">
        <f t="shared" si="147"/>
        <v>1</v>
      </c>
    </row>
    <row r="484" spans="1:10" x14ac:dyDescent="0.35">
      <c r="A484">
        <v>419.34</v>
      </c>
      <c r="B484">
        <f t="shared" si="148"/>
        <v>415.64000000000004</v>
      </c>
      <c r="C484">
        <f t="shared" si="150"/>
        <v>418.20615384615382</v>
      </c>
      <c r="D484">
        <f t="shared" si="149"/>
        <v>-1.4268587950447919E-2</v>
      </c>
      <c r="E484">
        <f t="shared" si="151"/>
        <v>1.3365579223369057E-2</v>
      </c>
      <c r="F484">
        <f t="shared" si="146"/>
        <v>1.0999999999999659</v>
      </c>
      <c r="G484">
        <f t="shared" si="143"/>
        <v>2</v>
      </c>
      <c r="H484">
        <f t="shared" si="144"/>
        <v>2</v>
      </c>
      <c r="I484">
        <f t="shared" si="145"/>
        <v>2</v>
      </c>
      <c r="J484">
        <f t="shared" si="147"/>
        <v>1</v>
      </c>
    </row>
    <row r="485" spans="1:10" x14ac:dyDescent="0.35">
      <c r="A485">
        <v>417.13</v>
      </c>
      <c r="B485">
        <f t="shared" si="148"/>
        <v>415.31833333333338</v>
      </c>
      <c r="C485">
        <f t="shared" si="150"/>
        <v>418.48192307692312</v>
      </c>
      <c r="D485">
        <f t="shared" si="149"/>
        <v>-1.9463576314614206E-2</v>
      </c>
      <c r="E485">
        <f t="shared" si="151"/>
        <v>1.259961493290711E-2</v>
      </c>
      <c r="F485">
        <f t="shared" si="146"/>
        <v>-1.1100000000000136</v>
      </c>
      <c r="G485">
        <f t="shared" si="143"/>
        <v>2</v>
      </c>
      <c r="H485">
        <f t="shared" si="144"/>
        <v>2</v>
      </c>
      <c r="I485">
        <f t="shared" si="145"/>
        <v>2</v>
      </c>
      <c r="J485">
        <f t="shared" si="147"/>
        <v>2</v>
      </c>
    </row>
    <row r="486" spans="1:10" x14ac:dyDescent="0.35">
      <c r="A486">
        <v>416.58</v>
      </c>
      <c r="B486">
        <f t="shared" si="148"/>
        <v>415.36416666666673</v>
      </c>
      <c r="C486">
        <f t="shared" si="150"/>
        <v>418.54538461538453</v>
      </c>
      <c r="D486">
        <f t="shared" si="149"/>
        <v>-2.0756446721985945E-2</v>
      </c>
      <c r="E486">
        <f t="shared" si="151"/>
        <v>1.2084766199955186E-2</v>
      </c>
      <c r="F486">
        <f t="shared" si="146"/>
        <v>-1.660000000000025</v>
      </c>
      <c r="G486">
        <f t="shared" si="143"/>
        <v>2</v>
      </c>
      <c r="H486">
        <f t="shared" si="144"/>
        <v>1</v>
      </c>
      <c r="I486">
        <f t="shared" si="145"/>
        <v>2</v>
      </c>
      <c r="J486">
        <f t="shared" si="147"/>
        <v>2</v>
      </c>
    </row>
    <row r="487" spans="1:10" x14ac:dyDescent="0.35">
      <c r="A487">
        <v>417.13</v>
      </c>
      <c r="B487">
        <f t="shared" si="148"/>
        <v>415.22583333333336</v>
      </c>
      <c r="C487">
        <f t="shared" si="150"/>
        <v>418.37538461538463</v>
      </c>
      <c r="D487">
        <f t="shared" si="149"/>
        <v>-1.9463576314614206E-2</v>
      </c>
      <c r="E487">
        <f t="shared" si="151"/>
        <v>1.1784040598589479E-2</v>
      </c>
      <c r="F487">
        <f t="shared" si="146"/>
        <v>2.1999999999999886</v>
      </c>
      <c r="G487">
        <f t="shared" si="143"/>
        <v>2</v>
      </c>
      <c r="H487">
        <f t="shared" si="144"/>
        <v>2</v>
      </c>
      <c r="I487">
        <f t="shared" si="145"/>
        <v>2</v>
      </c>
      <c r="J487">
        <f t="shared" si="147"/>
        <v>1</v>
      </c>
    </row>
    <row r="488" spans="1:10" x14ac:dyDescent="0.35">
      <c r="A488">
        <v>419.34</v>
      </c>
      <c r="B488">
        <f t="shared" si="148"/>
        <v>415.13333333333338</v>
      </c>
      <c r="C488">
        <f t="shared" si="150"/>
        <v>418.2903846153846</v>
      </c>
      <c r="D488">
        <f t="shared" si="149"/>
        <v>-1.4268587950447919E-2</v>
      </c>
      <c r="E488">
        <f t="shared" si="151"/>
        <v>1.1715792841860062E-2</v>
      </c>
      <c r="F488">
        <f t="shared" si="146"/>
        <v>2.7599999999999909</v>
      </c>
      <c r="G488">
        <f t="shared" si="143"/>
        <v>2</v>
      </c>
      <c r="H488">
        <f t="shared" si="144"/>
        <v>2</v>
      </c>
      <c r="I488">
        <f t="shared" si="145"/>
        <v>2</v>
      </c>
      <c r="J488">
        <f t="shared" si="147"/>
        <v>1</v>
      </c>
    </row>
    <row r="489" spans="1:10" x14ac:dyDescent="0.35">
      <c r="A489">
        <v>421.55</v>
      </c>
      <c r="B489">
        <f t="shared" si="148"/>
        <v>415.22500000000008</v>
      </c>
      <c r="C489">
        <f t="shared" si="150"/>
        <v>418.20538461538456</v>
      </c>
      <c r="D489">
        <f t="shared" si="149"/>
        <v>-9.0735995862815007E-3</v>
      </c>
      <c r="E489">
        <f t="shared" si="151"/>
        <v>1.1738017011781822E-2</v>
      </c>
      <c r="F489">
        <f t="shared" si="146"/>
        <v>20.420000000000016</v>
      </c>
      <c r="G489">
        <f t="shared" si="143"/>
        <v>2</v>
      </c>
      <c r="H489">
        <f t="shared" si="144"/>
        <v>2</v>
      </c>
      <c r="I489">
        <f t="shared" si="145"/>
        <v>2</v>
      </c>
      <c r="J489">
        <f t="shared" si="147"/>
        <v>1</v>
      </c>
    </row>
    <row r="490" spans="1:10" x14ac:dyDescent="0.35">
      <c r="A490">
        <v>423.76</v>
      </c>
      <c r="B490">
        <f t="shared" si="148"/>
        <v>415.7766666666667</v>
      </c>
      <c r="C490">
        <f t="shared" si="150"/>
        <v>418.16307692307686</v>
      </c>
      <c r="D490">
        <f t="shared" si="149"/>
        <v>-3.8786112221152161E-3</v>
      </c>
      <c r="E490">
        <f t="shared" si="151"/>
        <v>1.1957765059712912E-2</v>
      </c>
      <c r="F490">
        <f t="shared" si="146"/>
        <v>18.20999999999998</v>
      </c>
      <c r="G490">
        <f t="shared" si="143"/>
        <v>2</v>
      </c>
      <c r="H490">
        <f t="shared" si="144"/>
        <v>2</v>
      </c>
      <c r="I490">
        <f t="shared" si="145"/>
        <v>2</v>
      </c>
      <c r="J490">
        <f t="shared" si="147"/>
        <v>1</v>
      </c>
    </row>
    <row r="491" spans="1:10" x14ac:dyDescent="0.35">
      <c r="A491">
        <v>423.2</v>
      </c>
      <c r="B491">
        <f t="shared" si="148"/>
        <v>416.37500000000006</v>
      </c>
      <c r="C491">
        <f t="shared" si="150"/>
        <v>418.24807692307684</v>
      </c>
      <c r="D491">
        <f t="shared" si="149"/>
        <v>-5.1949883641664186E-3</v>
      </c>
      <c r="E491">
        <f t="shared" si="151"/>
        <v>1.2053997383201629E-2</v>
      </c>
      <c r="F491">
        <f t="shared" si="146"/>
        <v>6.339999999999975</v>
      </c>
      <c r="G491">
        <f t="shared" si="143"/>
        <v>2</v>
      </c>
      <c r="H491">
        <f t="shared" si="144"/>
        <v>2</v>
      </c>
      <c r="I491">
        <f t="shared" si="145"/>
        <v>2</v>
      </c>
      <c r="J491">
        <f t="shared" si="147"/>
        <v>1</v>
      </c>
    </row>
    <row r="492" spans="1:10" x14ac:dyDescent="0.35">
      <c r="A492">
        <v>424.86</v>
      </c>
      <c r="B492">
        <f t="shared" si="148"/>
        <v>418.2141666666667</v>
      </c>
      <c r="C492">
        <f t="shared" si="150"/>
        <v>418.39653846153846</v>
      </c>
      <c r="D492">
        <f t="shared" si="149"/>
        <v>-1.2928704073717386E-3</v>
      </c>
      <c r="E492">
        <f t="shared" si="151"/>
        <v>1.2232532735558516E-2</v>
      </c>
      <c r="F492">
        <f t="shared" si="146"/>
        <v>6.0699999999999932</v>
      </c>
      <c r="G492">
        <f t="shared" si="143"/>
        <v>2</v>
      </c>
      <c r="H492">
        <f t="shared" si="144"/>
        <v>2</v>
      </c>
      <c r="I492">
        <f t="shared" si="145"/>
        <v>2</v>
      </c>
      <c r="J492">
        <f t="shared" si="147"/>
        <v>1</v>
      </c>
    </row>
    <row r="493" spans="1:10" x14ac:dyDescent="0.35">
      <c r="A493">
        <v>424.86</v>
      </c>
      <c r="B493">
        <f t="shared" si="148"/>
        <v>419.82333333333332</v>
      </c>
      <c r="C493">
        <f t="shared" si="150"/>
        <v>418.69384615384621</v>
      </c>
      <c r="D493">
        <f t="shared" si="149"/>
        <v>0</v>
      </c>
      <c r="E493">
        <f t="shared" si="151"/>
        <v>1.246160100650676E-2</v>
      </c>
      <c r="F493">
        <f t="shared" si="146"/>
        <v>5.5200000000000387</v>
      </c>
      <c r="G493">
        <f t="shared" si="143"/>
        <v>1</v>
      </c>
      <c r="H493">
        <f t="shared" si="144"/>
        <v>2</v>
      </c>
      <c r="I493">
        <f t="shared" si="145"/>
        <v>2</v>
      </c>
      <c r="J493">
        <f t="shared" si="147"/>
        <v>1</v>
      </c>
    </row>
    <row r="494" spans="1:10" x14ac:dyDescent="0.35">
      <c r="A494">
        <v>421.55</v>
      </c>
      <c r="B494">
        <f t="shared" si="148"/>
        <v>420.48999999999995</v>
      </c>
      <c r="C494">
        <f t="shared" si="150"/>
        <v>418.88499999999999</v>
      </c>
      <c r="D494">
        <f t="shared" si="149"/>
        <v>-7.7908016758461663E-3</v>
      </c>
      <c r="E494">
        <f t="shared" si="151"/>
        <v>1.2511504567258105E-2</v>
      </c>
      <c r="F494">
        <f t="shared" si="146"/>
        <v>2.2100000000000364</v>
      </c>
      <c r="G494">
        <f t="shared" si="143"/>
        <v>1</v>
      </c>
      <c r="H494">
        <f t="shared" si="144"/>
        <v>2</v>
      </c>
      <c r="I494">
        <f t="shared" si="145"/>
        <v>2</v>
      </c>
      <c r="J494">
        <f t="shared" si="147"/>
        <v>1</v>
      </c>
    </row>
    <row r="495" spans="1:10" x14ac:dyDescent="0.35">
      <c r="A495">
        <v>424.31</v>
      </c>
      <c r="B495">
        <f t="shared" si="148"/>
        <v>420.71999999999997</v>
      </c>
      <c r="C495">
        <f t="shared" si="150"/>
        <v>418.73653846153854</v>
      </c>
      <c r="D495">
        <f t="shared" si="149"/>
        <v>-1.294544085110416E-3</v>
      </c>
      <c r="E495">
        <f t="shared" si="151"/>
        <v>1.2693388890248316E-2</v>
      </c>
      <c r="F495">
        <f t="shared" si="146"/>
        <v>7.1800000000000068</v>
      </c>
      <c r="G495">
        <f t="shared" si="143"/>
        <v>1</v>
      </c>
      <c r="H495">
        <f t="shared" si="144"/>
        <v>2</v>
      </c>
      <c r="I495">
        <f t="shared" si="145"/>
        <v>2</v>
      </c>
      <c r="J495">
        <f t="shared" si="147"/>
        <v>1</v>
      </c>
    </row>
    <row r="496" spans="1:10" x14ac:dyDescent="0.35">
      <c r="A496">
        <v>423.2</v>
      </c>
      <c r="B496">
        <f t="shared" si="148"/>
        <v>421.13416666666672</v>
      </c>
      <c r="C496">
        <f t="shared" si="150"/>
        <v>418.75769230769231</v>
      </c>
      <c r="D496">
        <f t="shared" si="149"/>
        <v>-3.9071694205150519E-3</v>
      </c>
      <c r="E496">
        <f t="shared" si="151"/>
        <v>1.2802567906404419E-2</v>
      </c>
      <c r="F496">
        <f t="shared" si="146"/>
        <v>6.6200000000000045</v>
      </c>
      <c r="G496">
        <f t="shared" si="143"/>
        <v>1</v>
      </c>
      <c r="H496">
        <f t="shared" si="144"/>
        <v>2</v>
      </c>
      <c r="I496">
        <f t="shared" si="145"/>
        <v>2</v>
      </c>
      <c r="J496">
        <f t="shared" si="147"/>
        <v>1</v>
      </c>
    </row>
    <row r="497" spans="1:10" x14ac:dyDescent="0.35">
      <c r="A497">
        <v>424.86</v>
      </c>
      <c r="B497">
        <f t="shared" si="148"/>
        <v>421.45583333333337</v>
      </c>
      <c r="C497">
        <f t="shared" si="150"/>
        <v>418.82115384615383</v>
      </c>
      <c r="D497">
        <f t="shared" si="149"/>
        <v>0</v>
      </c>
      <c r="E497">
        <f t="shared" si="151"/>
        <v>1.2749840198275608E-2</v>
      </c>
      <c r="F497">
        <f t="shared" si="146"/>
        <v>7.7300000000000182</v>
      </c>
      <c r="G497">
        <f t="shared" si="143"/>
        <v>1</v>
      </c>
      <c r="H497">
        <f t="shared" si="144"/>
        <v>2</v>
      </c>
      <c r="I497">
        <f t="shared" si="145"/>
        <v>2</v>
      </c>
      <c r="J497">
        <f t="shared" si="147"/>
        <v>1</v>
      </c>
    </row>
    <row r="498" spans="1:10" x14ac:dyDescent="0.35">
      <c r="A498">
        <v>423.76</v>
      </c>
      <c r="B498">
        <f t="shared" si="148"/>
        <v>422.09999999999997</v>
      </c>
      <c r="C498">
        <f t="shared" si="150"/>
        <v>418.82115384615395</v>
      </c>
      <c r="D498">
        <f t="shared" si="149"/>
        <v>-2.589088170220832E-3</v>
      </c>
      <c r="E498">
        <f t="shared" si="151"/>
        <v>1.2750416899667523E-2</v>
      </c>
      <c r="F498">
        <f t="shared" si="146"/>
        <v>4.4200000000000159</v>
      </c>
      <c r="G498">
        <f t="shared" si="143"/>
        <v>1</v>
      </c>
      <c r="H498">
        <f t="shared" si="144"/>
        <v>2</v>
      </c>
      <c r="I498">
        <f t="shared" si="145"/>
        <v>2</v>
      </c>
      <c r="J498">
        <f t="shared" si="147"/>
        <v>1</v>
      </c>
    </row>
    <row r="499" spans="1:10" x14ac:dyDescent="0.35">
      <c r="A499">
        <v>419.34</v>
      </c>
      <c r="B499">
        <f t="shared" si="148"/>
        <v>422.69833333333332</v>
      </c>
      <c r="C499">
        <f t="shared" si="150"/>
        <v>418.84269230769235</v>
      </c>
      <c r="D499">
        <f t="shared" si="149"/>
        <v>-1.2992515181471634E-2</v>
      </c>
      <c r="E499">
        <f t="shared" si="151"/>
        <v>1.2709920310189901E-2</v>
      </c>
      <c r="F499">
        <f t="shared" si="146"/>
        <v>-2.2100000000000364</v>
      </c>
      <c r="G499">
        <f t="shared" si="143"/>
        <v>1</v>
      </c>
      <c r="H499">
        <f t="shared" si="144"/>
        <v>2</v>
      </c>
      <c r="I499">
        <f t="shared" si="145"/>
        <v>2</v>
      </c>
      <c r="J499">
        <f t="shared" si="147"/>
        <v>2</v>
      </c>
    </row>
    <row r="500" spans="1:10" x14ac:dyDescent="0.35">
      <c r="A500">
        <v>416.03</v>
      </c>
      <c r="B500">
        <f t="shared" si="148"/>
        <v>422.88249999999999</v>
      </c>
      <c r="C500">
        <f t="shared" si="150"/>
        <v>418.9488461538462</v>
      </c>
      <c r="D500">
        <f t="shared" si="149"/>
        <v>-2.07833168573178E-2</v>
      </c>
      <c r="E500">
        <f t="shared" si="151"/>
        <v>1.2522786852310943E-2</v>
      </c>
      <c r="F500">
        <f t="shared" si="146"/>
        <v>-7.7300000000000182</v>
      </c>
      <c r="G500">
        <f t="shared" si="143"/>
        <v>1</v>
      </c>
      <c r="H500">
        <f t="shared" si="144"/>
        <v>1</v>
      </c>
      <c r="I500">
        <f t="shared" si="145"/>
        <v>2</v>
      </c>
      <c r="J500">
        <f t="shared" si="147"/>
        <v>2</v>
      </c>
    </row>
    <row r="501" spans="1:10" x14ac:dyDescent="0.35">
      <c r="A501">
        <v>411.07</v>
      </c>
      <c r="B501">
        <f t="shared" si="148"/>
        <v>422.60666666666663</v>
      </c>
      <c r="C501">
        <f t="shared" si="150"/>
        <v>418.86384615384617</v>
      </c>
      <c r="D501">
        <f t="shared" si="149"/>
        <v>-3.2457750788495082E-2</v>
      </c>
      <c r="E501">
        <f t="shared" si="151"/>
        <v>1.2826827127750099E-2</v>
      </c>
      <c r="F501">
        <f t="shared" si="146"/>
        <v>-12.129999999999995</v>
      </c>
      <c r="G501">
        <f t="shared" si="143"/>
        <v>1</v>
      </c>
      <c r="H501">
        <f t="shared" si="144"/>
        <v>1</v>
      </c>
      <c r="I501">
        <f t="shared" si="145"/>
        <v>2</v>
      </c>
      <c r="J501">
        <f t="shared" si="147"/>
        <v>2</v>
      </c>
    </row>
    <row r="502" spans="1:10" x14ac:dyDescent="0.35">
      <c r="A502">
        <v>416.03</v>
      </c>
      <c r="B502">
        <f t="shared" si="148"/>
        <v>421.73333333333335</v>
      </c>
      <c r="C502">
        <f t="shared" si="150"/>
        <v>418.58807692307704</v>
      </c>
      <c r="D502">
        <f t="shared" si="149"/>
        <v>-2.07833168573178E-2</v>
      </c>
      <c r="E502">
        <f t="shared" si="151"/>
        <v>1.2858023029813323E-2</v>
      </c>
      <c r="F502">
        <f t="shared" si="146"/>
        <v>-8.8300000000000409</v>
      </c>
      <c r="G502">
        <f t="shared" si="143"/>
        <v>1</v>
      </c>
      <c r="H502">
        <f t="shared" si="144"/>
        <v>1</v>
      </c>
      <c r="I502">
        <f t="shared" si="145"/>
        <v>2</v>
      </c>
      <c r="J502">
        <f t="shared" si="147"/>
        <v>2</v>
      </c>
    </row>
    <row r="503" spans="1:10" x14ac:dyDescent="0.35">
      <c r="A503">
        <v>417.13</v>
      </c>
      <c r="B503">
        <f t="shared" si="148"/>
        <v>421.08916666666664</v>
      </c>
      <c r="C503">
        <f t="shared" si="150"/>
        <v>418.50307692307706</v>
      </c>
      <c r="D503">
        <f t="shared" si="149"/>
        <v>-1.8194228687096969E-2</v>
      </c>
      <c r="E503">
        <f t="shared" si="151"/>
        <v>1.2871716616097203E-2</v>
      </c>
      <c r="F503">
        <f t="shared" si="146"/>
        <v>-7.7300000000000182</v>
      </c>
      <c r="G503">
        <f t="shared" si="143"/>
        <v>1</v>
      </c>
      <c r="H503">
        <f t="shared" si="144"/>
        <v>2</v>
      </c>
      <c r="I503">
        <f t="shared" si="145"/>
        <v>2</v>
      </c>
      <c r="J503">
        <f t="shared" si="147"/>
        <v>2</v>
      </c>
    </row>
    <row r="504" spans="1:10" x14ac:dyDescent="0.35">
      <c r="A504">
        <v>414.93</v>
      </c>
      <c r="B504">
        <f t="shared" si="148"/>
        <v>420.58333333333326</v>
      </c>
      <c r="C504">
        <f t="shared" si="150"/>
        <v>418.58769230769235</v>
      </c>
      <c r="D504">
        <f t="shared" si="149"/>
        <v>-2.3372405027538498E-2</v>
      </c>
      <c r="E504">
        <f t="shared" si="151"/>
        <v>1.2963499896519947E-2</v>
      </c>
      <c r="F504">
        <f t="shared" si="146"/>
        <v>-6.6200000000000045</v>
      </c>
      <c r="G504">
        <f t="shared" si="143"/>
        <v>1</v>
      </c>
      <c r="H504">
        <f t="shared" si="144"/>
        <v>1</v>
      </c>
      <c r="I504">
        <f t="shared" si="145"/>
        <v>2</v>
      </c>
      <c r="J504">
        <f t="shared" si="147"/>
        <v>2</v>
      </c>
    </row>
    <row r="505" spans="1:10" x14ac:dyDescent="0.35">
      <c r="A505">
        <v>416.58</v>
      </c>
      <c r="B505">
        <f t="shared" si="148"/>
        <v>419.75583333333338</v>
      </c>
      <c r="C505">
        <f t="shared" si="150"/>
        <v>418.52423076923083</v>
      </c>
      <c r="D505">
        <f t="shared" si="149"/>
        <v>-1.9488772772207383E-2</v>
      </c>
      <c r="E505">
        <f t="shared" si="151"/>
        <v>1.2989338242320455E-2</v>
      </c>
      <c r="F505">
        <f t="shared" si="146"/>
        <v>-7.7300000000000182</v>
      </c>
      <c r="G505">
        <f t="shared" si="143"/>
        <v>1</v>
      </c>
      <c r="H505">
        <f t="shared" si="144"/>
        <v>2</v>
      </c>
      <c r="I505">
        <f t="shared" si="145"/>
        <v>2</v>
      </c>
      <c r="J505">
        <f t="shared" si="147"/>
        <v>2</v>
      </c>
    </row>
    <row r="506" spans="1:10" x14ac:dyDescent="0.35">
      <c r="A506">
        <v>420.45</v>
      </c>
      <c r="B506">
        <f t="shared" si="148"/>
        <v>419.06583333333339</v>
      </c>
      <c r="C506">
        <f t="shared" si="150"/>
        <v>419.11846153846153</v>
      </c>
      <c r="D506">
        <f t="shared" si="149"/>
        <v>-1.0379889846066997E-2</v>
      </c>
      <c r="E506">
        <f t="shared" si="151"/>
        <v>1.2934765102084609E-2</v>
      </c>
      <c r="F506">
        <f t="shared" si="146"/>
        <v>-2.75</v>
      </c>
      <c r="G506">
        <f t="shared" si="143"/>
        <v>2</v>
      </c>
      <c r="H506">
        <f t="shared" si="144"/>
        <v>2</v>
      </c>
      <c r="I506">
        <f t="shared" si="145"/>
        <v>2</v>
      </c>
      <c r="J506">
        <f t="shared" si="147"/>
        <v>2</v>
      </c>
    </row>
    <row r="507" spans="1:10" x14ac:dyDescent="0.35">
      <c r="A507">
        <v>423.2</v>
      </c>
      <c r="B507">
        <f t="shared" si="148"/>
        <v>418.97416666666669</v>
      </c>
      <c r="C507">
        <f t="shared" si="150"/>
        <v>419.69153846153853</v>
      </c>
      <c r="D507">
        <f t="shared" si="149"/>
        <v>-3.9071694205150519E-3</v>
      </c>
      <c r="E507">
        <f t="shared" si="151"/>
        <v>1.306123266251403E-2</v>
      </c>
      <c r="F507">
        <f t="shared" si="146"/>
        <v>-1.660000000000025</v>
      </c>
      <c r="G507">
        <f t="shared" si="143"/>
        <v>2</v>
      </c>
      <c r="H507">
        <f t="shared" si="144"/>
        <v>2</v>
      </c>
      <c r="I507">
        <f t="shared" si="145"/>
        <v>2</v>
      </c>
      <c r="J507">
        <f t="shared" si="147"/>
        <v>2</v>
      </c>
    </row>
    <row r="508" spans="1:10" x14ac:dyDescent="0.35">
      <c r="A508">
        <v>427.62</v>
      </c>
      <c r="B508">
        <f t="shared" si="148"/>
        <v>418.88166666666666</v>
      </c>
      <c r="C508">
        <f t="shared" si="150"/>
        <v>419.93538461538469</v>
      </c>
      <c r="D508">
        <f t="shared" si="149"/>
        <v>6.4962575907357503E-3</v>
      </c>
      <c r="E508">
        <f t="shared" si="151"/>
        <v>1.0987909016781519E-2</v>
      </c>
      <c r="F508">
        <f t="shared" si="146"/>
        <v>3.8600000000000136</v>
      </c>
      <c r="G508">
        <f t="shared" si="143"/>
        <v>2</v>
      </c>
      <c r="H508">
        <f t="shared" si="144"/>
        <v>2</v>
      </c>
      <c r="I508">
        <f t="shared" si="145"/>
        <v>2</v>
      </c>
      <c r="J508">
        <f t="shared" si="147"/>
        <v>1</v>
      </c>
    </row>
    <row r="509" spans="1:10" x14ac:dyDescent="0.35">
      <c r="A509">
        <v>432.03</v>
      </c>
      <c r="B509">
        <f t="shared" si="148"/>
        <v>419.25</v>
      </c>
      <c r="C509">
        <f t="shared" si="150"/>
        <v>420.27500000000003</v>
      </c>
      <c r="D509">
        <f t="shared" si="149"/>
        <v>1.0312894626069801E-2</v>
      </c>
      <c r="E509">
        <f t="shared" si="151"/>
        <v>1.0348413010878459E-2</v>
      </c>
      <c r="F509">
        <f t="shared" si="146"/>
        <v>12.689999999999998</v>
      </c>
      <c r="G509">
        <f t="shared" si="143"/>
        <v>2</v>
      </c>
      <c r="H509">
        <f t="shared" si="144"/>
        <v>2</v>
      </c>
      <c r="I509">
        <f t="shared" si="145"/>
        <v>2</v>
      </c>
      <c r="J509">
        <f t="shared" si="147"/>
        <v>1</v>
      </c>
    </row>
    <row r="510" spans="1:10" x14ac:dyDescent="0.35">
      <c r="A510">
        <v>438.65</v>
      </c>
      <c r="B510">
        <f t="shared" si="148"/>
        <v>419.84749999999991</v>
      </c>
      <c r="C510">
        <f t="shared" si="150"/>
        <v>420.76307692307699</v>
      </c>
      <c r="D510">
        <f t="shared" si="149"/>
        <v>1.5323009976159074E-2</v>
      </c>
      <c r="E510">
        <f t="shared" si="151"/>
        <v>1.2844884090687021E-2</v>
      </c>
      <c r="F510">
        <f t="shared" si="146"/>
        <v>22.620000000000005</v>
      </c>
      <c r="G510">
        <f t="shared" si="143"/>
        <v>2</v>
      </c>
      <c r="H510">
        <f t="shared" si="144"/>
        <v>2</v>
      </c>
      <c r="I510">
        <f t="shared" si="145"/>
        <v>2</v>
      </c>
      <c r="J510">
        <f t="shared" si="147"/>
        <v>1</v>
      </c>
    </row>
    <row r="511" spans="1:10" x14ac:dyDescent="0.35">
      <c r="A511">
        <v>439.76</v>
      </c>
      <c r="B511">
        <f t="shared" si="148"/>
        <v>421.0883333333332</v>
      </c>
      <c r="C511">
        <f t="shared" si="150"/>
        <v>421.50576923076926</v>
      </c>
      <c r="D511">
        <f t="shared" si="149"/>
        <v>2.5304912800638633E-3</v>
      </c>
      <c r="E511">
        <f t="shared" si="151"/>
        <v>1.5058264907633392E-2</v>
      </c>
      <c r="F511">
        <f t="shared" si="146"/>
        <v>28.689999999999998</v>
      </c>
      <c r="G511">
        <f t="shared" si="143"/>
        <v>2</v>
      </c>
      <c r="H511">
        <f t="shared" si="144"/>
        <v>2</v>
      </c>
      <c r="I511">
        <f t="shared" si="145"/>
        <v>2</v>
      </c>
      <c r="J511">
        <f t="shared" si="147"/>
        <v>1</v>
      </c>
    </row>
    <row r="512" spans="1:10" x14ac:dyDescent="0.35">
      <c r="A512">
        <v>437</v>
      </c>
      <c r="B512">
        <f t="shared" si="148"/>
        <v>422.78999999999991</v>
      </c>
      <c r="C512">
        <f t="shared" si="150"/>
        <v>422.37615384615395</v>
      </c>
      <c r="D512">
        <f t="shared" si="149"/>
        <v>-6.2761506276150418E-3</v>
      </c>
      <c r="E512">
        <f t="shared" si="151"/>
        <v>1.6315300637779185E-2</v>
      </c>
      <c r="F512">
        <f t="shared" si="146"/>
        <v>20.970000000000027</v>
      </c>
      <c r="G512">
        <f t="shared" si="143"/>
        <v>1</v>
      </c>
      <c r="H512">
        <f t="shared" si="144"/>
        <v>2</v>
      </c>
      <c r="I512">
        <f t="shared" si="145"/>
        <v>2</v>
      </c>
      <c r="J512">
        <f t="shared" si="147"/>
        <v>1</v>
      </c>
    </row>
    <row r="513" spans="1:10" x14ac:dyDescent="0.35">
      <c r="A513">
        <v>440.31</v>
      </c>
      <c r="B513">
        <f t="shared" si="148"/>
        <v>424.53749999999997</v>
      </c>
      <c r="C513">
        <f t="shared" si="150"/>
        <v>423.16153846153856</v>
      </c>
      <c r="D513">
        <f t="shared" si="149"/>
        <v>1.2506821902856361E-3</v>
      </c>
      <c r="E513">
        <f t="shared" si="151"/>
        <v>1.7917730439115598E-2</v>
      </c>
      <c r="F513">
        <f t="shared" si="146"/>
        <v>23.180000000000007</v>
      </c>
      <c r="G513">
        <f t="shared" si="143"/>
        <v>1</v>
      </c>
      <c r="H513">
        <f t="shared" si="144"/>
        <v>2</v>
      </c>
      <c r="I513">
        <f t="shared" si="145"/>
        <v>2</v>
      </c>
      <c r="J513">
        <f t="shared" si="147"/>
        <v>1</v>
      </c>
    </row>
    <row r="514" spans="1:10" x14ac:dyDescent="0.35">
      <c r="A514">
        <v>435.89</v>
      </c>
      <c r="B514">
        <f t="shared" si="148"/>
        <v>426.97416666666663</v>
      </c>
      <c r="C514">
        <f t="shared" si="150"/>
        <v>424.05307692307696</v>
      </c>
      <c r="D514">
        <f t="shared" si="149"/>
        <v>-1.003838204901096E-2</v>
      </c>
      <c r="E514">
        <f t="shared" si="151"/>
        <v>1.8456986882195135E-2</v>
      </c>
      <c r="F514">
        <f t="shared" si="146"/>
        <v>20.95999999999998</v>
      </c>
      <c r="G514">
        <f t="shared" ref="G514:G577" si="152">IF(B514=C514, 0, IF(B514&gt;C514, 1, 2))</f>
        <v>1</v>
      </c>
      <c r="H514">
        <f t="shared" ref="H514:H577" si="153">IF(D514=-0.02, 0, IF(D514&gt;-0.02, 2, 1))</f>
        <v>2</v>
      </c>
      <c r="I514">
        <f t="shared" ref="I514:I577" si="154">IF(E514=0.02, 0, IF(E514&gt;0.02, 1, 2))</f>
        <v>2</v>
      </c>
      <c r="J514">
        <f t="shared" si="147"/>
        <v>1</v>
      </c>
    </row>
    <row r="515" spans="1:10" x14ac:dyDescent="0.35">
      <c r="A515">
        <v>435.89</v>
      </c>
      <c r="B515">
        <f t="shared" si="148"/>
        <v>428.62916666666666</v>
      </c>
      <c r="C515">
        <f t="shared" si="150"/>
        <v>424.68961538461531</v>
      </c>
      <c r="D515">
        <f t="shared" si="149"/>
        <v>-1.003838204901096E-2</v>
      </c>
      <c r="E515">
        <f t="shared" si="151"/>
        <v>1.8814208401496745E-2</v>
      </c>
      <c r="F515">
        <f t="shared" si="146"/>
        <v>19.310000000000002</v>
      </c>
      <c r="G515">
        <f t="shared" si="152"/>
        <v>1</v>
      </c>
      <c r="H515">
        <f t="shared" si="153"/>
        <v>2</v>
      </c>
      <c r="I515">
        <f t="shared" si="154"/>
        <v>2</v>
      </c>
      <c r="J515">
        <f t="shared" si="147"/>
        <v>1</v>
      </c>
    </row>
    <row r="516" spans="1:10" x14ac:dyDescent="0.35">
      <c r="A516">
        <v>432.58</v>
      </c>
      <c r="B516">
        <f t="shared" si="148"/>
        <v>430.19250000000011</v>
      </c>
      <c r="C516">
        <f t="shared" si="150"/>
        <v>425.24115384615379</v>
      </c>
      <c r="D516">
        <f t="shared" si="149"/>
        <v>-1.7555812949967109E-2</v>
      </c>
      <c r="E516">
        <f t="shared" si="151"/>
        <v>1.8778087672381143E-2</v>
      </c>
      <c r="F516">
        <f t="shared" si="146"/>
        <v>12.129999999999995</v>
      </c>
      <c r="G516">
        <f t="shared" si="152"/>
        <v>1</v>
      </c>
      <c r="H516">
        <f t="shared" si="153"/>
        <v>2</v>
      </c>
      <c r="I516">
        <f t="shared" si="154"/>
        <v>2</v>
      </c>
      <c r="J516">
        <f t="shared" si="147"/>
        <v>1</v>
      </c>
    </row>
    <row r="517" spans="1:10" x14ac:dyDescent="0.35">
      <c r="A517">
        <v>427.62</v>
      </c>
      <c r="B517">
        <f t="shared" si="148"/>
        <v>431.66333333333336</v>
      </c>
      <c r="C517">
        <f t="shared" si="150"/>
        <v>425.58038461538456</v>
      </c>
      <c r="D517">
        <f t="shared" si="149"/>
        <v>-2.8820603665599232E-2</v>
      </c>
      <c r="E517">
        <f t="shared" si="151"/>
        <v>1.8600118984871527E-2</v>
      </c>
      <c r="F517">
        <f t="shared" si="146"/>
        <v>4.4200000000000159</v>
      </c>
      <c r="G517">
        <f t="shared" si="152"/>
        <v>1</v>
      </c>
      <c r="H517">
        <f t="shared" si="153"/>
        <v>1</v>
      </c>
      <c r="I517">
        <f t="shared" si="154"/>
        <v>2</v>
      </c>
      <c r="J517">
        <f t="shared" si="147"/>
        <v>1</v>
      </c>
    </row>
    <row r="518" spans="1:10" x14ac:dyDescent="0.35">
      <c r="A518">
        <v>425.41</v>
      </c>
      <c r="B518">
        <f t="shared" si="148"/>
        <v>432.58333333333331</v>
      </c>
      <c r="C518">
        <f t="shared" si="150"/>
        <v>425.75038461538446</v>
      </c>
      <c r="D518">
        <f t="shared" si="149"/>
        <v>-3.3839794690104646E-2</v>
      </c>
      <c r="E518">
        <f t="shared" si="151"/>
        <v>1.8506933676493517E-2</v>
      </c>
      <c r="F518">
        <f t="shared" si="146"/>
        <v>-2.2099999999999795</v>
      </c>
      <c r="G518">
        <f t="shared" si="152"/>
        <v>1</v>
      </c>
      <c r="H518">
        <f t="shared" si="153"/>
        <v>1</v>
      </c>
      <c r="I518">
        <f t="shared" si="154"/>
        <v>2</v>
      </c>
      <c r="J518">
        <f t="shared" si="147"/>
        <v>2</v>
      </c>
    </row>
    <row r="519" spans="1:10" x14ac:dyDescent="0.35">
      <c r="A519">
        <v>427.07</v>
      </c>
      <c r="B519">
        <f t="shared" si="148"/>
        <v>432.99666666666667</v>
      </c>
      <c r="C519">
        <f t="shared" si="150"/>
        <v>425.77153846153846</v>
      </c>
      <c r="D519">
        <f t="shared" si="149"/>
        <v>-3.0069723603824598E-2</v>
      </c>
      <c r="E519">
        <f t="shared" si="151"/>
        <v>1.8493509450554398E-2</v>
      </c>
      <c r="F519">
        <f t="shared" si="146"/>
        <v>-4.9599999999999795</v>
      </c>
      <c r="G519">
        <f t="shared" si="152"/>
        <v>1</v>
      </c>
      <c r="H519">
        <f t="shared" si="153"/>
        <v>1</v>
      </c>
      <c r="I519">
        <f t="shared" si="154"/>
        <v>2</v>
      </c>
      <c r="J519">
        <f t="shared" si="147"/>
        <v>2</v>
      </c>
    </row>
    <row r="520" spans="1:10" x14ac:dyDescent="0.35">
      <c r="A520">
        <v>430.38</v>
      </c>
      <c r="B520">
        <f t="shared" si="148"/>
        <v>433.3191666666666</v>
      </c>
      <c r="C520">
        <f t="shared" si="150"/>
        <v>425.85653846153843</v>
      </c>
      <c r="D520">
        <f t="shared" si="149"/>
        <v>-2.2552292702868449E-2</v>
      </c>
      <c r="E520">
        <f t="shared" si="151"/>
        <v>1.8560092173784463E-2</v>
      </c>
      <c r="F520">
        <f t="shared" si="146"/>
        <v>-8.2699999999999818</v>
      </c>
      <c r="G520">
        <f t="shared" si="152"/>
        <v>1</v>
      </c>
      <c r="H520">
        <f t="shared" si="153"/>
        <v>1</v>
      </c>
      <c r="I520">
        <f t="shared" si="154"/>
        <v>2</v>
      </c>
      <c r="J520">
        <f t="shared" si="147"/>
        <v>2</v>
      </c>
    </row>
    <row r="521" spans="1:10" x14ac:dyDescent="0.35">
      <c r="A521">
        <v>433.14</v>
      </c>
      <c r="B521">
        <f t="shared" si="148"/>
        <v>433.54916666666662</v>
      </c>
      <c r="C521">
        <f t="shared" si="150"/>
        <v>426.19615384615378</v>
      </c>
      <c r="D521">
        <f t="shared" si="149"/>
        <v>-1.6283981740137666E-2</v>
      </c>
      <c r="E521">
        <f t="shared" si="151"/>
        <v>1.8794855219662534E-2</v>
      </c>
      <c r="F521">
        <f t="shared" si="146"/>
        <v>-6.6200000000000045</v>
      </c>
      <c r="G521">
        <f t="shared" si="152"/>
        <v>1</v>
      </c>
      <c r="H521">
        <f t="shared" si="153"/>
        <v>2</v>
      </c>
      <c r="I521">
        <f t="shared" si="154"/>
        <v>2</v>
      </c>
      <c r="J521">
        <f t="shared" si="147"/>
        <v>2</v>
      </c>
    </row>
    <row r="522" spans="1:10" x14ac:dyDescent="0.35">
      <c r="A522">
        <v>436.45</v>
      </c>
      <c r="B522">
        <f t="shared" si="148"/>
        <v>433.64166666666665</v>
      </c>
      <c r="C522">
        <f t="shared" si="150"/>
        <v>426.53576923076918</v>
      </c>
      <c r="D522">
        <f t="shared" si="149"/>
        <v>-8.7665508391815174E-3</v>
      </c>
      <c r="E522">
        <f t="shared" si="151"/>
        <v>1.9270865462045095E-2</v>
      </c>
      <c r="F522">
        <f t="shared" si="146"/>
        <v>-0.55000000000001137</v>
      </c>
      <c r="G522">
        <f t="shared" si="152"/>
        <v>1</v>
      </c>
      <c r="H522">
        <f t="shared" si="153"/>
        <v>2</v>
      </c>
      <c r="I522">
        <f t="shared" si="154"/>
        <v>2</v>
      </c>
      <c r="J522">
        <f t="shared" si="147"/>
        <v>2</v>
      </c>
    </row>
    <row r="523" spans="1:10" x14ac:dyDescent="0.35">
      <c r="A523">
        <v>436.45</v>
      </c>
      <c r="B523">
        <f t="shared" si="148"/>
        <v>433.45833333333331</v>
      </c>
      <c r="C523">
        <f t="shared" si="150"/>
        <v>427.04538461538465</v>
      </c>
      <c r="D523">
        <f t="shared" si="149"/>
        <v>-8.7665508391815174E-3</v>
      </c>
      <c r="E523">
        <f t="shared" si="151"/>
        <v>1.9560332089117945E-2</v>
      </c>
      <c r="F523">
        <f t="shared" si="146"/>
        <v>-3.8600000000000136</v>
      </c>
      <c r="G523">
        <f t="shared" si="152"/>
        <v>1</v>
      </c>
      <c r="H523">
        <f t="shared" si="153"/>
        <v>2</v>
      </c>
      <c r="I523">
        <f t="shared" si="154"/>
        <v>2</v>
      </c>
      <c r="J523">
        <f t="shared" si="147"/>
        <v>2</v>
      </c>
    </row>
    <row r="524" spans="1:10" x14ac:dyDescent="0.35">
      <c r="A524">
        <v>439.21</v>
      </c>
      <c r="B524">
        <f t="shared" si="148"/>
        <v>433.18249999999995</v>
      </c>
      <c r="C524">
        <f t="shared" si="150"/>
        <v>427.49115384615385</v>
      </c>
      <c r="D524">
        <f t="shared" si="149"/>
        <v>-2.4982398764507342E-3</v>
      </c>
      <c r="E524">
        <f t="shared" si="151"/>
        <v>2.0155512918250122E-2</v>
      </c>
      <c r="F524">
        <f t="shared" ref="F524:F587" si="155">A524-A514</f>
        <v>3.3199999999999932</v>
      </c>
      <c r="G524">
        <f t="shared" si="152"/>
        <v>1</v>
      </c>
      <c r="H524">
        <f t="shared" si="153"/>
        <v>2</v>
      </c>
      <c r="I524">
        <f t="shared" si="154"/>
        <v>1</v>
      </c>
      <c r="J524">
        <f t="shared" ref="J524:J587" si="156">IF(F524=0, 0, IF(F524&gt;0, 1, 2))</f>
        <v>1</v>
      </c>
    </row>
    <row r="525" spans="1:10" x14ac:dyDescent="0.35">
      <c r="A525">
        <v>445.83</v>
      </c>
      <c r="B525">
        <f t="shared" si="148"/>
        <v>433.36666666666662</v>
      </c>
      <c r="C525">
        <f t="shared" si="150"/>
        <v>428.08538461538461</v>
      </c>
      <c r="D525">
        <f t="shared" si="149"/>
        <v>1.2536621925461565E-2</v>
      </c>
      <c r="E525">
        <f t="shared" si="151"/>
        <v>2.1458473100309627E-2</v>
      </c>
      <c r="F525">
        <f t="shared" si="155"/>
        <v>9.9399999999999977</v>
      </c>
      <c r="G525">
        <f t="shared" si="152"/>
        <v>1</v>
      </c>
      <c r="H525">
        <f t="shared" si="153"/>
        <v>2</v>
      </c>
      <c r="I525">
        <f t="shared" si="154"/>
        <v>1</v>
      </c>
      <c r="J525">
        <f t="shared" si="156"/>
        <v>1</v>
      </c>
    </row>
    <row r="526" spans="1:10" x14ac:dyDescent="0.35">
      <c r="A526">
        <v>449.14</v>
      </c>
      <c r="B526">
        <f t="shared" si="148"/>
        <v>433.82666666666665</v>
      </c>
      <c r="C526">
        <f t="shared" si="150"/>
        <v>429.10423076923075</v>
      </c>
      <c r="D526">
        <f t="shared" si="149"/>
        <v>7.4243545746136477E-3</v>
      </c>
      <c r="E526">
        <f t="shared" si="151"/>
        <v>2.3088678854024824E-2</v>
      </c>
      <c r="F526">
        <f t="shared" si="155"/>
        <v>16.560000000000002</v>
      </c>
      <c r="G526">
        <f t="shared" si="152"/>
        <v>1</v>
      </c>
      <c r="H526">
        <f t="shared" si="153"/>
        <v>2</v>
      </c>
      <c r="I526">
        <f t="shared" si="154"/>
        <v>1</v>
      </c>
      <c r="J526">
        <f t="shared" si="156"/>
        <v>1</v>
      </c>
    </row>
    <row r="527" spans="1:10" x14ac:dyDescent="0.35">
      <c r="A527">
        <v>438.65</v>
      </c>
      <c r="B527">
        <f t="shared" ref="B527:B590" si="157">SUM(A515:A526)/12</f>
        <v>434.93083333333334</v>
      </c>
      <c r="C527">
        <f t="shared" si="150"/>
        <v>430.37769230769231</v>
      </c>
      <c r="D527">
        <f t="shared" si="149"/>
        <v>-2.3355746537827869E-2</v>
      </c>
      <c r="E527">
        <f t="shared" si="151"/>
        <v>2.3245192568454195E-2</v>
      </c>
      <c r="F527">
        <f t="shared" si="155"/>
        <v>11.029999999999973</v>
      </c>
      <c r="G527">
        <f t="shared" si="152"/>
        <v>1</v>
      </c>
      <c r="H527">
        <f t="shared" si="153"/>
        <v>1</v>
      </c>
      <c r="I527">
        <f t="shared" si="154"/>
        <v>1</v>
      </c>
      <c r="J527">
        <f t="shared" si="156"/>
        <v>1</v>
      </c>
    </row>
    <row r="528" spans="1:10" x14ac:dyDescent="0.35">
      <c r="A528">
        <v>438.1</v>
      </c>
      <c r="B528">
        <f t="shared" si="157"/>
        <v>435.1608333333333</v>
      </c>
      <c r="C528">
        <f t="shared" si="150"/>
        <v>431.43846153846152</v>
      </c>
      <c r="D528">
        <f t="shared" si="149"/>
        <v>-2.4580309035044674E-2</v>
      </c>
      <c r="E528">
        <f t="shared" si="151"/>
        <v>2.3006643802099765E-2</v>
      </c>
      <c r="F528">
        <f t="shared" si="155"/>
        <v>12.689999999999998</v>
      </c>
      <c r="G528">
        <f t="shared" si="152"/>
        <v>1</v>
      </c>
      <c r="H528">
        <f t="shared" si="153"/>
        <v>1</v>
      </c>
      <c r="I528">
        <f t="shared" si="154"/>
        <v>1</v>
      </c>
      <c r="J528">
        <f t="shared" si="156"/>
        <v>1</v>
      </c>
    </row>
    <row r="529" spans="1:10" x14ac:dyDescent="0.35">
      <c r="A529">
        <v>447.48</v>
      </c>
      <c r="B529">
        <f t="shared" si="157"/>
        <v>435.62083333333334</v>
      </c>
      <c r="C529">
        <f t="shared" si="150"/>
        <v>432.28730769230765</v>
      </c>
      <c r="D529">
        <f t="shared" si="149"/>
        <v>-3.6959522643273107E-3</v>
      </c>
      <c r="E529">
        <f t="shared" si="151"/>
        <v>2.3169527465745934E-2</v>
      </c>
      <c r="F529">
        <f t="shared" si="155"/>
        <v>20.410000000000025</v>
      </c>
      <c r="G529">
        <f t="shared" si="152"/>
        <v>1</v>
      </c>
      <c r="H529">
        <f t="shared" si="153"/>
        <v>2</v>
      </c>
      <c r="I529">
        <f t="shared" si="154"/>
        <v>1</v>
      </c>
      <c r="J529">
        <f t="shared" si="156"/>
        <v>1</v>
      </c>
    </row>
    <row r="530" spans="1:10" x14ac:dyDescent="0.35">
      <c r="A530">
        <v>444.17</v>
      </c>
      <c r="B530">
        <f t="shared" si="157"/>
        <v>437.27583333333331</v>
      </c>
      <c r="C530">
        <f t="shared" si="150"/>
        <v>433.45461538461535</v>
      </c>
      <c r="D530">
        <f t="shared" si="149"/>
        <v>-1.1065592020305407E-2</v>
      </c>
      <c r="E530">
        <f t="shared" si="151"/>
        <v>2.1893788111850339E-2</v>
      </c>
      <c r="F530">
        <f t="shared" si="155"/>
        <v>13.79000000000002</v>
      </c>
      <c r="G530">
        <f t="shared" si="152"/>
        <v>1</v>
      </c>
      <c r="H530">
        <f t="shared" si="153"/>
        <v>2</v>
      </c>
      <c r="I530">
        <f t="shared" si="154"/>
        <v>1</v>
      </c>
      <c r="J530">
        <f t="shared" si="156"/>
        <v>1</v>
      </c>
    </row>
    <row r="531" spans="1:10" x14ac:dyDescent="0.35">
      <c r="A531">
        <v>445.27</v>
      </c>
      <c r="B531">
        <f t="shared" si="157"/>
        <v>438.83916666666664</v>
      </c>
      <c r="C531">
        <f t="shared" si="150"/>
        <v>434.57923076923066</v>
      </c>
      <c r="D531">
        <f t="shared" si="149"/>
        <v>-8.6164670258716755E-3</v>
      </c>
      <c r="E531">
        <f t="shared" si="151"/>
        <v>2.1206722431888873E-2</v>
      </c>
      <c r="F531">
        <f t="shared" si="155"/>
        <v>12.129999999999995</v>
      </c>
      <c r="G531">
        <f t="shared" si="152"/>
        <v>1</v>
      </c>
      <c r="H531">
        <f t="shared" si="153"/>
        <v>2</v>
      </c>
      <c r="I531">
        <f t="shared" si="154"/>
        <v>1</v>
      </c>
      <c r="J531">
        <f t="shared" si="156"/>
        <v>1</v>
      </c>
    </row>
    <row r="532" spans="1:10" x14ac:dyDescent="0.35">
      <c r="A532">
        <v>441.41</v>
      </c>
      <c r="B532">
        <f t="shared" si="157"/>
        <v>440.35583333333335</v>
      </c>
      <c r="C532">
        <f t="shared" si="150"/>
        <v>435.68269230769226</v>
      </c>
      <c r="D532">
        <f t="shared" si="149"/>
        <v>-1.7210669279066577E-2</v>
      </c>
      <c r="E532">
        <f t="shared" si="151"/>
        <v>2.0118290126863319E-2</v>
      </c>
      <c r="F532">
        <f t="shared" si="155"/>
        <v>4.9600000000000364</v>
      </c>
      <c r="G532">
        <f t="shared" si="152"/>
        <v>1</v>
      </c>
      <c r="H532">
        <f t="shared" si="153"/>
        <v>2</v>
      </c>
      <c r="I532">
        <f t="shared" si="154"/>
        <v>1</v>
      </c>
      <c r="J532">
        <f t="shared" si="156"/>
        <v>1</v>
      </c>
    </row>
    <row r="533" spans="1:10" x14ac:dyDescent="0.35">
      <c r="A533">
        <v>440.31</v>
      </c>
      <c r="B533">
        <f t="shared" si="157"/>
        <v>441.27499999999992</v>
      </c>
      <c r="C533">
        <f t="shared" si="150"/>
        <v>436.48884615384611</v>
      </c>
      <c r="D533">
        <f t="shared" si="149"/>
        <v>-1.9659794273500432E-2</v>
      </c>
      <c r="E533">
        <f t="shared" si="151"/>
        <v>1.8310945307966172E-2</v>
      </c>
      <c r="F533">
        <f t="shared" si="155"/>
        <v>3.8600000000000136</v>
      </c>
      <c r="G533">
        <f t="shared" si="152"/>
        <v>1</v>
      </c>
      <c r="H533">
        <f t="shared" si="153"/>
        <v>2</v>
      </c>
      <c r="I533">
        <f t="shared" si="154"/>
        <v>2</v>
      </c>
      <c r="J533">
        <f t="shared" si="156"/>
        <v>1</v>
      </c>
    </row>
    <row r="534" spans="1:10" x14ac:dyDescent="0.35">
      <c r="A534">
        <v>439.76</v>
      </c>
      <c r="B534">
        <f t="shared" si="157"/>
        <v>441.8725</v>
      </c>
      <c r="C534">
        <f t="shared" si="150"/>
        <v>437.14692307692297</v>
      </c>
      <c r="D534">
        <f t="shared" si="149"/>
        <v>-2.0884356770717361E-2</v>
      </c>
      <c r="E534">
        <f t="shared" si="151"/>
        <v>1.6424359280595387E-2</v>
      </c>
      <c r="F534">
        <f t="shared" si="155"/>
        <v>0.55000000000001137</v>
      </c>
      <c r="G534">
        <f t="shared" si="152"/>
        <v>1</v>
      </c>
      <c r="H534">
        <f t="shared" si="153"/>
        <v>1</v>
      </c>
      <c r="I534">
        <f t="shared" si="154"/>
        <v>2</v>
      </c>
      <c r="J534">
        <f t="shared" si="156"/>
        <v>1</v>
      </c>
    </row>
    <row r="535" spans="1:10" x14ac:dyDescent="0.35">
      <c r="A535">
        <v>442.52</v>
      </c>
      <c r="B535">
        <f t="shared" si="157"/>
        <v>442.14833333333337</v>
      </c>
      <c r="C535">
        <f t="shared" si="150"/>
        <v>437.61384615384611</v>
      </c>
      <c r="D535">
        <f t="shared" si="149"/>
        <v>-1.4739279511956194E-2</v>
      </c>
      <c r="E535">
        <f t="shared" si="151"/>
        <v>1.5105090830226563E-2</v>
      </c>
      <c r="F535">
        <f t="shared" si="155"/>
        <v>-3.3100000000000023</v>
      </c>
      <c r="G535">
        <f t="shared" si="152"/>
        <v>1</v>
      </c>
      <c r="H535">
        <f t="shared" si="153"/>
        <v>2</v>
      </c>
      <c r="I535">
        <f t="shared" si="154"/>
        <v>2</v>
      </c>
      <c r="J535">
        <f t="shared" si="156"/>
        <v>2</v>
      </c>
    </row>
    <row r="536" spans="1:10" x14ac:dyDescent="0.35">
      <c r="A536">
        <v>444.17</v>
      </c>
      <c r="B536">
        <f t="shared" si="157"/>
        <v>442.6541666666667</v>
      </c>
      <c r="C536">
        <f t="shared" si="150"/>
        <v>438.01730769230767</v>
      </c>
      <c r="D536">
        <f t="shared" si="149"/>
        <v>-1.1065592020305407E-2</v>
      </c>
      <c r="E536">
        <f t="shared" si="151"/>
        <v>1.4140853676699462E-2</v>
      </c>
      <c r="F536">
        <f t="shared" si="155"/>
        <v>-4.9699999999999704</v>
      </c>
      <c r="G536">
        <f t="shared" si="152"/>
        <v>1</v>
      </c>
      <c r="H536">
        <f t="shared" si="153"/>
        <v>2</v>
      </c>
      <c r="I536">
        <f t="shared" si="154"/>
        <v>2</v>
      </c>
      <c r="J536">
        <f t="shared" si="156"/>
        <v>2</v>
      </c>
    </row>
    <row r="537" spans="1:10" x14ac:dyDescent="0.35">
      <c r="A537">
        <v>445.83</v>
      </c>
      <c r="B537">
        <f t="shared" si="157"/>
        <v>443.06749999999994</v>
      </c>
      <c r="C537">
        <f t="shared" si="150"/>
        <v>438.22961538461544</v>
      </c>
      <c r="D537">
        <f t="shared" si="149"/>
        <v>-7.3696397559780968E-3</v>
      </c>
      <c r="E537">
        <f t="shared" si="151"/>
        <v>1.3823369377512398E-2</v>
      </c>
      <c r="F537">
        <f t="shared" si="155"/>
        <v>7.1800000000000068</v>
      </c>
      <c r="G537">
        <f t="shared" si="152"/>
        <v>1</v>
      </c>
      <c r="H537">
        <f t="shared" si="153"/>
        <v>2</v>
      </c>
      <c r="I537">
        <f t="shared" si="154"/>
        <v>2</v>
      </c>
      <c r="J537">
        <f t="shared" si="156"/>
        <v>1</v>
      </c>
    </row>
    <row r="538" spans="1:10" x14ac:dyDescent="0.35">
      <c r="A538">
        <v>462.38</v>
      </c>
      <c r="B538">
        <f t="shared" si="157"/>
        <v>443.06749999999994</v>
      </c>
      <c r="C538">
        <f t="shared" si="150"/>
        <v>438.46307692307698</v>
      </c>
      <c r="D538">
        <f t="shared" si="149"/>
        <v>2.9478559023912387E-2</v>
      </c>
      <c r="E538">
        <f t="shared" si="151"/>
        <v>1.6791290135680766E-2</v>
      </c>
      <c r="F538">
        <f t="shared" si="155"/>
        <v>24.279999999999973</v>
      </c>
      <c r="G538">
        <f t="shared" si="152"/>
        <v>1</v>
      </c>
      <c r="H538">
        <f t="shared" si="153"/>
        <v>2</v>
      </c>
      <c r="I538">
        <f t="shared" si="154"/>
        <v>2</v>
      </c>
      <c r="J538">
        <f t="shared" si="156"/>
        <v>1</v>
      </c>
    </row>
    <row r="539" spans="1:10" x14ac:dyDescent="0.35">
      <c r="A539">
        <v>464.03</v>
      </c>
      <c r="B539">
        <f t="shared" si="157"/>
        <v>444.17083333333329</v>
      </c>
      <c r="C539">
        <f t="shared" si="150"/>
        <v>439.43923076923079</v>
      </c>
      <c r="D539">
        <f t="shared" ref="D539:D602" si="158">(A539-MAX(A515:A538))/MAX(A515:A538)</f>
        <v>3.5684934469483484E-3</v>
      </c>
      <c r="E539">
        <f t="shared" si="151"/>
        <v>1.9633292452165326E-2</v>
      </c>
      <c r="F539">
        <f t="shared" si="155"/>
        <v>16.549999999999955</v>
      </c>
      <c r="G539">
        <f t="shared" si="152"/>
        <v>1</v>
      </c>
      <c r="H539">
        <f t="shared" si="153"/>
        <v>2</v>
      </c>
      <c r="I539">
        <f t="shared" si="154"/>
        <v>2</v>
      </c>
      <c r="J539">
        <f t="shared" si="156"/>
        <v>1</v>
      </c>
    </row>
    <row r="540" spans="1:10" x14ac:dyDescent="0.35">
      <c r="A540">
        <v>465.14</v>
      </c>
      <c r="B540">
        <f t="shared" si="157"/>
        <v>446.28583333333336</v>
      </c>
      <c r="C540">
        <f t="shared" si="150"/>
        <v>440.3515384615385</v>
      </c>
      <c r="D540">
        <f t="shared" si="158"/>
        <v>2.3920867185311589E-3</v>
      </c>
      <c r="E540">
        <f t="shared" si="151"/>
        <v>2.2147233182485439E-2</v>
      </c>
      <c r="F540">
        <f t="shared" si="155"/>
        <v>20.96999999999997</v>
      </c>
      <c r="G540">
        <f t="shared" si="152"/>
        <v>1</v>
      </c>
      <c r="H540">
        <f t="shared" si="153"/>
        <v>2</v>
      </c>
      <c r="I540">
        <f t="shared" si="154"/>
        <v>1</v>
      </c>
      <c r="J540">
        <f t="shared" si="156"/>
        <v>1</v>
      </c>
    </row>
    <row r="541" spans="1:10" x14ac:dyDescent="0.35">
      <c r="A541">
        <v>463.48</v>
      </c>
      <c r="B541">
        <f t="shared" si="157"/>
        <v>448.53916666666669</v>
      </c>
      <c r="C541">
        <f t="shared" ref="C541:C604" si="159">SUM(A515:A540)/26</f>
        <v>441.47653846153844</v>
      </c>
      <c r="D541">
        <f t="shared" si="158"/>
        <v>-3.5688179902824274E-3</v>
      </c>
      <c r="E541">
        <f t="shared" si="151"/>
        <v>2.3878059053222583E-2</v>
      </c>
      <c r="F541">
        <f t="shared" si="155"/>
        <v>18.210000000000036</v>
      </c>
      <c r="G541">
        <f t="shared" si="152"/>
        <v>1</v>
      </c>
      <c r="H541">
        <f t="shared" si="153"/>
        <v>2</v>
      </c>
      <c r="I541">
        <f t="shared" si="154"/>
        <v>1</v>
      </c>
      <c r="J541">
        <f t="shared" si="156"/>
        <v>1</v>
      </c>
    </row>
    <row r="542" spans="1:10" x14ac:dyDescent="0.35">
      <c r="A542">
        <v>466.24</v>
      </c>
      <c r="B542">
        <f t="shared" si="157"/>
        <v>449.87250000000012</v>
      </c>
      <c r="C542">
        <f t="shared" si="159"/>
        <v>442.53769230769228</v>
      </c>
      <c r="D542">
        <f t="shared" si="158"/>
        <v>2.3648793911511001E-3</v>
      </c>
      <c r="E542">
        <f t="shared" si="151"/>
        <v>2.5824394384566112E-2</v>
      </c>
      <c r="F542">
        <f t="shared" si="155"/>
        <v>24.829999999999984</v>
      </c>
      <c r="G542">
        <f t="shared" si="152"/>
        <v>1</v>
      </c>
      <c r="H542">
        <f t="shared" si="153"/>
        <v>2</v>
      </c>
      <c r="I542">
        <f t="shared" si="154"/>
        <v>1</v>
      </c>
      <c r="J542">
        <f t="shared" si="156"/>
        <v>1</v>
      </c>
    </row>
    <row r="543" spans="1:10" x14ac:dyDescent="0.35">
      <c r="A543">
        <v>466.24</v>
      </c>
      <c r="B543">
        <f t="shared" si="157"/>
        <v>451.71166666666676</v>
      </c>
      <c r="C543">
        <f t="shared" si="159"/>
        <v>443.83230769230767</v>
      </c>
      <c r="D543">
        <f t="shared" si="158"/>
        <v>0</v>
      </c>
      <c r="E543">
        <f t="shared" si="151"/>
        <v>2.7309108305418828E-2</v>
      </c>
      <c r="F543">
        <f t="shared" si="155"/>
        <v>25.930000000000007</v>
      </c>
      <c r="G543">
        <f t="shared" si="152"/>
        <v>1</v>
      </c>
      <c r="H543">
        <f t="shared" si="153"/>
        <v>2</v>
      </c>
      <c r="I543">
        <f t="shared" si="154"/>
        <v>1</v>
      </c>
      <c r="J543">
        <f t="shared" si="156"/>
        <v>1</v>
      </c>
    </row>
    <row r="544" spans="1:10" x14ac:dyDescent="0.35">
      <c r="A544">
        <v>462.38</v>
      </c>
      <c r="B544">
        <f t="shared" si="157"/>
        <v>453.45916666666659</v>
      </c>
      <c r="C544">
        <f t="shared" si="159"/>
        <v>445.31769230769225</v>
      </c>
      <c r="D544">
        <f t="shared" si="158"/>
        <v>-8.2789979409746348E-3</v>
      </c>
      <c r="E544">
        <f t="shared" ref="E544:E607" si="160">(STDEVP(A516:A544)/((1/29)*SUM(A515:A543)))</f>
        <v>2.8038692688185863E-2</v>
      </c>
      <c r="F544">
        <f t="shared" si="155"/>
        <v>22.620000000000005</v>
      </c>
      <c r="G544">
        <f t="shared" si="152"/>
        <v>1</v>
      </c>
      <c r="H544">
        <f t="shared" si="153"/>
        <v>2</v>
      </c>
      <c r="I544">
        <f t="shared" si="154"/>
        <v>1</v>
      </c>
      <c r="J544">
        <f t="shared" si="156"/>
        <v>1</v>
      </c>
    </row>
    <row r="545" spans="1:10" x14ac:dyDescent="0.35">
      <c r="A545">
        <v>455.76</v>
      </c>
      <c r="B545">
        <f t="shared" si="157"/>
        <v>455.20666666666665</v>
      </c>
      <c r="C545">
        <f t="shared" si="159"/>
        <v>446.73961538461532</v>
      </c>
      <c r="D545">
        <f t="shared" si="158"/>
        <v>-2.2477693891558036E-2</v>
      </c>
      <c r="E545">
        <f t="shared" si="160"/>
        <v>2.7823885891656137E-2</v>
      </c>
      <c r="F545">
        <f t="shared" si="155"/>
        <v>13.240000000000009</v>
      </c>
      <c r="G545">
        <f t="shared" si="152"/>
        <v>1</v>
      </c>
      <c r="H545">
        <f t="shared" si="153"/>
        <v>1</v>
      </c>
      <c r="I545">
        <f t="shared" si="154"/>
        <v>1</v>
      </c>
      <c r="J545">
        <f t="shared" si="156"/>
        <v>1</v>
      </c>
    </row>
    <row r="546" spans="1:10" x14ac:dyDescent="0.35">
      <c r="A546">
        <v>455.76</v>
      </c>
      <c r="B546">
        <f t="shared" si="157"/>
        <v>456.49416666666662</v>
      </c>
      <c r="C546">
        <f t="shared" si="159"/>
        <v>447.84307692307686</v>
      </c>
      <c r="D546">
        <f t="shared" si="158"/>
        <v>-2.2477693891558036E-2</v>
      </c>
      <c r="E546">
        <f t="shared" si="160"/>
        <v>2.6979644879503457E-2</v>
      </c>
      <c r="F546">
        <f t="shared" si="155"/>
        <v>11.589999999999975</v>
      </c>
      <c r="G546">
        <f t="shared" si="152"/>
        <v>1</v>
      </c>
      <c r="H546">
        <f t="shared" si="153"/>
        <v>1</v>
      </c>
      <c r="I546">
        <f t="shared" si="154"/>
        <v>1</v>
      </c>
      <c r="J546">
        <f t="shared" si="156"/>
        <v>1</v>
      </c>
    </row>
    <row r="547" spans="1:10" x14ac:dyDescent="0.35">
      <c r="A547">
        <v>457.41</v>
      </c>
      <c r="B547">
        <f t="shared" si="157"/>
        <v>457.82750000000004</v>
      </c>
      <c r="C547">
        <f t="shared" si="159"/>
        <v>448.81923076923067</v>
      </c>
      <c r="D547">
        <f t="shared" si="158"/>
        <v>-1.8938743994509229E-2</v>
      </c>
      <c r="E547">
        <f t="shared" si="160"/>
        <v>2.5708522427795484E-2</v>
      </c>
      <c r="F547">
        <f t="shared" si="155"/>
        <v>11.580000000000041</v>
      </c>
      <c r="G547">
        <f t="shared" si="152"/>
        <v>1</v>
      </c>
      <c r="H547">
        <f t="shared" si="153"/>
        <v>2</v>
      </c>
      <c r="I547">
        <f t="shared" si="154"/>
        <v>1</v>
      </c>
      <c r="J547">
        <f t="shared" si="156"/>
        <v>1</v>
      </c>
    </row>
    <row r="548" spans="1:10" x14ac:dyDescent="0.35">
      <c r="A548">
        <v>462.93</v>
      </c>
      <c r="B548">
        <f t="shared" si="157"/>
        <v>459.06833333333338</v>
      </c>
      <c r="C548">
        <f t="shared" si="159"/>
        <v>449.7526923076922</v>
      </c>
      <c r="D548">
        <f t="shared" si="158"/>
        <v>-7.0993479752916996E-3</v>
      </c>
      <c r="E548">
        <f t="shared" si="160"/>
        <v>2.4826817162395418E-2</v>
      </c>
      <c r="F548">
        <f t="shared" si="155"/>
        <v>0.55000000000001137</v>
      </c>
      <c r="G548">
        <f t="shared" si="152"/>
        <v>1</v>
      </c>
      <c r="H548">
        <f t="shared" si="153"/>
        <v>2</v>
      </c>
      <c r="I548">
        <f t="shared" si="154"/>
        <v>1</v>
      </c>
      <c r="J548">
        <f t="shared" si="156"/>
        <v>1</v>
      </c>
    </row>
    <row r="549" spans="1:10" x14ac:dyDescent="0.35">
      <c r="A549">
        <v>462.38</v>
      </c>
      <c r="B549">
        <f t="shared" si="157"/>
        <v>460.63166666666672</v>
      </c>
      <c r="C549">
        <f t="shared" si="159"/>
        <v>450.77115384615388</v>
      </c>
      <c r="D549">
        <f t="shared" si="158"/>
        <v>-8.2789979409746348E-3</v>
      </c>
      <c r="E549">
        <f t="shared" si="160"/>
        <v>2.4054617904531787E-2</v>
      </c>
      <c r="F549">
        <f t="shared" si="155"/>
        <v>-1.6499999999999773</v>
      </c>
      <c r="G549">
        <f t="shared" si="152"/>
        <v>1</v>
      </c>
      <c r="H549">
        <f t="shared" si="153"/>
        <v>2</v>
      </c>
      <c r="I549">
        <f t="shared" si="154"/>
        <v>1</v>
      </c>
      <c r="J549">
        <f t="shared" si="156"/>
        <v>2</v>
      </c>
    </row>
    <row r="550" spans="1:10" x14ac:dyDescent="0.35">
      <c r="A550">
        <v>464.03</v>
      </c>
      <c r="B550">
        <f t="shared" si="157"/>
        <v>462.01083333333344</v>
      </c>
      <c r="C550">
        <f t="shared" si="159"/>
        <v>451.76846153846151</v>
      </c>
      <c r="D550">
        <f t="shared" si="158"/>
        <v>-4.7400480439259533E-3</v>
      </c>
      <c r="E550">
        <f t="shared" si="160"/>
        <v>2.3549428928047685E-2</v>
      </c>
      <c r="F550">
        <f t="shared" si="155"/>
        <v>-1.1100000000000136</v>
      </c>
      <c r="G550">
        <f t="shared" si="152"/>
        <v>1</v>
      </c>
      <c r="H550">
        <f t="shared" si="153"/>
        <v>2</v>
      </c>
      <c r="I550">
        <f t="shared" si="154"/>
        <v>1</v>
      </c>
      <c r="J550">
        <f t="shared" si="156"/>
        <v>2</v>
      </c>
    </row>
    <row r="551" spans="1:10" x14ac:dyDescent="0.35">
      <c r="A551">
        <v>456.86</v>
      </c>
      <c r="B551">
        <f t="shared" si="157"/>
        <v>462.14833333333337</v>
      </c>
      <c r="C551">
        <f t="shared" si="159"/>
        <v>452.72307692307692</v>
      </c>
      <c r="D551">
        <f t="shared" si="158"/>
        <v>-2.0118393960192167E-2</v>
      </c>
      <c r="E551">
        <f t="shared" si="160"/>
        <v>2.2771541806487963E-2</v>
      </c>
      <c r="F551">
        <f t="shared" si="155"/>
        <v>-6.6200000000000045</v>
      </c>
      <c r="G551">
        <f t="shared" si="152"/>
        <v>1</v>
      </c>
      <c r="H551">
        <f t="shared" si="153"/>
        <v>1</v>
      </c>
      <c r="I551">
        <f t="shared" si="154"/>
        <v>1</v>
      </c>
      <c r="J551">
        <f t="shared" si="156"/>
        <v>2</v>
      </c>
    </row>
    <row r="552" spans="1:10" x14ac:dyDescent="0.35">
      <c r="A552">
        <v>451.9</v>
      </c>
      <c r="B552">
        <f t="shared" si="157"/>
        <v>461.55083333333329</v>
      </c>
      <c r="C552">
        <f t="shared" si="159"/>
        <v>453.14730769230766</v>
      </c>
      <c r="D552">
        <f t="shared" si="158"/>
        <v>-3.075669183253267E-2</v>
      </c>
      <c r="E552">
        <f t="shared" si="160"/>
        <v>2.1806918613828444E-2</v>
      </c>
      <c r="F552">
        <f t="shared" si="155"/>
        <v>-14.340000000000032</v>
      </c>
      <c r="G552">
        <f t="shared" si="152"/>
        <v>1</v>
      </c>
      <c r="H552">
        <f t="shared" si="153"/>
        <v>1</v>
      </c>
      <c r="I552">
        <f t="shared" si="154"/>
        <v>1</v>
      </c>
      <c r="J552">
        <f t="shared" si="156"/>
        <v>2</v>
      </c>
    </row>
    <row r="553" spans="1:10" x14ac:dyDescent="0.35">
      <c r="A553">
        <v>456.31</v>
      </c>
      <c r="B553">
        <f t="shared" si="157"/>
        <v>460.44749999999993</v>
      </c>
      <c r="C553">
        <f t="shared" si="159"/>
        <v>453.25346153846147</v>
      </c>
      <c r="D553">
        <f t="shared" si="158"/>
        <v>-2.1298043925875101E-2</v>
      </c>
      <c r="E553">
        <f t="shared" si="160"/>
        <v>2.1122227532271085E-2</v>
      </c>
      <c r="F553">
        <f t="shared" si="155"/>
        <v>-9.9300000000000068</v>
      </c>
      <c r="G553">
        <f t="shared" si="152"/>
        <v>1</v>
      </c>
      <c r="H553">
        <f t="shared" si="153"/>
        <v>1</v>
      </c>
      <c r="I553">
        <f t="shared" si="154"/>
        <v>1</v>
      </c>
      <c r="J553">
        <f t="shared" si="156"/>
        <v>2</v>
      </c>
    </row>
    <row r="554" spans="1:10" x14ac:dyDescent="0.35">
      <c r="A554">
        <v>454.65</v>
      </c>
      <c r="B554">
        <f t="shared" si="157"/>
        <v>459.84999999999997</v>
      </c>
      <c r="C554">
        <f t="shared" si="159"/>
        <v>453.93269230769232</v>
      </c>
      <c r="D554">
        <f t="shared" si="158"/>
        <v>-2.4858442004118117E-2</v>
      </c>
      <c r="E554">
        <f t="shared" si="160"/>
        <v>2.0891860260115788E-2</v>
      </c>
      <c r="F554">
        <f t="shared" si="155"/>
        <v>-7.7300000000000182</v>
      </c>
      <c r="G554">
        <f t="shared" si="152"/>
        <v>1</v>
      </c>
      <c r="H554">
        <f t="shared" si="153"/>
        <v>1</v>
      </c>
      <c r="I554">
        <f t="shared" si="154"/>
        <v>1</v>
      </c>
      <c r="J554">
        <f t="shared" si="156"/>
        <v>2</v>
      </c>
    </row>
    <row r="555" spans="1:10" x14ac:dyDescent="0.35">
      <c r="A555">
        <v>456.86</v>
      </c>
      <c r="B555">
        <f t="shared" si="157"/>
        <v>458.88416666666666</v>
      </c>
      <c r="C555">
        <f t="shared" si="159"/>
        <v>454.56923076923078</v>
      </c>
      <c r="D555">
        <f t="shared" si="158"/>
        <v>-2.0118393960192167E-2</v>
      </c>
      <c r="E555">
        <f t="shared" si="160"/>
        <v>2.0853109330243591E-2</v>
      </c>
      <c r="F555">
        <f t="shared" si="155"/>
        <v>1.1000000000000227</v>
      </c>
      <c r="G555">
        <f t="shared" si="152"/>
        <v>1</v>
      </c>
      <c r="H555">
        <f t="shared" si="153"/>
        <v>1</v>
      </c>
      <c r="I555">
        <f t="shared" si="154"/>
        <v>1</v>
      </c>
      <c r="J555">
        <f t="shared" si="156"/>
        <v>1</v>
      </c>
    </row>
    <row r="556" spans="1:10" x14ac:dyDescent="0.35">
      <c r="A556">
        <v>459.07</v>
      </c>
      <c r="B556">
        <f t="shared" si="157"/>
        <v>458.10250000000002</v>
      </c>
      <c r="C556">
        <f t="shared" si="159"/>
        <v>454.93</v>
      </c>
      <c r="D556">
        <f t="shared" si="158"/>
        <v>-1.5378345916266335E-2</v>
      </c>
      <c r="E556">
        <f t="shared" si="160"/>
        <v>1.9998711020489588E-2</v>
      </c>
      <c r="F556">
        <f t="shared" si="155"/>
        <v>3.3100000000000023</v>
      </c>
      <c r="G556">
        <f t="shared" si="152"/>
        <v>1</v>
      </c>
      <c r="H556">
        <f t="shared" si="153"/>
        <v>2</v>
      </c>
      <c r="I556">
        <f t="shared" si="154"/>
        <v>2</v>
      </c>
      <c r="J556">
        <f t="shared" si="156"/>
        <v>1</v>
      </c>
    </row>
    <row r="557" spans="1:10" x14ac:dyDescent="0.35">
      <c r="A557">
        <v>456.86</v>
      </c>
      <c r="B557">
        <f t="shared" si="157"/>
        <v>457.82666666666665</v>
      </c>
      <c r="C557">
        <f t="shared" si="159"/>
        <v>455.503076923077</v>
      </c>
      <c r="D557">
        <f t="shared" si="158"/>
        <v>-2.0118393960192167E-2</v>
      </c>
      <c r="E557">
        <f t="shared" si="160"/>
        <v>1.8823409164987228E-2</v>
      </c>
      <c r="F557">
        <f t="shared" si="155"/>
        <v>-0.55000000000001137</v>
      </c>
      <c r="G557">
        <f t="shared" si="152"/>
        <v>1</v>
      </c>
      <c r="H557">
        <f t="shared" si="153"/>
        <v>1</v>
      </c>
      <c r="I557">
        <f t="shared" si="154"/>
        <v>2</v>
      </c>
      <c r="J557">
        <f t="shared" si="156"/>
        <v>2</v>
      </c>
    </row>
    <row r="558" spans="1:10" x14ac:dyDescent="0.35">
      <c r="A558">
        <v>454.65</v>
      </c>
      <c r="B558">
        <f t="shared" si="157"/>
        <v>457.91833333333329</v>
      </c>
      <c r="C558">
        <f t="shared" si="159"/>
        <v>455.94884615384615</v>
      </c>
      <c r="D558">
        <f t="shared" si="158"/>
        <v>-2.4858442004118117E-2</v>
      </c>
      <c r="E558">
        <f t="shared" si="160"/>
        <v>1.8544421847723865E-2</v>
      </c>
      <c r="F558">
        <f t="shared" si="155"/>
        <v>-8.2800000000000296</v>
      </c>
      <c r="G558">
        <f t="shared" si="152"/>
        <v>1</v>
      </c>
      <c r="H558">
        <f t="shared" si="153"/>
        <v>1</v>
      </c>
      <c r="I558">
        <f t="shared" si="154"/>
        <v>2</v>
      </c>
      <c r="J558">
        <f t="shared" si="156"/>
        <v>2</v>
      </c>
    </row>
    <row r="559" spans="1:10" x14ac:dyDescent="0.35">
      <c r="A559">
        <v>462.38</v>
      </c>
      <c r="B559">
        <f t="shared" si="157"/>
        <v>457.82583333333326</v>
      </c>
      <c r="C559">
        <f t="shared" si="159"/>
        <v>456.45807692307693</v>
      </c>
      <c r="D559">
        <f t="shared" si="158"/>
        <v>-8.2789979409746348E-3</v>
      </c>
      <c r="E559">
        <f t="shared" si="160"/>
        <v>1.8176198345712533E-2</v>
      </c>
      <c r="F559">
        <f t="shared" si="155"/>
        <v>0</v>
      </c>
      <c r="G559">
        <f t="shared" si="152"/>
        <v>1</v>
      </c>
      <c r="H559">
        <f t="shared" si="153"/>
        <v>2</v>
      </c>
      <c r="I559">
        <f t="shared" si="154"/>
        <v>2</v>
      </c>
      <c r="J559">
        <f t="shared" si="156"/>
        <v>0</v>
      </c>
    </row>
    <row r="560" spans="1:10" x14ac:dyDescent="0.35">
      <c r="A560">
        <v>465.69</v>
      </c>
      <c r="B560">
        <f t="shared" si="157"/>
        <v>458.23999999999995</v>
      </c>
      <c r="C560">
        <f t="shared" si="159"/>
        <v>457.306923076923</v>
      </c>
      <c r="D560">
        <f t="shared" si="158"/>
        <v>-1.1796499656829345E-3</v>
      </c>
      <c r="E560">
        <f t="shared" si="160"/>
        <v>1.803317735093261E-2</v>
      </c>
      <c r="F560">
        <f t="shared" si="155"/>
        <v>1.660000000000025</v>
      </c>
      <c r="G560">
        <f t="shared" si="152"/>
        <v>1</v>
      </c>
      <c r="H560">
        <f t="shared" si="153"/>
        <v>2</v>
      </c>
      <c r="I560">
        <f t="shared" si="154"/>
        <v>2</v>
      </c>
      <c r="J560">
        <f t="shared" si="156"/>
        <v>1</v>
      </c>
    </row>
    <row r="561" spans="1:10" x14ac:dyDescent="0.35">
      <c r="A561">
        <v>466.24</v>
      </c>
      <c r="B561">
        <f t="shared" si="157"/>
        <v>458.46999999999997</v>
      </c>
      <c r="C561">
        <f t="shared" si="159"/>
        <v>458.30423076923074</v>
      </c>
      <c r="D561">
        <f t="shared" si="158"/>
        <v>0</v>
      </c>
      <c r="E561">
        <f t="shared" si="160"/>
        <v>1.7291739352208058E-2</v>
      </c>
      <c r="F561">
        <f t="shared" si="155"/>
        <v>9.3799999999999955</v>
      </c>
      <c r="G561">
        <f t="shared" si="152"/>
        <v>1</v>
      </c>
      <c r="H561">
        <f t="shared" si="153"/>
        <v>2</v>
      </c>
      <c r="I561">
        <f t="shared" si="154"/>
        <v>2</v>
      </c>
      <c r="J561">
        <f t="shared" si="156"/>
        <v>1</v>
      </c>
    </row>
    <row r="562" spans="1:10" x14ac:dyDescent="0.35">
      <c r="A562">
        <v>475.07</v>
      </c>
      <c r="B562">
        <f t="shared" si="157"/>
        <v>458.79166666666669</v>
      </c>
      <c r="C562">
        <f t="shared" si="159"/>
        <v>459.21653846153845</v>
      </c>
      <c r="D562">
        <f t="shared" si="158"/>
        <v>1.8938743994509229E-2</v>
      </c>
      <c r="E562">
        <f t="shared" si="160"/>
        <v>1.7183741009164984E-2</v>
      </c>
      <c r="F562">
        <f t="shared" si="155"/>
        <v>23.170000000000016</v>
      </c>
      <c r="G562">
        <f t="shared" si="152"/>
        <v>2</v>
      </c>
      <c r="H562">
        <f t="shared" si="153"/>
        <v>2</v>
      </c>
      <c r="I562">
        <f t="shared" si="154"/>
        <v>2</v>
      </c>
      <c r="J562">
        <f t="shared" si="156"/>
        <v>1</v>
      </c>
    </row>
    <row r="563" spans="1:10" x14ac:dyDescent="0.35">
      <c r="A563">
        <v>473.41</v>
      </c>
      <c r="B563">
        <f t="shared" si="157"/>
        <v>459.71166666666659</v>
      </c>
      <c r="C563">
        <f t="shared" si="159"/>
        <v>460.40500000000003</v>
      </c>
      <c r="D563">
        <f t="shared" si="158"/>
        <v>-3.4942219041403755E-3</v>
      </c>
      <c r="E563">
        <f t="shared" si="160"/>
        <v>1.630992628548689E-2</v>
      </c>
      <c r="F563">
        <f t="shared" si="155"/>
        <v>17.100000000000023</v>
      </c>
      <c r="G563">
        <f t="shared" si="152"/>
        <v>2</v>
      </c>
      <c r="H563">
        <f t="shared" si="153"/>
        <v>2</v>
      </c>
      <c r="I563">
        <f t="shared" si="154"/>
        <v>2</v>
      </c>
      <c r="J563">
        <f t="shared" si="156"/>
        <v>1</v>
      </c>
    </row>
    <row r="564" spans="1:10" x14ac:dyDescent="0.35">
      <c r="A564">
        <v>470.66</v>
      </c>
      <c r="B564">
        <f t="shared" si="157"/>
        <v>461.09083333333336</v>
      </c>
      <c r="C564">
        <f t="shared" si="159"/>
        <v>461.46576923076918</v>
      </c>
      <c r="D564">
        <f t="shared" si="158"/>
        <v>-9.2828425284694222E-3</v>
      </c>
      <c r="E564">
        <f t="shared" si="160"/>
        <v>1.5227117513495175E-2</v>
      </c>
      <c r="F564">
        <f t="shared" si="155"/>
        <v>16.010000000000048</v>
      </c>
      <c r="G564">
        <f t="shared" si="152"/>
        <v>2</v>
      </c>
      <c r="H564">
        <f t="shared" si="153"/>
        <v>2</v>
      </c>
      <c r="I564">
        <f t="shared" si="154"/>
        <v>2</v>
      </c>
      <c r="J564">
        <f t="shared" si="156"/>
        <v>1</v>
      </c>
    </row>
    <row r="565" spans="1:10" x14ac:dyDescent="0.35">
      <c r="A565">
        <v>468.45</v>
      </c>
      <c r="B565">
        <f t="shared" si="157"/>
        <v>462.65416666666664</v>
      </c>
      <c r="C565">
        <f t="shared" si="159"/>
        <v>461.78423076923076</v>
      </c>
      <c r="D565">
        <f t="shared" si="158"/>
        <v>-1.393478855747575E-2</v>
      </c>
      <c r="E565">
        <f t="shared" si="160"/>
        <v>1.3905386726892999E-2</v>
      </c>
      <c r="F565">
        <f t="shared" si="155"/>
        <v>11.589999999999975</v>
      </c>
      <c r="G565">
        <f t="shared" si="152"/>
        <v>1</v>
      </c>
      <c r="H565">
        <f t="shared" si="153"/>
        <v>2</v>
      </c>
      <c r="I565">
        <f t="shared" si="154"/>
        <v>2</v>
      </c>
      <c r="J565">
        <f t="shared" si="156"/>
        <v>1</v>
      </c>
    </row>
    <row r="566" spans="1:10" x14ac:dyDescent="0.35">
      <c r="A566">
        <v>467.9</v>
      </c>
      <c r="B566">
        <f t="shared" si="157"/>
        <v>463.6658333333333</v>
      </c>
      <c r="C566">
        <f t="shared" si="159"/>
        <v>461.95423076923066</v>
      </c>
      <c r="D566">
        <f t="shared" si="158"/>
        <v>-1.5092512682341583E-2</v>
      </c>
      <c r="E566">
        <f t="shared" si="160"/>
        <v>1.2526935662416512E-2</v>
      </c>
      <c r="F566">
        <f t="shared" si="155"/>
        <v>8.8299999999999841</v>
      </c>
      <c r="G566">
        <f t="shared" si="152"/>
        <v>1</v>
      </c>
      <c r="H566">
        <f t="shared" si="153"/>
        <v>2</v>
      </c>
      <c r="I566">
        <f t="shared" si="154"/>
        <v>2</v>
      </c>
      <c r="J566">
        <f t="shared" si="156"/>
        <v>1</v>
      </c>
    </row>
    <row r="567" spans="1:10" x14ac:dyDescent="0.35">
      <c r="A567">
        <v>466.79</v>
      </c>
      <c r="B567">
        <f t="shared" si="157"/>
        <v>464.77</v>
      </c>
      <c r="C567">
        <f t="shared" si="159"/>
        <v>462.06038461538452</v>
      </c>
      <c r="D567">
        <f t="shared" si="158"/>
        <v>-1.7429010461616126E-2</v>
      </c>
      <c r="E567">
        <f t="shared" si="160"/>
        <v>1.2634461054783781E-2</v>
      </c>
      <c r="F567">
        <f t="shared" si="155"/>
        <v>9.9300000000000068</v>
      </c>
      <c r="G567">
        <f t="shared" si="152"/>
        <v>1</v>
      </c>
      <c r="H567">
        <f t="shared" si="153"/>
        <v>2</v>
      </c>
      <c r="I567">
        <f t="shared" si="154"/>
        <v>2</v>
      </c>
      <c r="J567">
        <f t="shared" si="156"/>
        <v>1</v>
      </c>
    </row>
    <row r="568" spans="1:10" x14ac:dyDescent="0.35">
      <c r="A568">
        <v>463.48</v>
      </c>
      <c r="B568">
        <f t="shared" si="157"/>
        <v>465.59750000000003</v>
      </c>
      <c r="C568">
        <f t="shared" si="159"/>
        <v>462.18769230769226</v>
      </c>
      <c r="D568">
        <f t="shared" si="158"/>
        <v>-2.4396404740354E-2</v>
      </c>
      <c r="E568">
        <f t="shared" si="160"/>
        <v>1.2620702652328071E-2</v>
      </c>
      <c r="F568">
        <f t="shared" si="155"/>
        <v>8.8300000000000409</v>
      </c>
      <c r="G568">
        <f t="shared" si="152"/>
        <v>1</v>
      </c>
      <c r="H568">
        <f t="shared" si="153"/>
        <v>1</v>
      </c>
      <c r="I568">
        <f t="shared" si="154"/>
        <v>2</v>
      </c>
      <c r="J568">
        <f t="shared" si="156"/>
        <v>1</v>
      </c>
    </row>
    <row r="569" spans="1:10" x14ac:dyDescent="0.35">
      <c r="A569">
        <v>464.03</v>
      </c>
      <c r="B569">
        <f t="shared" si="157"/>
        <v>465.96499999999997</v>
      </c>
      <c r="C569">
        <f t="shared" si="159"/>
        <v>462.0815384615384</v>
      </c>
      <c r="D569">
        <f t="shared" si="158"/>
        <v>-2.3238680615488286E-2</v>
      </c>
      <c r="E569">
        <f t="shared" si="160"/>
        <v>1.2589611864355456E-2</v>
      </c>
      <c r="F569">
        <f t="shared" si="155"/>
        <v>1.6499999999999773</v>
      </c>
      <c r="G569">
        <f t="shared" si="152"/>
        <v>1</v>
      </c>
      <c r="H569">
        <f t="shared" si="153"/>
        <v>1</v>
      </c>
      <c r="I569">
        <f t="shared" si="154"/>
        <v>2</v>
      </c>
      <c r="J569">
        <f t="shared" si="156"/>
        <v>1</v>
      </c>
    </row>
    <row r="570" spans="1:10" x14ac:dyDescent="0.35">
      <c r="A570">
        <v>469.55</v>
      </c>
      <c r="B570">
        <f t="shared" si="157"/>
        <v>466.56249999999994</v>
      </c>
      <c r="C570">
        <f t="shared" si="159"/>
        <v>461.99653846153848</v>
      </c>
      <c r="D570">
        <f t="shared" si="158"/>
        <v>-1.1619340307744084E-2</v>
      </c>
      <c r="E570">
        <f t="shared" si="160"/>
        <v>1.2903301143012576E-2</v>
      </c>
      <c r="F570">
        <f t="shared" si="155"/>
        <v>3.8600000000000136</v>
      </c>
      <c r="G570">
        <f t="shared" si="152"/>
        <v>1</v>
      </c>
      <c r="H570">
        <f t="shared" si="153"/>
        <v>2</v>
      </c>
      <c r="I570">
        <f t="shared" si="154"/>
        <v>2</v>
      </c>
      <c r="J570">
        <f t="shared" si="156"/>
        <v>1</v>
      </c>
    </row>
    <row r="571" spans="1:10" x14ac:dyDescent="0.35">
      <c r="A571">
        <v>469.55</v>
      </c>
      <c r="B571">
        <f t="shared" si="157"/>
        <v>467.80416666666662</v>
      </c>
      <c r="C571">
        <f t="shared" si="159"/>
        <v>462.27230769230766</v>
      </c>
      <c r="D571">
        <f t="shared" si="158"/>
        <v>-1.1619340307744084E-2</v>
      </c>
      <c r="E571">
        <f t="shared" si="160"/>
        <v>1.3114375590134383E-2</v>
      </c>
      <c r="F571">
        <f t="shared" si="155"/>
        <v>3.3100000000000023</v>
      </c>
      <c r="G571">
        <f t="shared" si="152"/>
        <v>1</v>
      </c>
      <c r="H571">
        <f t="shared" si="153"/>
        <v>2</v>
      </c>
      <c r="I571">
        <f t="shared" si="154"/>
        <v>2</v>
      </c>
      <c r="J571">
        <f t="shared" si="156"/>
        <v>1</v>
      </c>
    </row>
    <row r="572" spans="1:10" x14ac:dyDescent="0.35">
      <c r="A572">
        <v>469.55</v>
      </c>
      <c r="B572">
        <f t="shared" si="157"/>
        <v>468.4016666666667</v>
      </c>
      <c r="C572">
        <f t="shared" si="159"/>
        <v>462.80269230769227</v>
      </c>
      <c r="D572">
        <f t="shared" si="158"/>
        <v>-1.1619340307744084E-2</v>
      </c>
      <c r="E572">
        <f t="shared" si="160"/>
        <v>1.3319902891013731E-2</v>
      </c>
      <c r="F572">
        <f t="shared" si="155"/>
        <v>-5.5199999999999818</v>
      </c>
      <c r="G572">
        <f t="shared" si="152"/>
        <v>1</v>
      </c>
      <c r="H572">
        <f t="shared" si="153"/>
        <v>2</v>
      </c>
      <c r="I572">
        <f t="shared" si="154"/>
        <v>2</v>
      </c>
      <c r="J572">
        <f t="shared" si="156"/>
        <v>2</v>
      </c>
    </row>
    <row r="573" spans="1:10" x14ac:dyDescent="0.35">
      <c r="A573">
        <v>480.59</v>
      </c>
      <c r="B573">
        <f t="shared" si="157"/>
        <v>468.72333333333336</v>
      </c>
      <c r="C573">
        <f t="shared" si="159"/>
        <v>463.33307692307687</v>
      </c>
      <c r="D573">
        <f t="shared" si="158"/>
        <v>1.1619340307744084E-2</v>
      </c>
      <c r="E573">
        <f t="shared" si="160"/>
        <v>1.5051570423273505E-2</v>
      </c>
      <c r="F573">
        <f t="shared" si="155"/>
        <v>7.17999999999995</v>
      </c>
      <c r="G573">
        <f t="shared" si="152"/>
        <v>1</v>
      </c>
      <c r="H573">
        <f t="shared" si="153"/>
        <v>2</v>
      </c>
      <c r="I573">
        <f t="shared" si="154"/>
        <v>2</v>
      </c>
      <c r="J573">
        <f t="shared" si="156"/>
        <v>1</v>
      </c>
    </row>
    <row r="574" spans="1:10" x14ac:dyDescent="0.35">
      <c r="A574">
        <v>483.35</v>
      </c>
      <c r="B574">
        <f t="shared" si="157"/>
        <v>469.91916666666674</v>
      </c>
      <c r="C574">
        <f t="shared" si="159"/>
        <v>464.22461538461528</v>
      </c>
      <c r="D574">
        <f t="shared" si="158"/>
        <v>5.7429409683931168E-3</v>
      </c>
      <c r="E574">
        <f t="shared" si="160"/>
        <v>1.6619449188448637E-2</v>
      </c>
      <c r="F574">
        <f t="shared" si="155"/>
        <v>12.689999999999998</v>
      </c>
      <c r="G574">
        <f t="shared" si="152"/>
        <v>1</v>
      </c>
      <c r="H574">
        <f t="shared" si="153"/>
        <v>2</v>
      </c>
      <c r="I574">
        <f t="shared" si="154"/>
        <v>2</v>
      </c>
      <c r="J574">
        <f t="shared" si="156"/>
        <v>1</v>
      </c>
    </row>
    <row r="575" spans="1:10" x14ac:dyDescent="0.35">
      <c r="A575">
        <v>497.69</v>
      </c>
      <c r="B575">
        <f t="shared" si="157"/>
        <v>470.60916666666679</v>
      </c>
      <c r="C575">
        <f t="shared" si="159"/>
        <v>465.00999999999993</v>
      </c>
      <c r="D575">
        <f t="shared" si="158"/>
        <v>2.9667942484741854E-2</v>
      </c>
      <c r="E575">
        <f t="shared" si="160"/>
        <v>2.0766345392936914E-2</v>
      </c>
      <c r="F575">
        <f t="shared" si="155"/>
        <v>29.240000000000009</v>
      </c>
      <c r="G575">
        <f t="shared" si="152"/>
        <v>1</v>
      </c>
      <c r="H575">
        <f t="shared" si="153"/>
        <v>2</v>
      </c>
      <c r="I575">
        <f t="shared" si="154"/>
        <v>1</v>
      </c>
      <c r="J575">
        <f t="shared" si="156"/>
        <v>1</v>
      </c>
    </row>
    <row r="576" spans="1:10" x14ac:dyDescent="0.35">
      <c r="A576">
        <v>497.69</v>
      </c>
      <c r="B576">
        <f t="shared" si="157"/>
        <v>472.63249999999999</v>
      </c>
      <c r="C576">
        <f t="shared" si="159"/>
        <v>466.36807692307684</v>
      </c>
      <c r="D576">
        <f t="shared" si="158"/>
        <v>0</v>
      </c>
      <c r="E576">
        <f t="shared" si="160"/>
        <v>2.3876217530752572E-2</v>
      </c>
      <c r="F576">
        <f t="shared" si="155"/>
        <v>29.79000000000002</v>
      </c>
      <c r="G576">
        <f t="shared" si="152"/>
        <v>1</v>
      </c>
      <c r="H576">
        <f t="shared" si="153"/>
        <v>2</v>
      </c>
      <c r="I576">
        <f t="shared" si="154"/>
        <v>1</v>
      </c>
      <c r="J576">
        <f t="shared" si="156"/>
        <v>1</v>
      </c>
    </row>
    <row r="577" spans="1:10" x14ac:dyDescent="0.35">
      <c r="A577">
        <v>496.04</v>
      </c>
      <c r="B577">
        <f t="shared" si="157"/>
        <v>474.88499999999999</v>
      </c>
      <c r="C577">
        <f t="shared" si="159"/>
        <v>467.66269230769223</v>
      </c>
      <c r="D577">
        <f t="shared" si="158"/>
        <v>-3.3153167634470799E-3</v>
      </c>
      <c r="E577">
        <f t="shared" si="160"/>
        <v>2.6254929774342003E-2</v>
      </c>
      <c r="F577">
        <f t="shared" si="155"/>
        <v>29.25</v>
      </c>
      <c r="G577">
        <f t="shared" si="152"/>
        <v>1</v>
      </c>
      <c r="H577">
        <f t="shared" si="153"/>
        <v>2</v>
      </c>
      <c r="I577">
        <f t="shared" si="154"/>
        <v>1</v>
      </c>
      <c r="J577">
        <f t="shared" si="156"/>
        <v>1</v>
      </c>
    </row>
    <row r="578" spans="1:10" x14ac:dyDescent="0.35">
      <c r="A578">
        <v>501</v>
      </c>
      <c r="B578">
        <f t="shared" si="157"/>
        <v>477.18416666666667</v>
      </c>
      <c r="C578">
        <f t="shared" si="159"/>
        <v>469.16961538461538</v>
      </c>
      <c r="D578">
        <f t="shared" si="158"/>
        <v>6.6507263557636321E-3</v>
      </c>
      <c r="E578">
        <f t="shared" si="160"/>
        <v>2.8983891399518742E-2</v>
      </c>
      <c r="F578">
        <f t="shared" si="155"/>
        <v>37.519999999999982</v>
      </c>
      <c r="G578">
        <f t="shared" ref="G578:G641" si="161">IF(B578=C578, 0, IF(B578&gt;C578, 1, 2))</f>
        <v>1</v>
      </c>
      <c r="H578">
        <f t="shared" ref="H578:H641" si="162">IF(D578=-0.02, 0, IF(D578&gt;-0.02, 2, 1))</f>
        <v>2</v>
      </c>
      <c r="I578">
        <f t="shared" ref="I578:I641" si="163">IF(E578=0.02, 0, IF(E578&gt;0.02, 1, 2))</f>
        <v>1</v>
      </c>
      <c r="J578">
        <f t="shared" si="156"/>
        <v>1</v>
      </c>
    </row>
    <row r="579" spans="1:10" x14ac:dyDescent="0.35">
      <c r="A579">
        <v>496.04</v>
      </c>
      <c r="B579">
        <f t="shared" si="157"/>
        <v>479.94249999999994</v>
      </c>
      <c r="C579">
        <f t="shared" si="159"/>
        <v>471.05807692307695</v>
      </c>
      <c r="D579">
        <f t="shared" si="158"/>
        <v>-9.9001996007983626E-3</v>
      </c>
      <c r="E579">
        <f t="shared" si="160"/>
        <v>3.0554239799135918E-2</v>
      </c>
      <c r="F579">
        <f t="shared" si="155"/>
        <v>32.010000000000048</v>
      </c>
      <c r="G579">
        <f t="shared" si="161"/>
        <v>1</v>
      </c>
      <c r="H579">
        <f t="shared" si="162"/>
        <v>2</v>
      </c>
      <c r="I579">
        <f t="shared" si="163"/>
        <v>1</v>
      </c>
      <c r="J579">
        <f t="shared" si="156"/>
        <v>1</v>
      </c>
    </row>
    <row r="580" spans="1:10" x14ac:dyDescent="0.35">
      <c r="A580">
        <v>487.21</v>
      </c>
      <c r="B580">
        <f t="shared" si="157"/>
        <v>482.37999999999994</v>
      </c>
      <c r="C580">
        <f t="shared" si="159"/>
        <v>472.58615384615393</v>
      </c>
      <c r="D580">
        <f t="shared" si="158"/>
        <v>-2.7524950099800442E-2</v>
      </c>
      <c r="E580">
        <f t="shared" si="160"/>
        <v>3.0597395146732903E-2</v>
      </c>
      <c r="F580">
        <f t="shared" si="155"/>
        <v>17.659999999999968</v>
      </c>
      <c r="G580">
        <f t="shared" si="161"/>
        <v>1</v>
      </c>
      <c r="H580">
        <f t="shared" si="162"/>
        <v>1</v>
      </c>
      <c r="I580">
        <f t="shared" si="163"/>
        <v>1</v>
      </c>
      <c r="J580">
        <f t="shared" si="156"/>
        <v>1</v>
      </c>
    </row>
    <row r="581" spans="1:10" x14ac:dyDescent="0.35">
      <c r="A581">
        <v>482.24</v>
      </c>
      <c r="B581">
        <f t="shared" si="157"/>
        <v>484.35750000000002</v>
      </c>
      <c r="C581">
        <f t="shared" si="159"/>
        <v>473.83846153846167</v>
      </c>
      <c r="D581">
        <f t="shared" si="158"/>
        <v>-3.7445109780439106E-2</v>
      </c>
      <c r="E581">
        <f t="shared" si="160"/>
        <v>2.9707348773586228E-2</v>
      </c>
      <c r="F581">
        <f t="shared" si="155"/>
        <v>12.689999999999998</v>
      </c>
      <c r="G581">
        <f t="shared" si="161"/>
        <v>1</v>
      </c>
      <c r="H581">
        <f t="shared" si="162"/>
        <v>1</v>
      </c>
      <c r="I581">
        <f t="shared" si="163"/>
        <v>1</v>
      </c>
      <c r="J581">
        <f t="shared" si="156"/>
        <v>1</v>
      </c>
    </row>
    <row r="582" spans="1:10" x14ac:dyDescent="0.35">
      <c r="A582">
        <v>492.73</v>
      </c>
      <c r="B582">
        <f t="shared" si="157"/>
        <v>485.875</v>
      </c>
      <c r="C582">
        <f t="shared" si="159"/>
        <v>474.81461538461548</v>
      </c>
      <c r="D582">
        <f t="shared" si="158"/>
        <v>-1.6506986027944075E-2</v>
      </c>
      <c r="E582">
        <f t="shared" si="160"/>
        <v>2.983615081151585E-2</v>
      </c>
      <c r="F582">
        <f t="shared" si="155"/>
        <v>23.180000000000007</v>
      </c>
      <c r="G582">
        <f t="shared" si="161"/>
        <v>1</v>
      </c>
      <c r="H582">
        <f t="shared" si="162"/>
        <v>2</v>
      </c>
      <c r="I582">
        <f t="shared" si="163"/>
        <v>1</v>
      </c>
      <c r="J582">
        <f t="shared" si="156"/>
        <v>1</v>
      </c>
    </row>
    <row r="583" spans="1:10" x14ac:dyDescent="0.35">
      <c r="A583">
        <v>488.31</v>
      </c>
      <c r="B583">
        <f t="shared" si="157"/>
        <v>487.80666666666667</v>
      </c>
      <c r="C583">
        <f t="shared" si="159"/>
        <v>476.10923076923086</v>
      </c>
      <c r="D583">
        <f t="shared" si="158"/>
        <v>-2.5329341317365264E-2</v>
      </c>
      <c r="E583">
        <f t="shared" si="160"/>
        <v>2.9193339968958742E-2</v>
      </c>
      <c r="F583">
        <f t="shared" si="155"/>
        <v>7.7200000000000273</v>
      </c>
      <c r="G583">
        <f t="shared" si="161"/>
        <v>1</v>
      </c>
      <c r="H583">
        <f t="shared" si="162"/>
        <v>1</v>
      </c>
      <c r="I583">
        <f t="shared" si="163"/>
        <v>1</v>
      </c>
      <c r="J583">
        <f t="shared" si="156"/>
        <v>1</v>
      </c>
    </row>
    <row r="584" spans="1:10" x14ac:dyDescent="0.35">
      <c r="A584">
        <v>492.73</v>
      </c>
      <c r="B584">
        <f t="shared" si="157"/>
        <v>489.36999999999995</v>
      </c>
      <c r="C584">
        <f t="shared" si="159"/>
        <v>477.31884615384621</v>
      </c>
      <c r="D584">
        <f t="shared" si="158"/>
        <v>-1.6506986027944075E-2</v>
      </c>
      <c r="E584">
        <f t="shared" si="160"/>
        <v>2.8914087481587955E-2</v>
      </c>
      <c r="F584">
        <f t="shared" si="155"/>
        <v>9.3799999999999955</v>
      </c>
      <c r="G584">
        <f t="shared" si="161"/>
        <v>1</v>
      </c>
      <c r="H584">
        <f t="shared" si="162"/>
        <v>2</v>
      </c>
      <c r="I584">
        <f t="shared" si="163"/>
        <v>1</v>
      </c>
      <c r="J584">
        <f t="shared" si="156"/>
        <v>1</v>
      </c>
    </row>
    <row r="585" spans="1:10" x14ac:dyDescent="0.35">
      <c r="A585">
        <v>498.24</v>
      </c>
      <c r="B585">
        <f t="shared" si="157"/>
        <v>491.30166666666673</v>
      </c>
      <c r="C585">
        <f t="shared" si="159"/>
        <v>478.78346153846149</v>
      </c>
      <c r="D585">
        <f t="shared" si="158"/>
        <v>-5.5089820359281259E-3</v>
      </c>
      <c r="E585">
        <f t="shared" si="160"/>
        <v>2.9139467066607163E-2</v>
      </c>
      <c r="F585">
        <f t="shared" si="155"/>
        <v>0.55000000000001137</v>
      </c>
      <c r="G585">
        <f t="shared" si="161"/>
        <v>1</v>
      </c>
      <c r="H585">
        <f t="shared" si="162"/>
        <v>2</v>
      </c>
      <c r="I585">
        <f t="shared" si="163"/>
        <v>1</v>
      </c>
      <c r="J585">
        <f t="shared" si="156"/>
        <v>1</v>
      </c>
    </row>
    <row r="586" spans="1:10" x14ac:dyDescent="0.35">
      <c r="A586">
        <v>507.62</v>
      </c>
      <c r="B586">
        <f t="shared" si="157"/>
        <v>492.77250000000004</v>
      </c>
      <c r="C586">
        <f t="shared" si="159"/>
        <v>480.16269230769228</v>
      </c>
      <c r="D586">
        <f t="shared" si="158"/>
        <v>1.3213572854291426E-2</v>
      </c>
      <c r="E586">
        <f t="shared" si="160"/>
        <v>2.9965797504886437E-2</v>
      </c>
      <c r="F586">
        <f t="shared" si="155"/>
        <v>9.9300000000000068</v>
      </c>
      <c r="G586">
        <f t="shared" si="161"/>
        <v>1</v>
      </c>
      <c r="H586">
        <f t="shared" si="162"/>
        <v>2</v>
      </c>
      <c r="I586">
        <f t="shared" si="163"/>
        <v>1</v>
      </c>
      <c r="J586">
        <f t="shared" si="156"/>
        <v>1</v>
      </c>
    </row>
    <row r="587" spans="1:10" x14ac:dyDescent="0.35">
      <c r="A587">
        <v>502.11</v>
      </c>
      <c r="B587">
        <f t="shared" si="157"/>
        <v>494.79500000000002</v>
      </c>
      <c r="C587">
        <f t="shared" si="159"/>
        <v>481.77538461538461</v>
      </c>
      <c r="D587">
        <f t="shared" si="158"/>
        <v>-1.0854576257830643E-2</v>
      </c>
      <c r="E587">
        <f t="shared" si="160"/>
        <v>2.9362713892020321E-2</v>
      </c>
      <c r="F587">
        <f t="shared" si="155"/>
        <v>6.0699999999999932</v>
      </c>
      <c r="G587">
        <f t="shared" si="161"/>
        <v>1</v>
      </c>
      <c r="H587">
        <f t="shared" si="162"/>
        <v>2</v>
      </c>
      <c r="I587">
        <f t="shared" si="163"/>
        <v>1</v>
      </c>
      <c r="J587">
        <f t="shared" si="156"/>
        <v>1</v>
      </c>
    </row>
    <row r="588" spans="1:10" x14ac:dyDescent="0.35">
      <c r="A588">
        <v>497.14</v>
      </c>
      <c r="B588">
        <f t="shared" si="157"/>
        <v>495.16333333333324</v>
      </c>
      <c r="C588">
        <f t="shared" si="159"/>
        <v>483.15499999999997</v>
      </c>
      <c r="D588">
        <f t="shared" si="158"/>
        <v>-2.0645364642843108E-2</v>
      </c>
      <c r="E588">
        <f t="shared" si="160"/>
        <v>2.8890438713722332E-2</v>
      </c>
      <c r="F588">
        <f t="shared" ref="F588:F651" si="164">A588-A578</f>
        <v>-3.8600000000000136</v>
      </c>
      <c r="G588">
        <f t="shared" si="161"/>
        <v>1</v>
      </c>
      <c r="H588">
        <f t="shared" si="162"/>
        <v>1</v>
      </c>
      <c r="I588">
        <f t="shared" si="163"/>
        <v>1</v>
      </c>
      <c r="J588">
        <f t="shared" ref="J588:J651" si="165">IF(F588=0, 0, IF(F588&gt;0, 1, 2))</f>
        <v>2</v>
      </c>
    </row>
    <row r="589" spans="1:10" x14ac:dyDescent="0.35">
      <c r="A589">
        <v>498.8</v>
      </c>
      <c r="B589">
        <f t="shared" si="157"/>
        <v>495.11750000000001</v>
      </c>
      <c r="C589">
        <f t="shared" si="159"/>
        <v>484.0038461538461</v>
      </c>
      <c r="D589">
        <f t="shared" si="158"/>
        <v>-1.7375201922698067E-2</v>
      </c>
      <c r="E589">
        <f t="shared" si="160"/>
        <v>2.8686005640193767E-2</v>
      </c>
      <c r="F589">
        <f t="shared" si="164"/>
        <v>2.7599999999999909</v>
      </c>
      <c r="G589">
        <f t="shared" si="161"/>
        <v>1</v>
      </c>
      <c r="H589">
        <f t="shared" si="162"/>
        <v>2</v>
      </c>
      <c r="I589">
        <f t="shared" si="163"/>
        <v>1</v>
      </c>
      <c r="J589">
        <f t="shared" si="165"/>
        <v>1</v>
      </c>
    </row>
    <row r="590" spans="1:10" x14ac:dyDescent="0.35">
      <c r="A590">
        <v>496.59</v>
      </c>
      <c r="B590">
        <f t="shared" si="157"/>
        <v>495.34750000000003</v>
      </c>
      <c r="C590">
        <f t="shared" si="159"/>
        <v>484.98038461538454</v>
      </c>
      <c r="D590">
        <f t="shared" si="158"/>
        <v>-2.1728852291083938E-2</v>
      </c>
      <c r="E590">
        <f t="shared" si="160"/>
        <v>2.8192643693807428E-2</v>
      </c>
      <c r="F590">
        <f t="shared" si="164"/>
        <v>9.3799999999999955</v>
      </c>
      <c r="G590">
        <f t="shared" si="161"/>
        <v>1</v>
      </c>
      <c r="H590">
        <f t="shared" si="162"/>
        <v>1</v>
      </c>
      <c r="I590">
        <f t="shared" si="163"/>
        <v>1</v>
      </c>
      <c r="J590">
        <f t="shared" si="165"/>
        <v>1</v>
      </c>
    </row>
    <row r="591" spans="1:10" x14ac:dyDescent="0.35">
      <c r="A591">
        <v>492.17</v>
      </c>
      <c r="B591">
        <f t="shared" ref="B591:B654" si="166">SUM(A579:A590)/12</f>
        <v>494.98</v>
      </c>
      <c r="C591">
        <f t="shared" si="159"/>
        <v>485.97769230769222</v>
      </c>
      <c r="D591">
        <f t="shared" si="158"/>
        <v>-3.0436153027855462E-2</v>
      </c>
      <c r="E591">
        <f t="shared" si="160"/>
        <v>2.801418155520119E-2</v>
      </c>
      <c r="F591">
        <f t="shared" si="164"/>
        <v>9.9300000000000068</v>
      </c>
      <c r="G591">
        <f t="shared" si="161"/>
        <v>1</v>
      </c>
      <c r="H591">
        <f t="shared" si="162"/>
        <v>1</v>
      </c>
      <c r="I591">
        <f t="shared" si="163"/>
        <v>1</v>
      </c>
      <c r="J591">
        <f t="shared" si="165"/>
        <v>1</v>
      </c>
    </row>
    <row r="592" spans="1:10" x14ac:dyDescent="0.35">
      <c r="A592">
        <v>494.38</v>
      </c>
      <c r="B592">
        <f t="shared" si="166"/>
        <v>494.65750000000003</v>
      </c>
      <c r="C592">
        <f t="shared" si="159"/>
        <v>486.89</v>
      </c>
      <c r="D592">
        <f t="shared" si="158"/>
        <v>-2.6082502659469698E-2</v>
      </c>
      <c r="E592">
        <f t="shared" si="160"/>
        <v>2.7793334173539026E-2</v>
      </c>
      <c r="F592">
        <f t="shared" si="164"/>
        <v>1.6499999999999773</v>
      </c>
      <c r="G592">
        <f t="shared" si="161"/>
        <v>1</v>
      </c>
      <c r="H592">
        <f t="shared" si="162"/>
        <v>1</v>
      </c>
      <c r="I592">
        <f t="shared" si="163"/>
        <v>1</v>
      </c>
      <c r="J592">
        <f t="shared" si="165"/>
        <v>1</v>
      </c>
    </row>
    <row r="593" spans="1:10" x14ac:dyDescent="0.35">
      <c r="A593">
        <v>491.07</v>
      </c>
      <c r="B593">
        <f t="shared" si="166"/>
        <v>495.25500000000005</v>
      </c>
      <c r="C593">
        <f t="shared" si="159"/>
        <v>487.90846153846144</v>
      </c>
      <c r="D593">
        <f t="shared" si="158"/>
        <v>-3.2603128324337122E-2</v>
      </c>
      <c r="E593">
        <f t="shared" si="160"/>
        <v>2.7161532889380502E-2</v>
      </c>
      <c r="F593">
        <f t="shared" si="164"/>
        <v>2.7599999999999909</v>
      </c>
      <c r="G593">
        <f t="shared" si="161"/>
        <v>1</v>
      </c>
      <c r="H593">
        <f t="shared" si="162"/>
        <v>1</v>
      </c>
      <c r="I593">
        <f t="shared" si="163"/>
        <v>1</v>
      </c>
      <c r="J593">
        <f t="shared" si="165"/>
        <v>1</v>
      </c>
    </row>
    <row r="594" spans="1:10" x14ac:dyDescent="0.35">
      <c r="A594">
        <v>499.35</v>
      </c>
      <c r="B594">
        <f t="shared" si="166"/>
        <v>495.99083333333334</v>
      </c>
      <c r="C594">
        <f t="shared" si="159"/>
        <v>488.84230769230766</v>
      </c>
      <c r="D594">
        <f t="shared" si="158"/>
        <v>-1.6291714274457234E-2</v>
      </c>
      <c r="E594">
        <f t="shared" si="160"/>
        <v>2.6571025698766675E-2</v>
      </c>
      <c r="F594">
        <f t="shared" si="164"/>
        <v>6.6200000000000045</v>
      </c>
      <c r="G594">
        <f t="shared" si="161"/>
        <v>1</v>
      </c>
      <c r="H594">
        <f t="shared" si="162"/>
        <v>2</v>
      </c>
      <c r="I594">
        <f t="shared" si="163"/>
        <v>1</v>
      </c>
      <c r="J594">
        <f t="shared" si="165"/>
        <v>1</v>
      </c>
    </row>
    <row r="595" spans="1:10" x14ac:dyDescent="0.35">
      <c r="A595">
        <v>503.76</v>
      </c>
      <c r="B595">
        <f t="shared" si="166"/>
        <v>496.54250000000002</v>
      </c>
      <c r="C595">
        <f t="shared" si="159"/>
        <v>490.22192307692308</v>
      </c>
      <c r="D595">
        <f t="shared" si="158"/>
        <v>-7.6041133131082572E-3</v>
      </c>
      <c r="E595">
        <f t="shared" si="160"/>
        <v>2.60161200438082E-2</v>
      </c>
      <c r="F595">
        <f t="shared" si="164"/>
        <v>5.5199999999999818</v>
      </c>
      <c r="G595">
        <f t="shared" si="161"/>
        <v>1</v>
      </c>
      <c r="H595">
        <f t="shared" si="162"/>
        <v>2</v>
      </c>
      <c r="I595">
        <f t="shared" si="163"/>
        <v>1</v>
      </c>
      <c r="J595">
        <f t="shared" si="165"/>
        <v>1</v>
      </c>
    </row>
    <row r="596" spans="1:10" x14ac:dyDescent="0.35">
      <c r="A596">
        <v>508.18</v>
      </c>
      <c r="B596">
        <f t="shared" si="166"/>
        <v>497.8300000000001</v>
      </c>
      <c r="C596">
        <f t="shared" si="159"/>
        <v>491.75</v>
      </c>
      <c r="D596">
        <f t="shared" si="158"/>
        <v>1.1031874236633746E-3</v>
      </c>
      <c r="E596">
        <f t="shared" si="160"/>
        <v>2.5442190505584779E-2</v>
      </c>
      <c r="F596">
        <f t="shared" si="164"/>
        <v>0.56000000000000227</v>
      </c>
      <c r="G596">
        <f t="shared" si="161"/>
        <v>1</v>
      </c>
      <c r="H596">
        <f t="shared" si="162"/>
        <v>2</v>
      </c>
      <c r="I596">
        <f t="shared" si="163"/>
        <v>1</v>
      </c>
      <c r="J596">
        <f t="shared" si="165"/>
        <v>1</v>
      </c>
    </row>
    <row r="597" spans="1:10" x14ac:dyDescent="0.35">
      <c r="A597">
        <v>504.31</v>
      </c>
      <c r="B597">
        <f t="shared" si="166"/>
        <v>499.11750000000012</v>
      </c>
      <c r="C597">
        <f t="shared" si="159"/>
        <v>493.23576923076922</v>
      </c>
      <c r="D597">
        <f t="shared" si="158"/>
        <v>-7.6154118619386922E-3</v>
      </c>
      <c r="E597">
        <f t="shared" si="160"/>
        <v>2.3649426393353282E-2</v>
      </c>
      <c r="F597">
        <f t="shared" si="164"/>
        <v>2.1999999999999886</v>
      </c>
      <c r="G597">
        <f t="shared" si="161"/>
        <v>1</v>
      </c>
      <c r="H597">
        <f t="shared" si="162"/>
        <v>2</v>
      </c>
      <c r="I597">
        <f t="shared" si="163"/>
        <v>1</v>
      </c>
      <c r="J597">
        <f t="shared" si="165"/>
        <v>1</v>
      </c>
    </row>
    <row r="598" spans="1:10" x14ac:dyDescent="0.35">
      <c r="A598">
        <v>512.04</v>
      </c>
      <c r="B598">
        <f t="shared" si="166"/>
        <v>499.62333333333345</v>
      </c>
      <c r="C598">
        <f t="shared" si="159"/>
        <v>494.57269230769219</v>
      </c>
      <c r="D598">
        <f t="shared" si="158"/>
        <v>7.5957337951118829E-3</v>
      </c>
      <c r="E598">
        <f t="shared" si="160"/>
        <v>2.221055035254382E-2</v>
      </c>
      <c r="F598">
        <f t="shared" si="164"/>
        <v>14.899999999999977</v>
      </c>
      <c r="G598">
        <f t="shared" si="161"/>
        <v>1</v>
      </c>
      <c r="H598">
        <f t="shared" si="162"/>
        <v>2</v>
      </c>
      <c r="I598">
        <f t="shared" si="163"/>
        <v>1</v>
      </c>
      <c r="J598">
        <f t="shared" si="165"/>
        <v>1</v>
      </c>
    </row>
    <row r="599" spans="1:10" x14ac:dyDescent="0.35">
      <c r="A599">
        <v>510.38</v>
      </c>
      <c r="B599">
        <f t="shared" si="166"/>
        <v>499.99166666666673</v>
      </c>
      <c r="C599">
        <f t="shared" si="159"/>
        <v>496.20692307692309</v>
      </c>
      <c r="D599">
        <f t="shared" si="158"/>
        <v>-3.2419342238886968E-3</v>
      </c>
      <c r="E599">
        <f t="shared" si="160"/>
        <v>2.101353748484126E-2</v>
      </c>
      <c r="F599">
        <f t="shared" si="164"/>
        <v>11.579999999999984</v>
      </c>
      <c r="G599">
        <f t="shared" si="161"/>
        <v>1</v>
      </c>
      <c r="H599">
        <f t="shared" si="162"/>
        <v>2</v>
      </c>
      <c r="I599">
        <f t="shared" si="163"/>
        <v>1</v>
      </c>
      <c r="J599">
        <f t="shared" si="165"/>
        <v>1</v>
      </c>
    </row>
    <row r="600" spans="1:10" x14ac:dyDescent="0.35">
      <c r="A600">
        <v>512.04</v>
      </c>
      <c r="B600">
        <f t="shared" si="166"/>
        <v>500.6808333333334</v>
      </c>
      <c r="C600">
        <f t="shared" si="159"/>
        <v>497.35269230769234</v>
      </c>
      <c r="D600">
        <f t="shared" si="158"/>
        <v>0</v>
      </c>
      <c r="E600">
        <f t="shared" si="160"/>
        <v>1.9536721420542184E-2</v>
      </c>
      <c r="F600">
        <f t="shared" si="164"/>
        <v>15.449999999999989</v>
      </c>
      <c r="G600">
        <f t="shared" si="161"/>
        <v>1</v>
      </c>
      <c r="H600">
        <f t="shared" si="162"/>
        <v>2</v>
      </c>
      <c r="I600">
        <f t="shared" si="163"/>
        <v>2</v>
      </c>
      <c r="J600">
        <f t="shared" si="165"/>
        <v>1</v>
      </c>
    </row>
    <row r="601" spans="1:10" x14ac:dyDescent="0.35">
      <c r="A601">
        <v>507.07</v>
      </c>
      <c r="B601">
        <f t="shared" si="166"/>
        <v>501.92249999999996</v>
      </c>
      <c r="C601">
        <f t="shared" si="159"/>
        <v>498.45615384615371</v>
      </c>
      <c r="D601">
        <f t="shared" si="158"/>
        <v>-9.7062729474259261E-3</v>
      </c>
      <c r="E601">
        <f t="shared" si="160"/>
        <v>1.6984502549231111E-2</v>
      </c>
      <c r="F601">
        <f t="shared" si="164"/>
        <v>14.899999999999977</v>
      </c>
      <c r="G601">
        <f t="shared" si="161"/>
        <v>1</v>
      </c>
      <c r="H601">
        <f t="shared" si="162"/>
        <v>2</v>
      </c>
      <c r="I601">
        <f t="shared" si="163"/>
        <v>2</v>
      </c>
      <c r="J601">
        <f t="shared" si="165"/>
        <v>1</v>
      </c>
    </row>
    <row r="602" spans="1:10" x14ac:dyDescent="0.35">
      <c r="A602">
        <v>507.62</v>
      </c>
      <c r="B602">
        <f t="shared" si="166"/>
        <v>502.61166666666662</v>
      </c>
      <c r="C602">
        <f t="shared" si="159"/>
        <v>498.81692307692299</v>
      </c>
      <c r="D602">
        <f t="shared" si="158"/>
        <v>-8.6321381142097486E-3</v>
      </c>
      <c r="E602">
        <f t="shared" si="160"/>
        <v>1.6032276972135762E-2</v>
      </c>
      <c r="F602">
        <f t="shared" si="164"/>
        <v>13.240000000000009</v>
      </c>
      <c r="G602">
        <f t="shared" si="161"/>
        <v>1</v>
      </c>
      <c r="H602">
        <f t="shared" si="162"/>
        <v>2</v>
      </c>
      <c r="I602">
        <f t="shared" si="163"/>
        <v>2</v>
      </c>
      <c r="J602">
        <f t="shared" si="165"/>
        <v>1</v>
      </c>
    </row>
    <row r="603" spans="1:10" x14ac:dyDescent="0.35">
      <c r="A603">
        <v>504.87</v>
      </c>
      <c r="B603">
        <f t="shared" si="166"/>
        <v>503.53083333333325</v>
      </c>
      <c r="C603">
        <f t="shared" si="159"/>
        <v>499.19884615384615</v>
      </c>
      <c r="D603">
        <f t="shared" ref="D603:D666" si="167">(A603-MAX(A579:A602))/MAX(A579:A602)</f>
        <v>-1.4002812280290523E-2</v>
      </c>
      <c r="E603">
        <f t="shared" si="160"/>
        <v>1.5078344869605026E-2</v>
      </c>
      <c r="F603">
        <f t="shared" si="164"/>
        <v>13.800000000000011</v>
      </c>
      <c r="G603">
        <f t="shared" si="161"/>
        <v>1</v>
      </c>
      <c r="H603">
        <f t="shared" si="162"/>
        <v>2</v>
      </c>
      <c r="I603">
        <f t="shared" si="163"/>
        <v>2</v>
      </c>
      <c r="J603">
        <f t="shared" si="165"/>
        <v>1</v>
      </c>
    </row>
    <row r="604" spans="1:10" x14ac:dyDescent="0.35">
      <c r="A604">
        <v>507.62</v>
      </c>
      <c r="B604">
        <f t="shared" si="166"/>
        <v>504.58916666666664</v>
      </c>
      <c r="C604">
        <f t="shared" si="159"/>
        <v>499.53846153846155</v>
      </c>
      <c r="D604">
        <f t="shared" si="167"/>
        <v>-8.6321381142097486E-3</v>
      </c>
      <c r="E604">
        <f t="shared" si="160"/>
        <v>1.5344507191364917E-2</v>
      </c>
      <c r="F604">
        <f t="shared" si="164"/>
        <v>8.2699999999999818</v>
      </c>
      <c r="G604">
        <f t="shared" si="161"/>
        <v>1</v>
      </c>
      <c r="H604">
        <f t="shared" si="162"/>
        <v>2</v>
      </c>
      <c r="I604">
        <f t="shared" si="163"/>
        <v>2</v>
      </c>
      <c r="J604">
        <f t="shared" si="165"/>
        <v>1</v>
      </c>
    </row>
    <row r="605" spans="1:10" x14ac:dyDescent="0.35">
      <c r="A605">
        <v>506.52</v>
      </c>
      <c r="B605">
        <f t="shared" si="166"/>
        <v>505.69249999999994</v>
      </c>
      <c r="C605">
        <f t="shared" ref="C605:C668" si="168">SUM(A579:A604)/26</f>
        <v>499.79307692307697</v>
      </c>
      <c r="D605">
        <f t="shared" si="167"/>
        <v>-1.0780407780642102E-2</v>
      </c>
      <c r="E605">
        <f t="shared" si="160"/>
        <v>1.5517435175151693E-2</v>
      </c>
      <c r="F605">
        <f t="shared" si="164"/>
        <v>2.7599999999999909</v>
      </c>
      <c r="G605">
        <f t="shared" si="161"/>
        <v>1</v>
      </c>
      <c r="H605">
        <f t="shared" si="162"/>
        <v>2</v>
      </c>
      <c r="I605">
        <f t="shared" si="163"/>
        <v>2</v>
      </c>
      <c r="J605">
        <f t="shared" si="165"/>
        <v>1</v>
      </c>
    </row>
    <row r="606" spans="1:10" x14ac:dyDescent="0.35">
      <c r="A606">
        <v>506.52</v>
      </c>
      <c r="B606">
        <f t="shared" si="166"/>
        <v>506.98</v>
      </c>
      <c r="C606">
        <f t="shared" si="168"/>
        <v>500.19615384615383</v>
      </c>
      <c r="D606">
        <f t="shared" si="167"/>
        <v>-1.0780407780642102E-2</v>
      </c>
      <c r="E606">
        <f t="shared" si="160"/>
        <v>1.5615953551300117E-2</v>
      </c>
      <c r="F606">
        <f t="shared" si="164"/>
        <v>-1.660000000000025</v>
      </c>
      <c r="G606">
        <f t="shared" si="161"/>
        <v>1</v>
      </c>
      <c r="H606">
        <f t="shared" si="162"/>
        <v>2</v>
      </c>
      <c r="I606">
        <f t="shared" si="163"/>
        <v>2</v>
      </c>
      <c r="J606">
        <f t="shared" si="165"/>
        <v>2</v>
      </c>
    </row>
    <row r="607" spans="1:10" x14ac:dyDescent="0.35">
      <c r="A607">
        <v>508.73</v>
      </c>
      <c r="B607">
        <f t="shared" si="166"/>
        <v>507.57750000000004</v>
      </c>
      <c r="C607">
        <f t="shared" si="168"/>
        <v>500.93884615384621</v>
      </c>
      <c r="D607">
        <f t="shared" si="167"/>
        <v>-6.4643387235371174E-3</v>
      </c>
      <c r="E607">
        <f t="shared" si="160"/>
        <v>1.5904331842359169E-2</v>
      </c>
      <c r="F607">
        <f t="shared" si="164"/>
        <v>4.4200000000000159</v>
      </c>
      <c r="G607">
        <f t="shared" si="161"/>
        <v>1</v>
      </c>
      <c r="H607">
        <f t="shared" si="162"/>
        <v>2</v>
      </c>
      <c r="I607">
        <f t="shared" si="163"/>
        <v>2</v>
      </c>
      <c r="J607">
        <f t="shared" si="165"/>
        <v>1</v>
      </c>
    </row>
    <row r="608" spans="1:10" x14ac:dyDescent="0.35">
      <c r="A608">
        <v>507.07</v>
      </c>
      <c r="B608">
        <f t="shared" si="166"/>
        <v>507.99166666666662</v>
      </c>
      <c r="C608">
        <f t="shared" si="168"/>
        <v>501.95769230769241</v>
      </c>
      <c r="D608">
        <f t="shared" si="167"/>
        <v>-9.7062729474259261E-3</v>
      </c>
      <c r="E608">
        <f t="shared" ref="E608:E671" si="169">(STDEVP(A580:A608)/((1/29)*SUM(A579:A607)))</f>
        <v>1.5972041800913224E-2</v>
      </c>
      <c r="F608">
        <f t="shared" si="164"/>
        <v>-4.9699999999999704</v>
      </c>
      <c r="G608">
        <f t="shared" si="161"/>
        <v>1</v>
      </c>
      <c r="H608">
        <f t="shared" si="162"/>
        <v>2</v>
      </c>
      <c r="I608">
        <f t="shared" si="163"/>
        <v>2</v>
      </c>
      <c r="J608">
        <f t="shared" si="165"/>
        <v>2</v>
      </c>
    </row>
    <row r="609" spans="1:10" x14ac:dyDescent="0.35">
      <c r="A609">
        <v>513.14</v>
      </c>
      <c r="B609">
        <f t="shared" si="166"/>
        <v>507.89916666666659</v>
      </c>
      <c r="C609">
        <f t="shared" si="168"/>
        <v>502.5092307692309</v>
      </c>
      <c r="D609">
        <f t="shared" si="167"/>
        <v>2.1482696664323546E-3</v>
      </c>
      <c r="E609">
        <f t="shared" si="169"/>
        <v>1.5685732767010158E-2</v>
      </c>
      <c r="F609">
        <f t="shared" si="164"/>
        <v>2.7599999999999909</v>
      </c>
      <c r="G609">
        <f t="shared" si="161"/>
        <v>1</v>
      </c>
      <c r="H609">
        <f t="shared" si="162"/>
        <v>2</v>
      </c>
      <c r="I609">
        <f t="shared" si="163"/>
        <v>2</v>
      </c>
      <c r="J609">
        <f t="shared" si="165"/>
        <v>1</v>
      </c>
    </row>
    <row r="610" spans="1:10" x14ac:dyDescent="0.35">
      <c r="A610">
        <v>518.66</v>
      </c>
      <c r="B610">
        <f t="shared" si="166"/>
        <v>508.63499999999999</v>
      </c>
      <c r="C610">
        <f t="shared" si="168"/>
        <v>503.46423076923088</v>
      </c>
      <c r="D610">
        <f t="shared" si="167"/>
        <v>1.075729820321936E-2</v>
      </c>
      <c r="E610">
        <f t="shared" si="169"/>
        <v>1.5001469939009023E-2</v>
      </c>
      <c r="F610">
        <f t="shared" si="164"/>
        <v>6.6200000000000045</v>
      </c>
      <c r="G610">
        <f t="shared" si="161"/>
        <v>1</v>
      </c>
      <c r="H610">
        <f t="shared" si="162"/>
        <v>2</v>
      </c>
      <c r="I610">
        <f t="shared" si="163"/>
        <v>2</v>
      </c>
      <c r="J610">
        <f t="shared" si="165"/>
        <v>1</v>
      </c>
    </row>
    <row r="611" spans="1:10" x14ac:dyDescent="0.35">
      <c r="A611">
        <v>522.52</v>
      </c>
      <c r="B611">
        <f t="shared" si="166"/>
        <v>509.18666666666667</v>
      </c>
      <c r="C611">
        <f t="shared" si="168"/>
        <v>504.46153846153862</v>
      </c>
      <c r="D611">
        <f t="shared" si="167"/>
        <v>7.4422550418386108E-3</v>
      </c>
      <c r="E611">
        <f t="shared" si="169"/>
        <v>1.6016215794998546E-2</v>
      </c>
      <c r="F611">
        <f t="shared" si="164"/>
        <v>15.449999999999989</v>
      </c>
      <c r="G611">
        <f t="shared" si="161"/>
        <v>1</v>
      </c>
      <c r="H611">
        <f t="shared" si="162"/>
        <v>2</v>
      </c>
      <c r="I611">
        <f t="shared" si="163"/>
        <v>2</v>
      </c>
      <c r="J611">
        <f t="shared" si="165"/>
        <v>1</v>
      </c>
    </row>
    <row r="612" spans="1:10" x14ac:dyDescent="0.35">
      <c r="A612">
        <v>526.94000000000005</v>
      </c>
      <c r="B612">
        <f t="shared" si="166"/>
        <v>510.19833333333327</v>
      </c>
      <c r="C612">
        <f t="shared" si="168"/>
        <v>505.39538461538473</v>
      </c>
      <c r="D612">
        <f t="shared" si="167"/>
        <v>8.4590063538239162E-3</v>
      </c>
      <c r="E612">
        <f t="shared" si="169"/>
        <v>1.6888063241056996E-2</v>
      </c>
      <c r="F612">
        <f t="shared" si="164"/>
        <v>19.32000000000005</v>
      </c>
      <c r="G612">
        <f t="shared" si="161"/>
        <v>1</v>
      </c>
      <c r="H612">
        <f t="shared" si="162"/>
        <v>2</v>
      </c>
      <c r="I612">
        <f t="shared" si="163"/>
        <v>2</v>
      </c>
      <c r="J612">
        <f t="shared" si="165"/>
        <v>1</v>
      </c>
    </row>
    <row r="613" spans="1:10" x14ac:dyDescent="0.35">
      <c r="A613">
        <v>531.9</v>
      </c>
      <c r="B613">
        <f t="shared" si="166"/>
        <v>511.44000000000005</v>
      </c>
      <c r="C613">
        <f t="shared" si="168"/>
        <v>506.13846153846163</v>
      </c>
      <c r="D613">
        <f t="shared" si="167"/>
        <v>9.4128363760578471E-3</v>
      </c>
      <c r="E613">
        <f t="shared" si="169"/>
        <v>1.868424448695748E-2</v>
      </c>
      <c r="F613">
        <f t="shared" si="164"/>
        <v>27.029999999999973</v>
      </c>
      <c r="G613">
        <f t="shared" si="161"/>
        <v>1</v>
      </c>
      <c r="H613">
        <f t="shared" si="162"/>
        <v>2</v>
      </c>
      <c r="I613">
        <f t="shared" si="163"/>
        <v>2</v>
      </c>
      <c r="J613">
        <f t="shared" si="165"/>
        <v>1</v>
      </c>
    </row>
    <row r="614" spans="1:10" x14ac:dyDescent="0.35">
      <c r="A614">
        <v>534.11</v>
      </c>
      <c r="B614">
        <f t="shared" si="166"/>
        <v>513.50916666666672</v>
      </c>
      <c r="C614">
        <f t="shared" si="168"/>
        <v>507.28423076923082</v>
      </c>
      <c r="D614">
        <f t="shared" si="167"/>
        <v>4.1549163376575233E-3</v>
      </c>
      <c r="E614">
        <f t="shared" si="169"/>
        <v>2.0773196982197005E-2</v>
      </c>
      <c r="F614">
        <f t="shared" si="164"/>
        <v>26.490000000000009</v>
      </c>
      <c r="G614">
        <f t="shared" si="161"/>
        <v>1</v>
      </c>
      <c r="H614">
        <f t="shared" si="162"/>
        <v>2</v>
      </c>
      <c r="I614">
        <f t="shared" si="163"/>
        <v>1</v>
      </c>
      <c r="J614">
        <f t="shared" si="165"/>
        <v>1</v>
      </c>
    </row>
    <row r="615" spans="1:10" x14ac:dyDescent="0.35">
      <c r="A615">
        <v>517.55999999999995</v>
      </c>
      <c r="B615">
        <f t="shared" si="166"/>
        <v>515.71666666666658</v>
      </c>
      <c r="C615">
        <f t="shared" si="168"/>
        <v>508.70615384615382</v>
      </c>
      <c r="D615">
        <f t="shared" si="167"/>
        <v>-3.0986126453352431E-2</v>
      </c>
      <c r="E615">
        <f t="shared" si="169"/>
        <v>2.1001190572747127E-2</v>
      </c>
      <c r="F615">
        <f t="shared" si="164"/>
        <v>11.039999999999964</v>
      </c>
      <c r="G615">
        <f t="shared" si="161"/>
        <v>1</v>
      </c>
      <c r="H615">
        <f t="shared" si="162"/>
        <v>1</v>
      </c>
      <c r="I615">
        <f t="shared" si="163"/>
        <v>1</v>
      </c>
      <c r="J615">
        <f t="shared" si="165"/>
        <v>1</v>
      </c>
    </row>
    <row r="616" spans="1:10" x14ac:dyDescent="0.35">
      <c r="A616">
        <v>515.9</v>
      </c>
      <c r="B616">
        <f t="shared" si="166"/>
        <v>516.77416666666659</v>
      </c>
      <c r="C616">
        <f t="shared" si="168"/>
        <v>509.42769230769227</v>
      </c>
      <c r="D616">
        <f t="shared" si="167"/>
        <v>-3.4094100466196167E-2</v>
      </c>
      <c r="E616">
        <f t="shared" si="169"/>
        <v>2.1020498992432256E-2</v>
      </c>
      <c r="F616">
        <f t="shared" si="164"/>
        <v>9.3799999999999955</v>
      </c>
      <c r="G616">
        <f t="shared" si="161"/>
        <v>1</v>
      </c>
      <c r="H616">
        <f t="shared" si="162"/>
        <v>1</v>
      </c>
      <c r="I616">
        <f t="shared" si="163"/>
        <v>1</v>
      </c>
      <c r="J616">
        <f t="shared" si="165"/>
        <v>1</v>
      </c>
    </row>
    <row r="617" spans="1:10" x14ac:dyDescent="0.35">
      <c r="A617">
        <v>515.35</v>
      </c>
      <c r="B617">
        <f t="shared" si="166"/>
        <v>517.46416666666664</v>
      </c>
      <c r="C617">
        <f t="shared" si="168"/>
        <v>510.17038461538453</v>
      </c>
      <c r="D617">
        <f t="shared" si="167"/>
        <v>-3.5123850892138306E-2</v>
      </c>
      <c r="E617">
        <f t="shared" si="169"/>
        <v>2.0659792869363272E-2</v>
      </c>
      <c r="F617">
        <f t="shared" si="164"/>
        <v>6.6200000000000045</v>
      </c>
      <c r="G617">
        <f t="shared" si="161"/>
        <v>1</v>
      </c>
      <c r="H617">
        <f t="shared" si="162"/>
        <v>1</v>
      </c>
      <c r="I617">
        <f t="shared" si="163"/>
        <v>1</v>
      </c>
      <c r="J617">
        <f t="shared" si="165"/>
        <v>1</v>
      </c>
    </row>
    <row r="618" spans="1:10" x14ac:dyDescent="0.35">
      <c r="A618">
        <v>519.21</v>
      </c>
      <c r="B618">
        <f t="shared" si="166"/>
        <v>518.19999999999993</v>
      </c>
      <c r="C618">
        <f t="shared" si="168"/>
        <v>511.06192307692305</v>
      </c>
      <c r="D618">
        <f t="shared" si="167"/>
        <v>-2.7896875175525599E-2</v>
      </c>
      <c r="E618">
        <f t="shared" si="169"/>
        <v>2.0524252102116121E-2</v>
      </c>
      <c r="F618">
        <f t="shared" si="164"/>
        <v>12.140000000000043</v>
      </c>
      <c r="G618">
        <f t="shared" si="161"/>
        <v>1</v>
      </c>
      <c r="H618">
        <f t="shared" si="162"/>
        <v>1</v>
      </c>
      <c r="I618">
        <f t="shared" si="163"/>
        <v>1</v>
      </c>
      <c r="J618">
        <f t="shared" si="165"/>
        <v>1</v>
      </c>
    </row>
    <row r="619" spans="1:10" x14ac:dyDescent="0.35">
      <c r="A619">
        <v>515.9</v>
      </c>
      <c r="B619">
        <f t="shared" si="166"/>
        <v>519.25749999999994</v>
      </c>
      <c r="C619">
        <f t="shared" si="168"/>
        <v>512.01692307692304</v>
      </c>
      <c r="D619">
        <f t="shared" si="167"/>
        <v>-3.4094100466196167E-2</v>
      </c>
      <c r="E619">
        <f t="shared" si="169"/>
        <v>1.9954560929713462E-2</v>
      </c>
      <c r="F619">
        <f t="shared" si="164"/>
        <v>2.7599999999999909</v>
      </c>
      <c r="G619">
        <f t="shared" si="161"/>
        <v>1</v>
      </c>
      <c r="H619">
        <f t="shared" si="162"/>
        <v>1</v>
      </c>
      <c r="I619">
        <f t="shared" si="163"/>
        <v>2</v>
      </c>
      <c r="J619">
        <f t="shared" si="165"/>
        <v>1</v>
      </c>
    </row>
    <row r="620" spans="1:10" x14ac:dyDescent="0.35">
      <c r="A620">
        <v>512.59</v>
      </c>
      <c r="B620">
        <f t="shared" si="166"/>
        <v>519.8549999999999</v>
      </c>
      <c r="C620">
        <f t="shared" si="168"/>
        <v>512.97192307692319</v>
      </c>
      <c r="D620">
        <f t="shared" si="167"/>
        <v>-4.0291325756866531E-2</v>
      </c>
      <c r="E620">
        <f t="shared" si="169"/>
        <v>1.8694838802266273E-2</v>
      </c>
      <c r="F620">
        <f t="shared" si="164"/>
        <v>-6.0699999999999363</v>
      </c>
      <c r="G620">
        <f t="shared" si="161"/>
        <v>1</v>
      </c>
      <c r="H620">
        <f t="shared" si="162"/>
        <v>1</v>
      </c>
      <c r="I620">
        <f t="shared" si="163"/>
        <v>2</v>
      </c>
      <c r="J620">
        <f t="shared" si="165"/>
        <v>2</v>
      </c>
    </row>
    <row r="621" spans="1:10" x14ac:dyDescent="0.35">
      <c r="A621">
        <v>515.35</v>
      </c>
      <c r="B621">
        <f t="shared" si="166"/>
        <v>520.31500000000005</v>
      </c>
      <c r="C621">
        <f t="shared" si="168"/>
        <v>513.4811538461538</v>
      </c>
      <c r="D621">
        <f t="shared" si="167"/>
        <v>-3.5123850892138306E-2</v>
      </c>
      <c r="E621">
        <f t="shared" si="169"/>
        <v>1.7593342119401913E-2</v>
      </c>
      <c r="F621">
        <f t="shared" si="164"/>
        <v>-7.1699999999999591</v>
      </c>
      <c r="G621">
        <f t="shared" si="161"/>
        <v>1</v>
      </c>
      <c r="H621">
        <f t="shared" si="162"/>
        <v>1</v>
      </c>
      <c r="I621">
        <f t="shared" si="163"/>
        <v>2</v>
      </c>
      <c r="J621">
        <f t="shared" si="165"/>
        <v>2</v>
      </c>
    </row>
    <row r="622" spans="1:10" x14ac:dyDescent="0.35">
      <c r="A622">
        <v>519.76</v>
      </c>
      <c r="B622">
        <f t="shared" si="166"/>
        <v>520.49916666666672</v>
      </c>
      <c r="C622">
        <f t="shared" si="168"/>
        <v>513.926923076923</v>
      </c>
      <c r="D622">
        <f t="shared" si="167"/>
        <v>-2.686712474958346E-2</v>
      </c>
      <c r="E622">
        <f t="shared" si="169"/>
        <v>1.5909849513511053E-2</v>
      </c>
      <c r="F622">
        <f t="shared" si="164"/>
        <v>-7.1800000000000637</v>
      </c>
      <c r="G622">
        <f t="shared" si="161"/>
        <v>1</v>
      </c>
      <c r="H622">
        <f t="shared" si="162"/>
        <v>1</v>
      </c>
      <c r="I622">
        <f t="shared" si="163"/>
        <v>2</v>
      </c>
      <c r="J622">
        <f t="shared" si="165"/>
        <v>2</v>
      </c>
    </row>
    <row r="623" spans="1:10" x14ac:dyDescent="0.35">
      <c r="A623">
        <v>521.97</v>
      </c>
      <c r="B623">
        <f t="shared" si="166"/>
        <v>520.59083333333331</v>
      </c>
      <c r="C623">
        <f t="shared" si="168"/>
        <v>514.37230769230769</v>
      </c>
      <c r="D623">
        <f t="shared" si="167"/>
        <v>-2.2729400310797374E-2</v>
      </c>
      <c r="E623">
        <f t="shared" si="169"/>
        <v>1.5308680251255301E-2</v>
      </c>
      <c r="F623">
        <f t="shared" si="164"/>
        <v>-9.92999999999995</v>
      </c>
      <c r="G623">
        <f t="shared" si="161"/>
        <v>1</v>
      </c>
      <c r="H623">
        <f t="shared" si="162"/>
        <v>1</v>
      </c>
      <c r="I623">
        <f t="shared" si="163"/>
        <v>2</v>
      </c>
      <c r="J623">
        <f t="shared" si="165"/>
        <v>2</v>
      </c>
    </row>
    <row r="624" spans="1:10" x14ac:dyDescent="0.35">
      <c r="A624">
        <v>526.38</v>
      </c>
      <c r="B624">
        <f t="shared" si="166"/>
        <v>520.54500000000007</v>
      </c>
      <c r="C624">
        <f t="shared" si="168"/>
        <v>515.05153846153848</v>
      </c>
      <c r="D624">
        <f t="shared" si="167"/>
        <v>-1.4472674168242531E-2</v>
      </c>
      <c r="E624">
        <f t="shared" si="169"/>
        <v>1.5405703650995084E-2</v>
      </c>
      <c r="F624">
        <f t="shared" si="164"/>
        <v>-7.7300000000000182</v>
      </c>
      <c r="G624">
        <f t="shared" si="161"/>
        <v>1</v>
      </c>
      <c r="H624">
        <f t="shared" si="162"/>
        <v>2</v>
      </c>
      <c r="I624">
        <f t="shared" si="163"/>
        <v>2</v>
      </c>
      <c r="J624">
        <f t="shared" si="165"/>
        <v>2</v>
      </c>
    </row>
    <row r="625" spans="1:10" x14ac:dyDescent="0.35">
      <c r="A625">
        <v>524.17999999999995</v>
      </c>
      <c r="B625">
        <f t="shared" si="166"/>
        <v>520.49833333333333</v>
      </c>
      <c r="C625">
        <f t="shared" si="168"/>
        <v>515.60307692307686</v>
      </c>
      <c r="D625">
        <f t="shared" si="167"/>
        <v>-1.8591675872011503E-2</v>
      </c>
      <c r="E625">
        <f t="shared" si="169"/>
        <v>1.5526388441301005E-2</v>
      </c>
      <c r="F625">
        <f t="shared" si="164"/>
        <v>6.6200000000000045</v>
      </c>
      <c r="G625">
        <f t="shared" si="161"/>
        <v>1</v>
      </c>
      <c r="H625">
        <f t="shared" si="162"/>
        <v>2</v>
      </c>
      <c r="I625">
        <f t="shared" si="163"/>
        <v>2</v>
      </c>
      <c r="J625">
        <f t="shared" si="165"/>
        <v>1</v>
      </c>
    </row>
    <row r="626" spans="1:10" x14ac:dyDescent="0.35">
      <c r="A626">
        <v>518.11</v>
      </c>
      <c r="B626">
        <f t="shared" si="166"/>
        <v>519.85500000000013</v>
      </c>
      <c r="C626">
        <f t="shared" si="168"/>
        <v>516.13384615384609</v>
      </c>
      <c r="D626">
        <f t="shared" si="167"/>
        <v>-2.9956376027410084E-2</v>
      </c>
      <c r="E626">
        <f t="shared" si="169"/>
        <v>1.4991192764855736E-2</v>
      </c>
      <c r="F626">
        <f t="shared" si="164"/>
        <v>2.2100000000000364</v>
      </c>
      <c r="G626">
        <f t="shared" si="161"/>
        <v>1</v>
      </c>
      <c r="H626">
        <f t="shared" si="162"/>
        <v>1</v>
      </c>
      <c r="I626">
        <f t="shared" si="163"/>
        <v>2</v>
      </c>
      <c r="J626">
        <f t="shared" si="165"/>
        <v>1</v>
      </c>
    </row>
    <row r="627" spans="1:10" x14ac:dyDescent="0.35">
      <c r="A627">
        <v>515.9</v>
      </c>
      <c r="B627">
        <f t="shared" si="166"/>
        <v>518.52166666666665</v>
      </c>
      <c r="C627">
        <f t="shared" si="168"/>
        <v>516.36730769230769</v>
      </c>
      <c r="D627">
        <f t="shared" si="167"/>
        <v>-3.4094100466196167E-2</v>
      </c>
      <c r="E627">
        <f t="shared" si="169"/>
        <v>1.4911800134326782E-2</v>
      </c>
      <c r="F627">
        <f t="shared" si="164"/>
        <v>0.54999999999995453</v>
      </c>
      <c r="G627">
        <f t="shared" si="161"/>
        <v>1</v>
      </c>
      <c r="H627">
        <f t="shared" si="162"/>
        <v>1</v>
      </c>
      <c r="I627">
        <f t="shared" si="163"/>
        <v>2</v>
      </c>
      <c r="J627">
        <f t="shared" si="165"/>
        <v>1</v>
      </c>
    </row>
    <row r="628" spans="1:10" x14ac:dyDescent="0.35">
      <c r="A628">
        <v>509.83</v>
      </c>
      <c r="B628">
        <f t="shared" si="166"/>
        <v>518.38333333333333</v>
      </c>
      <c r="C628">
        <f t="shared" si="168"/>
        <v>516.70692307692309</v>
      </c>
      <c r="D628">
        <f t="shared" si="167"/>
        <v>-4.545880062159486E-2</v>
      </c>
      <c r="E628">
        <f t="shared" si="169"/>
        <v>1.4936027275595867E-2</v>
      </c>
      <c r="F628">
        <f t="shared" si="164"/>
        <v>-9.3800000000000523</v>
      </c>
      <c r="G628">
        <f t="shared" si="161"/>
        <v>1</v>
      </c>
      <c r="H628">
        <f t="shared" si="162"/>
        <v>1</v>
      </c>
      <c r="I628">
        <f t="shared" si="163"/>
        <v>2</v>
      </c>
      <c r="J628">
        <f t="shared" si="165"/>
        <v>2</v>
      </c>
    </row>
    <row r="629" spans="1:10" x14ac:dyDescent="0.35">
      <c r="A629">
        <v>508.73</v>
      </c>
      <c r="B629">
        <f t="shared" si="166"/>
        <v>517.87749999999994</v>
      </c>
      <c r="C629">
        <f t="shared" si="168"/>
        <v>516.79192307692301</v>
      </c>
      <c r="D629">
        <f t="shared" si="167"/>
        <v>-4.7518301473479234E-2</v>
      </c>
      <c r="E629">
        <f t="shared" si="169"/>
        <v>1.5094593649051193E-2</v>
      </c>
      <c r="F629">
        <f t="shared" si="164"/>
        <v>-7.1699999999999591</v>
      </c>
      <c r="G629">
        <f t="shared" si="161"/>
        <v>1</v>
      </c>
      <c r="H629">
        <f t="shared" si="162"/>
        <v>1</v>
      </c>
      <c r="I629">
        <f t="shared" si="163"/>
        <v>2</v>
      </c>
      <c r="J629">
        <f t="shared" si="165"/>
        <v>2</v>
      </c>
    </row>
    <row r="630" spans="1:10" x14ac:dyDescent="0.35">
      <c r="A630">
        <v>510.38</v>
      </c>
      <c r="B630">
        <f t="shared" si="166"/>
        <v>517.32583333333332</v>
      </c>
      <c r="C630">
        <f t="shared" si="168"/>
        <v>516.94038461538457</v>
      </c>
      <c r="D630">
        <f t="shared" si="167"/>
        <v>-4.4429050195652617E-2</v>
      </c>
      <c r="E630">
        <f t="shared" si="169"/>
        <v>1.4892148221609116E-2</v>
      </c>
      <c r="F630">
        <f t="shared" si="164"/>
        <v>-2.2100000000000364</v>
      </c>
      <c r="G630">
        <f t="shared" si="161"/>
        <v>1</v>
      </c>
      <c r="H630">
        <f t="shared" si="162"/>
        <v>1</v>
      </c>
      <c r="I630">
        <f t="shared" si="163"/>
        <v>2</v>
      </c>
      <c r="J630">
        <f t="shared" si="165"/>
        <v>2</v>
      </c>
    </row>
    <row r="631" spans="1:10" x14ac:dyDescent="0.35">
      <c r="A631">
        <v>509.83</v>
      </c>
      <c r="B631">
        <f t="shared" si="166"/>
        <v>516.59</v>
      </c>
      <c r="C631">
        <f t="shared" si="168"/>
        <v>517.04653846153838</v>
      </c>
      <c r="D631">
        <f t="shared" si="167"/>
        <v>-4.545880062159486E-2</v>
      </c>
      <c r="E631">
        <f t="shared" si="169"/>
        <v>1.4748042309751958E-2</v>
      </c>
      <c r="F631">
        <f t="shared" si="164"/>
        <v>-5.5200000000000387</v>
      </c>
      <c r="G631">
        <f t="shared" si="161"/>
        <v>2</v>
      </c>
      <c r="H631">
        <f t="shared" si="162"/>
        <v>1</v>
      </c>
      <c r="I631">
        <f t="shared" si="163"/>
        <v>2</v>
      </c>
      <c r="J631">
        <f t="shared" si="165"/>
        <v>2</v>
      </c>
    </row>
    <row r="632" spans="1:10" x14ac:dyDescent="0.35">
      <c r="A632">
        <v>508.18</v>
      </c>
      <c r="B632">
        <f t="shared" si="166"/>
        <v>516.08416666666665</v>
      </c>
      <c r="C632">
        <f t="shared" si="168"/>
        <v>517.17384615384606</v>
      </c>
      <c r="D632">
        <f t="shared" si="167"/>
        <v>-4.8548051899421477E-2</v>
      </c>
      <c r="E632">
        <f t="shared" si="169"/>
        <v>1.4464598156574034E-2</v>
      </c>
      <c r="F632">
        <f t="shared" si="164"/>
        <v>-11.579999999999984</v>
      </c>
      <c r="G632">
        <f t="shared" si="161"/>
        <v>2</v>
      </c>
      <c r="H632">
        <f t="shared" si="162"/>
        <v>1</v>
      </c>
      <c r="I632">
        <f t="shared" si="163"/>
        <v>2</v>
      </c>
      <c r="J632">
        <f t="shared" si="165"/>
        <v>2</v>
      </c>
    </row>
    <row r="633" spans="1:10" x14ac:dyDescent="0.35">
      <c r="A633">
        <v>504.87</v>
      </c>
      <c r="B633">
        <f t="shared" si="166"/>
        <v>515.71666666666681</v>
      </c>
      <c r="C633">
        <f t="shared" si="168"/>
        <v>517.23769230769221</v>
      </c>
      <c r="D633">
        <f t="shared" si="167"/>
        <v>-5.4745277190091944E-2</v>
      </c>
      <c r="E633">
        <f t="shared" si="169"/>
        <v>1.4702420356403951E-2</v>
      </c>
      <c r="F633">
        <f t="shared" si="164"/>
        <v>-17.100000000000023</v>
      </c>
      <c r="G633">
        <f t="shared" si="161"/>
        <v>2</v>
      </c>
      <c r="H633">
        <f t="shared" si="162"/>
        <v>1</v>
      </c>
      <c r="I633">
        <f t="shared" si="163"/>
        <v>2</v>
      </c>
      <c r="J633">
        <f t="shared" si="165"/>
        <v>2</v>
      </c>
    </row>
    <row r="634" spans="1:10" x14ac:dyDescent="0.35">
      <c r="A634">
        <v>509.83</v>
      </c>
      <c r="B634">
        <f t="shared" si="166"/>
        <v>514.84333333333336</v>
      </c>
      <c r="C634">
        <f t="shared" si="168"/>
        <v>517.08923076923077</v>
      </c>
      <c r="D634">
        <f t="shared" si="167"/>
        <v>-4.545880062159486E-2</v>
      </c>
      <c r="E634">
        <f t="shared" si="169"/>
        <v>1.4471454538163092E-2</v>
      </c>
      <c r="F634">
        <f t="shared" si="164"/>
        <v>-16.550000000000011</v>
      </c>
      <c r="G634">
        <f t="shared" si="161"/>
        <v>2</v>
      </c>
      <c r="H634">
        <f t="shared" si="162"/>
        <v>1</v>
      </c>
      <c r="I634">
        <f t="shared" si="163"/>
        <v>2</v>
      </c>
      <c r="J634">
        <f t="shared" si="165"/>
        <v>2</v>
      </c>
    </row>
    <row r="635" spans="1:10" x14ac:dyDescent="0.35">
      <c r="A635">
        <v>509.83</v>
      </c>
      <c r="B635">
        <f t="shared" si="166"/>
        <v>514.01583333333326</v>
      </c>
      <c r="C635">
        <f t="shared" si="168"/>
        <v>517.19538461538468</v>
      </c>
      <c r="D635">
        <f t="shared" si="167"/>
        <v>-4.545880062159486E-2</v>
      </c>
      <c r="E635">
        <f t="shared" si="169"/>
        <v>1.4227368241742151E-2</v>
      </c>
      <c r="F635">
        <f t="shared" si="164"/>
        <v>-14.349999999999966</v>
      </c>
      <c r="G635">
        <f t="shared" si="161"/>
        <v>2</v>
      </c>
      <c r="H635">
        <f t="shared" si="162"/>
        <v>1</v>
      </c>
      <c r="I635">
        <f t="shared" si="163"/>
        <v>2</v>
      </c>
      <c r="J635">
        <f t="shared" si="165"/>
        <v>2</v>
      </c>
    </row>
    <row r="636" spans="1:10" x14ac:dyDescent="0.35">
      <c r="A636">
        <v>506.52</v>
      </c>
      <c r="B636">
        <f t="shared" si="166"/>
        <v>513.00416666666672</v>
      </c>
      <c r="C636">
        <f t="shared" si="168"/>
        <v>517.06807692307689</v>
      </c>
      <c r="D636">
        <f t="shared" si="167"/>
        <v>-5.165602591226532E-2</v>
      </c>
      <c r="E636">
        <f t="shared" si="169"/>
        <v>1.4396770956395005E-2</v>
      </c>
      <c r="F636">
        <f t="shared" si="164"/>
        <v>-11.590000000000032</v>
      </c>
      <c r="G636">
        <f t="shared" si="161"/>
        <v>2</v>
      </c>
      <c r="H636">
        <f t="shared" si="162"/>
        <v>1</v>
      </c>
      <c r="I636">
        <f t="shared" si="163"/>
        <v>2</v>
      </c>
      <c r="J636">
        <f t="shared" si="165"/>
        <v>2</v>
      </c>
    </row>
    <row r="637" spans="1:10" x14ac:dyDescent="0.35">
      <c r="A637">
        <v>503.76</v>
      </c>
      <c r="B637">
        <f t="shared" si="166"/>
        <v>511.34916666666669</v>
      </c>
      <c r="C637">
        <f t="shared" si="168"/>
        <v>516.60115384615392</v>
      </c>
      <c r="D637">
        <f t="shared" si="167"/>
        <v>-5.6823500776993545E-2</v>
      </c>
      <c r="E637">
        <f t="shared" si="169"/>
        <v>1.4715248836585792E-2</v>
      </c>
      <c r="F637">
        <f t="shared" si="164"/>
        <v>-12.139999999999986</v>
      </c>
      <c r="G637">
        <f t="shared" si="161"/>
        <v>2</v>
      </c>
      <c r="H637">
        <f t="shared" si="162"/>
        <v>1</v>
      </c>
      <c r="I637">
        <f t="shared" si="163"/>
        <v>2</v>
      </c>
      <c r="J637">
        <f t="shared" si="165"/>
        <v>2</v>
      </c>
    </row>
    <row r="638" spans="1:10" x14ac:dyDescent="0.35">
      <c r="A638">
        <v>499.9</v>
      </c>
      <c r="B638">
        <f t="shared" si="166"/>
        <v>509.64750000000004</v>
      </c>
      <c r="C638">
        <f t="shared" si="168"/>
        <v>515.87961538461536</v>
      </c>
      <c r="D638">
        <f t="shared" si="167"/>
        <v>-6.4050476493606248E-2</v>
      </c>
      <c r="E638">
        <f t="shared" si="169"/>
        <v>1.5771047112064635E-2</v>
      </c>
      <c r="F638">
        <f t="shared" si="164"/>
        <v>-9.9300000000000068</v>
      </c>
      <c r="G638">
        <f t="shared" si="161"/>
        <v>2</v>
      </c>
      <c r="H638">
        <f t="shared" si="162"/>
        <v>1</v>
      </c>
      <c r="I638">
        <f t="shared" si="163"/>
        <v>2</v>
      </c>
      <c r="J638">
        <f t="shared" si="165"/>
        <v>2</v>
      </c>
    </row>
    <row r="639" spans="1:10" x14ac:dyDescent="0.35">
      <c r="A639">
        <v>500.45</v>
      </c>
      <c r="B639">
        <f t="shared" si="166"/>
        <v>508.12999999999994</v>
      </c>
      <c r="C639">
        <f t="shared" si="168"/>
        <v>514.8396153846154</v>
      </c>
      <c r="D639">
        <f t="shared" si="167"/>
        <v>-4.9260990159200588E-2</v>
      </c>
      <c r="E639">
        <f t="shared" si="169"/>
        <v>1.6627903739542808E-2</v>
      </c>
      <c r="F639">
        <f t="shared" si="164"/>
        <v>-8.2800000000000296</v>
      </c>
      <c r="G639">
        <f t="shared" si="161"/>
        <v>2</v>
      </c>
      <c r="H639">
        <f t="shared" si="162"/>
        <v>1</v>
      </c>
      <c r="I639">
        <f t="shared" si="163"/>
        <v>2</v>
      </c>
      <c r="J639">
        <f t="shared" si="165"/>
        <v>2</v>
      </c>
    </row>
    <row r="640" spans="1:10" x14ac:dyDescent="0.35">
      <c r="A640">
        <v>495.49</v>
      </c>
      <c r="B640">
        <f t="shared" si="166"/>
        <v>506.84249999999997</v>
      </c>
      <c r="C640">
        <f t="shared" si="168"/>
        <v>513.63</v>
      </c>
      <c r="D640">
        <f t="shared" si="167"/>
        <v>-5.8683840571450256E-2</v>
      </c>
      <c r="E640">
        <f t="shared" si="169"/>
        <v>1.7781948451923744E-2</v>
      </c>
      <c r="F640">
        <f t="shared" si="164"/>
        <v>-14.889999999999986</v>
      </c>
      <c r="G640">
        <f t="shared" si="161"/>
        <v>2</v>
      </c>
      <c r="H640">
        <f t="shared" si="162"/>
        <v>1</v>
      </c>
      <c r="I640">
        <f t="shared" si="163"/>
        <v>2</v>
      </c>
      <c r="J640">
        <f t="shared" si="165"/>
        <v>2</v>
      </c>
    </row>
    <row r="641" spans="1:10" x14ac:dyDescent="0.35">
      <c r="A641">
        <v>494.38</v>
      </c>
      <c r="B641">
        <f t="shared" si="166"/>
        <v>505.64749999999998</v>
      </c>
      <c r="C641">
        <f t="shared" si="168"/>
        <v>512.14461538461535</v>
      </c>
      <c r="D641">
        <f t="shared" si="167"/>
        <v>-6.0792583304836813E-2</v>
      </c>
      <c r="E641">
        <f t="shared" si="169"/>
        <v>1.8486410681369601E-2</v>
      </c>
      <c r="F641">
        <f t="shared" si="164"/>
        <v>-15.449999999999989</v>
      </c>
      <c r="G641">
        <f t="shared" si="161"/>
        <v>2</v>
      </c>
      <c r="H641">
        <f t="shared" si="162"/>
        <v>1</v>
      </c>
      <c r="I641">
        <f t="shared" si="163"/>
        <v>2</v>
      </c>
      <c r="J641">
        <f t="shared" si="165"/>
        <v>2</v>
      </c>
    </row>
    <row r="642" spans="1:10" x14ac:dyDescent="0.35">
      <c r="A642">
        <v>500.45</v>
      </c>
      <c r="B642">
        <f t="shared" si="166"/>
        <v>504.4516666666666</v>
      </c>
      <c r="C642">
        <f t="shared" si="168"/>
        <v>511.253076923077</v>
      </c>
      <c r="D642">
        <f t="shared" si="167"/>
        <v>-4.9260990159200588E-2</v>
      </c>
      <c r="E642">
        <f t="shared" si="169"/>
        <v>1.7673806744811827E-2</v>
      </c>
      <c r="F642">
        <f t="shared" si="164"/>
        <v>-7.7300000000000182</v>
      </c>
      <c r="G642">
        <f t="shared" ref="G642:G705" si="170">IF(B642=C642, 0, IF(B642&gt;C642, 1, 2))</f>
        <v>2</v>
      </c>
      <c r="H642">
        <f t="shared" ref="H642:H705" si="171">IF(D642=-0.02, 0, IF(D642&gt;-0.02, 2, 1))</f>
        <v>1</v>
      </c>
      <c r="I642">
        <f t="shared" ref="I642:I705" si="172">IF(E642=0.02, 0, IF(E642&gt;0.02, 1, 2))</f>
        <v>2</v>
      </c>
      <c r="J642">
        <f t="shared" si="165"/>
        <v>2</v>
      </c>
    </row>
    <row r="643" spans="1:10" x14ac:dyDescent="0.35">
      <c r="A643">
        <v>498.8</v>
      </c>
      <c r="B643">
        <f t="shared" si="166"/>
        <v>503.62416666666667</v>
      </c>
      <c r="C643">
        <f t="shared" si="168"/>
        <v>510.65884615384618</v>
      </c>
      <c r="D643">
        <f t="shared" si="167"/>
        <v>-5.2395607735856199E-2</v>
      </c>
      <c r="E643">
        <f t="shared" si="169"/>
        <v>1.6296321747756973E-2</v>
      </c>
      <c r="F643">
        <f t="shared" si="164"/>
        <v>-6.0699999999999932</v>
      </c>
      <c r="G643">
        <f t="shared" si="170"/>
        <v>2</v>
      </c>
      <c r="H643">
        <f t="shared" si="171"/>
        <v>1</v>
      </c>
      <c r="I643">
        <f t="shared" si="172"/>
        <v>2</v>
      </c>
      <c r="J643">
        <f t="shared" si="165"/>
        <v>2</v>
      </c>
    </row>
    <row r="644" spans="1:10" x14ac:dyDescent="0.35">
      <c r="A644">
        <v>495.49</v>
      </c>
      <c r="B644">
        <f t="shared" si="166"/>
        <v>502.70499999999998</v>
      </c>
      <c r="C644">
        <f t="shared" si="168"/>
        <v>510.02230769230766</v>
      </c>
      <c r="D644">
        <f t="shared" si="167"/>
        <v>-5.8683840571450256E-2</v>
      </c>
      <c r="E644">
        <f t="shared" si="169"/>
        <v>1.6994161906396289E-2</v>
      </c>
      <c r="F644">
        <f t="shared" si="164"/>
        <v>-14.339999999999975</v>
      </c>
      <c r="G644">
        <f t="shared" si="170"/>
        <v>2</v>
      </c>
      <c r="H644">
        <f t="shared" si="171"/>
        <v>1</v>
      </c>
      <c r="I644">
        <f t="shared" si="172"/>
        <v>2</v>
      </c>
      <c r="J644">
        <f t="shared" si="165"/>
        <v>2</v>
      </c>
    </row>
    <row r="645" spans="1:10" x14ac:dyDescent="0.35">
      <c r="A645">
        <v>496.04</v>
      </c>
      <c r="B645">
        <f t="shared" si="166"/>
        <v>501.64749999999998</v>
      </c>
      <c r="C645">
        <f t="shared" si="168"/>
        <v>509.11</v>
      </c>
      <c r="D645">
        <f t="shared" si="167"/>
        <v>-5.7638968045898353E-2</v>
      </c>
      <c r="E645">
        <f t="shared" si="169"/>
        <v>1.7567095897472781E-2</v>
      </c>
      <c r="F645">
        <f t="shared" si="164"/>
        <v>-13.789999999999964</v>
      </c>
      <c r="G645">
        <f t="shared" si="170"/>
        <v>2</v>
      </c>
      <c r="H645">
        <f t="shared" si="171"/>
        <v>1</v>
      </c>
      <c r="I645">
        <f t="shared" si="172"/>
        <v>2</v>
      </c>
      <c r="J645">
        <f t="shared" si="165"/>
        <v>2</v>
      </c>
    </row>
    <row r="646" spans="1:10" x14ac:dyDescent="0.35">
      <c r="A646">
        <v>490.52</v>
      </c>
      <c r="B646">
        <f t="shared" si="166"/>
        <v>500.91166666666663</v>
      </c>
      <c r="C646">
        <f t="shared" si="168"/>
        <v>508.34615384615387</v>
      </c>
      <c r="D646">
        <f t="shared" si="167"/>
        <v>-6.8125688665982773E-2</v>
      </c>
      <c r="E646">
        <f t="shared" si="169"/>
        <v>1.8658225634673481E-2</v>
      </c>
      <c r="F646">
        <f t="shared" si="164"/>
        <v>-16</v>
      </c>
      <c r="G646">
        <f t="shared" si="170"/>
        <v>2</v>
      </c>
      <c r="H646">
        <f t="shared" si="171"/>
        <v>1</v>
      </c>
      <c r="I646">
        <f t="shared" si="172"/>
        <v>2</v>
      </c>
      <c r="J646">
        <f t="shared" si="165"/>
        <v>2</v>
      </c>
    </row>
    <row r="647" spans="1:10" x14ac:dyDescent="0.35">
      <c r="A647">
        <v>487.76</v>
      </c>
      <c r="B647">
        <f t="shared" si="166"/>
        <v>499.30249999999995</v>
      </c>
      <c r="C647">
        <f t="shared" si="168"/>
        <v>507.4973076923078</v>
      </c>
      <c r="D647">
        <f t="shared" si="167"/>
        <v>-7.3369048976024934E-2</v>
      </c>
      <c r="E647">
        <f t="shared" si="169"/>
        <v>1.963978898987654E-2</v>
      </c>
      <c r="F647">
        <f t="shared" si="164"/>
        <v>-16</v>
      </c>
      <c r="G647">
        <f t="shared" si="170"/>
        <v>2</v>
      </c>
      <c r="H647">
        <f t="shared" si="171"/>
        <v>1</v>
      </c>
      <c r="I647">
        <f t="shared" si="172"/>
        <v>2</v>
      </c>
      <c r="J647">
        <f t="shared" si="165"/>
        <v>2</v>
      </c>
    </row>
    <row r="648" spans="1:10" x14ac:dyDescent="0.35">
      <c r="A648">
        <v>492.73</v>
      </c>
      <c r="B648">
        <f t="shared" si="166"/>
        <v>497.46333333333331</v>
      </c>
      <c r="C648">
        <f t="shared" si="168"/>
        <v>506.4361538461539</v>
      </c>
      <c r="D648">
        <f t="shared" si="167"/>
        <v>-6.392720088149241E-2</v>
      </c>
      <c r="E648">
        <f t="shared" si="169"/>
        <v>2.0082723952153689E-2</v>
      </c>
      <c r="F648">
        <f t="shared" si="164"/>
        <v>-7.1699999999999591</v>
      </c>
      <c r="G648">
        <f t="shared" si="170"/>
        <v>2</v>
      </c>
      <c r="H648">
        <f t="shared" si="171"/>
        <v>1</v>
      </c>
      <c r="I648">
        <f t="shared" si="172"/>
        <v>1</v>
      </c>
      <c r="J648">
        <f t="shared" si="165"/>
        <v>2</v>
      </c>
    </row>
    <row r="649" spans="1:10" x14ac:dyDescent="0.35">
      <c r="A649">
        <v>494.38</v>
      </c>
      <c r="B649">
        <f t="shared" si="166"/>
        <v>496.31416666666672</v>
      </c>
      <c r="C649">
        <f t="shared" si="168"/>
        <v>505.39653846153846</v>
      </c>
      <c r="D649">
        <f t="shared" si="167"/>
        <v>-5.68507001411728E-2</v>
      </c>
      <c r="E649">
        <f t="shared" si="169"/>
        <v>2.0438441670648545E-2</v>
      </c>
      <c r="F649">
        <f t="shared" si="164"/>
        <v>-6.0699999999999932</v>
      </c>
      <c r="G649">
        <f t="shared" si="170"/>
        <v>2</v>
      </c>
      <c r="H649">
        <f t="shared" si="171"/>
        <v>1</v>
      </c>
      <c r="I649">
        <f t="shared" si="172"/>
        <v>1</v>
      </c>
      <c r="J649">
        <f t="shared" si="165"/>
        <v>2</v>
      </c>
    </row>
    <row r="650" spans="1:10" x14ac:dyDescent="0.35">
      <c r="A650">
        <v>494.38</v>
      </c>
      <c r="B650">
        <f t="shared" si="166"/>
        <v>495.53250000000003</v>
      </c>
      <c r="C650">
        <f t="shared" si="168"/>
        <v>504.33538461538461</v>
      </c>
      <c r="D650">
        <f t="shared" si="167"/>
        <v>-4.5801084711740783E-2</v>
      </c>
      <c r="E650">
        <f t="shared" si="169"/>
        <v>2.0550435182452448E-2</v>
      </c>
      <c r="F650">
        <f t="shared" si="164"/>
        <v>-1.1100000000000136</v>
      </c>
      <c r="G650">
        <f t="shared" si="170"/>
        <v>2</v>
      </c>
      <c r="H650">
        <f t="shared" si="171"/>
        <v>1</v>
      </c>
      <c r="I650">
        <f t="shared" si="172"/>
        <v>1</v>
      </c>
      <c r="J650">
        <f t="shared" si="165"/>
        <v>2</v>
      </c>
    </row>
    <row r="651" spans="1:10" x14ac:dyDescent="0.35">
      <c r="A651">
        <v>507.62</v>
      </c>
      <c r="B651">
        <f t="shared" si="166"/>
        <v>495.07250000000005</v>
      </c>
      <c r="C651">
        <f t="shared" si="168"/>
        <v>503.10461538461539</v>
      </c>
      <c r="D651">
        <f t="shared" si="167"/>
        <v>-1.6049622019771222E-2</v>
      </c>
      <c r="E651">
        <f t="shared" si="169"/>
        <v>1.9868637535088402E-2</v>
      </c>
      <c r="F651">
        <f t="shared" si="164"/>
        <v>13.240000000000009</v>
      </c>
      <c r="G651">
        <f t="shared" si="170"/>
        <v>2</v>
      </c>
      <c r="H651">
        <f t="shared" si="171"/>
        <v>2</v>
      </c>
      <c r="I651">
        <f t="shared" si="172"/>
        <v>2</v>
      </c>
      <c r="J651">
        <f t="shared" si="165"/>
        <v>1</v>
      </c>
    </row>
    <row r="652" spans="1:10" x14ac:dyDescent="0.35">
      <c r="A652">
        <v>507.07</v>
      </c>
      <c r="B652">
        <f t="shared" si="166"/>
        <v>495.67</v>
      </c>
      <c r="C652">
        <f t="shared" si="168"/>
        <v>502.46769230769229</v>
      </c>
      <c r="D652">
        <f t="shared" si="167"/>
        <v>-6.4853638465457155E-3</v>
      </c>
      <c r="E652">
        <f t="shared" si="169"/>
        <v>1.883673588830645E-2</v>
      </c>
      <c r="F652">
        <f t="shared" ref="F652:F715" si="173">A652-A642</f>
        <v>6.6200000000000045</v>
      </c>
      <c r="G652">
        <f t="shared" si="170"/>
        <v>2</v>
      </c>
      <c r="H652">
        <f t="shared" si="171"/>
        <v>2</v>
      </c>
      <c r="I652">
        <f t="shared" si="172"/>
        <v>2</v>
      </c>
      <c r="J652">
        <f t="shared" ref="J652:J715" si="174">IF(F652=0, 0, IF(F652&gt;0, 1, 2))</f>
        <v>1</v>
      </c>
    </row>
    <row r="653" spans="1:10" x14ac:dyDescent="0.35">
      <c r="A653">
        <v>507.07</v>
      </c>
      <c r="B653">
        <f t="shared" si="166"/>
        <v>496.63499999999993</v>
      </c>
      <c r="C653">
        <f t="shared" si="168"/>
        <v>502.04307692307691</v>
      </c>
      <c r="D653">
        <f t="shared" si="167"/>
        <v>-6.4853638465457155E-3</v>
      </c>
      <c r="E653">
        <f t="shared" si="169"/>
        <v>1.697609231835889E-2</v>
      </c>
      <c r="F653">
        <f t="shared" si="173"/>
        <v>8.2699999999999818</v>
      </c>
      <c r="G653">
        <f t="shared" si="170"/>
        <v>2</v>
      </c>
      <c r="H653">
        <f t="shared" si="171"/>
        <v>2</v>
      </c>
      <c r="I653">
        <f t="shared" si="172"/>
        <v>2</v>
      </c>
      <c r="J653">
        <f t="shared" si="174"/>
        <v>1</v>
      </c>
    </row>
    <row r="654" spans="1:10" x14ac:dyDescent="0.35">
      <c r="A654">
        <v>507.07</v>
      </c>
      <c r="B654">
        <f t="shared" si="166"/>
        <v>497.69249999999994</v>
      </c>
      <c r="C654">
        <f t="shared" si="168"/>
        <v>501.70346153846151</v>
      </c>
      <c r="D654">
        <f t="shared" si="167"/>
        <v>-6.4853638465457155E-3</v>
      </c>
      <c r="E654">
        <f t="shared" si="169"/>
        <v>1.5208721451775908E-2</v>
      </c>
      <c r="F654">
        <f t="shared" si="173"/>
        <v>11.579999999999984</v>
      </c>
      <c r="G654">
        <f t="shared" si="170"/>
        <v>2</v>
      </c>
      <c r="H654">
        <f t="shared" si="171"/>
        <v>2</v>
      </c>
      <c r="I654">
        <f t="shared" si="172"/>
        <v>2</v>
      </c>
      <c r="J654">
        <f t="shared" si="174"/>
        <v>1</v>
      </c>
    </row>
    <row r="655" spans="1:10" x14ac:dyDescent="0.35">
      <c r="A655">
        <v>509.83</v>
      </c>
      <c r="B655">
        <f t="shared" ref="B655:B718" si="175">SUM(A643:A654)/12</f>
        <v>498.24416666666662</v>
      </c>
      <c r="C655">
        <f t="shared" si="168"/>
        <v>501.59730769230765</v>
      </c>
      <c r="D655">
        <f t="shared" si="167"/>
        <v>0</v>
      </c>
      <c r="E655">
        <f t="shared" si="169"/>
        <v>1.4374787769931141E-2</v>
      </c>
      <c r="F655">
        <f t="shared" si="173"/>
        <v>13.789999999999964</v>
      </c>
      <c r="G655">
        <f t="shared" si="170"/>
        <v>2</v>
      </c>
      <c r="H655">
        <f t="shared" si="171"/>
        <v>2</v>
      </c>
      <c r="I655">
        <f t="shared" si="172"/>
        <v>2</v>
      </c>
      <c r="J655">
        <f t="shared" si="174"/>
        <v>1</v>
      </c>
    </row>
    <row r="656" spans="1:10" x14ac:dyDescent="0.35">
      <c r="A656">
        <v>504.31</v>
      </c>
      <c r="B656">
        <f t="shared" si="175"/>
        <v>499.16333333333324</v>
      </c>
      <c r="C656">
        <f t="shared" si="168"/>
        <v>501.6396153846153</v>
      </c>
      <c r="D656">
        <f t="shared" si="167"/>
        <v>-1.082713845791731E-2</v>
      </c>
      <c r="E656">
        <f t="shared" si="169"/>
        <v>1.3515892852776908E-2</v>
      </c>
      <c r="F656">
        <f t="shared" si="173"/>
        <v>13.79000000000002</v>
      </c>
      <c r="G656">
        <f t="shared" si="170"/>
        <v>2</v>
      </c>
      <c r="H656">
        <f t="shared" si="171"/>
        <v>2</v>
      </c>
      <c r="I656">
        <f t="shared" si="172"/>
        <v>2</v>
      </c>
      <c r="J656">
        <f t="shared" si="174"/>
        <v>1</v>
      </c>
    </row>
    <row r="657" spans="1:10" x14ac:dyDescent="0.35">
      <c r="A657">
        <v>508.18</v>
      </c>
      <c r="B657">
        <f t="shared" si="175"/>
        <v>499.89833333333331</v>
      </c>
      <c r="C657">
        <f t="shared" si="168"/>
        <v>501.40615384615376</v>
      </c>
      <c r="D657">
        <f t="shared" si="167"/>
        <v>-3.236372908616553E-3</v>
      </c>
      <c r="E657">
        <f t="shared" si="169"/>
        <v>1.3413208211128597E-2</v>
      </c>
      <c r="F657">
        <f t="shared" si="173"/>
        <v>20.420000000000016</v>
      </c>
      <c r="G657">
        <f t="shared" si="170"/>
        <v>2</v>
      </c>
      <c r="H657">
        <f t="shared" si="171"/>
        <v>2</v>
      </c>
      <c r="I657">
        <f t="shared" si="172"/>
        <v>2</v>
      </c>
      <c r="J657">
        <f t="shared" si="174"/>
        <v>1</v>
      </c>
    </row>
    <row r="658" spans="1:10" x14ac:dyDescent="0.35">
      <c r="A658">
        <v>512.04</v>
      </c>
      <c r="B658">
        <f t="shared" si="175"/>
        <v>500.91000000000008</v>
      </c>
      <c r="C658">
        <f t="shared" si="168"/>
        <v>501.34269230769223</v>
      </c>
      <c r="D658">
        <f t="shared" si="167"/>
        <v>4.334778259419767E-3</v>
      </c>
      <c r="E658">
        <f t="shared" si="169"/>
        <v>1.3686126996915215E-2</v>
      </c>
      <c r="F658">
        <f t="shared" si="173"/>
        <v>19.309999999999945</v>
      </c>
      <c r="G658">
        <f t="shared" si="170"/>
        <v>2</v>
      </c>
      <c r="H658">
        <f t="shared" si="171"/>
        <v>2</v>
      </c>
      <c r="I658">
        <f t="shared" si="172"/>
        <v>2</v>
      </c>
      <c r="J658">
        <f t="shared" si="174"/>
        <v>1</v>
      </c>
    </row>
    <row r="659" spans="1:10" x14ac:dyDescent="0.35">
      <c r="A659">
        <v>507.07</v>
      </c>
      <c r="B659">
        <f t="shared" si="175"/>
        <v>502.70333333333343</v>
      </c>
      <c r="C659">
        <f t="shared" si="168"/>
        <v>501.49115384615374</v>
      </c>
      <c r="D659">
        <f t="shared" si="167"/>
        <v>-9.7062729474259261E-3</v>
      </c>
      <c r="E659">
        <f t="shared" si="169"/>
        <v>1.3467552124395673E-2</v>
      </c>
      <c r="F659">
        <f t="shared" si="173"/>
        <v>12.689999999999998</v>
      </c>
      <c r="G659">
        <f t="shared" si="170"/>
        <v>1</v>
      </c>
      <c r="H659">
        <f t="shared" si="171"/>
        <v>2</v>
      </c>
      <c r="I659">
        <f t="shared" si="172"/>
        <v>2</v>
      </c>
      <c r="J659">
        <f t="shared" si="174"/>
        <v>1</v>
      </c>
    </row>
    <row r="660" spans="1:10" x14ac:dyDescent="0.35">
      <c r="A660">
        <v>504.31</v>
      </c>
      <c r="B660">
        <f t="shared" si="175"/>
        <v>504.31250000000006</v>
      </c>
      <c r="C660">
        <f t="shared" si="168"/>
        <v>501.57576923076914</v>
      </c>
      <c r="D660">
        <f t="shared" si="167"/>
        <v>-1.5096476837746977E-2</v>
      </c>
      <c r="E660">
        <f t="shared" si="169"/>
        <v>1.3189594632065302E-2</v>
      </c>
      <c r="F660">
        <f t="shared" si="173"/>
        <v>9.9300000000000068</v>
      </c>
      <c r="G660">
        <f t="shared" si="170"/>
        <v>1</v>
      </c>
      <c r="H660">
        <f t="shared" si="171"/>
        <v>2</v>
      </c>
      <c r="I660">
        <f t="shared" si="172"/>
        <v>2</v>
      </c>
      <c r="J660">
        <f t="shared" si="174"/>
        <v>1</v>
      </c>
    </row>
    <row r="661" spans="1:10" x14ac:dyDescent="0.35">
      <c r="A661">
        <v>500.45</v>
      </c>
      <c r="B661">
        <f t="shared" si="175"/>
        <v>505.27749999999997</v>
      </c>
      <c r="C661">
        <f t="shared" si="168"/>
        <v>501.36346153846148</v>
      </c>
      <c r="D661">
        <f t="shared" si="167"/>
        <v>-2.2634950394500381E-2</v>
      </c>
      <c r="E661">
        <f t="shared" si="169"/>
        <v>1.299778596873755E-2</v>
      </c>
      <c r="F661">
        <f t="shared" si="173"/>
        <v>-7.1700000000000159</v>
      </c>
      <c r="G661">
        <f t="shared" si="170"/>
        <v>1</v>
      </c>
      <c r="H661">
        <f t="shared" si="171"/>
        <v>1</v>
      </c>
      <c r="I661">
        <f t="shared" si="172"/>
        <v>2</v>
      </c>
      <c r="J661">
        <f t="shared" si="174"/>
        <v>2</v>
      </c>
    </row>
    <row r="662" spans="1:10" x14ac:dyDescent="0.35">
      <c r="A662">
        <v>501.55</v>
      </c>
      <c r="B662">
        <f t="shared" si="175"/>
        <v>505.7833333333333</v>
      </c>
      <c r="C662">
        <f t="shared" si="168"/>
        <v>501.0026923076922</v>
      </c>
      <c r="D662">
        <f t="shared" si="167"/>
        <v>-2.0486680728068026E-2</v>
      </c>
      <c r="E662">
        <f t="shared" si="169"/>
        <v>1.2951345436540911E-2</v>
      </c>
      <c r="F662">
        <f t="shared" si="173"/>
        <v>-5.5199999999999818</v>
      </c>
      <c r="G662">
        <f t="shared" si="170"/>
        <v>1</v>
      </c>
      <c r="H662">
        <f t="shared" si="171"/>
        <v>1</v>
      </c>
      <c r="I662">
        <f t="shared" si="172"/>
        <v>2</v>
      </c>
      <c r="J662">
        <f t="shared" si="174"/>
        <v>2</v>
      </c>
    </row>
    <row r="663" spans="1:10" x14ac:dyDescent="0.35">
      <c r="A663">
        <v>500.45</v>
      </c>
      <c r="B663">
        <f t="shared" si="175"/>
        <v>506.38083333333333</v>
      </c>
      <c r="C663">
        <f t="shared" si="168"/>
        <v>500.81153846153848</v>
      </c>
      <c r="D663">
        <f t="shared" si="167"/>
        <v>-2.2634950394500381E-2</v>
      </c>
      <c r="E663">
        <f t="shared" si="169"/>
        <v>1.2584735231586998E-2</v>
      </c>
      <c r="F663">
        <f t="shared" si="173"/>
        <v>-6.6200000000000045</v>
      </c>
      <c r="G663">
        <f t="shared" si="170"/>
        <v>1</v>
      </c>
      <c r="H663">
        <f t="shared" si="171"/>
        <v>1</v>
      </c>
      <c r="I663">
        <f t="shared" si="172"/>
        <v>2</v>
      </c>
      <c r="J663">
        <f t="shared" si="174"/>
        <v>2</v>
      </c>
    </row>
    <row r="664" spans="1:10" x14ac:dyDescent="0.35">
      <c r="A664">
        <v>500.45</v>
      </c>
      <c r="B664">
        <f t="shared" si="175"/>
        <v>505.7833333333333</v>
      </c>
      <c r="C664">
        <f t="shared" si="168"/>
        <v>500.68423076923074</v>
      </c>
      <c r="D664">
        <f t="shared" si="167"/>
        <v>-2.2634950394500381E-2</v>
      </c>
      <c r="E664">
        <f t="shared" si="169"/>
        <v>1.2177719953662697E-2</v>
      </c>
      <c r="F664">
        <f t="shared" si="173"/>
        <v>-6.6200000000000045</v>
      </c>
      <c r="G664">
        <f t="shared" si="170"/>
        <v>1</v>
      </c>
      <c r="H664">
        <f t="shared" si="171"/>
        <v>1</v>
      </c>
      <c r="I664">
        <f t="shared" si="172"/>
        <v>2</v>
      </c>
      <c r="J664">
        <f t="shared" si="174"/>
        <v>2</v>
      </c>
    </row>
    <row r="665" spans="1:10" x14ac:dyDescent="0.35">
      <c r="A665">
        <v>498.24</v>
      </c>
      <c r="B665">
        <f t="shared" si="175"/>
        <v>505.23166666666663</v>
      </c>
      <c r="C665">
        <f t="shared" si="168"/>
        <v>500.70538461538467</v>
      </c>
      <c r="D665">
        <f t="shared" si="167"/>
        <v>-2.6951019451605256E-2</v>
      </c>
      <c r="E665">
        <f t="shared" si="169"/>
        <v>1.2041021852992431E-2</v>
      </c>
      <c r="F665">
        <f t="shared" si="173"/>
        <v>-11.589999999999975</v>
      </c>
      <c r="G665">
        <f t="shared" si="170"/>
        <v>1</v>
      </c>
      <c r="H665">
        <f t="shared" si="171"/>
        <v>1</v>
      </c>
      <c r="I665">
        <f t="shared" si="172"/>
        <v>2</v>
      </c>
      <c r="J665">
        <f t="shared" si="174"/>
        <v>2</v>
      </c>
    </row>
    <row r="666" spans="1:10" x14ac:dyDescent="0.35">
      <c r="A666">
        <v>506.52</v>
      </c>
      <c r="B666">
        <f t="shared" si="175"/>
        <v>504.49583333333334</v>
      </c>
      <c r="C666">
        <f t="shared" si="168"/>
        <v>500.62038461538464</v>
      </c>
      <c r="D666">
        <f t="shared" si="167"/>
        <v>-1.0780407780642102E-2</v>
      </c>
      <c r="E666">
        <f t="shared" si="169"/>
        <v>1.2185571586060541E-2</v>
      </c>
      <c r="F666">
        <f t="shared" si="173"/>
        <v>2.2099999999999795</v>
      </c>
      <c r="G666">
        <f t="shared" si="170"/>
        <v>1</v>
      </c>
      <c r="H666">
        <f t="shared" si="171"/>
        <v>2</v>
      </c>
      <c r="I666">
        <f t="shared" si="172"/>
        <v>2</v>
      </c>
      <c r="J666">
        <f t="shared" si="174"/>
        <v>1</v>
      </c>
    </row>
    <row r="667" spans="1:10" x14ac:dyDescent="0.35">
      <c r="A667">
        <v>513.14</v>
      </c>
      <c r="B667">
        <f t="shared" si="175"/>
        <v>504.45</v>
      </c>
      <c r="C667">
        <f t="shared" si="168"/>
        <v>501.04461538461538</v>
      </c>
      <c r="D667">
        <f t="shared" ref="D667:D730" si="176">(A667-MAX(A643:A666))/MAX(A643:A666)</f>
        <v>2.1482696664323546E-3</v>
      </c>
      <c r="E667">
        <f t="shared" si="169"/>
        <v>1.2978882804014732E-2</v>
      </c>
      <c r="F667">
        <f t="shared" si="173"/>
        <v>4.9599999999999795</v>
      </c>
      <c r="G667">
        <f t="shared" si="170"/>
        <v>1</v>
      </c>
      <c r="H667">
        <f t="shared" si="171"/>
        <v>2</v>
      </c>
      <c r="I667">
        <f t="shared" si="172"/>
        <v>2</v>
      </c>
      <c r="J667">
        <f t="shared" si="174"/>
        <v>1</v>
      </c>
    </row>
    <row r="668" spans="1:10" x14ac:dyDescent="0.35">
      <c r="A668">
        <v>520.87</v>
      </c>
      <c r="B668">
        <f t="shared" si="175"/>
        <v>504.72583333333336</v>
      </c>
      <c r="C668">
        <f t="shared" si="168"/>
        <v>501.76615384615383</v>
      </c>
      <c r="D668">
        <f t="shared" si="176"/>
        <v>1.5064115056319948E-2</v>
      </c>
      <c r="E668">
        <f t="shared" si="169"/>
        <v>1.4795836434894471E-2</v>
      </c>
      <c r="F668">
        <f t="shared" si="173"/>
        <v>8.8300000000000409</v>
      </c>
      <c r="G668">
        <f t="shared" si="170"/>
        <v>1</v>
      </c>
      <c r="H668">
        <f t="shared" si="171"/>
        <v>2</v>
      </c>
      <c r="I668">
        <f t="shared" si="172"/>
        <v>2</v>
      </c>
      <c r="J668">
        <f t="shared" si="174"/>
        <v>1</v>
      </c>
    </row>
    <row r="669" spans="1:10" x14ac:dyDescent="0.35">
      <c r="A669">
        <v>528.59</v>
      </c>
      <c r="B669">
        <f t="shared" si="175"/>
        <v>506.10583333333335</v>
      </c>
      <c r="C669">
        <f t="shared" ref="C669:C732" si="177">SUM(A643:A668)/26</f>
        <v>502.55153846153854</v>
      </c>
      <c r="D669">
        <f t="shared" si="176"/>
        <v>1.4821356576497066E-2</v>
      </c>
      <c r="E669">
        <f t="shared" si="169"/>
        <v>1.7450342648869296E-2</v>
      </c>
      <c r="F669">
        <f t="shared" si="173"/>
        <v>21.520000000000039</v>
      </c>
      <c r="G669">
        <f t="shared" si="170"/>
        <v>1</v>
      </c>
      <c r="H669">
        <f t="shared" si="171"/>
        <v>2</v>
      </c>
      <c r="I669">
        <f t="shared" si="172"/>
        <v>2</v>
      </c>
      <c r="J669">
        <f t="shared" si="174"/>
        <v>1</v>
      </c>
    </row>
    <row r="670" spans="1:10" x14ac:dyDescent="0.35">
      <c r="A670">
        <v>527.49</v>
      </c>
      <c r="B670">
        <f t="shared" si="175"/>
        <v>507.80666666666667</v>
      </c>
      <c r="C670">
        <f t="shared" si="177"/>
        <v>503.69730769230773</v>
      </c>
      <c r="D670">
        <f t="shared" si="176"/>
        <v>-2.0810079645850708E-3</v>
      </c>
      <c r="E670">
        <f t="shared" si="169"/>
        <v>1.9201903980629906E-2</v>
      </c>
      <c r="F670">
        <f t="shared" si="173"/>
        <v>23.180000000000007</v>
      </c>
      <c r="G670">
        <f t="shared" si="170"/>
        <v>1</v>
      </c>
      <c r="H670">
        <f t="shared" si="171"/>
        <v>2</v>
      </c>
      <c r="I670">
        <f t="shared" si="172"/>
        <v>2</v>
      </c>
      <c r="J670">
        <f t="shared" si="174"/>
        <v>1</v>
      </c>
    </row>
    <row r="671" spans="1:10" x14ac:dyDescent="0.35">
      <c r="A671">
        <v>520.87</v>
      </c>
      <c r="B671">
        <f t="shared" si="175"/>
        <v>509.09416666666658</v>
      </c>
      <c r="C671">
        <f t="shared" si="177"/>
        <v>504.92807692307696</v>
      </c>
      <c r="D671">
        <f t="shared" si="176"/>
        <v>-1.4604892260542249E-2</v>
      </c>
      <c r="E671">
        <f t="shared" si="169"/>
        <v>2.0016786565746948E-2</v>
      </c>
      <c r="F671">
        <f t="shared" si="173"/>
        <v>20.420000000000016</v>
      </c>
      <c r="G671">
        <f t="shared" si="170"/>
        <v>1</v>
      </c>
      <c r="H671">
        <f t="shared" si="171"/>
        <v>2</v>
      </c>
      <c r="I671">
        <f t="shared" si="172"/>
        <v>1</v>
      </c>
      <c r="J671">
        <f t="shared" si="174"/>
        <v>1</v>
      </c>
    </row>
    <row r="672" spans="1:10" x14ac:dyDescent="0.35">
      <c r="A672">
        <v>523.63</v>
      </c>
      <c r="B672">
        <f t="shared" si="175"/>
        <v>510.24416666666662</v>
      </c>
      <c r="C672">
        <f t="shared" si="177"/>
        <v>505.88307692307706</v>
      </c>
      <c r="D672">
        <f t="shared" si="176"/>
        <v>-9.3834540948561952E-3</v>
      </c>
      <c r="E672">
        <f t="shared" ref="E672:E735" si="178">(STDEVP(A644:A672)/((1/29)*SUM(A643:A671)))</f>
        <v>2.0947968232829597E-2</v>
      </c>
      <c r="F672">
        <f t="shared" si="173"/>
        <v>22.079999999999984</v>
      </c>
      <c r="G672">
        <f t="shared" si="170"/>
        <v>1</v>
      </c>
      <c r="H672">
        <f t="shared" si="171"/>
        <v>2</v>
      </c>
      <c r="I672">
        <f t="shared" si="172"/>
        <v>1</v>
      </c>
      <c r="J672">
        <f t="shared" si="174"/>
        <v>1</v>
      </c>
    </row>
    <row r="673" spans="1:10" x14ac:dyDescent="0.35">
      <c r="A673">
        <v>514.25</v>
      </c>
      <c r="B673">
        <f t="shared" si="175"/>
        <v>511.85416666666669</v>
      </c>
      <c r="C673">
        <f t="shared" si="177"/>
        <v>507.15653846153862</v>
      </c>
      <c r="D673">
        <f t="shared" si="176"/>
        <v>-2.7128776556499423E-2</v>
      </c>
      <c r="E673">
        <f t="shared" si="178"/>
        <v>2.0760731398910277E-2</v>
      </c>
      <c r="F673">
        <f t="shared" si="173"/>
        <v>13.800000000000011</v>
      </c>
      <c r="G673">
        <f t="shared" si="170"/>
        <v>1</v>
      </c>
      <c r="H673">
        <f t="shared" si="171"/>
        <v>1</v>
      </c>
      <c r="I673">
        <f t="shared" si="172"/>
        <v>1</v>
      </c>
      <c r="J673">
        <f t="shared" si="174"/>
        <v>1</v>
      </c>
    </row>
    <row r="674" spans="1:10" x14ac:dyDescent="0.35">
      <c r="A674">
        <v>512.04</v>
      </c>
      <c r="B674">
        <f t="shared" si="175"/>
        <v>513.00416666666672</v>
      </c>
      <c r="C674">
        <f t="shared" si="177"/>
        <v>508.17538461538464</v>
      </c>
      <c r="D674">
        <f t="shared" si="176"/>
        <v>-3.1309710739893047E-2</v>
      </c>
      <c r="E674">
        <f t="shared" si="178"/>
        <v>2.0454284188066912E-2</v>
      </c>
      <c r="F674">
        <f t="shared" si="173"/>
        <v>11.589999999999975</v>
      </c>
      <c r="G674">
        <f t="shared" si="170"/>
        <v>1</v>
      </c>
      <c r="H674">
        <f t="shared" si="171"/>
        <v>1</v>
      </c>
      <c r="I674">
        <f t="shared" si="172"/>
        <v>1</v>
      </c>
      <c r="J674">
        <f t="shared" si="174"/>
        <v>1</v>
      </c>
    </row>
    <row r="675" spans="1:10" x14ac:dyDescent="0.35">
      <c r="A675">
        <v>509.83</v>
      </c>
      <c r="B675">
        <f t="shared" si="175"/>
        <v>513.87833333333333</v>
      </c>
      <c r="C675">
        <f t="shared" si="177"/>
        <v>508.91807692307691</v>
      </c>
      <c r="D675">
        <f t="shared" si="176"/>
        <v>-3.5490644923286567E-2</v>
      </c>
      <c r="E675">
        <f t="shared" si="178"/>
        <v>1.9503962539033613E-2</v>
      </c>
      <c r="F675">
        <f t="shared" si="173"/>
        <v>11.589999999999975</v>
      </c>
      <c r="G675">
        <f t="shared" si="170"/>
        <v>1</v>
      </c>
      <c r="H675">
        <f t="shared" si="171"/>
        <v>1</v>
      </c>
      <c r="I675">
        <f t="shared" si="172"/>
        <v>2</v>
      </c>
      <c r="J675">
        <f t="shared" si="174"/>
        <v>1</v>
      </c>
    </row>
    <row r="676" spans="1:10" x14ac:dyDescent="0.35">
      <c r="A676">
        <v>507.62</v>
      </c>
      <c r="B676">
        <f t="shared" si="175"/>
        <v>514.66</v>
      </c>
      <c r="C676">
        <f t="shared" si="177"/>
        <v>509.51230769230762</v>
      </c>
      <c r="D676">
        <f t="shared" si="176"/>
        <v>-3.9671579106680087E-2</v>
      </c>
      <c r="E676">
        <f t="shared" si="178"/>
        <v>1.80164599125654E-2</v>
      </c>
      <c r="F676">
        <f t="shared" si="173"/>
        <v>1.1000000000000227</v>
      </c>
      <c r="G676">
        <f t="shared" si="170"/>
        <v>1</v>
      </c>
      <c r="H676">
        <f t="shared" si="171"/>
        <v>1</v>
      </c>
      <c r="I676">
        <f t="shared" si="172"/>
        <v>2</v>
      </c>
      <c r="J676">
        <f t="shared" si="174"/>
        <v>1</v>
      </c>
    </row>
    <row r="677" spans="1:10" x14ac:dyDescent="0.35">
      <c r="A677">
        <v>507.62</v>
      </c>
      <c r="B677">
        <f t="shared" si="175"/>
        <v>515.25750000000005</v>
      </c>
      <c r="C677">
        <f t="shared" si="177"/>
        <v>510.02153846153851</v>
      </c>
      <c r="D677">
        <f t="shared" si="176"/>
        <v>-3.9671579106680087E-2</v>
      </c>
      <c r="E677">
        <f t="shared" si="178"/>
        <v>1.7036035380196043E-2</v>
      </c>
      <c r="F677">
        <f t="shared" si="173"/>
        <v>-5.5199999999999818</v>
      </c>
      <c r="G677">
        <f t="shared" si="170"/>
        <v>1</v>
      </c>
      <c r="H677">
        <f t="shared" si="171"/>
        <v>1</v>
      </c>
      <c r="I677">
        <f t="shared" si="172"/>
        <v>2</v>
      </c>
      <c r="J677">
        <f t="shared" si="174"/>
        <v>2</v>
      </c>
    </row>
    <row r="678" spans="1:10" x14ac:dyDescent="0.35">
      <c r="A678">
        <v>507.62</v>
      </c>
      <c r="B678">
        <f t="shared" si="175"/>
        <v>516.03916666666657</v>
      </c>
      <c r="C678">
        <f t="shared" si="177"/>
        <v>510.02153846153846</v>
      </c>
      <c r="D678">
        <f t="shared" si="176"/>
        <v>-3.9671579106680087E-2</v>
      </c>
      <c r="E678">
        <f t="shared" si="178"/>
        <v>1.6159181718228079E-2</v>
      </c>
      <c r="F678">
        <f t="shared" si="173"/>
        <v>-13.25</v>
      </c>
      <c r="G678">
        <f t="shared" si="170"/>
        <v>1</v>
      </c>
      <c r="H678">
        <f t="shared" si="171"/>
        <v>1</v>
      </c>
      <c r="I678">
        <f t="shared" si="172"/>
        <v>2</v>
      </c>
      <c r="J678">
        <f t="shared" si="174"/>
        <v>2</v>
      </c>
    </row>
    <row r="679" spans="1:10" x14ac:dyDescent="0.35">
      <c r="A679">
        <v>507.62</v>
      </c>
      <c r="B679">
        <f t="shared" si="175"/>
        <v>516.13083333333327</v>
      </c>
      <c r="C679">
        <f t="shared" si="177"/>
        <v>510.04269230769233</v>
      </c>
      <c r="D679">
        <f t="shared" si="176"/>
        <v>-3.9671579106680087E-2</v>
      </c>
      <c r="E679">
        <f t="shared" si="178"/>
        <v>1.5184640768452226E-2</v>
      </c>
      <c r="F679">
        <f t="shared" si="173"/>
        <v>-20.970000000000027</v>
      </c>
      <c r="G679">
        <f t="shared" si="170"/>
        <v>1</v>
      </c>
      <c r="H679">
        <f t="shared" si="171"/>
        <v>1</v>
      </c>
      <c r="I679">
        <f t="shared" si="172"/>
        <v>2</v>
      </c>
      <c r="J679">
        <f t="shared" si="174"/>
        <v>2</v>
      </c>
    </row>
    <row r="680" spans="1:10" x14ac:dyDescent="0.35">
      <c r="A680">
        <v>505.42</v>
      </c>
      <c r="B680">
        <f t="shared" si="175"/>
        <v>515.67083333333335</v>
      </c>
      <c r="C680">
        <f t="shared" si="177"/>
        <v>510.06384615384621</v>
      </c>
      <c r="D680">
        <f t="shared" si="176"/>
        <v>-4.3833595035850118E-2</v>
      </c>
      <c r="E680">
        <f t="shared" si="178"/>
        <v>1.523278289608148E-2</v>
      </c>
      <c r="F680">
        <f t="shared" si="173"/>
        <v>-22.069999999999993</v>
      </c>
      <c r="G680">
        <f t="shared" si="170"/>
        <v>1</v>
      </c>
      <c r="H680">
        <f t="shared" si="171"/>
        <v>1</v>
      </c>
      <c r="I680">
        <f t="shared" si="172"/>
        <v>2</v>
      </c>
      <c r="J680">
        <f t="shared" si="174"/>
        <v>2</v>
      </c>
    </row>
    <row r="681" spans="1:10" x14ac:dyDescent="0.35">
      <c r="A681">
        <v>501</v>
      </c>
      <c r="B681">
        <f t="shared" si="175"/>
        <v>514.38333333333333</v>
      </c>
      <c r="C681">
        <f t="shared" si="177"/>
        <v>510.00038461538469</v>
      </c>
      <c r="D681">
        <f t="shared" si="176"/>
        <v>-5.2195463402637261E-2</v>
      </c>
      <c r="E681">
        <f t="shared" si="178"/>
        <v>1.5526174574240627E-2</v>
      </c>
      <c r="F681">
        <f t="shared" si="173"/>
        <v>-19.870000000000005</v>
      </c>
      <c r="G681">
        <f t="shared" si="170"/>
        <v>1</v>
      </c>
      <c r="H681">
        <f t="shared" si="171"/>
        <v>1</v>
      </c>
      <c r="I681">
        <f t="shared" si="172"/>
        <v>2</v>
      </c>
      <c r="J681">
        <f t="shared" si="174"/>
        <v>2</v>
      </c>
    </row>
    <row r="682" spans="1:10" x14ac:dyDescent="0.35">
      <c r="A682">
        <v>501</v>
      </c>
      <c r="B682">
        <f t="shared" si="175"/>
        <v>512.08416666666665</v>
      </c>
      <c r="C682">
        <f t="shared" si="177"/>
        <v>509.6607692307694</v>
      </c>
      <c r="D682">
        <f t="shared" si="176"/>
        <v>-5.2195463402637261E-2</v>
      </c>
      <c r="E682">
        <f t="shared" si="178"/>
        <v>1.5807762550235947E-2</v>
      </c>
      <c r="F682">
        <f t="shared" si="173"/>
        <v>-22.629999999999995</v>
      </c>
      <c r="G682">
        <f t="shared" si="170"/>
        <v>1</v>
      </c>
      <c r="H682">
        <f t="shared" si="171"/>
        <v>1</v>
      </c>
      <c r="I682">
        <f t="shared" si="172"/>
        <v>2</v>
      </c>
      <c r="J682">
        <f t="shared" si="174"/>
        <v>2</v>
      </c>
    </row>
    <row r="683" spans="1:10" x14ac:dyDescent="0.35">
      <c r="A683">
        <v>501.55</v>
      </c>
      <c r="B683">
        <f t="shared" si="175"/>
        <v>509.87666666666661</v>
      </c>
      <c r="C683">
        <f t="shared" si="177"/>
        <v>509.53346153846167</v>
      </c>
      <c r="D683">
        <f t="shared" si="176"/>
        <v>-5.1154959420344724E-2</v>
      </c>
      <c r="E683">
        <f t="shared" si="178"/>
        <v>1.6038825978435679E-2</v>
      </c>
      <c r="F683">
        <f t="shared" si="173"/>
        <v>-12.699999999999989</v>
      </c>
      <c r="G683">
        <f t="shared" si="170"/>
        <v>1</v>
      </c>
      <c r="H683">
        <f t="shared" si="171"/>
        <v>1</v>
      </c>
      <c r="I683">
        <f t="shared" si="172"/>
        <v>2</v>
      </c>
      <c r="J683">
        <f t="shared" si="174"/>
        <v>2</v>
      </c>
    </row>
    <row r="684" spans="1:10" x14ac:dyDescent="0.35">
      <c r="A684">
        <v>500.45</v>
      </c>
      <c r="B684">
        <f t="shared" si="175"/>
        <v>508.26666666666665</v>
      </c>
      <c r="C684">
        <f t="shared" si="177"/>
        <v>509.27846153846161</v>
      </c>
      <c r="D684">
        <f t="shared" si="176"/>
        <v>-5.3235967384929798E-2</v>
      </c>
      <c r="E684">
        <f t="shared" si="178"/>
        <v>1.63366967279557E-2</v>
      </c>
      <c r="F684">
        <f t="shared" si="173"/>
        <v>-11.589999999999975</v>
      </c>
      <c r="G684">
        <f t="shared" si="170"/>
        <v>2</v>
      </c>
      <c r="H684">
        <f t="shared" si="171"/>
        <v>1</v>
      </c>
      <c r="I684">
        <f t="shared" si="172"/>
        <v>2</v>
      </c>
      <c r="J684">
        <f t="shared" si="174"/>
        <v>2</v>
      </c>
    </row>
    <row r="685" spans="1:10" x14ac:dyDescent="0.35">
      <c r="A685">
        <v>504.87</v>
      </c>
      <c r="B685">
        <f t="shared" si="175"/>
        <v>506.33499999999998</v>
      </c>
      <c r="C685">
        <f t="shared" si="177"/>
        <v>508.83269230769241</v>
      </c>
      <c r="D685">
        <f t="shared" si="176"/>
        <v>-4.4874099018142655E-2</v>
      </c>
      <c r="E685">
        <f t="shared" si="178"/>
        <v>1.6327974989931545E-2</v>
      </c>
      <c r="F685">
        <f t="shared" si="173"/>
        <v>-4.9599999999999795</v>
      </c>
      <c r="G685">
        <f t="shared" si="170"/>
        <v>2</v>
      </c>
      <c r="H685">
        <f t="shared" si="171"/>
        <v>1</v>
      </c>
      <c r="I685">
        <f t="shared" si="172"/>
        <v>2</v>
      </c>
      <c r="J685">
        <f t="shared" si="174"/>
        <v>2</v>
      </c>
    </row>
    <row r="686" spans="1:10" x14ac:dyDescent="0.35">
      <c r="A686">
        <v>506.52</v>
      </c>
      <c r="B686">
        <f t="shared" si="175"/>
        <v>505.55333333333328</v>
      </c>
      <c r="C686">
        <f t="shared" si="177"/>
        <v>508.74807692307701</v>
      </c>
      <c r="D686">
        <f t="shared" si="176"/>
        <v>-4.1752587071265154E-2</v>
      </c>
      <c r="E686">
        <f t="shared" si="178"/>
        <v>1.634637965266169E-2</v>
      </c>
      <c r="F686">
        <f t="shared" si="173"/>
        <v>-1.1000000000000227</v>
      </c>
      <c r="G686">
        <f t="shared" si="170"/>
        <v>2</v>
      </c>
      <c r="H686">
        <f t="shared" si="171"/>
        <v>1</v>
      </c>
      <c r="I686">
        <f t="shared" si="172"/>
        <v>2</v>
      </c>
      <c r="J686">
        <f t="shared" si="174"/>
        <v>2</v>
      </c>
    </row>
    <row r="687" spans="1:10" x14ac:dyDescent="0.35">
      <c r="A687">
        <v>509.83</v>
      </c>
      <c r="B687">
        <f t="shared" si="175"/>
        <v>505.09333333333325</v>
      </c>
      <c r="C687">
        <f t="shared" si="177"/>
        <v>508.83307692307704</v>
      </c>
      <c r="D687">
        <f t="shared" si="176"/>
        <v>-3.5490644923286567E-2</v>
      </c>
      <c r="E687">
        <f t="shared" si="178"/>
        <v>1.630771076338253E-2</v>
      </c>
      <c r="F687">
        <f t="shared" si="173"/>
        <v>2.2099999999999795</v>
      </c>
      <c r="G687">
        <f t="shared" si="170"/>
        <v>2</v>
      </c>
      <c r="H687">
        <f t="shared" si="171"/>
        <v>1</v>
      </c>
      <c r="I687">
        <f t="shared" si="172"/>
        <v>2</v>
      </c>
      <c r="J687">
        <f t="shared" si="174"/>
        <v>1</v>
      </c>
    </row>
    <row r="688" spans="1:10" x14ac:dyDescent="0.35">
      <c r="A688">
        <v>512.04</v>
      </c>
      <c r="B688">
        <f t="shared" si="175"/>
        <v>505.09333333333342</v>
      </c>
      <c r="C688">
        <f t="shared" si="177"/>
        <v>509.19384615384627</v>
      </c>
      <c r="D688">
        <f t="shared" si="176"/>
        <v>-3.1309710739893047E-2</v>
      </c>
      <c r="E688">
        <f t="shared" si="178"/>
        <v>1.6343366530895832E-2</v>
      </c>
      <c r="F688">
        <f t="shared" si="173"/>
        <v>4.4199999999999591</v>
      </c>
      <c r="G688">
        <f t="shared" si="170"/>
        <v>2</v>
      </c>
      <c r="H688">
        <f t="shared" si="171"/>
        <v>1</v>
      </c>
      <c r="I688">
        <f t="shared" si="172"/>
        <v>2</v>
      </c>
      <c r="J688">
        <f t="shared" si="174"/>
        <v>1</v>
      </c>
    </row>
    <row r="689" spans="1:10" x14ac:dyDescent="0.35">
      <c r="A689">
        <v>510.38</v>
      </c>
      <c r="B689">
        <f t="shared" si="175"/>
        <v>505.46166666666664</v>
      </c>
      <c r="C689">
        <f t="shared" si="177"/>
        <v>509.59730769230777</v>
      </c>
      <c r="D689">
        <f t="shared" si="176"/>
        <v>-3.445014094099403E-2</v>
      </c>
      <c r="E689">
        <f t="shared" si="178"/>
        <v>1.6259403619175293E-2</v>
      </c>
      <c r="F689">
        <f t="shared" si="173"/>
        <v>2.7599999999999909</v>
      </c>
      <c r="G689">
        <f t="shared" si="170"/>
        <v>2</v>
      </c>
      <c r="H689">
        <f t="shared" si="171"/>
        <v>1</v>
      </c>
      <c r="I689">
        <f t="shared" si="172"/>
        <v>2</v>
      </c>
      <c r="J689">
        <f t="shared" si="174"/>
        <v>1</v>
      </c>
    </row>
    <row r="690" spans="1:10" x14ac:dyDescent="0.35">
      <c r="A690">
        <v>512.04</v>
      </c>
      <c r="B690">
        <f t="shared" si="175"/>
        <v>505.69166666666661</v>
      </c>
      <c r="C690">
        <f t="shared" si="177"/>
        <v>509.97923076923081</v>
      </c>
      <c r="D690">
        <f t="shared" si="176"/>
        <v>-3.1309710739893047E-2</v>
      </c>
      <c r="E690">
        <f t="shared" si="178"/>
        <v>1.5966809368452475E-2</v>
      </c>
      <c r="F690">
        <f t="shared" si="173"/>
        <v>6.6199999999999477</v>
      </c>
      <c r="G690">
        <f t="shared" si="170"/>
        <v>2</v>
      </c>
      <c r="H690">
        <f t="shared" si="171"/>
        <v>1</v>
      </c>
      <c r="I690">
        <f t="shared" si="172"/>
        <v>2</v>
      </c>
      <c r="J690">
        <f t="shared" si="174"/>
        <v>1</v>
      </c>
    </row>
    <row r="691" spans="1:10" x14ac:dyDescent="0.35">
      <c r="A691">
        <v>512.59</v>
      </c>
      <c r="B691">
        <f t="shared" si="175"/>
        <v>506.06</v>
      </c>
      <c r="C691">
        <f t="shared" si="177"/>
        <v>510.42499999999995</v>
      </c>
      <c r="D691">
        <f t="shared" si="176"/>
        <v>-3.0269206757600406E-2</v>
      </c>
      <c r="E691">
        <f t="shared" si="178"/>
        <v>1.5717948970429923E-2</v>
      </c>
      <c r="F691">
        <f t="shared" si="173"/>
        <v>11.590000000000032</v>
      </c>
      <c r="G691">
        <f t="shared" si="170"/>
        <v>2</v>
      </c>
      <c r="H691">
        <f t="shared" si="171"/>
        <v>1</v>
      </c>
      <c r="I691">
        <f t="shared" si="172"/>
        <v>2</v>
      </c>
      <c r="J691">
        <f t="shared" si="174"/>
        <v>1</v>
      </c>
    </row>
    <row r="692" spans="1:10" x14ac:dyDescent="0.35">
      <c r="A692">
        <v>509.28</v>
      </c>
      <c r="B692">
        <f t="shared" si="175"/>
        <v>506.47416666666669</v>
      </c>
      <c r="C692">
        <f t="shared" si="177"/>
        <v>510.97692307692301</v>
      </c>
      <c r="D692">
        <f t="shared" si="176"/>
        <v>-3.6531148905579104E-2</v>
      </c>
      <c r="E692">
        <f t="shared" si="178"/>
        <v>1.5321168261678828E-2</v>
      </c>
      <c r="F692">
        <f t="shared" si="173"/>
        <v>8.2799999999999727</v>
      </c>
      <c r="G692">
        <f t="shared" si="170"/>
        <v>2</v>
      </c>
      <c r="H692">
        <f t="shared" si="171"/>
        <v>1</v>
      </c>
      <c r="I692">
        <f t="shared" si="172"/>
        <v>2</v>
      </c>
      <c r="J692">
        <f t="shared" si="174"/>
        <v>1</v>
      </c>
    </row>
    <row r="693" spans="1:10" x14ac:dyDescent="0.35">
      <c r="A693">
        <v>513.14</v>
      </c>
      <c r="B693">
        <f t="shared" si="175"/>
        <v>506.79583333333329</v>
      </c>
      <c r="C693">
        <f t="shared" si="177"/>
        <v>511.08307692307699</v>
      </c>
      <c r="D693">
        <f t="shared" si="176"/>
        <v>-2.922870277530798E-2</v>
      </c>
      <c r="E693">
        <f t="shared" si="178"/>
        <v>1.4918185335589135E-2</v>
      </c>
      <c r="F693">
        <f t="shared" si="173"/>
        <v>11.589999999999975</v>
      </c>
      <c r="G693">
        <f t="shared" si="170"/>
        <v>2</v>
      </c>
      <c r="H693">
        <f t="shared" si="171"/>
        <v>1</v>
      </c>
      <c r="I693">
        <f t="shared" si="172"/>
        <v>2</v>
      </c>
      <c r="J693">
        <f t="shared" si="174"/>
        <v>1</v>
      </c>
    </row>
    <row r="694" spans="1:10" x14ac:dyDescent="0.35">
      <c r="A694">
        <v>514.79999999999995</v>
      </c>
      <c r="B694">
        <f t="shared" si="175"/>
        <v>507.80750000000006</v>
      </c>
      <c r="C694">
        <f t="shared" si="177"/>
        <v>511.08307692307699</v>
      </c>
      <c r="D694">
        <f t="shared" si="176"/>
        <v>-2.4057328101006758E-2</v>
      </c>
      <c r="E694">
        <f t="shared" si="178"/>
        <v>1.4256453147738057E-2</v>
      </c>
      <c r="F694">
        <f t="shared" si="173"/>
        <v>14.349999999999966</v>
      </c>
      <c r="G694">
        <f t="shared" si="170"/>
        <v>2</v>
      </c>
      <c r="H694">
        <f t="shared" si="171"/>
        <v>1</v>
      </c>
      <c r="I694">
        <f t="shared" si="172"/>
        <v>2</v>
      </c>
      <c r="J694">
        <f t="shared" si="174"/>
        <v>1</v>
      </c>
    </row>
    <row r="695" spans="1:10" x14ac:dyDescent="0.35">
      <c r="A695">
        <v>520.87</v>
      </c>
      <c r="B695">
        <f t="shared" si="175"/>
        <v>508.95749999999998</v>
      </c>
      <c r="C695">
        <f t="shared" si="177"/>
        <v>510.84961538461533</v>
      </c>
      <c r="D695">
        <f t="shared" si="176"/>
        <v>-5.2708973893779787E-3</v>
      </c>
      <c r="E695">
        <f t="shared" si="178"/>
        <v>1.454618801814787E-2</v>
      </c>
      <c r="F695">
        <f t="shared" si="173"/>
        <v>16</v>
      </c>
      <c r="G695">
        <f t="shared" si="170"/>
        <v>2</v>
      </c>
      <c r="H695">
        <f t="shared" si="171"/>
        <v>2</v>
      </c>
      <c r="I695">
        <f t="shared" si="172"/>
        <v>2</v>
      </c>
      <c r="J695">
        <f t="shared" si="174"/>
        <v>1</v>
      </c>
    </row>
    <row r="696" spans="1:10" x14ac:dyDescent="0.35">
      <c r="A696">
        <v>520.30999999999995</v>
      </c>
      <c r="B696">
        <f t="shared" si="175"/>
        <v>510.56750000000005</v>
      </c>
      <c r="C696">
        <f t="shared" si="177"/>
        <v>510.55269230769227</v>
      </c>
      <c r="D696">
        <f t="shared" si="176"/>
        <v>-6.3403548307011635E-3</v>
      </c>
      <c r="E696">
        <f t="shared" si="178"/>
        <v>1.4852390493603698E-2</v>
      </c>
      <c r="F696">
        <f t="shared" si="173"/>
        <v>13.789999999999964</v>
      </c>
      <c r="G696">
        <f t="shared" si="170"/>
        <v>1</v>
      </c>
      <c r="H696">
        <f t="shared" si="171"/>
        <v>2</v>
      </c>
      <c r="I696">
        <f t="shared" si="172"/>
        <v>2</v>
      </c>
      <c r="J696">
        <f t="shared" si="174"/>
        <v>1</v>
      </c>
    </row>
    <row r="697" spans="1:10" x14ac:dyDescent="0.35">
      <c r="A697">
        <v>515.9</v>
      </c>
      <c r="B697">
        <f t="shared" si="175"/>
        <v>512.22249999999997</v>
      </c>
      <c r="C697">
        <f t="shared" si="177"/>
        <v>510.27653846153834</v>
      </c>
      <c r="D697">
        <f t="shared" si="176"/>
        <v>-9.5417282623303842E-3</v>
      </c>
      <c r="E697">
        <f t="shared" si="178"/>
        <v>1.4551335608065652E-2</v>
      </c>
      <c r="F697">
        <f t="shared" si="173"/>
        <v>6.0699999999999932</v>
      </c>
      <c r="G697">
        <f t="shared" si="170"/>
        <v>1</v>
      </c>
      <c r="H697">
        <f t="shared" si="171"/>
        <v>2</v>
      </c>
      <c r="I697">
        <f t="shared" si="172"/>
        <v>2</v>
      </c>
      <c r="J697">
        <f t="shared" si="174"/>
        <v>1</v>
      </c>
    </row>
    <row r="698" spans="1:10" x14ac:dyDescent="0.35">
      <c r="A698">
        <v>518.66</v>
      </c>
      <c r="B698">
        <f t="shared" si="175"/>
        <v>513.14166666666654</v>
      </c>
      <c r="C698">
        <f t="shared" si="177"/>
        <v>510.0853846153845</v>
      </c>
      <c r="D698">
        <f t="shared" si="176"/>
        <v>-4.2429012997485674E-3</v>
      </c>
      <c r="E698">
        <f t="shared" si="178"/>
        <v>1.34251120049116E-2</v>
      </c>
      <c r="F698">
        <f t="shared" si="173"/>
        <v>6.6200000000000045</v>
      </c>
      <c r="G698">
        <f t="shared" si="170"/>
        <v>1</v>
      </c>
      <c r="H698">
        <f t="shared" si="171"/>
        <v>2</v>
      </c>
      <c r="I698">
        <f t="shared" si="172"/>
        <v>2</v>
      </c>
      <c r="J698">
        <f t="shared" si="174"/>
        <v>1</v>
      </c>
    </row>
    <row r="699" spans="1:10" x14ac:dyDescent="0.35">
      <c r="A699">
        <v>517.55999999999995</v>
      </c>
      <c r="B699">
        <f t="shared" si="175"/>
        <v>514.15333333333319</v>
      </c>
      <c r="C699">
        <f t="shared" si="177"/>
        <v>509.89423076923077</v>
      </c>
      <c r="D699">
        <f t="shared" si="176"/>
        <v>-6.3547526254152846E-3</v>
      </c>
      <c r="E699">
        <f t="shared" si="178"/>
        <v>1.2278730871220668E-2</v>
      </c>
      <c r="F699">
        <f t="shared" si="173"/>
        <v>7.17999999999995</v>
      </c>
      <c r="G699">
        <f t="shared" si="170"/>
        <v>1</v>
      </c>
      <c r="H699">
        <f t="shared" si="171"/>
        <v>2</v>
      </c>
      <c r="I699">
        <f t="shared" si="172"/>
        <v>2</v>
      </c>
      <c r="J699">
        <f t="shared" si="174"/>
        <v>1</v>
      </c>
    </row>
    <row r="700" spans="1:10" x14ac:dyDescent="0.35">
      <c r="A700">
        <v>517</v>
      </c>
      <c r="B700">
        <f t="shared" si="175"/>
        <v>514.79749999999979</v>
      </c>
      <c r="C700">
        <f t="shared" si="177"/>
        <v>510.02153846153846</v>
      </c>
      <c r="D700">
        <f t="shared" si="176"/>
        <v>-7.4298769366636678E-3</v>
      </c>
      <c r="E700">
        <f t="shared" si="178"/>
        <v>1.1949975245512083E-2</v>
      </c>
      <c r="F700">
        <f t="shared" si="173"/>
        <v>4.9600000000000364</v>
      </c>
      <c r="G700">
        <f t="shared" si="170"/>
        <v>1</v>
      </c>
      <c r="H700">
        <f t="shared" si="171"/>
        <v>2</v>
      </c>
      <c r="I700">
        <f t="shared" si="172"/>
        <v>2</v>
      </c>
      <c r="J700">
        <f t="shared" si="174"/>
        <v>1</v>
      </c>
    </row>
    <row r="701" spans="1:10" x14ac:dyDescent="0.35">
      <c r="A701">
        <v>520.30999999999995</v>
      </c>
      <c r="B701">
        <f t="shared" si="175"/>
        <v>515.2108333333332</v>
      </c>
      <c r="C701">
        <f t="shared" si="177"/>
        <v>510.21230769230755</v>
      </c>
      <c r="D701">
        <f t="shared" si="176"/>
        <v>-1.0751243112486015E-3</v>
      </c>
      <c r="E701">
        <f t="shared" si="178"/>
        <v>1.1536675352284561E-2</v>
      </c>
      <c r="F701">
        <f t="shared" si="173"/>
        <v>7.7199999999999136</v>
      </c>
      <c r="G701">
        <f t="shared" si="170"/>
        <v>1</v>
      </c>
      <c r="H701">
        <f t="shared" si="171"/>
        <v>2</v>
      </c>
      <c r="I701">
        <f t="shared" si="172"/>
        <v>2</v>
      </c>
      <c r="J701">
        <f t="shared" si="174"/>
        <v>1</v>
      </c>
    </row>
    <row r="702" spans="1:10" x14ac:dyDescent="0.35">
      <c r="A702">
        <v>524.17999999999995</v>
      </c>
      <c r="B702">
        <f t="shared" si="175"/>
        <v>516.0383333333333</v>
      </c>
      <c r="C702">
        <f t="shared" si="177"/>
        <v>510.61538461538453</v>
      </c>
      <c r="D702">
        <f t="shared" si="176"/>
        <v>6.3547526254150661E-3</v>
      </c>
      <c r="E702">
        <f t="shared" si="178"/>
        <v>1.2445599207105187E-2</v>
      </c>
      <c r="F702">
        <f t="shared" si="173"/>
        <v>14.899999999999977</v>
      </c>
      <c r="G702">
        <f t="shared" si="170"/>
        <v>1</v>
      </c>
      <c r="H702">
        <f t="shared" si="171"/>
        <v>2</v>
      </c>
      <c r="I702">
        <f t="shared" si="172"/>
        <v>2</v>
      </c>
      <c r="J702">
        <f t="shared" si="174"/>
        <v>1</v>
      </c>
    </row>
    <row r="703" spans="1:10" x14ac:dyDescent="0.35">
      <c r="A703">
        <v>521.97</v>
      </c>
      <c r="B703">
        <f t="shared" si="175"/>
        <v>517.05000000000007</v>
      </c>
      <c r="C703">
        <f t="shared" si="177"/>
        <v>511.25230769230762</v>
      </c>
      <c r="D703">
        <f t="shared" si="176"/>
        <v>-4.2161089702009288E-3</v>
      </c>
      <c r="E703">
        <f t="shared" si="178"/>
        <v>1.3027026616993422E-2</v>
      </c>
      <c r="F703">
        <f t="shared" si="173"/>
        <v>8.8300000000000409</v>
      </c>
      <c r="G703">
        <f t="shared" si="170"/>
        <v>1</v>
      </c>
      <c r="H703">
        <f t="shared" si="171"/>
        <v>2</v>
      </c>
      <c r="I703">
        <f t="shared" si="172"/>
        <v>2</v>
      </c>
      <c r="J703">
        <f t="shared" si="174"/>
        <v>1</v>
      </c>
    </row>
    <row r="704" spans="1:10" x14ac:dyDescent="0.35">
      <c r="A704">
        <v>520.30999999999995</v>
      </c>
      <c r="B704">
        <f t="shared" si="175"/>
        <v>517.83166666666671</v>
      </c>
      <c r="C704">
        <f t="shared" si="177"/>
        <v>511.80423076923068</v>
      </c>
      <c r="D704">
        <f t="shared" si="176"/>
        <v>-7.3829600518905813E-3</v>
      </c>
      <c r="E704">
        <f t="shared" si="178"/>
        <v>1.3378563879907036E-2</v>
      </c>
      <c r="F704">
        <f t="shared" si="173"/>
        <v>5.5099999999999909</v>
      </c>
      <c r="G704">
        <f t="shared" si="170"/>
        <v>1</v>
      </c>
      <c r="H704">
        <f t="shared" si="171"/>
        <v>2</v>
      </c>
      <c r="I704">
        <f t="shared" si="172"/>
        <v>2</v>
      </c>
      <c r="J704">
        <f t="shared" si="174"/>
        <v>1</v>
      </c>
    </row>
    <row r="705" spans="1:10" x14ac:dyDescent="0.35">
      <c r="A705">
        <v>521.97</v>
      </c>
      <c r="B705">
        <f t="shared" si="175"/>
        <v>518.75083333333339</v>
      </c>
      <c r="C705">
        <f t="shared" si="177"/>
        <v>512.29230769230765</v>
      </c>
      <c r="D705">
        <f t="shared" si="176"/>
        <v>-4.2161089702009288E-3</v>
      </c>
      <c r="E705">
        <f t="shared" si="178"/>
        <v>1.375063485473409E-2</v>
      </c>
      <c r="F705">
        <f t="shared" si="173"/>
        <v>1.1000000000000227</v>
      </c>
      <c r="G705">
        <f t="shared" si="170"/>
        <v>1</v>
      </c>
      <c r="H705">
        <f t="shared" si="171"/>
        <v>2</v>
      </c>
      <c r="I705">
        <f t="shared" si="172"/>
        <v>2</v>
      </c>
      <c r="J705">
        <f t="shared" si="174"/>
        <v>1</v>
      </c>
    </row>
    <row r="706" spans="1:10" x14ac:dyDescent="0.35">
      <c r="A706">
        <v>514.79999999999995</v>
      </c>
      <c r="B706">
        <f t="shared" si="175"/>
        <v>519.48666666666679</v>
      </c>
      <c r="C706">
        <f t="shared" si="177"/>
        <v>512.84423076923065</v>
      </c>
      <c r="D706">
        <f t="shared" si="176"/>
        <v>-1.789461635316112E-2</v>
      </c>
      <c r="E706">
        <f t="shared" si="178"/>
        <v>1.3653485410472017E-2</v>
      </c>
      <c r="F706">
        <f t="shared" si="173"/>
        <v>-5.5099999999999909</v>
      </c>
      <c r="G706">
        <f t="shared" ref="G706:G769" si="179">IF(B706=C706, 0, IF(B706&gt;C706, 1, 2))</f>
        <v>1</v>
      </c>
      <c r="H706">
        <f t="shared" ref="H706:H769" si="180">IF(D706=-0.02, 0, IF(D706&gt;-0.02, 2, 1))</f>
        <v>2</v>
      </c>
      <c r="I706">
        <f t="shared" ref="I706:I769" si="181">IF(E706=0.02, 0, IF(E706&gt;0.02, 1, 2))</f>
        <v>2</v>
      </c>
      <c r="J706">
        <f t="shared" si="174"/>
        <v>2</v>
      </c>
    </row>
    <row r="707" spans="1:10" x14ac:dyDescent="0.35">
      <c r="A707">
        <v>510.38</v>
      </c>
      <c r="B707">
        <f t="shared" si="175"/>
        <v>519.48666666666668</v>
      </c>
      <c r="C707">
        <f t="shared" si="177"/>
        <v>513.20499999999981</v>
      </c>
      <c r="D707">
        <f t="shared" si="176"/>
        <v>-2.6326834293563195E-2</v>
      </c>
      <c r="E707">
        <f t="shared" si="178"/>
        <v>1.3551014449773552E-2</v>
      </c>
      <c r="F707">
        <f t="shared" si="173"/>
        <v>-5.5199999999999818</v>
      </c>
      <c r="G707">
        <f t="shared" si="179"/>
        <v>1</v>
      </c>
      <c r="H707">
        <f t="shared" si="180"/>
        <v>1</v>
      </c>
      <c r="I707">
        <f t="shared" si="181"/>
        <v>2</v>
      </c>
      <c r="J707">
        <f t="shared" si="174"/>
        <v>2</v>
      </c>
    </row>
    <row r="708" spans="1:10" x14ac:dyDescent="0.35">
      <c r="A708">
        <v>514.25</v>
      </c>
      <c r="B708">
        <f t="shared" si="175"/>
        <v>518.61249999999995</v>
      </c>
      <c r="C708">
        <f t="shared" si="177"/>
        <v>513.56576923076909</v>
      </c>
      <c r="D708">
        <f t="shared" si="176"/>
        <v>-1.8943874241672615E-2</v>
      </c>
      <c r="E708">
        <f t="shared" si="178"/>
        <v>1.3430752346348808E-2</v>
      </c>
      <c r="F708">
        <f t="shared" si="173"/>
        <v>-4.4099999999999682</v>
      </c>
      <c r="G708">
        <f t="shared" si="179"/>
        <v>1</v>
      </c>
      <c r="H708">
        <f t="shared" si="180"/>
        <v>2</v>
      </c>
      <c r="I708">
        <f t="shared" si="181"/>
        <v>2</v>
      </c>
      <c r="J708">
        <f t="shared" si="174"/>
        <v>2</v>
      </c>
    </row>
    <row r="709" spans="1:10" x14ac:dyDescent="0.35">
      <c r="A709">
        <v>513.69000000000005</v>
      </c>
      <c r="B709">
        <f t="shared" si="175"/>
        <v>518.10749999999996</v>
      </c>
      <c r="C709">
        <f t="shared" si="177"/>
        <v>514.07538461538445</v>
      </c>
      <c r="D709">
        <f t="shared" si="176"/>
        <v>-2.0012209546338845E-2</v>
      </c>
      <c r="E709">
        <f t="shared" si="178"/>
        <v>1.3142150399014573E-2</v>
      </c>
      <c r="F709">
        <f t="shared" si="173"/>
        <v>-3.8699999999998909</v>
      </c>
      <c r="G709">
        <f t="shared" si="179"/>
        <v>1</v>
      </c>
      <c r="H709">
        <f t="shared" si="180"/>
        <v>1</v>
      </c>
      <c r="I709">
        <f t="shared" si="181"/>
        <v>2</v>
      </c>
      <c r="J709">
        <f t="shared" si="174"/>
        <v>2</v>
      </c>
    </row>
    <row r="710" spans="1:10" x14ac:dyDescent="0.35">
      <c r="A710">
        <v>518.66</v>
      </c>
      <c r="B710">
        <f t="shared" si="175"/>
        <v>517.92333333333329</v>
      </c>
      <c r="C710">
        <f t="shared" si="177"/>
        <v>514.54230769230753</v>
      </c>
      <c r="D710">
        <f t="shared" si="176"/>
        <v>-1.0530733717425278E-2</v>
      </c>
      <c r="E710">
        <f t="shared" si="178"/>
        <v>1.2478499301250553E-2</v>
      </c>
      <c r="F710">
        <f t="shared" si="173"/>
        <v>1.6599999999999682</v>
      </c>
      <c r="G710">
        <f t="shared" si="179"/>
        <v>1</v>
      </c>
      <c r="H710">
        <f t="shared" si="180"/>
        <v>2</v>
      </c>
      <c r="I710">
        <f t="shared" si="181"/>
        <v>2</v>
      </c>
      <c r="J710">
        <f t="shared" si="174"/>
        <v>1</v>
      </c>
    </row>
    <row r="711" spans="1:10" x14ac:dyDescent="0.35">
      <c r="A711">
        <v>518.66</v>
      </c>
      <c r="B711">
        <f t="shared" si="175"/>
        <v>517.92333333333329</v>
      </c>
      <c r="C711">
        <f t="shared" si="177"/>
        <v>515.2426923076921</v>
      </c>
      <c r="D711">
        <f t="shared" si="176"/>
        <v>-1.0530733717425278E-2</v>
      </c>
      <c r="E711">
        <f t="shared" si="178"/>
        <v>1.1651728453498529E-2</v>
      </c>
      <c r="F711">
        <f t="shared" si="173"/>
        <v>-1.6499999999999773</v>
      </c>
      <c r="G711">
        <f t="shared" si="179"/>
        <v>1</v>
      </c>
      <c r="H711">
        <f t="shared" si="180"/>
        <v>2</v>
      </c>
      <c r="I711">
        <f t="shared" si="181"/>
        <v>2</v>
      </c>
      <c r="J711">
        <f t="shared" si="174"/>
        <v>2</v>
      </c>
    </row>
    <row r="712" spans="1:10" x14ac:dyDescent="0.35">
      <c r="A712">
        <v>520.30999999999995</v>
      </c>
      <c r="B712">
        <f t="shared" si="175"/>
        <v>518.01499999999999</v>
      </c>
      <c r="C712">
        <f t="shared" si="177"/>
        <v>515.7730769230767</v>
      </c>
      <c r="D712">
        <f t="shared" si="176"/>
        <v>-7.3829600518905813E-3</v>
      </c>
      <c r="E712">
        <f t="shared" si="178"/>
        <v>1.0816569381465508E-2</v>
      </c>
      <c r="F712">
        <f t="shared" si="173"/>
        <v>-3.8700000000000045</v>
      </c>
      <c r="G712">
        <f t="shared" si="179"/>
        <v>1</v>
      </c>
      <c r="H712">
        <f t="shared" si="180"/>
        <v>2</v>
      </c>
      <c r="I712">
        <f t="shared" si="181"/>
        <v>2</v>
      </c>
      <c r="J712">
        <f t="shared" si="174"/>
        <v>2</v>
      </c>
    </row>
    <row r="713" spans="1:10" x14ac:dyDescent="0.35">
      <c r="A713">
        <v>519.21</v>
      </c>
      <c r="B713">
        <f t="shared" si="175"/>
        <v>518.29083333333335</v>
      </c>
      <c r="C713">
        <f t="shared" si="177"/>
        <v>516.30346153846131</v>
      </c>
      <c r="D713">
        <f t="shared" si="176"/>
        <v>-9.4814758289135676E-3</v>
      </c>
      <c r="E713">
        <f t="shared" si="178"/>
        <v>9.4755852095689142E-3</v>
      </c>
      <c r="F713">
        <f t="shared" si="173"/>
        <v>-2.7599999999999909</v>
      </c>
      <c r="G713">
        <f t="shared" si="179"/>
        <v>1</v>
      </c>
      <c r="H713">
        <f t="shared" si="180"/>
        <v>2</v>
      </c>
      <c r="I713">
        <f t="shared" si="181"/>
        <v>2</v>
      </c>
      <c r="J713">
        <f t="shared" si="174"/>
        <v>2</v>
      </c>
    </row>
    <row r="714" spans="1:10" x14ac:dyDescent="0.35">
      <c r="A714">
        <v>518.11</v>
      </c>
      <c r="B714">
        <f t="shared" si="175"/>
        <v>518.19916666666666</v>
      </c>
      <c r="C714">
        <f t="shared" si="177"/>
        <v>516.66423076923047</v>
      </c>
      <c r="D714">
        <f t="shared" si="176"/>
        <v>-1.1579991605936771E-2</v>
      </c>
      <c r="E714">
        <f t="shared" si="178"/>
        <v>8.6265533161072033E-3</v>
      </c>
      <c r="F714">
        <f t="shared" si="173"/>
        <v>-2.1999999999999318</v>
      </c>
      <c r="G714">
        <f t="shared" si="179"/>
        <v>1</v>
      </c>
      <c r="H714">
        <f t="shared" si="180"/>
        <v>2</v>
      </c>
      <c r="I714">
        <f t="shared" si="181"/>
        <v>2</v>
      </c>
      <c r="J714">
        <f t="shared" si="174"/>
        <v>2</v>
      </c>
    </row>
    <row r="715" spans="1:10" x14ac:dyDescent="0.35">
      <c r="A715">
        <v>520.30999999999995</v>
      </c>
      <c r="B715">
        <f t="shared" si="175"/>
        <v>517.69333333333327</v>
      </c>
      <c r="C715">
        <f t="shared" si="177"/>
        <v>516.89769230769218</v>
      </c>
      <c r="D715">
        <f t="shared" si="176"/>
        <v>-7.3829600518905813E-3</v>
      </c>
      <c r="E715">
        <f t="shared" si="178"/>
        <v>7.9843037474291376E-3</v>
      </c>
      <c r="F715">
        <f t="shared" si="173"/>
        <v>-1.6600000000000819</v>
      </c>
      <c r="G715">
        <f t="shared" si="179"/>
        <v>1</v>
      </c>
      <c r="H715">
        <f t="shared" si="180"/>
        <v>2</v>
      </c>
      <c r="I715">
        <f t="shared" si="181"/>
        <v>2</v>
      </c>
      <c r="J715">
        <f t="shared" si="174"/>
        <v>2</v>
      </c>
    </row>
    <row r="716" spans="1:10" x14ac:dyDescent="0.35">
      <c r="A716">
        <v>521.97</v>
      </c>
      <c r="B716">
        <f t="shared" si="175"/>
        <v>517.55499999999995</v>
      </c>
      <c r="C716">
        <f t="shared" si="177"/>
        <v>517.27961538461534</v>
      </c>
      <c r="D716">
        <f t="shared" si="176"/>
        <v>-4.2161089702009288E-3</v>
      </c>
      <c r="E716">
        <f t="shared" si="178"/>
        <v>7.7952665461378601E-3</v>
      </c>
      <c r="F716">
        <f t="shared" ref="F716:F779" si="182">A716-A706</f>
        <v>7.1700000000000728</v>
      </c>
      <c r="G716">
        <f t="shared" si="179"/>
        <v>1</v>
      </c>
      <c r="H716">
        <f t="shared" si="180"/>
        <v>2</v>
      </c>
      <c r="I716">
        <f t="shared" si="181"/>
        <v>2</v>
      </c>
      <c r="J716">
        <f t="shared" ref="J716:J779" si="183">IF(F716=0, 0, IF(F716&gt;0, 1, 2))</f>
        <v>1</v>
      </c>
    </row>
    <row r="717" spans="1:10" x14ac:dyDescent="0.35">
      <c r="A717">
        <v>528.04</v>
      </c>
      <c r="B717">
        <f t="shared" si="175"/>
        <v>517.69333333333327</v>
      </c>
      <c r="C717">
        <f t="shared" si="177"/>
        <v>517.6615384615385</v>
      </c>
      <c r="D717">
        <f t="shared" si="176"/>
        <v>7.3638826357358429E-3</v>
      </c>
      <c r="E717">
        <f t="shared" si="178"/>
        <v>8.484341412984292E-3</v>
      </c>
      <c r="F717">
        <f t="shared" si="182"/>
        <v>17.659999999999968</v>
      </c>
      <c r="G717">
        <f t="shared" si="179"/>
        <v>1</v>
      </c>
      <c r="H717">
        <f t="shared" si="180"/>
        <v>2</v>
      </c>
      <c r="I717">
        <f t="shared" si="181"/>
        <v>2</v>
      </c>
      <c r="J717">
        <f t="shared" si="183"/>
        <v>1</v>
      </c>
    </row>
    <row r="718" spans="1:10" x14ac:dyDescent="0.35">
      <c r="A718">
        <v>525.28</v>
      </c>
      <c r="B718">
        <f t="shared" si="175"/>
        <v>518.19916666666666</v>
      </c>
      <c r="C718">
        <f t="shared" si="177"/>
        <v>518.25576923076926</v>
      </c>
      <c r="D718">
        <f t="shared" si="176"/>
        <v>-5.2268767517612133E-3</v>
      </c>
      <c r="E718">
        <f t="shared" si="178"/>
        <v>8.4749851273558663E-3</v>
      </c>
      <c r="F718">
        <f t="shared" si="182"/>
        <v>11.029999999999973</v>
      </c>
      <c r="G718">
        <f t="shared" si="179"/>
        <v>2</v>
      </c>
      <c r="H718">
        <f t="shared" si="180"/>
        <v>2</v>
      </c>
      <c r="I718">
        <f t="shared" si="181"/>
        <v>2</v>
      </c>
      <c r="J718">
        <f t="shared" si="183"/>
        <v>1</v>
      </c>
    </row>
    <row r="719" spans="1:10" x14ac:dyDescent="0.35">
      <c r="A719">
        <v>520.87</v>
      </c>
      <c r="B719">
        <f t="shared" ref="B719:B782" si="184">SUM(A707:A718)/12</f>
        <v>519.07249999999999</v>
      </c>
      <c r="C719">
        <f t="shared" si="177"/>
        <v>518.87115384615379</v>
      </c>
      <c r="D719">
        <f t="shared" si="176"/>
        <v>-1.3578516779031815E-2</v>
      </c>
      <c r="E719">
        <f t="shared" si="178"/>
        <v>8.2238740991326994E-3</v>
      </c>
      <c r="F719">
        <f t="shared" si="182"/>
        <v>7.17999999999995</v>
      </c>
      <c r="G719">
        <f t="shared" si="179"/>
        <v>1</v>
      </c>
      <c r="H719">
        <f t="shared" si="180"/>
        <v>2</v>
      </c>
      <c r="I719">
        <f t="shared" si="181"/>
        <v>2</v>
      </c>
      <c r="J719">
        <f t="shared" si="183"/>
        <v>1</v>
      </c>
    </row>
    <row r="720" spans="1:10" x14ac:dyDescent="0.35">
      <c r="A720">
        <v>523.07000000000005</v>
      </c>
      <c r="B720">
        <f t="shared" si="184"/>
        <v>519.9466666666666</v>
      </c>
      <c r="C720">
        <f t="shared" si="177"/>
        <v>519.16846153846154</v>
      </c>
      <c r="D720">
        <f t="shared" si="176"/>
        <v>-9.4121657450191541E-3</v>
      </c>
      <c r="E720">
        <f t="shared" si="178"/>
        <v>8.0964904652379762E-3</v>
      </c>
      <c r="F720">
        <f t="shared" si="182"/>
        <v>4.4100000000000819</v>
      </c>
      <c r="G720">
        <f t="shared" si="179"/>
        <v>1</v>
      </c>
      <c r="H720">
        <f t="shared" si="180"/>
        <v>2</v>
      </c>
      <c r="I720">
        <f t="shared" si="181"/>
        <v>2</v>
      </c>
      <c r="J720">
        <f t="shared" si="183"/>
        <v>1</v>
      </c>
    </row>
    <row r="721" spans="1:10" x14ac:dyDescent="0.35">
      <c r="A721">
        <v>517.55999999999995</v>
      </c>
      <c r="B721">
        <f t="shared" si="184"/>
        <v>520.68166666666662</v>
      </c>
      <c r="C721">
        <f t="shared" si="177"/>
        <v>519.48653846153854</v>
      </c>
      <c r="D721">
        <f t="shared" si="176"/>
        <v>-1.9846981289296302E-2</v>
      </c>
      <c r="E721">
        <f t="shared" si="178"/>
        <v>7.337577830128927E-3</v>
      </c>
      <c r="F721">
        <f t="shared" si="182"/>
        <v>-1.1000000000000227</v>
      </c>
      <c r="G721">
        <f t="shared" si="179"/>
        <v>1</v>
      </c>
      <c r="H721">
        <f t="shared" si="180"/>
        <v>2</v>
      </c>
      <c r="I721">
        <f t="shared" si="181"/>
        <v>2</v>
      </c>
      <c r="J721">
        <f t="shared" si="183"/>
        <v>2</v>
      </c>
    </row>
    <row r="722" spans="1:10" x14ac:dyDescent="0.35">
      <c r="A722">
        <v>518.11</v>
      </c>
      <c r="B722">
        <f t="shared" si="184"/>
        <v>521.00416666666661</v>
      </c>
      <c r="C722">
        <f t="shared" si="177"/>
        <v>519.35923076923075</v>
      </c>
      <c r="D722">
        <f t="shared" si="176"/>
        <v>-1.8805393530793028E-2</v>
      </c>
      <c r="E722">
        <f t="shared" si="178"/>
        <v>7.0233443079256988E-3</v>
      </c>
      <c r="F722">
        <f t="shared" si="182"/>
        <v>-2.1999999999999318</v>
      </c>
      <c r="G722">
        <f t="shared" si="179"/>
        <v>1</v>
      </c>
      <c r="H722">
        <f t="shared" si="180"/>
        <v>2</v>
      </c>
      <c r="I722">
        <f t="shared" si="181"/>
        <v>2</v>
      </c>
      <c r="J722">
        <f t="shared" si="183"/>
        <v>2</v>
      </c>
    </row>
    <row r="723" spans="1:10" x14ac:dyDescent="0.35">
      <c r="A723">
        <v>513.69000000000005</v>
      </c>
      <c r="B723">
        <f t="shared" si="184"/>
        <v>520.95833333333326</v>
      </c>
      <c r="C723">
        <f t="shared" si="177"/>
        <v>519.27461538461546</v>
      </c>
      <c r="D723">
        <f t="shared" si="176"/>
        <v>-2.7175971517309123E-2</v>
      </c>
      <c r="E723">
        <f t="shared" si="178"/>
        <v>7.120362355537856E-3</v>
      </c>
      <c r="F723">
        <f t="shared" si="182"/>
        <v>-5.5199999999999818</v>
      </c>
      <c r="G723">
        <f t="shared" si="179"/>
        <v>1</v>
      </c>
      <c r="H723">
        <f t="shared" si="180"/>
        <v>1</v>
      </c>
      <c r="I723">
        <f t="shared" si="181"/>
        <v>2</v>
      </c>
      <c r="J723">
        <f t="shared" si="183"/>
        <v>2</v>
      </c>
    </row>
    <row r="724" spans="1:10" x14ac:dyDescent="0.35">
      <c r="A724">
        <v>507.62</v>
      </c>
      <c r="B724">
        <f t="shared" si="184"/>
        <v>520.54416666666657</v>
      </c>
      <c r="C724">
        <f t="shared" si="177"/>
        <v>519.18961538461542</v>
      </c>
      <c r="D724">
        <f t="shared" si="176"/>
        <v>-3.8671312779334825E-2</v>
      </c>
      <c r="E724">
        <f t="shared" si="178"/>
        <v>8.1632464456245345E-3</v>
      </c>
      <c r="F724">
        <f t="shared" si="182"/>
        <v>-10.490000000000009</v>
      </c>
      <c r="G724">
        <f t="shared" si="179"/>
        <v>1</v>
      </c>
      <c r="H724">
        <f t="shared" si="180"/>
        <v>1</v>
      </c>
      <c r="I724">
        <f t="shared" si="181"/>
        <v>2</v>
      </c>
      <c r="J724">
        <f t="shared" si="183"/>
        <v>2</v>
      </c>
    </row>
    <row r="725" spans="1:10" x14ac:dyDescent="0.35">
      <c r="A725">
        <v>511.49</v>
      </c>
      <c r="B725">
        <f t="shared" si="184"/>
        <v>519.48666666666657</v>
      </c>
      <c r="C725">
        <f t="shared" si="177"/>
        <v>518.7650000000001</v>
      </c>
      <c r="D725">
        <f t="shared" si="176"/>
        <v>-3.1342322551321786E-2</v>
      </c>
      <c r="E725">
        <f t="shared" si="178"/>
        <v>8.5310055267664216E-3</v>
      </c>
      <c r="F725">
        <f t="shared" si="182"/>
        <v>-8.8199999999999363</v>
      </c>
      <c r="G725">
        <f t="shared" si="179"/>
        <v>1</v>
      </c>
      <c r="H725">
        <f t="shared" si="180"/>
        <v>1</v>
      </c>
      <c r="I725">
        <f t="shared" si="181"/>
        <v>2</v>
      </c>
      <c r="J725">
        <f t="shared" si="183"/>
        <v>2</v>
      </c>
    </row>
    <row r="726" spans="1:10" x14ac:dyDescent="0.35">
      <c r="A726">
        <v>520.30999999999995</v>
      </c>
      <c r="B726">
        <f t="shared" si="184"/>
        <v>518.84333333333336</v>
      </c>
      <c r="C726">
        <f t="shared" si="177"/>
        <v>518.5315384615385</v>
      </c>
      <c r="D726">
        <f t="shared" si="176"/>
        <v>-1.4639042496780582E-2</v>
      </c>
      <c r="E726">
        <f t="shared" si="178"/>
        <v>8.5106002445384243E-3</v>
      </c>
      <c r="F726">
        <f t="shared" si="182"/>
        <v>-1.6600000000000819</v>
      </c>
      <c r="G726">
        <f t="shared" si="179"/>
        <v>1</v>
      </c>
      <c r="H726">
        <f t="shared" si="180"/>
        <v>2</v>
      </c>
      <c r="I726">
        <f t="shared" si="181"/>
        <v>2</v>
      </c>
      <c r="J726">
        <f t="shared" si="183"/>
        <v>2</v>
      </c>
    </row>
    <row r="727" spans="1:10" x14ac:dyDescent="0.35">
      <c r="A727">
        <v>519.76</v>
      </c>
      <c r="B727">
        <f t="shared" si="184"/>
        <v>519.02666666666664</v>
      </c>
      <c r="C727">
        <f t="shared" si="177"/>
        <v>518.65884615384607</v>
      </c>
      <c r="D727">
        <f t="shared" si="176"/>
        <v>-1.5680630255283639E-2</v>
      </c>
      <c r="E727">
        <f t="shared" si="178"/>
        <v>8.5184971761887614E-3</v>
      </c>
      <c r="F727">
        <f t="shared" si="182"/>
        <v>-8.2799999999999727</v>
      </c>
      <c r="G727">
        <f t="shared" si="179"/>
        <v>1</v>
      </c>
      <c r="H727">
        <f t="shared" si="180"/>
        <v>2</v>
      </c>
      <c r="I727">
        <f t="shared" si="181"/>
        <v>2</v>
      </c>
      <c r="J727">
        <f t="shared" si="183"/>
        <v>2</v>
      </c>
    </row>
    <row r="728" spans="1:10" x14ac:dyDescent="0.35">
      <c r="A728">
        <v>519.76</v>
      </c>
      <c r="B728">
        <f t="shared" si="184"/>
        <v>518.98083333333341</v>
      </c>
      <c r="C728">
        <f t="shared" si="177"/>
        <v>518.63769230769242</v>
      </c>
      <c r="D728">
        <f t="shared" si="176"/>
        <v>-1.5680630255283639E-2</v>
      </c>
      <c r="E728">
        <f t="shared" si="178"/>
        <v>8.5185478185744231E-3</v>
      </c>
      <c r="F728">
        <f t="shared" si="182"/>
        <v>-5.5199999999999818</v>
      </c>
      <c r="G728">
        <f t="shared" si="179"/>
        <v>1</v>
      </c>
      <c r="H728">
        <f t="shared" si="180"/>
        <v>2</v>
      </c>
      <c r="I728">
        <f t="shared" si="181"/>
        <v>2</v>
      </c>
      <c r="J728">
        <f t="shared" si="183"/>
        <v>2</v>
      </c>
    </row>
    <row r="729" spans="1:10" x14ac:dyDescent="0.35">
      <c r="A729">
        <v>527.49</v>
      </c>
      <c r="B729">
        <f t="shared" si="184"/>
        <v>518.79666666666674</v>
      </c>
      <c r="C729">
        <f t="shared" si="177"/>
        <v>518.46769230769235</v>
      </c>
      <c r="D729">
        <f t="shared" si="176"/>
        <v>-1.0415877585030577E-3</v>
      </c>
      <c r="E729">
        <f t="shared" si="178"/>
        <v>9.0361122484700022E-3</v>
      </c>
      <c r="F729">
        <f t="shared" si="182"/>
        <v>6.6200000000000045</v>
      </c>
      <c r="G729">
        <f t="shared" si="179"/>
        <v>1</v>
      </c>
      <c r="H729">
        <f t="shared" si="180"/>
        <v>2</v>
      </c>
      <c r="I729">
        <f t="shared" si="181"/>
        <v>2</v>
      </c>
      <c r="J729">
        <f t="shared" si="183"/>
        <v>1</v>
      </c>
    </row>
    <row r="730" spans="1:10" x14ac:dyDescent="0.35">
      <c r="A730">
        <v>523.07000000000005</v>
      </c>
      <c r="B730">
        <f t="shared" si="184"/>
        <v>518.75083333333339</v>
      </c>
      <c r="C730">
        <f t="shared" si="177"/>
        <v>518.68000000000006</v>
      </c>
      <c r="D730">
        <f t="shared" si="176"/>
        <v>-9.4121657450191541E-3</v>
      </c>
      <c r="E730">
        <f t="shared" si="178"/>
        <v>9.1310880915194872E-3</v>
      </c>
      <c r="F730">
        <f t="shared" si="182"/>
        <v>0</v>
      </c>
      <c r="G730">
        <f t="shared" si="179"/>
        <v>1</v>
      </c>
      <c r="H730">
        <f t="shared" si="180"/>
        <v>2</v>
      </c>
      <c r="I730">
        <f t="shared" si="181"/>
        <v>2</v>
      </c>
      <c r="J730">
        <f t="shared" si="183"/>
        <v>0</v>
      </c>
    </row>
    <row r="731" spans="1:10" x14ac:dyDescent="0.35">
      <c r="A731">
        <v>523.07000000000005</v>
      </c>
      <c r="B731">
        <f t="shared" si="184"/>
        <v>518.56666666666661</v>
      </c>
      <c r="C731">
        <f t="shared" si="177"/>
        <v>518.78615384615375</v>
      </c>
      <c r="D731">
        <f t="shared" ref="D731:D794" si="185">(A731-MAX(A707:A730))/MAX(A707:A730)</f>
        <v>-9.4121657450191541E-3</v>
      </c>
      <c r="E731">
        <f t="shared" si="178"/>
        <v>9.0589863097081513E-3</v>
      </c>
      <c r="F731">
        <f t="shared" si="182"/>
        <v>5.5100000000001046</v>
      </c>
      <c r="G731">
        <f t="shared" si="179"/>
        <v>2</v>
      </c>
      <c r="H731">
        <f t="shared" si="180"/>
        <v>2</v>
      </c>
      <c r="I731">
        <f t="shared" si="181"/>
        <v>2</v>
      </c>
      <c r="J731">
        <f t="shared" si="183"/>
        <v>1</v>
      </c>
    </row>
    <row r="732" spans="1:10" x14ac:dyDescent="0.35">
      <c r="A732">
        <v>519.21</v>
      </c>
      <c r="B732">
        <f t="shared" si="184"/>
        <v>518.74999999999989</v>
      </c>
      <c r="C732">
        <f t="shared" si="177"/>
        <v>518.82846153846151</v>
      </c>
      <c r="D732">
        <f t="shared" si="185"/>
        <v>-1.6722218013786698E-2</v>
      </c>
      <c r="E732">
        <f t="shared" si="178"/>
        <v>8.9993621250911929E-3</v>
      </c>
      <c r="F732">
        <f t="shared" si="182"/>
        <v>1.1000000000000227</v>
      </c>
      <c r="G732">
        <f t="shared" si="179"/>
        <v>2</v>
      </c>
      <c r="H732">
        <f t="shared" si="180"/>
        <v>2</v>
      </c>
      <c r="I732">
        <f t="shared" si="181"/>
        <v>2</v>
      </c>
      <c r="J732">
        <f t="shared" si="183"/>
        <v>1</v>
      </c>
    </row>
    <row r="733" spans="1:10" x14ac:dyDescent="0.35">
      <c r="A733">
        <v>525.83000000000004</v>
      </c>
      <c r="B733">
        <f t="shared" si="184"/>
        <v>518.42833333333328</v>
      </c>
      <c r="C733">
        <f t="shared" ref="C733:C796" si="186">SUM(A707:A732)/26</f>
        <v>518.99807692307695</v>
      </c>
      <c r="D733">
        <f t="shared" si="185"/>
        <v>-4.18528899325794E-3</v>
      </c>
      <c r="E733">
        <f t="shared" si="178"/>
        <v>9.3077596330663915E-3</v>
      </c>
      <c r="F733">
        <f t="shared" si="182"/>
        <v>12.139999999999986</v>
      </c>
      <c r="G733">
        <f t="shared" si="179"/>
        <v>2</v>
      </c>
      <c r="H733">
        <f t="shared" si="180"/>
        <v>2</v>
      </c>
      <c r="I733">
        <f t="shared" si="181"/>
        <v>2</v>
      </c>
      <c r="J733">
        <f t="shared" si="183"/>
        <v>1</v>
      </c>
    </row>
    <row r="734" spans="1:10" x14ac:dyDescent="0.35">
      <c r="A734">
        <v>523.07000000000005</v>
      </c>
      <c r="B734">
        <f t="shared" si="184"/>
        <v>519.11749999999995</v>
      </c>
      <c r="C734">
        <f t="shared" si="186"/>
        <v>519.59230769230771</v>
      </c>
      <c r="D734">
        <f t="shared" si="185"/>
        <v>-9.4121657450191541E-3</v>
      </c>
      <c r="E734">
        <f t="shared" si="178"/>
        <v>9.3542670721978825E-3</v>
      </c>
      <c r="F734">
        <f t="shared" si="182"/>
        <v>15.450000000000045</v>
      </c>
      <c r="G734">
        <f t="shared" si="179"/>
        <v>2</v>
      </c>
      <c r="H734">
        <f t="shared" si="180"/>
        <v>2</v>
      </c>
      <c r="I734">
        <f t="shared" si="181"/>
        <v>2</v>
      </c>
      <c r="J734">
        <f t="shared" si="183"/>
        <v>1</v>
      </c>
    </row>
    <row r="735" spans="1:10" x14ac:dyDescent="0.35">
      <c r="A735">
        <v>519.76</v>
      </c>
      <c r="B735">
        <f t="shared" si="184"/>
        <v>519.53083333333325</v>
      </c>
      <c r="C735">
        <f t="shared" si="186"/>
        <v>519.93153846153848</v>
      </c>
      <c r="D735">
        <f t="shared" si="185"/>
        <v>-1.5680630255283639E-2</v>
      </c>
      <c r="E735">
        <f t="shared" si="178"/>
        <v>9.214538872898614E-3</v>
      </c>
      <c r="F735">
        <f t="shared" si="182"/>
        <v>8.2699999999999818</v>
      </c>
      <c r="G735">
        <f t="shared" si="179"/>
        <v>2</v>
      </c>
      <c r="H735">
        <f t="shared" si="180"/>
        <v>2</v>
      </c>
      <c r="I735">
        <f t="shared" si="181"/>
        <v>2</v>
      </c>
      <c r="J735">
        <f t="shared" si="183"/>
        <v>1</v>
      </c>
    </row>
    <row r="736" spans="1:10" x14ac:dyDescent="0.35">
      <c r="A736">
        <v>514.25</v>
      </c>
      <c r="B736">
        <f t="shared" si="184"/>
        <v>520.03666666666675</v>
      </c>
      <c r="C736">
        <f t="shared" si="186"/>
        <v>520.16499999999985</v>
      </c>
      <c r="D736">
        <f t="shared" si="185"/>
        <v>-2.6115445799560572E-2</v>
      </c>
      <c r="E736">
        <f t="shared" ref="E736:E799" si="187">(STDEVP(A708:A736)/((1/29)*SUM(A707:A735)))</f>
        <v>8.8190761572313325E-3</v>
      </c>
      <c r="F736">
        <f t="shared" si="182"/>
        <v>-6.0599999999999454</v>
      </c>
      <c r="G736">
        <f t="shared" si="179"/>
        <v>2</v>
      </c>
      <c r="H736">
        <f t="shared" si="180"/>
        <v>1</v>
      </c>
      <c r="I736">
        <f t="shared" si="181"/>
        <v>2</v>
      </c>
      <c r="J736">
        <f t="shared" si="183"/>
        <v>2</v>
      </c>
    </row>
    <row r="737" spans="1:10" x14ac:dyDescent="0.35">
      <c r="A737">
        <v>514.25</v>
      </c>
      <c r="B737">
        <f t="shared" si="184"/>
        <v>520.58916666666664</v>
      </c>
      <c r="C737">
        <f t="shared" si="186"/>
        <v>519.99538461538452</v>
      </c>
      <c r="D737">
        <f t="shared" si="185"/>
        <v>-2.6115445799560572E-2</v>
      </c>
      <c r="E737">
        <f t="shared" si="187"/>
        <v>8.8168108753122303E-3</v>
      </c>
      <c r="F737">
        <f t="shared" si="182"/>
        <v>-5.5099999999999909</v>
      </c>
      <c r="G737">
        <f t="shared" si="179"/>
        <v>1</v>
      </c>
      <c r="H737">
        <f t="shared" si="180"/>
        <v>1</v>
      </c>
      <c r="I737">
        <f t="shared" si="181"/>
        <v>2</v>
      </c>
      <c r="J737">
        <f t="shared" si="183"/>
        <v>2</v>
      </c>
    </row>
    <row r="738" spans="1:10" x14ac:dyDescent="0.35">
      <c r="A738">
        <v>521.41999999999996</v>
      </c>
      <c r="B738">
        <f t="shared" si="184"/>
        <v>520.81916666666666</v>
      </c>
      <c r="C738">
        <f t="shared" si="186"/>
        <v>519.82576923076908</v>
      </c>
      <c r="D738">
        <f t="shared" si="185"/>
        <v>-1.2536929020528758E-2</v>
      </c>
      <c r="E738">
        <f t="shared" si="187"/>
        <v>8.576984117283637E-3</v>
      </c>
      <c r="F738">
        <f t="shared" si="182"/>
        <v>1.6599999999999682</v>
      </c>
      <c r="G738">
        <f t="shared" si="179"/>
        <v>1</v>
      </c>
      <c r="H738">
        <f t="shared" si="180"/>
        <v>2</v>
      </c>
      <c r="I738">
        <f t="shared" si="181"/>
        <v>2</v>
      </c>
      <c r="J738">
        <f t="shared" si="183"/>
        <v>1</v>
      </c>
    </row>
    <row r="739" spans="1:10" x14ac:dyDescent="0.35">
      <c r="A739">
        <v>525.28</v>
      </c>
      <c r="B739">
        <f t="shared" si="184"/>
        <v>520.91166666666675</v>
      </c>
      <c r="C739">
        <f t="shared" si="186"/>
        <v>519.86846153846159</v>
      </c>
      <c r="D739">
        <f t="shared" si="185"/>
        <v>-5.2268767517612133E-3</v>
      </c>
      <c r="E739">
        <f t="shared" si="187"/>
        <v>8.7728270263043567E-3</v>
      </c>
      <c r="F739">
        <f t="shared" si="182"/>
        <v>-2.2100000000000364</v>
      </c>
      <c r="G739">
        <f t="shared" si="179"/>
        <v>1</v>
      </c>
      <c r="H739">
        <f t="shared" si="180"/>
        <v>2</v>
      </c>
      <c r="I739">
        <f t="shared" si="181"/>
        <v>2</v>
      </c>
      <c r="J739">
        <f t="shared" si="183"/>
        <v>2</v>
      </c>
    </row>
    <row r="740" spans="1:10" x14ac:dyDescent="0.35">
      <c r="A740">
        <v>519.21</v>
      </c>
      <c r="B740">
        <f t="shared" si="184"/>
        <v>521.37166666666667</v>
      </c>
      <c r="C740">
        <f t="shared" si="186"/>
        <v>520.10192307692319</v>
      </c>
      <c r="D740">
        <f t="shared" si="185"/>
        <v>-1.6722218013786698E-2</v>
      </c>
      <c r="E740">
        <f t="shared" si="187"/>
        <v>8.760149381272675E-3</v>
      </c>
      <c r="F740">
        <f t="shared" si="182"/>
        <v>-3.8600000000000136</v>
      </c>
      <c r="G740">
        <f t="shared" si="179"/>
        <v>1</v>
      </c>
      <c r="H740">
        <f t="shared" si="180"/>
        <v>2</v>
      </c>
      <c r="I740">
        <f t="shared" si="181"/>
        <v>2</v>
      </c>
      <c r="J740">
        <f t="shared" si="183"/>
        <v>2</v>
      </c>
    </row>
    <row r="741" spans="1:10" x14ac:dyDescent="0.35">
      <c r="A741">
        <v>517.55999999999995</v>
      </c>
      <c r="B741">
        <f t="shared" si="184"/>
        <v>521.32583333333332</v>
      </c>
      <c r="C741">
        <f t="shared" si="186"/>
        <v>520.14423076923072</v>
      </c>
      <c r="D741">
        <f t="shared" si="185"/>
        <v>-1.9846981289296302E-2</v>
      </c>
      <c r="E741">
        <f t="shared" si="187"/>
        <v>8.8023622910941065E-3</v>
      </c>
      <c r="F741">
        <f t="shared" si="182"/>
        <v>-5.5100000000001046</v>
      </c>
      <c r="G741">
        <f t="shared" si="179"/>
        <v>1</v>
      </c>
      <c r="H741">
        <f t="shared" si="180"/>
        <v>2</v>
      </c>
      <c r="I741">
        <f t="shared" si="181"/>
        <v>2</v>
      </c>
      <c r="J741">
        <f t="shared" si="183"/>
        <v>2</v>
      </c>
    </row>
    <row r="742" spans="1:10" x14ac:dyDescent="0.35">
      <c r="A742">
        <v>521.97</v>
      </c>
      <c r="B742">
        <f t="shared" si="184"/>
        <v>520.49833333333333</v>
      </c>
      <c r="C742">
        <f t="shared" si="186"/>
        <v>520.03846153846143</v>
      </c>
      <c r="D742">
        <f t="shared" si="185"/>
        <v>-1.046465335835747E-2</v>
      </c>
      <c r="E742">
        <f t="shared" si="187"/>
        <v>8.8275139389082675E-3</v>
      </c>
      <c r="F742">
        <f t="shared" si="182"/>
        <v>2.7599999999999909</v>
      </c>
      <c r="G742">
        <f t="shared" si="179"/>
        <v>1</v>
      </c>
      <c r="H742">
        <f t="shared" si="180"/>
        <v>2</v>
      </c>
      <c r="I742">
        <f t="shared" si="181"/>
        <v>2</v>
      </c>
      <c r="J742">
        <f t="shared" si="183"/>
        <v>1</v>
      </c>
    </row>
    <row r="743" spans="1:10" x14ac:dyDescent="0.35">
      <c r="A743">
        <v>523.63</v>
      </c>
      <c r="B743">
        <f t="shared" si="184"/>
        <v>520.40666666666664</v>
      </c>
      <c r="C743">
        <f t="shared" si="186"/>
        <v>520.03846153846155</v>
      </c>
      <c r="D743">
        <f t="shared" si="185"/>
        <v>-7.3176742687065411E-3</v>
      </c>
      <c r="E743">
        <f t="shared" si="187"/>
        <v>8.8836746250384249E-3</v>
      </c>
      <c r="F743">
        <f t="shared" si="182"/>
        <v>-2.2000000000000455</v>
      </c>
      <c r="G743">
        <f t="shared" si="179"/>
        <v>1</v>
      </c>
      <c r="H743">
        <f t="shared" si="180"/>
        <v>2</v>
      </c>
      <c r="I743">
        <f t="shared" si="181"/>
        <v>2</v>
      </c>
      <c r="J743">
        <f t="shared" si="183"/>
        <v>2</v>
      </c>
    </row>
    <row r="744" spans="1:10" x14ac:dyDescent="0.35">
      <c r="A744">
        <v>513.14</v>
      </c>
      <c r="B744">
        <f t="shared" si="184"/>
        <v>520.45333333333338</v>
      </c>
      <c r="C744">
        <f t="shared" si="186"/>
        <v>519.86884615384611</v>
      </c>
      <c r="D744">
        <f t="shared" si="185"/>
        <v>-2.7204307190657685E-2</v>
      </c>
      <c r="E744">
        <f t="shared" si="187"/>
        <v>9.2225240173012066E-3</v>
      </c>
      <c r="F744">
        <f t="shared" si="182"/>
        <v>-9.9300000000000637</v>
      </c>
      <c r="G744">
        <f t="shared" si="179"/>
        <v>1</v>
      </c>
      <c r="H744">
        <f t="shared" si="180"/>
        <v>1</v>
      </c>
      <c r="I744">
        <f t="shared" si="181"/>
        <v>2</v>
      </c>
      <c r="J744">
        <f t="shared" si="183"/>
        <v>2</v>
      </c>
    </row>
    <row r="745" spans="1:10" x14ac:dyDescent="0.35">
      <c r="A745">
        <v>504.87</v>
      </c>
      <c r="B745">
        <f t="shared" si="184"/>
        <v>519.94749999999999</v>
      </c>
      <c r="C745">
        <f t="shared" si="186"/>
        <v>519.40192307692303</v>
      </c>
      <c r="D745">
        <f t="shared" si="185"/>
        <v>-4.2882329522834564E-2</v>
      </c>
      <c r="E745">
        <f t="shared" si="187"/>
        <v>1.0607052379689282E-2</v>
      </c>
      <c r="F745">
        <f t="shared" si="182"/>
        <v>-14.889999999999986</v>
      </c>
      <c r="G745">
        <f t="shared" si="179"/>
        <v>1</v>
      </c>
      <c r="H745">
        <f t="shared" si="180"/>
        <v>1</v>
      </c>
      <c r="I745">
        <f t="shared" si="181"/>
        <v>2</v>
      </c>
      <c r="J745">
        <f t="shared" si="183"/>
        <v>2</v>
      </c>
    </row>
    <row r="746" spans="1:10" x14ac:dyDescent="0.35">
      <c r="A746">
        <v>504.87</v>
      </c>
      <c r="B746">
        <f t="shared" si="184"/>
        <v>518.20083333333332</v>
      </c>
      <c r="C746">
        <f t="shared" si="186"/>
        <v>518.78653846153838</v>
      </c>
      <c r="D746">
        <f t="shared" si="185"/>
        <v>-4.2882329522834564E-2</v>
      </c>
      <c r="E746">
        <f t="shared" si="187"/>
        <v>1.1307111893436349E-2</v>
      </c>
      <c r="F746">
        <f t="shared" si="182"/>
        <v>-9.3799999999999955</v>
      </c>
      <c r="G746">
        <f t="shared" si="179"/>
        <v>2</v>
      </c>
      <c r="H746">
        <f t="shared" si="180"/>
        <v>1</v>
      </c>
      <c r="I746">
        <f t="shared" si="181"/>
        <v>2</v>
      </c>
      <c r="J746">
        <f t="shared" si="183"/>
        <v>2</v>
      </c>
    </row>
    <row r="747" spans="1:10" x14ac:dyDescent="0.35">
      <c r="A747">
        <v>514.25</v>
      </c>
      <c r="B747">
        <f t="shared" si="184"/>
        <v>516.68416666666667</v>
      </c>
      <c r="C747">
        <f t="shared" si="186"/>
        <v>518.08653846153834</v>
      </c>
      <c r="D747">
        <f t="shared" si="185"/>
        <v>-2.5100001895770552E-2</v>
      </c>
      <c r="E747">
        <f t="shared" si="187"/>
        <v>1.1154321963060525E-2</v>
      </c>
      <c r="F747">
        <f t="shared" si="182"/>
        <v>0</v>
      </c>
      <c r="G747">
        <f t="shared" si="179"/>
        <v>2</v>
      </c>
      <c r="H747">
        <f t="shared" si="180"/>
        <v>1</v>
      </c>
      <c r="I747">
        <f t="shared" si="181"/>
        <v>2</v>
      </c>
      <c r="J747">
        <f t="shared" si="183"/>
        <v>0</v>
      </c>
    </row>
    <row r="748" spans="1:10" x14ac:dyDescent="0.35">
      <c r="A748">
        <v>514.79999999999995</v>
      </c>
      <c r="B748">
        <f t="shared" si="184"/>
        <v>516.22500000000002</v>
      </c>
      <c r="C748">
        <f t="shared" si="186"/>
        <v>517.95923076923066</v>
      </c>
      <c r="D748">
        <f t="shared" si="185"/>
        <v>-2.4057328101006758E-2</v>
      </c>
      <c r="E748">
        <f t="shared" si="187"/>
        <v>1.1182210113206113E-2</v>
      </c>
      <c r="F748">
        <f t="shared" si="182"/>
        <v>-6.6200000000000045</v>
      </c>
      <c r="G748">
        <f t="shared" si="179"/>
        <v>2</v>
      </c>
      <c r="H748">
        <f t="shared" si="180"/>
        <v>1</v>
      </c>
      <c r="I748">
        <f t="shared" si="181"/>
        <v>2</v>
      </c>
      <c r="J748">
        <f t="shared" si="183"/>
        <v>2</v>
      </c>
    </row>
    <row r="749" spans="1:10" x14ac:dyDescent="0.35">
      <c r="A749">
        <v>514.79999999999995</v>
      </c>
      <c r="B749">
        <f t="shared" si="184"/>
        <v>516.27083333333337</v>
      </c>
      <c r="C749">
        <f t="shared" si="186"/>
        <v>517.83192307692309</v>
      </c>
      <c r="D749">
        <f t="shared" si="185"/>
        <v>-2.4057328101006758E-2</v>
      </c>
      <c r="E749">
        <f t="shared" si="187"/>
        <v>1.108510828737219E-2</v>
      </c>
      <c r="F749">
        <f t="shared" si="182"/>
        <v>-10.480000000000018</v>
      </c>
      <c r="G749">
        <f t="shared" si="179"/>
        <v>2</v>
      </c>
      <c r="H749">
        <f t="shared" si="180"/>
        <v>1</v>
      </c>
      <c r="I749">
        <f t="shared" si="181"/>
        <v>2</v>
      </c>
      <c r="J749">
        <f t="shared" si="183"/>
        <v>2</v>
      </c>
    </row>
    <row r="750" spans="1:10" x14ac:dyDescent="0.35">
      <c r="A750">
        <v>510.38</v>
      </c>
      <c r="B750">
        <f t="shared" si="184"/>
        <v>516.31666666666672</v>
      </c>
      <c r="C750">
        <f t="shared" si="186"/>
        <v>517.87461538461537</v>
      </c>
      <c r="D750">
        <f t="shared" si="185"/>
        <v>-3.2436633869836418E-2</v>
      </c>
      <c r="E750">
        <f t="shared" si="187"/>
        <v>1.1389819600324367E-2</v>
      </c>
      <c r="F750">
        <f t="shared" si="182"/>
        <v>-8.8300000000000409</v>
      </c>
      <c r="G750">
        <f t="shared" si="179"/>
        <v>2</v>
      </c>
      <c r="H750">
        <f t="shared" si="180"/>
        <v>1</v>
      </c>
      <c r="I750">
        <f t="shared" si="181"/>
        <v>2</v>
      </c>
      <c r="J750">
        <f t="shared" si="183"/>
        <v>2</v>
      </c>
    </row>
    <row r="751" spans="1:10" x14ac:dyDescent="0.35">
      <c r="A751">
        <v>512.59</v>
      </c>
      <c r="B751">
        <f t="shared" si="184"/>
        <v>515.39666666666665</v>
      </c>
      <c r="C751">
        <f t="shared" si="186"/>
        <v>517.98076923076906</v>
      </c>
      <c r="D751">
        <f t="shared" si="185"/>
        <v>-2.8246980985421482E-2</v>
      </c>
      <c r="E751">
        <f t="shared" si="187"/>
        <v>1.1521497742136382E-2</v>
      </c>
      <c r="F751">
        <f t="shared" si="182"/>
        <v>-4.9699999999999136</v>
      </c>
      <c r="G751">
        <f t="shared" si="179"/>
        <v>2</v>
      </c>
      <c r="H751">
        <f t="shared" si="180"/>
        <v>1</v>
      </c>
      <c r="I751">
        <f t="shared" si="181"/>
        <v>2</v>
      </c>
      <c r="J751">
        <f t="shared" si="183"/>
        <v>2</v>
      </c>
    </row>
    <row r="752" spans="1:10" x14ac:dyDescent="0.35">
      <c r="A752">
        <v>520.30999999999995</v>
      </c>
      <c r="B752">
        <f t="shared" si="184"/>
        <v>514.33916666666676</v>
      </c>
      <c r="C752">
        <f t="shared" si="186"/>
        <v>518.02307692307681</v>
      </c>
      <c r="D752">
        <f t="shared" si="185"/>
        <v>-1.3611632448008613E-2</v>
      </c>
      <c r="E752">
        <f t="shared" si="187"/>
        <v>1.1495811389166449E-2</v>
      </c>
      <c r="F752">
        <f t="shared" si="182"/>
        <v>-1.6600000000000819</v>
      </c>
      <c r="G752">
        <f t="shared" si="179"/>
        <v>2</v>
      </c>
      <c r="H752">
        <f t="shared" si="180"/>
        <v>2</v>
      </c>
      <c r="I752">
        <f t="shared" si="181"/>
        <v>2</v>
      </c>
      <c r="J752">
        <f t="shared" si="183"/>
        <v>2</v>
      </c>
    </row>
    <row r="753" spans="1:10" x14ac:dyDescent="0.35">
      <c r="A753">
        <v>513.14</v>
      </c>
      <c r="B753">
        <f t="shared" si="184"/>
        <v>514.43083333333334</v>
      </c>
      <c r="C753">
        <f t="shared" si="186"/>
        <v>518.02307692307681</v>
      </c>
      <c r="D753">
        <f t="shared" si="185"/>
        <v>-2.7204307190657685E-2</v>
      </c>
      <c r="E753">
        <f t="shared" si="187"/>
        <v>1.1034305274568322E-2</v>
      </c>
      <c r="F753">
        <f t="shared" si="182"/>
        <v>-10.490000000000009</v>
      </c>
      <c r="G753">
        <f t="shared" si="179"/>
        <v>2</v>
      </c>
      <c r="H753">
        <f t="shared" si="180"/>
        <v>1</v>
      </c>
      <c r="I753">
        <f t="shared" si="181"/>
        <v>2</v>
      </c>
      <c r="J753">
        <f t="shared" si="183"/>
        <v>2</v>
      </c>
    </row>
    <row r="754" spans="1:10" x14ac:dyDescent="0.35">
      <c r="A754">
        <v>510.38</v>
      </c>
      <c r="B754">
        <f t="shared" si="184"/>
        <v>514.06250000000011</v>
      </c>
      <c r="C754">
        <f t="shared" si="186"/>
        <v>517.76846153846145</v>
      </c>
      <c r="D754">
        <f t="shared" si="185"/>
        <v>-2.9382119696479934E-2</v>
      </c>
      <c r="E754">
        <f t="shared" si="187"/>
        <v>1.1117350295430777E-2</v>
      </c>
      <c r="F754">
        <f t="shared" si="182"/>
        <v>-2.7599999999999909</v>
      </c>
      <c r="G754">
        <f t="shared" si="179"/>
        <v>2</v>
      </c>
      <c r="H754">
        <f t="shared" si="180"/>
        <v>1</v>
      </c>
      <c r="I754">
        <f t="shared" si="181"/>
        <v>2</v>
      </c>
      <c r="J754">
        <f t="shared" si="183"/>
        <v>2</v>
      </c>
    </row>
    <row r="755" spans="1:10" x14ac:dyDescent="0.35">
      <c r="A755">
        <v>507.07</v>
      </c>
      <c r="B755">
        <f t="shared" si="184"/>
        <v>513.09666666666669</v>
      </c>
      <c r="C755">
        <f t="shared" si="186"/>
        <v>517.40769230769217</v>
      </c>
      <c r="D755">
        <f t="shared" si="185"/>
        <v>-3.5676929806211219E-2</v>
      </c>
      <c r="E755">
        <f t="shared" si="187"/>
        <v>1.1678917385742215E-2</v>
      </c>
      <c r="F755">
        <f t="shared" si="182"/>
        <v>2.1999999999999886</v>
      </c>
      <c r="G755">
        <f t="shared" si="179"/>
        <v>2</v>
      </c>
      <c r="H755">
        <f t="shared" si="180"/>
        <v>1</v>
      </c>
      <c r="I755">
        <f t="shared" si="181"/>
        <v>2</v>
      </c>
      <c r="J755">
        <f t="shared" si="183"/>
        <v>1</v>
      </c>
    </row>
    <row r="756" spans="1:10" x14ac:dyDescent="0.35">
      <c r="A756">
        <v>510.93</v>
      </c>
      <c r="B756">
        <f t="shared" si="184"/>
        <v>511.7166666666667</v>
      </c>
      <c r="C756">
        <f t="shared" si="186"/>
        <v>516.62230769230757</v>
      </c>
      <c r="D756">
        <f t="shared" si="185"/>
        <v>-2.8336154270391635E-2</v>
      </c>
      <c r="E756">
        <f t="shared" si="187"/>
        <v>1.1855160516684317E-2</v>
      </c>
      <c r="F756">
        <f t="shared" si="182"/>
        <v>6.0600000000000023</v>
      </c>
      <c r="G756">
        <f t="shared" si="179"/>
        <v>2</v>
      </c>
      <c r="H756">
        <f t="shared" si="180"/>
        <v>1</v>
      </c>
      <c r="I756">
        <f t="shared" si="181"/>
        <v>2</v>
      </c>
      <c r="J756">
        <f t="shared" si="183"/>
        <v>1</v>
      </c>
    </row>
    <row r="757" spans="1:10" x14ac:dyDescent="0.35">
      <c r="A757">
        <v>519.21</v>
      </c>
      <c r="B757">
        <f t="shared" si="184"/>
        <v>511.53250000000008</v>
      </c>
      <c r="C757">
        <f t="shared" si="186"/>
        <v>516.15538461538449</v>
      </c>
      <c r="D757">
        <f t="shared" si="185"/>
        <v>-1.2589620219462572E-2</v>
      </c>
      <c r="E757">
        <f t="shared" si="187"/>
        <v>1.1846662553586388E-2</v>
      </c>
      <c r="F757">
        <f t="shared" si="182"/>
        <v>4.9600000000000364</v>
      </c>
      <c r="G757">
        <f t="shared" si="179"/>
        <v>2</v>
      </c>
      <c r="H757">
        <f t="shared" si="180"/>
        <v>2</v>
      </c>
      <c r="I757">
        <f t="shared" si="181"/>
        <v>2</v>
      </c>
      <c r="J757">
        <f t="shared" si="183"/>
        <v>1</v>
      </c>
    </row>
    <row r="758" spans="1:10" x14ac:dyDescent="0.35">
      <c r="A758">
        <v>523.07000000000005</v>
      </c>
      <c r="B758">
        <f t="shared" si="184"/>
        <v>512.72750000000008</v>
      </c>
      <c r="C758">
        <f t="shared" si="186"/>
        <v>516.00692307692293</v>
      </c>
      <c r="D758">
        <f t="shared" si="185"/>
        <v>-4.2072799268959848E-3</v>
      </c>
      <c r="E758">
        <f t="shared" si="187"/>
        <v>1.143216450834225E-2</v>
      </c>
      <c r="F758">
        <f t="shared" si="182"/>
        <v>8.2700000000000955</v>
      </c>
      <c r="G758">
        <f t="shared" si="179"/>
        <v>2</v>
      </c>
      <c r="H758">
        <f t="shared" si="180"/>
        <v>2</v>
      </c>
      <c r="I758">
        <f t="shared" si="181"/>
        <v>2</v>
      </c>
      <c r="J758">
        <f t="shared" si="183"/>
        <v>1</v>
      </c>
    </row>
    <row r="759" spans="1:10" x14ac:dyDescent="0.35">
      <c r="A759">
        <v>529.69000000000005</v>
      </c>
      <c r="B759">
        <f t="shared" si="184"/>
        <v>514.24416666666662</v>
      </c>
      <c r="C759">
        <f t="shared" si="186"/>
        <v>516.15538461538449</v>
      </c>
      <c r="D759">
        <f t="shared" si="185"/>
        <v>8.3955223880598576E-3</v>
      </c>
      <c r="E759">
        <f t="shared" si="187"/>
        <v>1.2126958063386102E-2</v>
      </c>
      <c r="F759">
        <f t="shared" si="182"/>
        <v>14.8900000000001</v>
      </c>
      <c r="G759">
        <f t="shared" si="179"/>
        <v>2</v>
      </c>
      <c r="H759">
        <f t="shared" si="180"/>
        <v>2</v>
      </c>
      <c r="I759">
        <f t="shared" si="181"/>
        <v>2</v>
      </c>
      <c r="J759">
        <f t="shared" si="183"/>
        <v>1</v>
      </c>
    </row>
    <row r="760" spans="1:10" x14ac:dyDescent="0.35">
      <c r="A760">
        <v>530.25</v>
      </c>
      <c r="B760">
        <f t="shared" si="184"/>
        <v>515.53083333333336</v>
      </c>
      <c r="C760">
        <f t="shared" si="186"/>
        <v>516.30384615384605</v>
      </c>
      <c r="D760">
        <f t="shared" si="185"/>
        <v>1.0572221488039143E-3</v>
      </c>
      <c r="E760">
        <f t="shared" si="187"/>
        <v>1.2832200465434046E-2</v>
      </c>
      <c r="F760">
        <f t="shared" si="182"/>
        <v>19.870000000000005</v>
      </c>
      <c r="G760">
        <f t="shared" si="179"/>
        <v>2</v>
      </c>
      <c r="H760">
        <f t="shared" si="180"/>
        <v>2</v>
      </c>
      <c r="I760">
        <f t="shared" si="181"/>
        <v>2</v>
      </c>
      <c r="J760">
        <f t="shared" si="183"/>
        <v>1</v>
      </c>
    </row>
    <row r="761" spans="1:10" x14ac:dyDescent="0.35">
      <c r="A761">
        <v>542.94000000000005</v>
      </c>
      <c r="B761">
        <f t="shared" si="184"/>
        <v>516.81833333333327</v>
      </c>
      <c r="C761">
        <f t="shared" si="186"/>
        <v>516.58000000000004</v>
      </c>
      <c r="D761">
        <f t="shared" si="185"/>
        <v>2.3932107496464034E-2</v>
      </c>
      <c r="E761">
        <f t="shared" si="187"/>
        <v>1.5710059144503994E-2</v>
      </c>
      <c r="F761">
        <f t="shared" si="182"/>
        <v>30.350000000000023</v>
      </c>
      <c r="G761">
        <f t="shared" si="179"/>
        <v>1</v>
      </c>
      <c r="H761">
        <f t="shared" si="180"/>
        <v>2</v>
      </c>
      <c r="I761">
        <f t="shared" si="181"/>
        <v>2</v>
      </c>
      <c r="J761">
        <f t="shared" si="183"/>
        <v>1</v>
      </c>
    </row>
    <row r="762" spans="1:10" x14ac:dyDescent="0.35">
      <c r="A762">
        <v>566.11</v>
      </c>
      <c r="B762">
        <f t="shared" si="184"/>
        <v>519.16333333333341</v>
      </c>
      <c r="C762">
        <f t="shared" si="186"/>
        <v>517.47153846153844</v>
      </c>
      <c r="D762">
        <f t="shared" si="185"/>
        <v>4.2675065384756981E-2</v>
      </c>
      <c r="E762">
        <f t="shared" si="187"/>
        <v>2.297921976991963E-2</v>
      </c>
      <c r="F762">
        <f t="shared" si="182"/>
        <v>45.800000000000068</v>
      </c>
      <c r="G762">
        <f t="shared" si="179"/>
        <v>1</v>
      </c>
      <c r="H762">
        <f t="shared" si="180"/>
        <v>2</v>
      </c>
      <c r="I762">
        <f t="shared" si="181"/>
        <v>1</v>
      </c>
      <c r="J762">
        <f t="shared" si="183"/>
        <v>1</v>
      </c>
    </row>
    <row r="763" spans="1:10" x14ac:dyDescent="0.35">
      <c r="A763">
        <v>584.32000000000005</v>
      </c>
      <c r="B763">
        <f t="shared" si="184"/>
        <v>523.8075</v>
      </c>
      <c r="C763">
        <f t="shared" si="186"/>
        <v>519.46615384615382</v>
      </c>
      <c r="D763">
        <f t="shared" si="185"/>
        <v>3.2166893359947775E-2</v>
      </c>
      <c r="E763">
        <f t="shared" si="187"/>
        <v>3.2331286577599767E-2</v>
      </c>
      <c r="F763">
        <f t="shared" si="182"/>
        <v>71.180000000000064</v>
      </c>
      <c r="G763">
        <f t="shared" si="179"/>
        <v>1</v>
      </c>
      <c r="H763">
        <f t="shared" si="180"/>
        <v>2</v>
      </c>
      <c r="I763">
        <f t="shared" si="181"/>
        <v>1</v>
      </c>
      <c r="J763">
        <f t="shared" si="183"/>
        <v>1</v>
      </c>
    </row>
    <row r="764" spans="1:10" x14ac:dyDescent="0.35">
      <c r="A764">
        <v>577.15</v>
      </c>
      <c r="B764">
        <f t="shared" si="184"/>
        <v>529.78499999999997</v>
      </c>
      <c r="C764">
        <f t="shared" si="186"/>
        <v>522.16115384615375</v>
      </c>
      <c r="D764">
        <f t="shared" si="185"/>
        <v>-1.2270673603505053E-2</v>
      </c>
      <c r="E764">
        <f t="shared" si="187"/>
        <v>3.7606128908164005E-2</v>
      </c>
      <c r="F764">
        <f t="shared" si="182"/>
        <v>66.769999999999982</v>
      </c>
      <c r="G764">
        <f t="shared" si="179"/>
        <v>1</v>
      </c>
      <c r="H764">
        <f t="shared" si="180"/>
        <v>2</v>
      </c>
      <c r="I764">
        <f t="shared" si="181"/>
        <v>1</v>
      </c>
      <c r="J764">
        <f t="shared" si="183"/>
        <v>1</v>
      </c>
    </row>
    <row r="765" spans="1:10" x14ac:dyDescent="0.35">
      <c r="A765">
        <v>580.46</v>
      </c>
      <c r="B765">
        <f t="shared" si="184"/>
        <v>534.52166666666665</v>
      </c>
      <c r="C765">
        <f t="shared" si="186"/>
        <v>524.30461538461543</v>
      </c>
      <c r="D765">
        <f t="shared" si="185"/>
        <v>-6.6059693318729689E-3</v>
      </c>
      <c r="E765">
        <f t="shared" si="187"/>
        <v>4.2211183837188006E-2</v>
      </c>
      <c r="F765">
        <f t="shared" si="182"/>
        <v>73.390000000000043</v>
      </c>
      <c r="G765">
        <f t="shared" si="179"/>
        <v>1</v>
      </c>
      <c r="H765">
        <f t="shared" si="180"/>
        <v>2</v>
      </c>
      <c r="I765">
        <f t="shared" si="181"/>
        <v>1</v>
      </c>
      <c r="J765">
        <f t="shared" si="183"/>
        <v>1</v>
      </c>
    </row>
    <row r="766" spans="1:10" x14ac:dyDescent="0.35">
      <c r="A766">
        <v>570.53</v>
      </c>
      <c r="B766">
        <f t="shared" si="184"/>
        <v>540.13166666666666</v>
      </c>
      <c r="C766">
        <f t="shared" si="186"/>
        <v>526.42692307692312</v>
      </c>
      <c r="D766">
        <f t="shared" si="185"/>
        <v>-2.3600082146769025E-2</v>
      </c>
      <c r="E766">
        <f t="shared" si="187"/>
        <v>4.4561301812885826E-2</v>
      </c>
      <c r="F766">
        <f t="shared" si="182"/>
        <v>59.599999999999966</v>
      </c>
      <c r="G766">
        <f t="shared" si="179"/>
        <v>1</v>
      </c>
      <c r="H766">
        <f t="shared" si="180"/>
        <v>1</v>
      </c>
      <c r="I766">
        <f t="shared" si="181"/>
        <v>1</v>
      </c>
      <c r="J766">
        <f t="shared" si="183"/>
        <v>1</v>
      </c>
    </row>
    <row r="767" spans="1:10" x14ac:dyDescent="0.35">
      <c r="A767">
        <v>577.15</v>
      </c>
      <c r="B767">
        <f t="shared" si="184"/>
        <v>545.14416666666659</v>
      </c>
      <c r="C767">
        <f t="shared" si="186"/>
        <v>528.40076923076936</v>
      </c>
      <c r="D767">
        <f t="shared" si="185"/>
        <v>-1.2270673603505053E-2</v>
      </c>
      <c r="E767">
        <f t="shared" si="187"/>
        <v>4.7489589036286847E-2</v>
      </c>
      <c r="F767">
        <f t="shared" si="182"/>
        <v>57.939999999999941</v>
      </c>
      <c r="G767">
        <f t="shared" si="179"/>
        <v>1</v>
      </c>
      <c r="H767">
        <f t="shared" si="180"/>
        <v>2</v>
      </c>
      <c r="I767">
        <f t="shared" si="181"/>
        <v>1</v>
      </c>
      <c r="J767">
        <f t="shared" si="183"/>
        <v>1</v>
      </c>
    </row>
    <row r="768" spans="1:10" x14ac:dyDescent="0.35">
      <c r="A768">
        <v>578.79999999999995</v>
      </c>
      <c r="B768">
        <f t="shared" si="184"/>
        <v>550.98416666666662</v>
      </c>
      <c r="C768">
        <f t="shared" si="186"/>
        <v>530.69269230769237</v>
      </c>
      <c r="D768">
        <f t="shared" si="185"/>
        <v>-9.4468784227822004E-3</v>
      </c>
      <c r="E768">
        <f t="shared" si="187"/>
        <v>5.0212305500169641E-2</v>
      </c>
      <c r="F768">
        <f t="shared" si="182"/>
        <v>55.729999999999905</v>
      </c>
      <c r="G768">
        <f t="shared" si="179"/>
        <v>1</v>
      </c>
      <c r="H768">
        <f t="shared" si="180"/>
        <v>2</v>
      </c>
      <c r="I768">
        <f t="shared" si="181"/>
        <v>1</v>
      </c>
      <c r="J768">
        <f t="shared" si="183"/>
        <v>1</v>
      </c>
    </row>
    <row r="769" spans="1:10" x14ac:dyDescent="0.35">
      <c r="A769">
        <v>585.98</v>
      </c>
      <c r="B769">
        <f t="shared" si="184"/>
        <v>556.64</v>
      </c>
      <c r="C769">
        <f t="shared" si="186"/>
        <v>532.87846153846158</v>
      </c>
      <c r="D769">
        <f t="shared" si="185"/>
        <v>2.8409090909090363E-3</v>
      </c>
      <c r="E769">
        <f t="shared" si="187"/>
        <v>5.3186904785022165E-2</v>
      </c>
      <c r="F769">
        <f t="shared" si="182"/>
        <v>56.289999999999964</v>
      </c>
      <c r="G769">
        <f t="shared" si="179"/>
        <v>1</v>
      </c>
      <c r="H769">
        <f t="shared" si="180"/>
        <v>2</v>
      </c>
      <c r="I769">
        <f t="shared" si="181"/>
        <v>1</v>
      </c>
      <c r="J769">
        <f t="shared" si="183"/>
        <v>1</v>
      </c>
    </row>
    <row r="770" spans="1:10" x14ac:dyDescent="0.35">
      <c r="A770">
        <v>584.87</v>
      </c>
      <c r="B770">
        <f t="shared" si="184"/>
        <v>562.20416666666677</v>
      </c>
      <c r="C770">
        <f t="shared" si="186"/>
        <v>535.27653846153839</v>
      </c>
      <c r="D770">
        <f t="shared" si="185"/>
        <v>-1.8942626028192321E-3</v>
      </c>
      <c r="E770">
        <f t="shared" si="187"/>
        <v>5.5400479412768676E-2</v>
      </c>
      <c r="F770">
        <f t="shared" si="182"/>
        <v>54.620000000000005</v>
      </c>
      <c r="G770">
        <f t="shared" ref="G770:G833" si="188">IF(B770=C770, 0, IF(B770&gt;C770, 1, 2))</f>
        <v>1</v>
      </c>
      <c r="H770">
        <f t="shared" ref="H770:H833" si="189">IF(D770=-0.02, 0, IF(D770&gt;-0.02, 2, 1))</f>
        <v>2</v>
      </c>
      <c r="I770">
        <f t="shared" ref="I770:I833" si="190">IF(E770=0.02, 0, IF(E770&gt;0.02, 1, 2))</f>
        <v>1</v>
      </c>
      <c r="J770">
        <f t="shared" si="183"/>
        <v>1</v>
      </c>
    </row>
    <row r="771" spans="1:10" x14ac:dyDescent="0.35">
      <c r="A771">
        <v>575.49</v>
      </c>
      <c r="B771">
        <f t="shared" si="184"/>
        <v>567.35416666666674</v>
      </c>
      <c r="C771">
        <f t="shared" si="186"/>
        <v>538.0353846153846</v>
      </c>
      <c r="D771">
        <f t="shared" si="185"/>
        <v>-1.790163486808425E-2</v>
      </c>
      <c r="E771">
        <f t="shared" si="187"/>
        <v>5.6503956979433834E-2</v>
      </c>
      <c r="F771">
        <f t="shared" si="182"/>
        <v>32.549999999999955</v>
      </c>
      <c r="G771">
        <f t="shared" si="188"/>
        <v>1</v>
      </c>
      <c r="H771">
        <f t="shared" si="189"/>
        <v>2</v>
      </c>
      <c r="I771">
        <f t="shared" si="190"/>
        <v>1</v>
      </c>
      <c r="J771">
        <f t="shared" si="183"/>
        <v>1</v>
      </c>
    </row>
    <row r="772" spans="1:10" x14ac:dyDescent="0.35">
      <c r="A772">
        <v>584.87</v>
      </c>
      <c r="B772">
        <f t="shared" si="184"/>
        <v>571.17083333333335</v>
      </c>
      <c r="C772">
        <f t="shared" si="186"/>
        <v>540.75153846153853</v>
      </c>
      <c r="D772">
        <f t="shared" si="185"/>
        <v>-1.8942626028192321E-3</v>
      </c>
      <c r="E772">
        <f t="shared" si="187"/>
        <v>5.8249224422700162E-2</v>
      </c>
      <c r="F772">
        <f t="shared" si="182"/>
        <v>18.759999999999991</v>
      </c>
      <c r="G772">
        <f t="shared" si="188"/>
        <v>1</v>
      </c>
      <c r="H772">
        <f t="shared" si="189"/>
        <v>2</v>
      </c>
      <c r="I772">
        <f t="shared" si="190"/>
        <v>1</v>
      </c>
      <c r="J772">
        <f t="shared" si="183"/>
        <v>1</v>
      </c>
    </row>
    <row r="773" spans="1:10" x14ac:dyDescent="0.35">
      <c r="A773">
        <v>594.25</v>
      </c>
      <c r="B773">
        <f t="shared" si="184"/>
        <v>575.72249999999997</v>
      </c>
      <c r="C773">
        <f t="shared" si="186"/>
        <v>543.82846153846151</v>
      </c>
      <c r="D773">
        <f t="shared" si="185"/>
        <v>1.4113109662445786E-2</v>
      </c>
      <c r="E773">
        <f t="shared" si="187"/>
        <v>6.0005865063694534E-2</v>
      </c>
      <c r="F773">
        <f t="shared" si="182"/>
        <v>9.92999999999995</v>
      </c>
      <c r="G773">
        <f t="shared" si="188"/>
        <v>1</v>
      </c>
      <c r="H773">
        <f t="shared" si="189"/>
        <v>2</v>
      </c>
      <c r="I773">
        <f t="shared" si="190"/>
        <v>1</v>
      </c>
      <c r="J773">
        <f t="shared" si="183"/>
        <v>1</v>
      </c>
    </row>
    <row r="774" spans="1:10" x14ac:dyDescent="0.35">
      <c r="A774">
        <v>589.84</v>
      </c>
      <c r="B774">
        <f t="shared" si="184"/>
        <v>579.99833333333333</v>
      </c>
      <c r="C774">
        <f t="shared" si="186"/>
        <v>546.90538461538472</v>
      </c>
      <c r="D774">
        <f t="shared" si="185"/>
        <v>-7.4211190576356214E-3</v>
      </c>
      <c r="E774">
        <f t="shared" si="187"/>
        <v>6.0195847610410774E-2</v>
      </c>
      <c r="F774">
        <f t="shared" si="182"/>
        <v>12.690000000000055</v>
      </c>
      <c r="G774">
        <f t="shared" si="188"/>
        <v>1</v>
      </c>
      <c r="H774">
        <f t="shared" si="189"/>
        <v>2</v>
      </c>
      <c r="I774">
        <f t="shared" si="190"/>
        <v>1</v>
      </c>
      <c r="J774">
        <f t="shared" si="183"/>
        <v>1</v>
      </c>
    </row>
    <row r="775" spans="1:10" x14ac:dyDescent="0.35">
      <c r="A775">
        <v>586.53</v>
      </c>
      <c r="B775">
        <f t="shared" si="184"/>
        <v>581.9758333333333</v>
      </c>
      <c r="C775">
        <f t="shared" si="186"/>
        <v>549.79153846153849</v>
      </c>
      <c r="D775">
        <f t="shared" si="185"/>
        <v>-1.2991165334455242E-2</v>
      </c>
      <c r="E775">
        <f t="shared" si="187"/>
        <v>5.9632534804809907E-2</v>
      </c>
      <c r="F775">
        <f t="shared" si="182"/>
        <v>6.0699999999999363</v>
      </c>
      <c r="G775">
        <f t="shared" si="188"/>
        <v>1</v>
      </c>
      <c r="H775">
        <f t="shared" si="189"/>
        <v>2</v>
      </c>
      <c r="I775">
        <f t="shared" si="190"/>
        <v>1</v>
      </c>
      <c r="J775">
        <f t="shared" si="183"/>
        <v>1</v>
      </c>
    </row>
    <row r="776" spans="1:10" x14ac:dyDescent="0.35">
      <c r="A776">
        <v>574.94000000000005</v>
      </c>
      <c r="B776">
        <f t="shared" si="184"/>
        <v>582.16</v>
      </c>
      <c r="C776">
        <f t="shared" si="186"/>
        <v>552.5503846153847</v>
      </c>
      <c r="D776">
        <f t="shared" si="185"/>
        <v>-3.2494741270508956E-2</v>
      </c>
      <c r="E776">
        <f t="shared" si="187"/>
        <v>5.8728372541490687E-2</v>
      </c>
      <c r="F776">
        <f t="shared" si="182"/>
        <v>4.4100000000000819</v>
      </c>
      <c r="G776">
        <f t="shared" si="188"/>
        <v>1</v>
      </c>
      <c r="H776">
        <f t="shared" si="189"/>
        <v>1</v>
      </c>
      <c r="I776">
        <f t="shared" si="190"/>
        <v>1</v>
      </c>
      <c r="J776">
        <f t="shared" si="183"/>
        <v>1</v>
      </c>
    </row>
    <row r="777" spans="1:10" x14ac:dyDescent="0.35">
      <c r="A777">
        <v>568.87</v>
      </c>
      <c r="B777">
        <f t="shared" si="184"/>
        <v>581.9758333333333</v>
      </c>
      <c r="C777">
        <f t="shared" si="186"/>
        <v>555.03346153846155</v>
      </c>
      <c r="D777">
        <f t="shared" si="185"/>
        <v>-4.2709297433740002E-2</v>
      </c>
      <c r="E777">
        <f t="shared" si="187"/>
        <v>5.7464497293798267E-2</v>
      </c>
      <c r="F777">
        <f t="shared" si="182"/>
        <v>-8.2799999999999727</v>
      </c>
      <c r="G777">
        <f t="shared" si="188"/>
        <v>1</v>
      </c>
      <c r="H777">
        <f t="shared" si="189"/>
        <v>1</v>
      </c>
      <c r="I777">
        <f t="shared" si="190"/>
        <v>1</v>
      </c>
      <c r="J777">
        <f t="shared" si="183"/>
        <v>2</v>
      </c>
    </row>
    <row r="778" spans="1:10" x14ac:dyDescent="0.35">
      <c r="A778">
        <v>565.55999999999995</v>
      </c>
      <c r="B778">
        <f t="shared" si="184"/>
        <v>581.01</v>
      </c>
      <c r="C778">
        <f t="shared" si="186"/>
        <v>557.198076923077</v>
      </c>
      <c r="D778">
        <f t="shared" si="185"/>
        <v>-4.827934371055962E-2</v>
      </c>
      <c r="E778">
        <f t="shared" si="187"/>
        <v>5.5925741025230881E-2</v>
      </c>
      <c r="F778">
        <f t="shared" si="182"/>
        <v>-13.240000000000009</v>
      </c>
      <c r="G778">
        <f t="shared" si="188"/>
        <v>1</v>
      </c>
      <c r="H778">
        <f t="shared" si="189"/>
        <v>1</v>
      </c>
      <c r="I778">
        <f t="shared" si="190"/>
        <v>1</v>
      </c>
      <c r="J778">
        <f t="shared" si="183"/>
        <v>2</v>
      </c>
    </row>
    <row r="779" spans="1:10" x14ac:dyDescent="0.35">
      <c r="A779">
        <v>571.08000000000004</v>
      </c>
      <c r="B779">
        <f t="shared" si="184"/>
        <v>580.5958333333333</v>
      </c>
      <c r="C779">
        <f t="shared" si="186"/>
        <v>558.93846153846164</v>
      </c>
      <c r="D779">
        <f t="shared" si="185"/>
        <v>-3.8990323937736576E-2</v>
      </c>
      <c r="E779">
        <f t="shared" si="187"/>
        <v>5.3929434332393639E-2</v>
      </c>
      <c r="F779">
        <f t="shared" si="182"/>
        <v>-14.899999999999977</v>
      </c>
      <c r="G779">
        <f t="shared" si="188"/>
        <v>1</v>
      </c>
      <c r="H779">
        <f t="shared" si="189"/>
        <v>1</v>
      </c>
      <c r="I779">
        <f t="shared" si="190"/>
        <v>1</v>
      </c>
      <c r="J779">
        <f t="shared" si="183"/>
        <v>2</v>
      </c>
    </row>
    <row r="780" spans="1:10" x14ac:dyDescent="0.35">
      <c r="A780">
        <v>570.53</v>
      </c>
      <c r="B780">
        <f t="shared" si="184"/>
        <v>580.09</v>
      </c>
      <c r="C780">
        <f t="shared" si="186"/>
        <v>561.16692307692313</v>
      </c>
      <c r="D780">
        <f t="shared" si="185"/>
        <v>-3.9915860328144766E-2</v>
      </c>
      <c r="E780">
        <f t="shared" si="187"/>
        <v>5.178588750906022E-2</v>
      </c>
      <c r="F780">
        <f t="shared" ref="F780:F843" si="191">A780-A770</f>
        <v>-14.340000000000032</v>
      </c>
      <c r="G780">
        <f t="shared" si="188"/>
        <v>1</v>
      </c>
      <c r="H780">
        <f t="shared" si="189"/>
        <v>1</v>
      </c>
      <c r="I780">
        <f t="shared" si="190"/>
        <v>1</v>
      </c>
      <c r="J780">
        <f t="shared" ref="J780:J843" si="192">IF(F780=0, 0, IF(F780&gt;0, 1, 2))</f>
        <v>2</v>
      </c>
    </row>
    <row r="781" spans="1:10" x14ac:dyDescent="0.35">
      <c r="A781">
        <v>574.39</v>
      </c>
      <c r="B781">
        <f t="shared" si="184"/>
        <v>579.40083333333337</v>
      </c>
      <c r="C781">
        <f t="shared" si="186"/>
        <v>563.48038461538476</v>
      </c>
      <c r="D781">
        <f t="shared" si="185"/>
        <v>-3.3420277660917146E-2</v>
      </c>
      <c r="E781">
        <f t="shared" si="187"/>
        <v>5.0189774668264693E-2</v>
      </c>
      <c r="F781">
        <f t="shared" si="191"/>
        <v>-1.1000000000000227</v>
      </c>
      <c r="G781">
        <f t="shared" si="188"/>
        <v>1</v>
      </c>
      <c r="H781">
        <f t="shared" si="189"/>
        <v>1</v>
      </c>
      <c r="I781">
        <f t="shared" si="190"/>
        <v>1</v>
      </c>
      <c r="J781">
        <f t="shared" si="192"/>
        <v>2</v>
      </c>
    </row>
    <row r="782" spans="1:10" x14ac:dyDescent="0.35">
      <c r="A782">
        <v>573.84</v>
      </c>
      <c r="B782">
        <f t="shared" si="184"/>
        <v>578.43500000000006</v>
      </c>
      <c r="C782">
        <f t="shared" si="186"/>
        <v>566.06961538461553</v>
      </c>
      <c r="D782">
        <f t="shared" si="185"/>
        <v>-3.4345814051325148E-2</v>
      </c>
      <c r="E782">
        <f t="shared" si="187"/>
        <v>4.7584584311838249E-2</v>
      </c>
      <c r="F782">
        <f t="shared" si="191"/>
        <v>-11.029999999999973</v>
      </c>
      <c r="G782">
        <f t="shared" si="188"/>
        <v>1</v>
      </c>
      <c r="H782">
        <f t="shared" si="189"/>
        <v>1</v>
      </c>
      <c r="I782">
        <f t="shared" si="190"/>
        <v>1</v>
      </c>
      <c r="J782">
        <f t="shared" si="192"/>
        <v>2</v>
      </c>
    </row>
    <row r="783" spans="1:10" x14ac:dyDescent="0.35">
      <c r="A783">
        <v>581.01</v>
      </c>
      <c r="B783">
        <f t="shared" ref="B783:B846" si="193">SUM(A771:A782)/12</f>
        <v>577.51583333333338</v>
      </c>
      <c r="C783">
        <f t="shared" si="186"/>
        <v>568.48923076923086</v>
      </c>
      <c r="D783">
        <f t="shared" si="185"/>
        <v>-2.2280185107278097E-2</v>
      </c>
      <c r="E783">
        <f t="shared" si="187"/>
        <v>4.4403842032902305E-2</v>
      </c>
      <c r="F783">
        <f t="shared" si="191"/>
        <v>-13.240000000000009</v>
      </c>
      <c r="G783">
        <f t="shared" si="188"/>
        <v>1</v>
      </c>
      <c r="H783">
        <f t="shared" si="189"/>
        <v>1</v>
      </c>
      <c r="I783">
        <f t="shared" si="190"/>
        <v>1</v>
      </c>
      <c r="J783">
        <f t="shared" si="192"/>
        <v>2</v>
      </c>
    </row>
    <row r="784" spans="1:10" x14ac:dyDescent="0.35">
      <c r="A784">
        <v>587.63</v>
      </c>
      <c r="B784">
        <f t="shared" si="193"/>
        <v>577.9758333333333</v>
      </c>
      <c r="C784">
        <f t="shared" si="186"/>
        <v>570.86615384615391</v>
      </c>
      <c r="D784">
        <f t="shared" si="185"/>
        <v>-1.1140092553639049E-2</v>
      </c>
      <c r="E784">
        <f t="shared" si="187"/>
        <v>4.0327744261853544E-2</v>
      </c>
      <c r="F784">
        <f t="shared" si="191"/>
        <v>-2.2100000000000364</v>
      </c>
      <c r="G784">
        <f t="shared" si="188"/>
        <v>1</v>
      </c>
      <c r="H784">
        <f t="shared" si="189"/>
        <v>2</v>
      </c>
      <c r="I784">
        <f t="shared" si="190"/>
        <v>1</v>
      </c>
      <c r="J784">
        <f t="shared" si="192"/>
        <v>2</v>
      </c>
    </row>
    <row r="785" spans="1:10" x14ac:dyDescent="0.35">
      <c r="A785">
        <v>601.98</v>
      </c>
      <c r="B785">
        <f t="shared" si="193"/>
        <v>578.20583333333343</v>
      </c>
      <c r="C785">
        <f t="shared" si="186"/>
        <v>573.34923076923087</v>
      </c>
      <c r="D785">
        <f t="shared" si="185"/>
        <v>1.3007993268826281E-2</v>
      </c>
      <c r="E785">
        <f t="shared" si="187"/>
        <v>3.6914721227904422E-2</v>
      </c>
      <c r="F785">
        <f t="shared" si="191"/>
        <v>15.450000000000045</v>
      </c>
      <c r="G785">
        <f t="shared" si="188"/>
        <v>1</v>
      </c>
      <c r="H785">
        <f t="shared" si="189"/>
        <v>2</v>
      </c>
      <c r="I785">
        <f t="shared" si="190"/>
        <v>1</v>
      </c>
      <c r="J785">
        <f t="shared" si="192"/>
        <v>1</v>
      </c>
    </row>
    <row r="786" spans="1:10" x14ac:dyDescent="0.35">
      <c r="A786">
        <v>603.63</v>
      </c>
      <c r="B786">
        <f t="shared" si="193"/>
        <v>578.85</v>
      </c>
      <c r="C786">
        <f t="shared" si="186"/>
        <v>576.12961538461536</v>
      </c>
      <c r="D786">
        <f t="shared" si="185"/>
        <v>2.7409548489982678E-3</v>
      </c>
      <c r="E786">
        <f t="shared" si="187"/>
        <v>3.3988589437343779E-2</v>
      </c>
      <c r="F786">
        <f t="shared" si="191"/>
        <v>28.689999999999941</v>
      </c>
      <c r="G786">
        <f t="shared" si="188"/>
        <v>1</v>
      </c>
      <c r="H786">
        <f t="shared" si="189"/>
        <v>2</v>
      </c>
      <c r="I786">
        <f t="shared" si="190"/>
        <v>1</v>
      </c>
      <c r="J786">
        <f t="shared" si="192"/>
        <v>1</v>
      </c>
    </row>
    <row r="787" spans="1:10" x14ac:dyDescent="0.35">
      <c r="A787">
        <v>594.25</v>
      </c>
      <c r="B787">
        <f t="shared" si="193"/>
        <v>579.99916666666672</v>
      </c>
      <c r="C787">
        <f t="shared" si="186"/>
        <v>578.95192307692309</v>
      </c>
      <c r="D787">
        <f t="shared" si="185"/>
        <v>-1.5539320444643234E-2</v>
      </c>
      <c r="E787">
        <f t="shared" si="187"/>
        <v>3.0027526532047131E-2</v>
      </c>
      <c r="F787">
        <f t="shared" si="191"/>
        <v>25.379999999999995</v>
      </c>
      <c r="G787">
        <f t="shared" si="188"/>
        <v>1</v>
      </c>
      <c r="H787">
        <f t="shared" si="189"/>
        <v>2</v>
      </c>
      <c r="I787">
        <f t="shared" si="190"/>
        <v>1</v>
      </c>
      <c r="J787">
        <f t="shared" si="192"/>
        <v>1</v>
      </c>
    </row>
    <row r="788" spans="1:10" x14ac:dyDescent="0.35">
      <c r="A788">
        <v>599.22</v>
      </c>
      <c r="B788">
        <f t="shared" si="193"/>
        <v>580.64250000000004</v>
      </c>
      <c r="C788">
        <f t="shared" si="186"/>
        <v>580.92538461538447</v>
      </c>
      <c r="D788">
        <f t="shared" si="185"/>
        <v>-7.3057999105411728E-3</v>
      </c>
      <c r="E788">
        <f t="shared" si="187"/>
        <v>2.661577065614882E-2</v>
      </c>
      <c r="F788">
        <f t="shared" si="191"/>
        <v>33.660000000000082</v>
      </c>
      <c r="G788">
        <f t="shared" si="188"/>
        <v>2</v>
      </c>
      <c r="H788">
        <f t="shared" si="189"/>
        <v>2</v>
      </c>
      <c r="I788">
        <f t="shared" si="190"/>
        <v>1</v>
      </c>
      <c r="J788">
        <f t="shared" si="192"/>
        <v>1</v>
      </c>
    </row>
    <row r="789" spans="1:10" x14ac:dyDescent="0.35">
      <c r="A789">
        <v>603.63</v>
      </c>
      <c r="B789">
        <f t="shared" si="193"/>
        <v>582.66583333333335</v>
      </c>
      <c r="C789">
        <f t="shared" si="186"/>
        <v>582.19884615384603</v>
      </c>
      <c r="D789">
        <f t="shared" si="185"/>
        <v>0</v>
      </c>
      <c r="E789">
        <f t="shared" si="187"/>
        <v>2.2552494026382573E-2</v>
      </c>
      <c r="F789">
        <f t="shared" si="191"/>
        <v>32.549999999999955</v>
      </c>
      <c r="G789">
        <f t="shared" si="188"/>
        <v>1</v>
      </c>
      <c r="H789">
        <f t="shared" si="189"/>
        <v>2</v>
      </c>
      <c r="I789">
        <f t="shared" si="190"/>
        <v>1</v>
      </c>
      <c r="J789">
        <f t="shared" si="192"/>
        <v>1</v>
      </c>
    </row>
    <row r="790" spans="1:10" x14ac:dyDescent="0.35">
      <c r="A790">
        <v>611.91</v>
      </c>
      <c r="B790">
        <f t="shared" si="193"/>
        <v>585.56250000000011</v>
      </c>
      <c r="C790">
        <f t="shared" si="186"/>
        <v>582.94153846153836</v>
      </c>
      <c r="D790">
        <f t="shared" si="185"/>
        <v>1.3717012076934501E-2</v>
      </c>
      <c r="E790">
        <f t="shared" si="187"/>
        <v>2.0896346236355771E-2</v>
      </c>
      <c r="F790">
        <f t="shared" si="191"/>
        <v>41.379999999999995</v>
      </c>
      <c r="G790">
        <f t="shared" si="188"/>
        <v>1</v>
      </c>
      <c r="H790">
        <f t="shared" si="189"/>
        <v>2</v>
      </c>
      <c r="I790">
        <f t="shared" si="190"/>
        <v>1</v>
      </c>
      <c r="J790">
        <f t="shared" si="192"/>
        <v>1</v>
      </c>
    </row>
    <row r="791" spans="1:10" x14ac:dyDescent="0.35">
      <c r="A791">
        <v>606.39</v>
      </c>
      <c r="B791">
        <f t="shared" si="193"/>
        <v>589.42500000000007</v>
      </c>
      <c r="C791">
        <f t="shared" si="186"/>
        <v>584.27846153846144</v>
      </c>
      <c r="D791">
        <f t="shared" si="185"/>
        <v>-9.0209344511447461E-3</v>
      </c>
      <c r="E791">
        <f t="shared" si="187"/>
        <v>2.1228167334989272E-2</v>
      </c>
      <c r="F791">
        <f t="shared" si="191"/>
        <v>32</v>
      </c>
      <c r="G791">
        <f t="shared" si="188"/>
        <v>1</v>
      </c>
      <c r="H791">
        <f t="shared" si="189"/>
        <v>2</v>
      </c>
      <c r="I791">
        <f t="shared" si="190"/>
        <v>1</v>
      </c>
      <c r="J791">
        <f t="shared" si="192"/>
        <v>1</v>
      </c>
    </row>
    <row r="792" spans="1:10" x14ac:dyDescent="0.35">
      <c r="A792">
        <v>605.29</v>
      </c>
      <c r="B792">
        <f t="shared" si="193"/>
        <v>592.36750000000006</v>
      </c>
      <c r="C792">
        <f t="shared" si="186"/>
        <v>585.27576923076913</v>
      </c>
      <c r="D792">
        <f t="shared" si="185"/>
        <v>-1.0818584432351171E-2</v>
      </c>
      <c r="E792">
        <f t="shared" si="187"/>
        <v>2.2119948954018254E-2</v>
      </c>
      <c r="F792">
        <f t="shared" si="191"/>
        <v>31.449999999999932</v>
      </c>
      <c r="G792">
        <f t="shared" si="188"/>
        <v>1</v>
      </c>
      <c r="H792">
        <f t="shared" si="189"/>
        <v>2</v>
      </c>
      <c r="I792">
        <f t="shared" si="190"/>
        <v>1</v>
      </c>
      <c r="J792">
        <f t="shared" si="192"/>
        <v>1</v>
      </c>
    </row>
    <row r="793" spans="1:10" x14ac:dyDescent="0.35">
      <c r="A793">
        <v>608.04999999999995</v>
      </c>
      <c r="B793">
        <f t="shared" si="193"/>
        <v>595.26416666666671</v>
      </c>
      <c r="C793">
        <f t="shared" si="186"/>
        <v>586.61269230769221</v>
      </c>
      <c r="D793">
        <f t="shared" si="185"/>
        <v>-6.3081172067787974E-3</v>
      </c>
      <c r="E793">
        <f t="shared" si="187"/>
        <v>2.2995300126242235E-2</v>
      </c>
      <c r="F793">
        <f t="shared" si="191"/>
        <v>27.039999999999964</v>
      </c>
      <c r="G793">
        <f t="shared" si="188"/>
        <v>1</v>
      </c>
      <c r="H793">
        <f t="shared" si="189"/>
        <v>2</v>
      </c>
      <c r="I793">
        <f t="shared" si="190"/>
        <v>1</v>
      </c>
      <c r="J793">
        <f t="shared" si="192"/>
        <v>1</v>
      </c>
    </row>
    <row r="794" spans="1:10" x14ac:dyDescent="0.35">
      <c r="A794">
        <v>606.39</v>
      </c>
      <c r="B794">
        <f t="shared" si="193"/>
        <v>598.06916666666677</v>
      </c>
      <c r="C794">
        <f t="shared" si="186"/>
        <v>587.80115384615362</v>
      </c>
      <c r="D794">
        <f t="shared" si="185"/>
        <v>-9.0209344511447461E-3</v>
      </c>
      <c r="E794">
        <f t="shared" si="187"/>
        <v>2.3666203673114235E-2</v>
      </c>
      <c r="F794">
        <f t="shared" si="191"/>
        <v>18.759999999999991</v>
      </c>
      <c r="G794">
        <f t="shared" si="188"/>
        <v>1</v>
      </c>
      <c r="H794">
        <f t="shared" si="189"/>
        <v>2</v>
      </c>
      <c r="I794">
        <f t="shared" si="190"/>
        <v>1</v>
      </c>
      <c r="J794">
        <f t="shared" si="192"/>
        <v>1</v>
      </c>
    </row>
    <row r="795" spans="1:10" x14ac:dyDescent="0.35">
      <c r="A795">
        <v>611.91</v>
      </c>
      <c r="B795">
        <f t="shared" si="193"/>
        <v>600.78166666666675</v>
      </c>
      <c r="C795">
        <f t="shared" si="186"/>
        <v>588.86230769230747</v>
      </c>
      <c r="D795">
        <f t="shared" ref="D795:D858" si="194">(A795-MAX(A771:A794))/MAX(A771:A794)</f>
        <v>0</v>
      </c>
      <c r="E795">
        <f t="shared" si="187"/>
        <v>2.4154025527163416E-2</v>
      </c>
      <c r="F795">
        <f t="shared" si="191"/>
        <v>9.92999999999995</v>
      </c>
      <c r="G795">
        <f t="shared" si="188"/>
        <v>1</v>
      </c>
      <c r="H795">
        <f t="shared" si="189"/>
        <v>2</v>
      </c>
      <c r="I795">
        <f t="shared" si="190"/>
        <v>1</v>
      </c>
      <c r="J795">
        <f t="shared" si="192"/>
        <v>1</v>
      </c>
    </row>
    <row r="796" spans="1:10" x14ac:dyDescent="0.35">
      <c r="A796">
        <v>610.25</v>
      </c>
      <c r="B796">
        <f t="shared" si="193"/>
        <v>603.35666666666668</v>
      </c>
      <c r="C796">
        <f t="shared" si="186"/>
        <v>589.85961538461515</v>
      </c>
      <c r="D796">
        <f t="shared" si="194"/>
        <v>-2.7128172443659495E-3</v>
      </c>
      <c r="E796">
        <f t="shared" si="187"/>
        <v>2.4665568694378803E-2</v>
      </c>
      <c r="F796">
        <f t="shared" si="191"/>
        <v>6.6200000000000045</v>
      </c>
      <c r="G796">
        <f t="shared" si="188"/>
        <v>1</v>
      </c>
      <c r="H796">
        <f t="shared" si="189"/>
        <v>2</v>
      </c>
      <c r="I796">
        <f t="shared" si="190"/>
        <v>1</v>
      </c>
      <c r="J796">
        <f t="shared" si="192"/>
        <v>1</v>
      </c>
    </row>
    <row r="797" spans="1:10" x14ac:dyDescent="0.35">
      <c r="A797">
        <v>611.91</v>
      </c>
      <c r="B797">
        <f t="shared" si="193"/>
        <v>605.24166666666667</v>
      </c>
      <c r="C797">
        <f t="shared" ref="C797:C860" si="195">SUM(A771:A796)/26</f>
        <v>590.83576923076907</v>
      </c>
      <c r="D797">
        <f t="shared" si="194"/>
        <v>0</v>
      </c>
      <c r="E797">
        <f t="shared" si="187"/>
        <v>2.5240927231932875E-2</v>
      </c>
      <c r="F797">
        <f t="shared" si="191"/>
        <v>17.659999999999968</v>
      </c>
      <c r="G797">
        <f t="shared" si="188"/>
        <v>1</v>
      </c>
      <c r="H797">
        <f t="shared" si="189"/>
        <v>2</v>
      </c>
      <c r="I797">
        <f t="shared" si="190"/>
        <v>1</v>
      </c>
      <c r="J797">
        <f t="shared" si="192"/>
        <v>1</v>
      </c>
    </row>
    <row r="798" spans="1:10" x14ac:dyDescent="0.35">
      <c r="A798">
        <v>595.91</v>
      </c>
      <c r="B798">
        <f t="shared" si="193"/>
        <v>606.06916666666666</v>
      </c>
      <c r="C798">
        <f t="shared" si="195"/>
        <v>592.2365384615382</v>
      </c>
      <c r="D798">
        <f t="shared" si="194"/>
        <v>-2.6147636090274717E-2</v>
      </c>
      <c r="E798">
        <f t="shared" si="187"/>
        <v>2.5176016684694123E-2</v>
      </c>
      <c r="F798">
        <f t="shared" si="191"/>
        <v>-3.3100000000000591</v>
      </c>
      <c r="G798">
        <f t="shared" si="188"/>
        <v>1</v>
      </c>
      <c r="H798">
        <f t="shared" si="189"/>
        <v>1</v>
      </c>
      <c r="I798">
        <f t="shared" si="190"/>
        <v>1</v>
      </c>
      <c r="J798">
        <f t="shared" si="192"/>
        <v>2</v>
      </c>
    </row>
    <row r="799" spans="1:10" x14ac:dyDescent="0.35">
      <c r="A799">
        <v>588.17999999999995</v>
      </c>
      <c r="B799">
        <f t="shared" si="193"/>
        <v>605.42583333333334</v>
      </c>
      <c r="C799">
        <f t="shared" si="195"/>
        <v>592.66115384615375</v>
      </c>
      <c r="D799">
        <f t="shared" si="194"/>
        <v>-3.8780212776388719E-2</v>
      </c>
      <c r="E799">
        <f t="shared" si="187"/>
        <v>2.5095710530945843E-2</v>
      </c>
      <c r="F799">
        <f t="shared" si="191"/>
        <v>-15.450000000000045</v>
      </c>
      <c r="G799">
        <f t="shared" si="188"/>
        <v>1</v>
      </c>
      <c r="H799">
        <f t="shared" si="189"/>
        <v>1</v>
      </c>
      <c r="I799">
        <f t="shared" si="190"/>
        <v>1</v>
      </c>
      <c r="J799">
        <f t="shared" si="192"/>
        <v>2</v>
      </c>
    </row>
    <row r="800" spans="1:10" x14ac:dyDescent="0.35">
      <c r="A800">
        <v>595.35</v>
      </c>
      <c r="B800">
        <f t="shared" si="193"/>
        <v>604.91999999999996</v>
      </c>
      <c r="C800">
        <f t="shared" si="195"/>
        <v>592.42769230769227</v>
      </c>
      <c r="D800">
        <f t="shared" si="194"/>
        <v>-2.706280335343424E-2</v>
      </c>
      <c r="E800">
        <f t="shared" ref="E800:E863" si="196">(STDEVP(A772:A800)/((1/29)*SUM(A771:A799)))</f>
        <v>2.4573387434163752E-2</v>
      </c>
      <c r="F800">
        <f t="shared" si="191"/>
        <v>-16.559999999999945</v>
      </c>
      <c r="G800">
        <f t="shared" si="188"/>
        <v>1</v>
      </c>
      <c r="H800">
        <f t="shared" si="189"/>
        <v>1</v>
      </c>
      <c r="I800">
        <f t="shared" si="190"/>
        <v>1</v>
      </c>
      <c r="J800">
        <f t="shared" si="192"/>
        <v>2</v>
      </c>
    </row>
    <row r="801" spans="1:10" x14ac:dyDescent="0.35">
      <c r="A801">
        <v>595.35</v>
      </c>
      <c r="B801">
        <f t="shared" si="193"/>
        <v>604.59749999999997</v>
      </c>
      <c r="C801">
        <f t="shared" si="195"/>
        <v>592.63961538461535</v>
      </c>
      <c r="D801">
        <f t="shared" si="194"/>
        <v>-2.706280335343424E-2</v>
      </c>
      <c r="E801">
        <f t="shared" si="196"/>
        <v>2.4443998621511972E-2</v>
      </c>
      <c r="F801">
        <f t="shared" si="191"/>
        <v>-11.039999999999964</v>
      </c>
      <c r="G801">
        <f t="shared" si="188"/>
        <v>1</v>
      </c>
      <c r="H801">
        <f t="shared" si="189"/>
        <v>1</v>
      </c>
      <c r="I801">
        <f t="shared" si="190"/>
        <v>1</v>
      </c>
      <c r="J801">
        <f t="shared" si="192"/>
        <v>2</v>
      </c>
    </row>
    <row r="802" spans="1:10" x14ac:dyDescent="0.35">
      <c r="A802">
        <v>601.41999999999996</v>
      </c>
      <c r="B802">
        <f t="shared" si="193"/>
        <v>603.90750000000003</v>
      </c>
      <c r="C802">
        <f t="shared" si="195"/>
        <v>592.97884615384623</v>
      </c>
      <c r="D802">
        <f t="shared" si="194"/>
        <v>-1.7143043911686376E-2</v>
      </c>
      <c r="E802">
        <f t="shared" si="196"/>
        <v>2.4573279422076471E-2</v>
      </c>
      <c r="F802">
        <f t="shared" si="191"/>
        <v>-3.8700000000000045</v>
      </c>
      <c r="G802">
        <f t="shared" si="188"/>
        <v>1</v>
      </c>
      <c r="H802">
        <f t="shared" si="189"/>
        <v>2</v>
      </c>
      <c r="I802">
        <f t="shared" si="190"/>
        <v>1</v>
      </c>
      <c r="J802">
        <f t="shared" si="192"/>
        <v>2</v>
      </c>
    </row>
    <row r="803" spans="1:10" x14ac:dyDescent="0.35">
      <c r="A803">
        <v>595.35</v>
      </c>
      <c r="B803">
        <f t="shared" si="193"/>
        <v>603.03333333333342</v>
      </c>
      <c r="C803">
        <f t="shared" si="195"/>
        <v>593.99730769230769</v>
      </c>
      <c r="D803">
        <f t="shared" si="194"/>
        <v>-2.706280335343424E-2</v>
      </c>
      <c r="E803">
        <f t="shared" si="196"/>
        <v>2.4553365594784143E-2</v>
      </c>
      <c r="F803">
        <f t="shared" si="191"/>
        <v>-12.699999999999932</v>
      </c>
      <c r="G803">
        <f t="shared" si="188"/>
        <v>1</v>
      </c>
      <c r="H803">
        <f t="shared" si="189"/>
        <v>1</v>
      </c>
      <c r="I803">
        <f t="shared" si="190"/>
        <v>1</v>
      </c>
      <c r="J803">
        <f t="shared" si="192"/>
        <v>2</v>
      </c>
    </row>
    <row r="804" spans="1:10" x14ac:dyDescent="0.35">
      <c r="A804">
        <v>582.66</v>
      </c>
      <c r="B804">
        <f t="shared" si="193"/>
        <v>602.11333333333346</v>
      </c>
      <c r="C804">
        <f t="shared" si="195"/>
        <v>595.01576923076925</v>
      </c>
      <c r="D804">
        <f t="shared" si="194"/>
        <v>-4.7801147227533466E-2</v>
      </c>
      <c r="E804">
        <f t="shared" si="196"/>
        <v>2.4676011821279542E-2</v>
      </c>
      <c r="F804">
        <f t="shared" si="191"/>
        <v>-23.730000000000018</v>
      </c>
      <c r="G804">
        <f t="shared" si="188"/>
        <v>1</v>
      </c>
      <c r="H804">
        <f t="shared" si="189"/>
        <v>1</v>
      </c>
      <c r="I804">
        <f t="shared" si="190"/>
        <v>1</v>
      </c>
      <c r="J804">
        <f t="shared" si="192"/>
        <v>2</v>
      </c>
    </row>
    <row r="805" spans="1:10" x14ac:dyDescent="0.35">
      <c r="A805">
        <v>581.01</v>
      </c>
      <c r="B805">
        <f t="shared" si="193"/>
        <v>600.22750000000008</v>
      </c>
      <c r="C805">
        <f t="shared" si="195"/>
        <v>595.67346153846154</v>
      </c>
      <c r="D805">
        <f t="shared" si="194"/>
        <v>-5.0497622199343006E-2</v>
      </c>
      <c r="E805">
        <f t="shared" si="196"/>
        <v>2.4314053924451032E-2</v>
      </c>
      <c r="F805">
        <f t="shared" si="191"/>
        <v>-30.899999999999977</v>
      </c>
      <c r="G805">
        <f t="shared" si="188"/>
        <v>1</v>
      </c>
      <c r="H805">
        <f t="shared" si="189"/>
        <v>1</v>
      </c>
      <c r="I805">
        <f t="shared" si="190"/>
        <v>1</v>
      </c>
      <c r="J805">
        <f t="shared" si="192"/>
        <v>2</v>
      </c>
    </row>
    <row r="806" spans="1:10" x14ac:dyDescent="0.35">
      <c r="A806">
        <v>582.11</v>
      </c>
      <c r="B806">
        <f t="shared" si="193"/>
        <v>597.97416666666675</v>
      </c>
      <c r="C806">
        <f t="shared" si="195"/>
        <v>596.05538461538458</v>
      </c>
      <c r="D806">
        <f t="shared" si="194"/>
        <v>-4.8699972218136579E-2</v>
      </c>
      <c r="E806">
        <f t="shared" si="196"/>
        <v>2.3328004137311713E-2</v>
      </c>
      <c r="F806">
        <f t="shared" si="191"/>
        <v>-28.139999999999986</v>
      </c>
      <c r="G806">
        <f t="shared" si="188"/>
        <v>1</v>
      </c>
      <c r="H806">
        <f t="shared" si="189"/>
        <v>1</v>
      </c>
      <c r="I806">
        <f t="shared" si="190"/>
        <v>1</v>
      </c>
      <c r="J806">
        <f t="shared" si="192"/>
        <v>2</v>
      </c>
    </row>
    <row r="807" spans="1:10" x14ac:dyDescent="0.35">
      <c r="A807">
        <v>577.15</v>
      </c>
      <c r="B807">
        <f t="shared" si="193"/>
        <v>595.95083333333332</v>
      </c>
      <c r="C807">
        <f t="shared" si="195"/>
        <v>596.50076923076927</v>
      </c>
      <c r="D807">
        <f t="shared" si="194"/>
        <v>-5.6805739406121804E-2</v>
      </c>
      <c r="E807">
        <f t="shared" si="196"/>
        <v>2.2188170062427032E-2</v>
      </c>
      <c r="F807">
        <f t="shared" si="191"/>
        <v>-34.759999999999991</v>
      </c>
      <c r="G807">
        <f t="shared" si="188"/>
        <v>2</v>
      </c>
      <c r="H807">
        <f t="shared" si="189"/>
        <v>1</v>
      </c>
      <c r="I807">
        <f t="shared" si="190"/>
        <v>1</v>
      </c>
      <c r="J807">
        <f t="shared" si="192"/>
        <v>2</v>
      </c>
    </row>
    <row r="808" spans="1:10" x14ac:dyDescent="0.35">
      <c r="A808">
        <v>582.66</v>
      </c>
      <c r="B808">
        <f t="shared" si="193"/>
        <v>593.05416666666656</v>
      </c>
      <c r="C808">
        <f t="shared" si="195"/>
        <v>596.60692307692318</v>
      </c>
      <c r="D808">
        <f t="shared" si="194"/>
        <v>-4.7801147227533466E-2</v>
      </c>
      <c r="E808">
        <f t="shared" si="196"/>
        <v>2.1267284581676177E-2</v>
      </c>
      <c r="F808">
        <f t="shared" si="191"/>
        <v>-13.25</v>
      </c>
      <c r="G808">
        <f t="shared" si="188"/>
        <v>2</v>
      </c>
      <c r="H808">
        <f t="shared" si="189"/>
        <v>1</v>
      </c>
      <c r="I808">
        <f t="shared" si="190"/>
        <v>1</v>
      </c>
      <c r="J808">
        <f t="shared" si="192"/>
        <v>2</v>
      </c>
    </row>
    <row r="809" spans="1:10" x14ac:dyDescent="0.35">
      <c r="A809">
        <v>577.15</v>
      </c>
      <c r="B809">
        <f t="shared" si="193"/>
        <v>590.755</v>
      </c>
      <c r="C809">
        <f t="shared" si="195"/>
        <v>596.94615384615395</v>
      </c>
      <c r="D809">
        <f t="shared" si="194"/>
        <v>-5.6805739406121804E-2</v>
      </c>
      <c r="E809">
        <f t="shared" si="196"/>
        <v>2.0613144526679571E-2</v>
      </c>
      <c r="F809">
        <f t="shared" si="191"/>
        <v>-11.029999999999973</v>
      </c>
      <c r="G809">
        <f t="shared" si="188"/>
        <v>2</v>
      </c>
      <c r="H809">
        <f t="shared" si="189"/>
        <v>1</v>
      </c>
      <c r="I809">
        <f t="shared" si="190"/>
        <v>1</v>
      </c>
      <c r="J809">
        <f t="shared" si="192"/>
        <v>2</v>
      </c>
    </row>
    <row r="810" spans="1:10" x14ac:dyDescent="0.35">
      <c r="A810">
        <v>572.73</v>
      </c>
      <c r="B810">
        <f t="shared" si="193"/>
        <v>587.85833333333323</v>
      </c>
      <c r="C810">
        <f t="shared" si="195"/>
        <v>596.79769230769239</v>
      </c>
      <c r="D810">
        <f t="shared" si="194"/>
        <v>-6.4029023876060132E-2</v>
      </c>
      <c r="E810">
        <f t="shared" si="196"/>
        <v>2.07703164450262E-2</v>
      </c>
      <c r="F810">
        <f t="shared" si="191"/>
        <v>-22.620000000000005</v>
      </c>
      <c r="G810">
        <f t="shared" si="188"/>
        <v>2</v>
      </c>
      <c r="H810">
        <f t="shared" si="189"/>
        <v>1</v>
      </c>
      <c r="I810">
        <f t="shared" si="190"/>
        <v>1</v>
      </c>
      <c r="J810">
        <f t="shared" si="192"/>
        <v>2</v>
      </c>
    </row>
    <row r="811" spans="1:10" x14ac:dyDescent="0.35">
      <c r="A811">
        <v>573.28</v>
      </c>
      <c r="B811">
        <f t="shared" si="193"/>
        <v>585.92666666666662</v>
      </c>
      <c r="C811">
        <f t="shared" si="195"/>
        <v>596.2246153846155</v>
      </c>
      <c r="D811">
        <f t="shared" si="194"/>
        <v>-6.3130198885457012E-2</v>
      </c>
      <c r="E811">
        <f t="shared" si="196"/>
        <v>2.0827616779932511E-2</v>
      </c>
      <c r="F811">
        <f t="shared" si="191"/>
        <v>-22.07000000000005</v>
      </c>
      <c r="G811">
        <f t="shared" si="188"/>
        <v>2</v>
      </c>
      <c r="H811">
        <f t="shared" si="189"/>
        <v>1</v>
      </c>
      <c r="I811">
        <f t="shared" si="190"/>
        <v>1</v>
      </c>
      <c r="J811">
        <f t="shared" si="192"/>
        <v>2</v>
      </c>
    </row>
    <row r="812" spans="1:10" x14ac:dyDescent="0.35">
      <c r="A812">
        <v>583.22</v>
      </c>
      <c r="B812">
        <f t="shared" si="193"/>
        <v>584.68499999999983</v>
      </c>
      <c r="C812">
        <f t="shared" si="195"/>
        <v>595.12076923076927</v>
      </c>
      <c r="D812">
        <f t="shared" si="194"/>
        <v>-4.6885979964373749E-2</v>
      </c>
      <c r="E812">
        <f t="shared" si="196"/>
        <v>2.0698164284309664E-2</v>
      </c>
      <c r="F812">
        <f t="shared" si="191"/>
        <v>-18.199999999999932</v>
      </c>
      <c r="G812">
        <f t="shared" si="188"/>
        <v>2</v>
      </c>
      <c r="H812">
        <f t="shared" si="189"/>
        <v>1</v>
      </c>
      <c r="I812">
        <f t="shared" si="190"/>
        <v>1</v>
      </c>
      <c r="J812">
        <f t="shared" si="192"/>
        <v>2</v>
      </c>
    </row>
    <row r="813" spans="1:10" x14ac:dyDescent="0.35">
      <c r="A813">
        <v>591.49</v>
      </c>
      <c r="B813">
        <f t="shared" si="193"/>
        <v>583.67416666666668</v>
      </c>
      <c r="C813">
        <f t="shared" si="195"/>
        <v>594.33576923076919</v>
      </c>
      <c r="D813">
        <f t="shared" si="194"/>
        <v>-3.3370920560213041E-2</v>
      </c>
      <c r="E813">
        <f t="shared" si="196"/>
        <v>2.060081656821288E-2</v>
      </c>
      <c r="F813">
        <f t="shared" si="191"/>
        <v>-3.8600000000000136</v>
      </c>
      <c r="G813">
        <f t="shared" si="188"/>
        <v>2</v>
      </c>
      <c r="H813">
        <f t="shared" si="189"/>
        <v>1</v>
      </c>
      <c r="I813">
        <f t="shared" si="190"/>
        <v>1</v>
      </c>
      <c r="J813">
        <f t="shared" si="192"/>
        <v>2</v>
      </c>
    </row>
    <row r="814" spans="1:10" x14ac:dyDescent="0.35">
      <c r="A814">
        <v>592.6</v>
      </c>
      <c r="B814">
        <f t="shared" si="193"/>
        <v>583.35249999999996</v>
      </c>
      <c r="C814">
        <f t="shared" si="195"/>
        <v>594.22961538461539</v>
      </c>
      <c r="D814">
        <f t="shared" si="194"/>
        <v>-3.155692830645021E-2</v>
      </c>
      <c r="E814">
        <f t="shared" si="196"/>
        <v>2.0479139387737259E-2</v>
      </c>
      <c r="F814">
        <f t="shared" si="191"/>
        <v>9.9400000000000546</v>
      </c>
      <c r="G814">
        <f t="shared" si="188"/>
        <v>2</v>
      </c>
      <c r="H814">
        <f t="shared" si="189"/>
        <v>1</v>
      </c>
      <c r="I814">
        <f t="shared" si="190"/>
        <v>1</v>
      </c>
      <c r="J814">
        <f t="shared" si="192"/>
        <v>1</v>
      </c>
    </row>
    <row r="815" spans="1:10" x14ac:dyDescent="0.35">
      <c r="A815">
        <v>595.35</v>
      </c>
      <c r="B815">
        <f t="shared" si="193"/>
        <v>582.61749999999995</v>
      </c>
      <c r="C815">
        <f t="shared" si="195"/>
        <v>593.97500000000002</v>
      </c>
      <c r="D815">
        <f t="shared" si="194"/>
        <v>-2.706280335343424E-2</v>
      </c>
      <c r="E815">
        <f t="shared" si="196"/>
        <v>2.0286839148634769E-2</v>
      </c>
      <c r="F815">
        <f t="shared" si="191"/>
        <v>14.340000000000032</v>
      </c>
      <c r="G815">
        <f t="shared" si="188"/>
        <v>2</v>
      </c>
      <c r="H815">
        <f t="shared" si="189"/>
        <v>1</v>
      </c>
      <c r="I815">
        <f t="shared" si="190"/>
        <v>1</v>
      </c>
      <c r="J815">
        <f t="shared" si="192"/>
        <v>1</v>
      </c>
    </row>
    <row r="816" spans="1:10" x14ac:dyDescent="0.35">
      <c r="A816">
        <v>592.6</v>
      </c>
      <c r="B816">
        <f t="shared" si="193"/>
        <v>582.61750000000006</v>
      </c>
      <c r="C816">
        <f t="shared" si="195"/>
        <v>593.6565384615385</v>
      </c>
      <c r="D816">
        <f t="shared" si="194"/>
        <v>-3.155692830645021E-2</v>
      </c>
      <c r="E816">
        <f t="shared" si="196"/>
        <v>2.0302614359818529E-2</v>
      </c>
      <c r="F816">
        <f t="shared" si="191"/>
        <v>10.490000000000009</v>
      </c>
      <c r="G816">
        <f t="shared" si="188"/>
        <v>2</v>
      </c>
      <c r="H816">
        <f t="shared" si="189"/>
        <v>1</v>
      </c>
      <c r="I816">
        <f t="shared" si="190"/>
        <v>1</v>
      </c>
      <c r="J816">
        <f t="shared" si="192"/>
        <v>1</v>
      </c>
    </row>
    <row r="817" spans="1:10" x14ac:dyDescent="0.35">
      <c r="A817">
        <v>588.17999999999995</v>
      </c>
      <c r="B817">
        <f t="shared" si="193"/>
        <v>583.44583333333344</v>
      </c>
      <c r="C817">
        <f t="shared" si="195"/>
        <v>592.91384615384618</v>
      </c>
      <c r="D817">
        <f t="shared" si="194"/>
        <v>-3.8780212776388719E-2</v>
      </c>
      <c r="E817">
        <f t="shared" si="196"/>
        <v>2.0318655286396321E-2</v>
      </c>
      <c r="F817">
        <f t="shared" si="191"/>
        <v>11.029999999999973</v>
      </c>
      <c r="G817">
        <f t="shared" si="188"/>
        <v>2</v>
      </c>
      <c r="H817">
        <f t="shared" si="189"/>
        <v>1</v>
      </c>
      <c r="I817">
        <f t="shared" si="190"/>
        <v>1</v>
      </c>
      <c r="J817">
        <f t="shared" si="192"/>
        <v>1</v>
      </c>
    </row>
    <row r="818" spans="1:10" x14ac:dyDescent="0.35">
      <c r="A818">
        <v>580.46</v>
      </c>
      <c r="B818">
        <f t="shared" si="193"/>
        <v>584.04333333333341</v>
      </c>
      <c r="C818">
        <f t="shared" si="195"/>
        <v>592.21346153846162</v>
      </c>
      <c r="D818">
        <f t="shared" si="194"/>
        <v>-5.1396447189946126E-2</v>
      </c>
      <c r="E818">
        <f t="shared" si="196"/>
        <v>2.0479461021804951E-2</v>
      </c>
      <c r="F818">
        <f t="shared" si="191"/>
        <v>-2.1999999999999318</v>
      </c>
      <c r="G818">
        <f t="shared" si="188"/>
        <v>2</v>
      </c>
      <c r="H818">
        <f t="shared" si="189"/>
        <v>1</v>
      </c>
      <c r="I818">
        <f t="shared" si="190"/>
        <v>1</v>
      </c>
      <c r="J818">
        <f t="shared" si="192"/>
        <v>2</v>
      </c>
    </row>
    <row r="819" spans="1:10" x14ac:dyDescent="0.35">
      <c r="A819">
        <v>579.35</v>
      </c>
      <c r="B819">
        <f t="shared" si="193"/>
        <v>583.90583333333348</v>
      </c>
      <c r="C819">
        <f t="shared" si="195"/>
        <v>591.25846153846157</v>
      </c>
      <c r="D819">
        <f t="shared" si="194"/>
        <v>-5.3210439443708957E-2</v>
      </c>
      <c r="E819">
        <f t="shared" si="196"/>
        <v>2.0000164715875311E-2</v>
      </c>
      <c r="F819">
        <f t="shared" si="191"/>
        <v>2.2000000000000455</v>
      </c>
      <c r="G819">
        <f t="shared" si="188"/>
        <v>2</v>
      </c>
      <c r="H819">
        <f t="shared" si="189"/>
        <v>1</v>
      </c>
      <c r="I819">
        <f t="shared" si="190"/>
        <v>1</v>
      </c>
      <c r="J819">
        <f t="shared" si="192"/>
        <v>1</v>
      </c>
    </row>
    <row r="820" spans="1:10" x14ac:dyDescent="0.35">
      <c r="A820">
        <v>583.77</v>
      </c>
      <c r="B820">
        <f t="shared" si="193"/>
        <v>584.08916666666676</v>
      </c>
      <c r="C820">
        <f t="shared" si="195"/>
        <v>590.15461538461545</v>
      </c>
      <c r="D820">
        <f t="shared" si="194"/>
        <v>-4.5987154973770636E-2</v>
      </c>
      <c r="E820">
        <f t="shared" si="196"/>
        <v>1.9632105104131801E-2</v>
      </c>
      <c r="F820">
        <f t="shared" si="191"/>
        <v>11.039999999999964</v>
      </c>
      <c r="G820">
        <f t="shared" si="188"/>
        <v>2</v>
      </c>
      <c r="H820">
        <f t="shared" si="189"/>
        <v>1</v>
      </c>
      <c r="I820">
        <f t="shared" si="190"/>
        <v>2</v>
      </c>
      <c r="J820">
        <f t="shared" si="192"/>
        <v>1</v>
      </c>
    </row>
    <row r="821" spans="1:10" x14ac:dyDescent="0.35">
      <c r="A821">
        <v>584.32000000000005</v>
      </c>
      <c r="B821">
        <f t="shared" si="193"/>
        <v>584.18166666666673</v>
      </c>
      <c r="C821">
        <f t="shared" si="195"/>
        <v>589.28461538461534</v>
      </c>
      <c r="D821">
        <f t="shared" si="194"/>
        <v>-4.5088329983167329E-2</v>
      </c>
      <c r="E821">
        <f t="shared" si="196"/>
        <v>1.9222228253005708E-2</v>
      </c>
      <c r="F821">
        <f t="shared" si="191"/>
        <v>11.040000000000077</v>
      </c>
      <c r="G821">
        <f t="shared" si="188"/>
        <v>2</v>
      </c>
      <c r="H821">
        <f t="shared" si="189"/>
        <v>1</v>
      </c>
      <c r="I821">
        <f t="shared" si="190"/>
        <v>2</v>
      </c>
      <c r="J821">
        <f t="shared" si="192"/>
        <v>1</v>
      </c>
    </row>
    <row r="822" spans="1:10" x14ac:dyDescent="0.35">
      <c r="A822">
        <v>585.98</v>
      </c>
      <c r="B822">
        <f t="shared" si="193"/>
        <v>584.7791666666667</v>
      </c>
      <c r="C822">
        <f t="shared" si="195"/>
        <v>588.22346153846149</v>
      </c>
      <c r="D822">
        <f t="shared" si="194"/>
        <v>-2.5672574906055571E-2</v>
      </c>
      <c r="E822">
        <f t="shared" si="196"/>
        <v>1.8429087870415049E-2</v>
      </c>
      <c r="F822">
        <f t="shared" si="191"/>
        <v>2.7599999999999909</v>
      </c>
      <c r="G822">
        <f t="shared" si="188"/>
        <v>2</v>
      </c>
      <c r="H822">
        <f t="shared" si="189"/>
        <v>1</v>
      </c>
      <c r="I822">
        <f t="shared" si="190"/>
        <v>2</v>
      </c>
      <c r="J822">
        <f t="shared" si="192"/>
        <v>1</v>
      </c>
    </row>
    <row r="823" spans="1:10" x14ac:dyDescent="0.35">
      <c r="A823">
        <v>587.08000000000004</v>
      </c>
      <c r="B823">
        <f t="shared" si="193"/>
        <v>585.88333333333333</v>
      </c>
      <c r="C823">
        <f t="shared" si="195"/>
        <v>587.29</v>
      </c>
      <c r="D823">
        <f t="shared" si="194"/>
        <v>-2.3843570217152603E-2</v>
      </c>
      <c r="E823">
        <f t="shared" si="196"/>
        <v>1.7659497185383528E-2</v>
      </c>
      <c r="F823">
        <f t="shared" si="191"/>
        <v>-4.4099999999999682</v>
      </c>
      <c r="G823">
        <f t="shared" si="188"/>
        <v>2</v>
      </c>
      <c r="H823">
        <f t="shared" si="189"/>
        <v>1</v>
      </c>
      <c r="I823">
        <f t="shared" si="190"/>
        <v>2</v>
      </c>
      <c r="J823">
        <f t="shared" si="192"/>
        <v>2</v>
      </c>
    </row>
    <row r="824" spans="1:10" x14ac:dyDescent="0.35">
      <c r="A824">
        <v>590.94000000000005</v>
      </c>
      <c r="B824">
        <f t="shared" si="193"/>
        <v>587.0333333333333</v>
      </c>
      <c r="C824">
        <f t="shared" si="195"/>
        <v>586.33499999999992</v>
      </c>
      <c r="D824">
        <f t="shared" si="194"/>
        <v>-1.7425426490638662E-2</v>
      </c>
      <c r="E824">
        <f t="shared" si="196"/>
        <v>1.609121430628118E-2</v>
      </c>
      <c r="F824">
        <f t="shared" si="191"/>
        <v>-1.6599999999999682</v>
      </c>
      <c r="G824">
        <f t="shared" si="188"/>
        <v>1</v>
      </c>
      <c r="H824">
        <f t="shared" si="189"/>
        <v>2</v>
      </c>
      <c r="I824">
        <f t="shared" si="190"/>
        <v>2</v>
      </c>
      <c r="J824">
        <f t="shared" si="192"/>
        <v>2</v>
      </c>
    </row>
    <row r="825" spans="1:10" x14ac:dyDescent="0.35">
      <c r="A825">
        <v>590.39</v>
      </c>
      <c r="B825">
        <f t="shared" si="193"/>
        <v>587.67666666666662</v>
      </c>
      <c r="C825">
        <f t="shared" si="195"/>
        <v>586.1438461538462</v>
      </c>
      <c r="D825">
        <f t="shared" si="194"/>
        <v>-1.8339928835090242E-2</v>
      </c>
      <c r="E825">
        <f t="shared" si="196"/>
        <v>1.4499299299103161E-2</v>
      </c>
      <c r="F825">
        <f t="shared" si="191"/>
        <v>-4.9600000000000364</v>
      </c>
      <c r="G825">
        <f t="shared" si="188"/>
        <v>1</v>
      </c>
      <c r="H825">
        <f t="shared" si="189"/>
        <v>2</v>
      </c>
      <c r="I825">
        <f t="shared" si="190"/>
        <v>2</v>
      </c>
      <c r="J825">
        <f t="shared" si="192"/>
        <v>2</v>
      </c>
    </row>
    <row r="826" spans="1:10" x14ac:dyDescent="0.35">
      <c r="A826">
        <v>590.39</v>
      </c>
      <c r="B826">
        <f t="shared" si="193"/>
        <v>587.58499999999992</v>
      </c>
      <c r="C826">
        <f t="shared" si="195"/>
        <v>586.22884615384612</v>
      </c>
      <c r="D826">
        <f t="shared" si="194"/>
        <v>-1.8339928835090242E-2</v>
      </c>
      <c r="E826">
        <f t="shared" si="196"/>
        <v>1.2267880888940683E-2</v>
      </c>
      <c r="F826">
        <f t="shared" si="191"/>
        <v>-2.2100000000000364</v>
      </c>
      <c r="G826">
        <f t="shared" si="188"/>
        <v>1</v>
      </c>
      <c r="H826">
        <f t="shared" si="189"/>
        <v>2</v>
      </c>
      <c r="I826">
        <f t="shared" si="190"/>
        <v>2</v>
      </c>
      <c r="J826">
        <f t="shared" si="192"/>
        <v>2</v>
      </c>
    </row>
    <row r="827" spans="1:10" x14ac:dyDescent="0.35">
      <c r="A827">
        <v>593.15</v>
      </c>
      <c r="B827">
        <f t="shared" si="193"/>
        <v>587.40083333333348</v>
      </c>
      <c r="C827">
        <f t="shared" si="195"/>
        <v>586.03807692307691</v>
      </c>
      <c r="D827">
        <f t="shared" si="194"/>
        <v>-3.6953052826069459E-3</v>
      </c>
      <c r="E827">
        <f t="shared" si="196"/>
        <v>1.2106500752510106E-2</v>
      </c>
      <c r="F827">
        <f t="shared" si="191"/>
        <v>4.9700000000000273</v>
      </c>
      <c r="G827">
        <f t="shared" si="188"/>
        <v>1</v>
      </c>
      <c r="H827">
        <f t="shared" si="189"/>
        <v>2</v>
      </c>
      <c r="I827">
        <f t="shared" si="190"/>
        <v>2</v>
      </c>
      <c r="J827">
        <f t="shared" si="192"/>
        <v>1</v>
      </c>
    </row>
    <row r="828" spans="1:10" x14ac:dyDescent="0.35">
      <c r="A828">
        <v>599.22</v>
      </c>
      <c r="B828">
        <f t="shared" si="193"/>
        <v>587.21750000000009</v>
      </c>
      <c r="C828">
        <f t="shared" si="195"/>
        <v>585.95346153846162</v>
      </c>
      <c r="D828">
        <f t="shared" si="194"/>
        <v>6.5003779289493652E-3</v>
      </c>
      <c r="E828">
        <f t="shared" si="196"/>
        <v>1.2717172753800418E-2</v>
      </c>
      <c r="F828">
        <f t="shared" si="191"/>
        <v>18.759999999999991</v>
      </c>
      <c r="G828">
        <f t="shared" si="188"/>
        <v>1</v>
      </c>
      <c r="H828">
        <f t="shared" si="189"/>
        <v>2</v>
      </c>
      <c r="I828">
        <f t="shared" si="190"/>
        <v>2</v>
      </c>
      <c r="J828">
        <f t="shared" si="192"/>
        <v>1</v>
      </c>
    </row>
    <row r="829" spans="1:10" x14ac:dyDescent="0.35">
      <c r="A829">
        <v>599.77</v>
      </c>
      <c r="B829">
        <f t="shared" si="193"/>
        <v>587.76916666666671</v>
      </c>
      <c r="C829">
        <f t="shared" si="195"/>
        <v>585.86884615384611</v>
      </c>
      <c r="D829">
        <f t="shared" si="194"/>
        <v>9.1785988451646228E-4</v>
      </c>
      <c r="E829">
        <f t="shared" si="196"/>
        <v>1.3066652690277491E-2</v>
      </c>
      <c r="F829">
        <f t="shared" si="191"/>
        <v>20.419999999999959</v>
      </c>
      <c r="G829">
        <f t="shared" si="188"/>
        <v>1</v>
      </c>
      <c r="H829">
        <f t="shared" si="189"/>
        <v>2</v>
      </c>
      <c r="I829">
        <f t="shared" si="190"/>
        <v>2</v>
      </c>
      <c r="J829">
        <f t="shared" si="192"/>
        <v>1</v>
      </c>
    </row>
    <row r="830" spans="1:10" x14ac:dyDescent="0.35">
      <c r="A830">
        <v>611.36</v>
      </c>
      <c r="B830">
        <f t="shared" si="193"/>
        <v>588.73500000000001</v>
      </c>
      <c r="C830">
        <f t="shared" si="195"/>
        <v>586.03884615384618</v>
      </c>
      <c r="D830">
        <f t="shared" si="194"/>
        <v>1.9324074228454294E-2</v>
      </c>
      <c r="E830">
        <f t="shared" si="196"/>
        <v>1.4881476179423368E-2</v>
      </c>
      <c r="F830">
        <f t="shared" si="191"/>
        <v>27.590000000000032</v>
      </c>
      <c r="G830">
        <f t="shared" si="188"/>
        <v>1</v>
      </c>
      <c r="H830">
        <f t="shared" si="189"/>
        <v>2</v>
      </c>
      <c r="I830">
        <f t="shared" si="190"/>
        <v>2</v>
      </c>
      <c r="J830">
        <f t="shared" si="192"/>
        <v>1</v>
      </c>
    </row>
    <row r="831" spans="1:10" x14ac:dyDescent="0.35">
      <c r="A831">
        <v>615.77</v>
      </c>
      <c r="B831">
        <f t="shared" si="193"/>
        <v>591.31000000000006</v>
      </c>
      <c r="C831">
        <f t="shared" si="195"/>
        <v>587.1426923076923</v>
      </c>
      <c r="D831">
        <f t="shared" si="194"/>
        <v>7.2134258047630989E-3</v>
      </c>
      <c r="E831">
        <f t="shared" si="196"/>
        <v>1.6733494429320532E-2</v>
      </c>
      <c r="F831">
        <f t="shared" si="191"/>
        <v>31.449999999999932</v>
      </c>
      <c r="G831">
        <f t="shared" si="188"/>
        <v>1</v>
      </c>
      <c r="H831">
        <f t="shared" si="189"/>
        <v>2</v>
      </c>
      <c r="I831">
        <f t="shared" si="190"/>
        <v>2</v>
      </c>
      <c r="J831">
        <f t="shared" si="192"/>
        <v>1</v>
      </c>
    </row>
    <row r="832" spans="1:10" x14ac:dyDescent="0.35">
      <c r="A832">
        <v>617.42999999999995</v>
      </c>
      <c r="B832">
        <f t="shared" si="193"/>
        <v>594.34499999999991</v>
      </c>
      <c r="C832">
        <f t="shared" si="195"/>
        <v>588.47961538461539</v>
      </c>
      <c r="D832">
        <f t="shared" si="194"/>
        <v>2.6958117478928303E-3</v>
      </c>
      <c r="E832">
        <f t="shared" si="196"/>
        <v>1.8911666218616972E-2</v>
      </c>
      <c r="F832">
        <f t="shared" si="191"/>
        <v>31.449999999999932</v>
      </c>
      <c r="G832">
        <f t="shared" si="188"/>
        <v>1</v>
      </c>
      <c r="H832">
        <f t="shared" si="189"/>
        <v>2</v>
      </c>
      <c r="I832">
        <f t="shared" si="190"/>
        <v>2</v>
      </c>
      <c r="J832">
        <f t="shared" si="192"/>
        <v>1</v>
      </c>
    </row>
    <row r="833" spans="1:10" x14ac:dyDescent="0.35">
      <c r="A833">
        <v>617.42999999999995</v>
      </c>
      <c r="B833">
        <f t="shared" si="193"/>
        <v>597.15</v>
      </c>
      <c r="C833">
        <f t="shared" si="195"/>
        <v>589.83807692307698</v>
      </c>
      <c r="D833">
        <f t="shared" si="194"/>
        <v>0</v>
      </c>
      <c r="E833">
        <f t="shared" si="196"/>
        <v>2.070715442330558E-2</v>
      </c>
      <c r="F833">
        <f t="shared" si="191"/>
        <v>30.349999999999909</v>
      </c>
      <c r="G833">
        <f t="shared" si="188"/>
        <v>1</v>
      </c>
      <c r="H833">
        <f t="shared" si="189"/>
        <v>2</v>
      </c>
      <c r="I833">
        <f t="shared" si="190"/>
        <v>1</v>
      </c>
      <c r="J833">
        <f t="shared" si="192"/>
        <v>1</v>
      </c>
    </row>
    <row r="834" spans="1:10" x14ac:dyDescent="0.35">
      <c r="A834">
        <v>617.42999999999995</v>
      </c>
      <c r="B834">
        <f t="shared" si="193"/>
        <v>599.90916666666669</v>
      </c>
      <c r="C834">
        <f t="shared" si="195"/>
        <v>591.38730769230767</v>
      </c>
      <c r="D834">
        <f t="shared" si="194"/>
        <v>0</v>
      </c>
      <c r="E834">
        <f t="shared" si="196"/>
        <v>2.207759089019538E-2</v>
      </c>
      <c r="F834">
        <f t="shared" si="191"/>
        <v>26.489999999999895</v>
      </c>
      <c r="G834">
        <f t="shared" ref="G834:G897" si="197">IF(B834=C834, 0, IF(B834&gt;C834, 1, 2))</f>
        <v>1</v>
      </c>
      <c r="H834">
        <f t="shared" ref="H834:H897" si="198">IF(D834=-0.02, 0, IF(D834&gt;-0.02, 2, 1))</f>
        <v>2</v>
      </c>
      <c r="I834">
        <f t="shared" ref="I834:I897" si="199">IF(E834=0.02, 0, IF(E834&gt;0.02, 1, 2))</f>
        <v>1</v>
      </c>
      <c r="J834">
        <f t="shared" si="192"/>
        <v>1</v>
      </c>
    </row>
    <row r="835" spans="1:10" x14ac:dyDescent="0.35">
      <c r="A835">
        <v>622.94000000000005</v>
      </c>
      <c r="B835">
        <f t="shared" si="193"/>
        <v>602.53000000000009</v>
      </c>
      <c r="C835">
        <f t="shared" si="195"/>
        <v>592.72461538461539</v>
      </c>
      <c r="D835">
        <f t="shared" si="194"/>
        <v>8.9240885606467219E-3</v>
      </c>
      <c r="E835">
        <f t="shared" si="196"/>
        <v>2.3845990560862947E-2</v>
      </c>
      <c r="F835">
        <f t="shared" si="191"/>
        <v>32.550000000000068</v>
      </c>
      <c r="G835">
        <f t="shared" si="197"/>
        <v>1</v>
      </c>
      <c r="H835">
        <f t="shared" si="198"/>
        <v>2</v>
      </c>
      <c r="I835">
        <f t="shared" si="199"/>
        <v>1</v>
      </c>
      <c r="J835">
        <f t="shared" si="192"/>
        <v>1</v>
      </c>
    </row>
    <row r="836" spans="1:10" x14ac:dyDescent="0.35">
      <c r="A836">
        <v>614.66999999999996</v>
      </c>
      <c r="B836">
        <f t="shared" si="193"/>
        <v>605.51833333333343</v>
      </c>
      <c r="C836">
        <f t="shared" si="195"/>
        <v>594.48576923076928</v>
      </c>
      <c r="D836">
        <f t="shared" si="194"/>
        <v>-1.3275756894725165E-2</v>
      </c>
      <c r="E836">
        <f t="shared" si="196"/>
        <v>2.4154893681043517E-2</v>
      </c>
      <c r="F836">
        <f t="shared" si="191"/>
        <v>24.279999999999973</v>
      </c>
      <c r="G836">
        <f t="shared" si="197"/>
        <v>1</v>
      </c>
      <c r="H836">
        <f t="shared" si="198"/>
        <v>2</v>
      </c>
      <c r="I836">
        <f t="shared" si="199"/>
        <v>1</v>
      </c>
      <c r="J836">
        <f t="shared" si="192"/>
        <v>1</v>
      </c>
    </row>
    <row r="837" spans="1:10" x14ac:dyDescent="0.35">
      <c r="A837">
        <v>615.22</v>
      </c>
      <c r="B837">
        <f t="shared" si="193"/>
        <v>607.49583333333339</v>
      </c>
      <c r="C837">
        <f t="shared" si="195"/>
        <v>596.09884615384624</v>
      </c>
      <c r="D837">
        <f t="shared" si="194"/>
        <v>-1.2392846823129076E-2</v>
      </c>
      <c r="E837">
        <f t="shared" si="196"/>
        <v>2.4650555042352824E-2</v>
      </c>
      <c r="F837">
        <f t="shared" si="191"/>
        <v>22.07000000000005</v>
      </c>
      <c r="G837">
        <f t="shared" si="197"/>
        <v>1</v>
      </c>
      <c r="H837">
        <f t="shared" si="198"/>
        <v>2</v>
      </c>
      <c r="I837">
        <f t="shared" si="199"/>
        <v>1</v>
      </c>
      <c r="J837">
        <f t="shared" si="192"/>
        <v>1</v>
      </c>
    </row>
    <row r="838" spans="1:10" x14ac:dyDescent="0.35">
      <c r="A838">
        <v>615.22</v>
      </c>
      <c r="B838">
        <f t="shared" si="193"/>
        <v>609.56500000000017</v>
      </c>
      <c r="C838">
        <f t="shared" si="195"/>
        <v>597.71192307692309</v>
      </c>
      <c r="D838">
        <f t="shared" si="194"/>
        <v>-1.2392846823129076E-2</v>
      </c>
      <c r="E838">
        <f t="shared" si="196"/>
        <v>2.4638615546356421E-2</v>
      </c>
      <c r="F838">
        <f t="shared" si="191"/>
        <v>16</v>
      </c>
      <c r="G838">
        <f t="shared" si="197"/>
        <v>1</v>
      </c>
      <c r="H838">
        <f t="shared" si="198"/>
        <v>2</v>
      </c>
      <c r="I838">
        <f t="shared" si="199"/>
        <v>1</v>
      </c>
      <c r="J838">
        <f t="shared" si="192"/>
        <v>1</v>
      </c>
    </row>
    <row r="839" spans="1:10" x14ac:dyDescent="0.35">
      <c r="A839">
        <v>616.32000000000005</v>
      </c>
      <c r="B839">
        <f t="shared" si="193"/>
        <v>611.63416666666672</v>
      </c>
      <c r="C839">
        <f t="shared" si="195"/>
        <v>598.94269230769237</v>
      </c>
      <c r="D839">
        <f t="shared" si="194"/>
        <v>-1.0627026679937078E-2</v>
      </c>
      <c r="E839">
        <f t="shared" si="196"/>
        <v>2.4091940663488447E-2</v>
      </c>
      <c r="F839">
        <f t="shared" si="191"/>
        <v>16.550000000000068</v>
      </c>
      <c r="G839">
        <f t="shared" si="197"/>
        <v>1</v>
      </c>
      <c r="H839">
        <f t="shared" si="198"/>
        <v>2</v>
      </c>
      <c r="I839">
        <f t="shared" si="199"/>
        <v>1</v>
      </c>
      <c r="J839">
        <f t="shared" si="192"/>
        <v>1</v>
      </c>
    </row>
    <row r="840" spans="1:10" x14ac:dyDescent="0.35">
      <c r="A840">
        <v>603.08000000000004</v>
      </c>
      <c r="B840">
        <f t="shared" si="193"/>
        <v>613.56500000000005</v>
      </c>
      <c r="C840">
        <f t="shared" si="195"/>
        <v>599.8976923076923</v>
      </c>
      <c r="D840">
        <f t="shared" si="194"/>
        <v>-3.1881080039811237E-2</v>
      </c>
      <c r="E840">
        <f t="shared" si="196"/>
        <v>2.2748234529299943E-2</v>
      </c>
      <c r="F840">
        <f t="shared" si="191"/>
        <v>-8.2799999999999727</v>
      </c>
      <c r="G840">
        <f t="shared" si="197"/>
        <v>1</v>
      </c>
      <c r="H840">
        <f t="shared" si="198"/>
        <v>1</v>
      </c>
      <c r="I840">
        <f t="shared" si="199"/>
        <v>1</v>
      </c>
      <c r="J840">
        <f t="shared" si="192"/>
        <v>2</v>
      </c>
    </row>
    <row r="841" spans="1:10" x14ac:dyDescent="0.35">
      <c r="A841">
        <v>602.53</v>
      </c>
      <c r="B841">
        <f t="shared" si="193"/>
        <v>613.88666666666666</v>
      </c>
      <c r="C841">
        <f t="shared" si="195"/>
        <v>600.30076923076933</v>
      </c>
      <c r="D841">
        <f t="shared" si="194"/>
        <v>-3.2763990111407328E-2</v>
      </c>
      <c r="E841">
        <f t="shared" si="196"/>
        <v>2.2163539188874089E-2</v>
      </c>
      <c r="F841">
        <f t="shared" si="191"/>
        <v>-13.240000000000009</v>
      </c>
      <c r="G841">
        <f t="shared" si="197"/>
        <v>1</v>
      </c>
      <c r="H841">
        <f t="shared" si="198"/>
        <v>1</v>
      </c>
      <c r="I841">
        <f t="shared" si="199"/>
        <v>1</v>
      </c>
      <c r="J841">
        <f t="shared" si="192"/>
        <v>2</v>
      </c>
    </row>
    <row r="842" spans="1:10" x14ac:dyDescent="0.35">
      <c r="A842">
        <v>599.22</v>
      </c>
      <c r="B842">
        <f t="shared" si="193"/>
        <v>614.11666666666667</v>
      </c>
      <c r="C842">
        <f t="shared" si="195"/>
        <v>600.57692307692309</v>
      </c>
      <c r="D842">
        <f t="shared" si="194"/>
        <v>-3.8077503451375776E-2</v>
      </c>
      <c r="E842">
        <f t="shared" si="196"/>
        <v>2.1984906934318309E-2</v>
      </c>
      <c r="F842">
        <f t="shared" si="191"/>
        <v>-18.209999999999923</v>
      </c>
      <c r="G842">
        <f t="shared" si="197"/>
        <v>1</v>
      </c>
      <c r="H842">
        <f t="shared" si="198"/>
        <v>1</v>
      </c>
      <c r="I842">
        <f t="shared" si="199"/>
        <v>1</v>
      </c>
      <c r="J842">
        <f t="shared" si="192"/>
        <v>2</v>
      </c>
    </row>
    <row r="843" spans="1:10" x14ac:dyDescent="0.35">
      <c r="A843">
        <v>600.87</v>
      </c>
      <c r="B843">
        <f t="shared" si="193"/>
        <v>613.1049999999999</v>
      </c>
      <c r="C843">
        <f t="shared" si="195"/>
        <v>600.83153846153846</v>
      </c>
      <c r="D843">
        <f t="shared" si="194"/>
        <v>-3.5428773236587871E-2</v>
      </c>
      <c r="E843">
        <f t="shared" si="196"/>
        <v>2.1849280383435806E-2</v>
      </c>
      <c r="F843">
        <f t="shared" si="191"/>
        <v>-16.559999999999945</v>
      </c>
      <c r="G843">
        <f t="shared" si="197"/>
        <v>1</v>
      </c>
      <c r="H843">
        <f t="shared" si="198"/>
        <v>1</v>
      </c>
      <c r="I843">
        <f t="shared" si="199"/>
        <v>1</v>
      </c>
      <c r="J843">
        <f t="shared" si="192"/>
        <v>2</v>
      </c>
    </row>
    <row r="844" spans="1:10" x14ac:dyDescent="0.35">
      <c r="A844">
        <v>589.84</v>
      </c>
      <c r="B844">
        <f t="shared" si="193"/>
        <v>611.86333333333334</v>
      </c>
      <c r="C844">
        <f t="shared" si="195"/>
        <v>601.31961538461542</v>
      </c>
      <c r="D844">
        <f t="shared" si="194"/>
        <v>-5.3135133399685397E-2</v>
      </c>
      <c r="E844">
        <f t="shared" si="196"/>
        <v>2.2023261378641669E-2</v>
      </c>
      <c r="F844">
        <f t="shared" ref="F844:F907" si="200">A844-A834</f>
        <v>-27.589999999999918</v>
      </c>
      <c r="G844">
        <f t="shared" si="197"/>
        <v>1</v>
      </c>
      <c r="H844">
        <f t="shared" si="198"/>
        <v>1</v>
      </c>
      <c r="I844">
        <f t="shared" si="199"/>
        <v>1</v>
      </c>
      <c r="J844">
        <f t="shared" ref="J844:J907" si="201">IF(F844=0, 0, IF(F844&gt;0, 1, 2))</f>
        <v>2</v>
      </c>
    </row>
    <row r="845" spans="1:10" x14ac:dyDescent="0.35">
      <c r="A845">
        <v>579.91</v>
      </c>
      <c r="B845">
        <f t="shared" si="193"/>
        <v>609.56416666666667</v>
      </c>
      <c r="C845">
        <f t="shared" si="195"/>
        <v>601.68038461538458</v>
      </c>
      <c r="D845">
        <f t="shared" si="194"/>
        <v>-6.9075673419591102E-2</v>
      </c>
      <c r="E845">
        <f t="shared" si="196"/>
        <v>2.2772972506965351E-2</v>
      </c>
      <c r="F845">
        <f t="shared" si="200"/>
        <v>-43.030000000000086</v>
      </c>
      <c r="G845">
        <f t="shared" si="197"/>
        <v>1</v>
      </c>
      <c r="H845">
        <f t="shared" si="198"/>
        <v>1</v>
      </c>
      <c r="I845">
        <f t="shared" si="199"/>
        <v>1</v>
      </c>
      <c r="J845">
        <f t="shared" si="201"/>
        <v>2</v>
      </c>
    </row>
    <row r="846" spans="1:10" x14ac:dyDescent="0.35">
      <c r="A846">
        <v>581.55999999999995</v>
      </c>
      <c r="B846">
        <f t="shared" si="193"/>
        <v>606.43750000000011</v>
      </c>
      <c r="C846">
        <f t="shared" si="195"/>
        <v>601.70192307692309</v>
      </c>
      <c r="D846">
        <f t="shared" si="194"/>
        <v>-6.6426943204803204E-2</v>
      </c>
      <c r="E846">
        <f t="shared" si="196"/>
        <v>2.3196676256909233E-2</v>
      </c>
      <c r="F846">
        <f t="shared" si="200"/>
        <v>-33.110000000000014</v>
      </c>
      <c r="G846">
        <f t="shared" si="197"/>
        <v>1</v>
      </c>
      <c r="H846">
        <f t="shared" si="198"/>
        <v>1</v>
      </c>
      <c r="I846">
        <f t="shared" si="199"/>
        <v>1</v>
      </c>
      <c r="J846">
        <f t="shared" si="201"/>
        <v>2</v>
      </c>
    </row>
    <row r="847" spans="1:10" x14ac:dyDescent="0.35">
      <c r="A847">
        <v>585.98</v>
      </c>
      <c r="B847">
        <f t="shared" ref="B847:B910" si="202">SUM(A835:A846)/12</f>
        <v>603.44833333333338</v>
      </c>
      <c r="C847">
        <f t="shared" si="195"/>
        <v>601.61692307692306</v>
      </c>
      <c r="D847">
        <f t="shared" si="194"/>
        <v>-5.9331556811249936E-2</v>
      </c>
      <c r="E847">
        <f t="shared" si="196"/>
        <v>2.2828629648726145E-2</v>
      </c>
      <c r="F847">
        <f t="shared" si="200"/>
        <v>-29.240000000000009</v>
      </c>
      <c r="G847">
        <f t="shared" si="197"/>
        <v>1</v>
      </c>
      <c r="H847">
        <f t="shared" si="198"/>
        <v>1</v>
      </c>
      <c r="I847">
        <f t="shared" si="199"/>
        <v>1</v>
      </c>
      <c r="J847">
        <f t="shared" si="201"/>
        <v>2</v>
      </c>
    </row>
    <row r="848" spans="1:10" x14ac:dyDescent="0.35">
      <c r="A848">
        <v>589.29</v>
      </c>
      <c r="B848">
        <f t="shared" si="202"/>
        <v>600.36833333333334</v>
      </c>
      <c r="C848">
        <f t="shared" si="195"/>
        <v>601.68076923076922</v>
      </c>
      <c r="D848">
        <f t="shared" si="194"/>
        <v>-5.4018043471281488E-2</v>
      </c>
      <c r="E848">
        <f t="shared" si="196"/>
        <v>2.2162642674520769E-2</v>
      </c>
      <c r="F848">
        <f t="shared" si="200"/>
        <v>-25.930000000000064</v>
      </c>
      <c r="G848">
        <f t="shared" si="197"/>
        <v>2</v>
      </c>
      <c r="H848">
        <f t="shared" si="198"/>
        <v>1</v>
      </c>
      <c r="I848">
        <f t="shared" si="199"/>
        <v>1</v>
      </c>
      <c r="J848">
        <f t="shared" si="201"/>
        <v>2</v>
      </c>
    </row>
    <row r="849" spans="1:10" x14ac:dyDescent="0.35">
      <c r="A849">
        <v>595.35</v>
      </c>
      <c r="B849">
        <f t="shared" si="202"/>
        <v>598.25333333333333</v>
      </c>
      <c r="C849">
        <f t="shared" si="195"/>
        <v>601.8080769230769</v>
      </c>
      <c r="D849">
        <f t="shared" si="194"/>
        <v>-4.4289979773332953E-2</v>
      </c>
      <c r="E849">
        <f t="shared" si="196"/>
        <v>2.1608774743284404E-2</v>
      </c>
      <c r="F849">
        <f t="shared" si="200"/>
        <v>-20.970000000000027</v>
      </c>
      <c r="G849">
        <f t="shared" si="197"/>
        <v>2</v>
      </c>
      <c r="H849">
        <f t="shared" si="198"/>
        <v>1</v>
      </c>
      <c r="I849">
        <f t="shared" si="199"/>
        <v>1</v>
      </c>
      <c r="J849">
        <f t="shared" si="201"/>
        <v>2</v>
      </c>
    </row>
    <row r="850" spans="1:10" x14ac:dyDescent="0.35">
      <c r="A850">
        <v>600.32000000000005</v>
      </c>
      <c r="B850">
        <f t="shared" si="202"/>
        <v>596.59749999999997</v>
      </c>
      <c r="C850">
        <f t="shared" si="195"/>
        <v>602.1261538461539</v>
      </c>
      <c r="D850">
        <f t="shared" si="194"/>
        <v>-3.6311683308183774E-2</v>
      </c>
      <c r="E850">
        <f t="shared" si="196"/>
        <v>2.0991231749270846E-2</v>
      </c>
      <c r="F850">
        <f t="shared" si="200"/>
        <v>-2.7599999999999909</v>
      </c>
      <c r="G850">
        <f t="shared" si="197"/>
        <v>2</v>
      </c>
      <c r="H850">
        <f t="shared" si="198"/>
        <v>1</v>
      </c>
      <c r="I850">
        <f t="shared" si="199"/>
        <v>1</v>
      </c>
      <c r="J850">
        <f t="shared" si="201"/>
        <v>2</v>
      </c>
    </row>
    <row r="851" spans="1:10" x14ac:dyDescent="0.35">
      <c r="A851">
        <v>604.73</v>
      </c>
      <c r="B851">
        <f t="shared" si="202"/>
        <v>595.35583333333329</v>
      </c>
      <c r="C851">
        <f t="shared" si="195"/>
        <v>602.48692307692318</v>
      </c>
      <c r="D851">
        <f t="shared" si="194"/>
        <v>-2.9232349825023332E-2</v>
      </c>
      <c r="E851">
        <f t="shared" si="196"/>
        <v>2.0457218920111819E-2</v>
      </c>
      <c r="F851">
        <f t="shared" si="200"/>
        <v>2.2000000000000455</v>
      </c>
      <c r="G851">
        <f t="shared" si="197"/>
        <v>2</v>
      </c>
      <c r="H851">
        <f t="shared" si="198"/>
        <v>1</v>
      </c>
      <c r="I851">
        <f t="shared" si="199"/>
        <v>1</v>
      </c>
      <c r="J851">
        <f t="shared" si="201"/>
        <v>1</v>
      </c>
    </row>
    <row r="852" spans="1:10" x14ac:dyDescent="0.35">
      <c r="A852">
        <v>610.25</v>
      </c>
      <c r="B852">
        <f t="shared" si="202"/>
        <v>594.39</v>
      </c>
      <c r="C852">
        <f t="shared" si="195"/>
        <v>603.03846153846166</v>
      </c>
      <c r="D852">
        <f t="shared" si="194"/>
        <v>-2.037114328827825E-2</v>
      </c>
      <c r="E852">
        <f t="shared" si="196"/>
        <v>2.0067999964020856E-2</v>
      </c>
      <c r="F852">
        <f t="shared" si="200"/>
        <v>11.029999999999973</v>
      </c>
      <c r="G852">
        <f t="shared" si="197"/>
        <v>2</v>
      </c>
      <c r="H852">
        <f t="shared" si="198"/>
        <v>1</v>
      </c>
      <c r="I852">
        <f t="shared" si="199"/>
        <v>1</v>
      </c>
      <c r="J852">
        <f t="shared" si="201"/>
        <v>1</v>
      </c>
    </row>
    <row r="853" spans="1:10" x14ac:dyDescent="0.35">
      <c r="A853">
        <v>611.91</v>
      </c>
      <c r="B853">
        <f t="shared" si="202"/>
        <v>594.98750000000007</v>
      </c>
      <c r="C853">
        <f t="shared" si="195"/>
        <v>603.80230769230764</v>
      </c>
      <c r="D853">
        <f t="shared" si="194"/>
        <v>-1.7706360163097706E-2</v>
      </c>
      <c r="E853">
        <f t="shared" si="196"/>
        <v>1.9904685484119514E-2</v>
      </c>
      <c r="F853">
        <f t="shared" si="200"/>
        <v>11.039999999999964</v>
      </c>
      <c r="G853">
        <f t="shared" si="197"/>
        <v>2</v>
      </c>
      <c r="H853">
        <f t="shared" si="198"/>
        <v>2</v>
      </c>
      <c r="I853">
        <f t="shared" si="199"/>
        <v>2</v>
      </c>
      <c r="J853">
        <f t="shared" si="201"/>
        <v>1</v>
      </c>
    </row>
    <row r="854" spans="1:10" x14ac:dyDescent="0.35">
      <c r="A854">
        <v>611.91</v>
      </c>
      <c r="B854">
        <f t="shared" si="202"/>
        <v>595.76916666666659</v>
      </c>
      <c r="C854">
        <f t="shared" si="195"/>
        <v>604.52384615384619</v>
      </c>
      <c r="D854">
        <f t="shared" si="194"/>
        <v>-1.7706360163097706E-2</v>
      </c>
      <c r="E854">
        <f t="shared" si="196"/>
        <v>1.9635329936832674E-2</v>
      </c>
      <c r="F854">
        <f t="shared" si="200"/>
        <v>22.069999999999936</v>
      </c>
      <c r="G854">
        <f t="shared" si="197"/>
        <v>2</v>
      </c>
      <c r="H854">
        <f t="shared" si="198"/>
        <v>2</v>
      </c>
      <c r="I854">
        <f t="shared" si="199"/>
        <v>2</v>
      </c>
      <c r="J854">
        <f t="shared" si="201"/>
        <v>1</v>
      </c>
    </row>
    <row r="855" spans="1:10" x14ac:dyDescent="0.35">
      <c r="A855">
        <v>617.98</v>
      </c>
      <c r="B855">
        <f t="shared" si="202"/>
        <v>596.82666666666671</v>
      </c>
      <c r="C855">
        <f t="shared" si="195"/>
        <v>605.01192307692304</v>
      </c>
      <c r="D855">
        <f t="shared" si="194"/>
        <v>-7.9622435547565349E-3</v>
      </c>
      <c r="E855">
        <f t="shared" si="196"/>
        <v>1.9585957701499603E-2</v>
      </c>
      <c r="F855">
        <f t="shared" si="200"/>
        <v>38.07000000000005</v>
      </c>
      <c r="G855">
        <f t="shared" si="197"/>
        <v>2</v>
      </c>
      <c r="H855">
        <f t="shared" si="198"/>
        <v>2</v>
      </c>
      <c r="I855">
        <f t="shared" si="199"/>
        <v>2</v>
      </c>
      <c r="J855">
        <f t="shared" si="201"/>
        <v>1</v>
      </c>
    </row>
    <row r="856" spans="1:10" x14ac:dyDescent="0.35">
      <c r="A856">
        <v>619.08000000000004</v>
      </c>
      <c r="B856">
        <f t="shared" si="202"/>
        <v>598.25249999999994</v>
      </c>
      <c r="C856">
        <f t="shared" si="195"/>
        <v>605.7123076923076</v>
      </c>
      <c r="D856">
        <f t="shared" si="194"/>
        <v>-6.196423411564538E-3</v>
      </c>
      <c r="E856">
        <f t="shared" si="196"/>
        <v>1.9657068592657811E-2</v>
      </c>
      <c r="F856">
        <f t="shared" si="200"/>
        <v>37.520000000000095</v>
      </c>
      <c r="G856">
        <f t="shared" si="197"/>
        <v>2</v>
      </c>
      <c r="H856">
        <f t="shared" si="198"/>
        <v>2</v>
      </c>
      <c r="I856">
        <f t="shared" si="199"/>
        <v>2</v>
      </c>
      <c r="J856">
        <f t="shared" si="201"/>
        <v>1</v>
      </c>
    </row>
    <row r="857" spans="1:10" x14ac:dyDescent="0.35">
      <c r="A857">
        <v>618.53</v>
      </c>
      <c r="B857">
        <f t="shared" si="202"/>
        <v>600.68916666666655</v>
      </c>
      <c r="C857">
        <f t="shared" si="195"/>
        <v>606.00923076923073</v>
      </c>
      <c r="D857">
        <f t="shared" si="194"/>
        <v>-7.079333483160628E-3</v>
      </c>
      <c r="E857">
        <f t="shared" si="196"/>
        <v>1.9885020228949633E-2</v>
      </c>
      <c r="F857">
        <f t="shared" si="200"/>
        <v>32.549999999999955</v>
      </c>
      <c r="G857">
        <f t="shared" si="197"/>
        <v>2</v>
      </c>
      <c r="H857">
        <f t="shared" si="198"/>
        <v>2</v>
      </c>
      <c r="I857">
        <f t="shared" si="199"/>
        <v>2</v>
      </c>
      <c r="J857">
        <f t="shared" si="201"/>
        <v>1</v>
      </c>
    </row>
    <row r="858" spans="1:10" x14ac:dyDescent="0.35">
      <c r="A858">
        <v>612.46</v>
      </c>
      <c r="B858">
        <f t="shared" si="202"/>
        <v>603.90749999999991</v>
      </c>
      <c r="C858">
        <f t="shared" si="195"/>
        <v>606.11538461538453</v>
      </c>
      <c r="D858">
        <f t="shared" si="194"/>
        <v>-1.6823450091501616E-2</v>
      </c>
      <c r="E858">
        <f t="shared" si="196"/>
        <v>1.9832361047252955E-2</v>
      </c>
      <c r="F858">
        <f t="shared" si="200"/>
        <v>23.170000000000073</v>
      </c>
      <c r="G858">
        <f t="shared" si="197"/>
        <v>2</v>
      </c>
      <c r="H858">
        <f t="shared" si="198"/>
        <v>2</v>
      </c>
      <c r="I858">
        <f t="shared" si="199"/>
        <v>2</v>
      </c>
      <c r="J858">
        <f t="shared" si="201"/>
        <v>1</v>
      </c>
    </row>
    <row r="859" spans="1:10" x14ac:dyDescent="0.35">
      <c r="A859">
        <v>621.29</v>
      </c>
      <c r="B859">
        <f t="shared" si="202"/>
        <v>606.48249999999996</v>
      </c>
      <c r="C859">
        <f t="shared" si="195"/>
        <v>605.92423076923069</v>
      </c>
      <c r="D859">
        <f t="shared" ref="D859:D922" si="203">(A859-MAX(A835:A858))/MAX(A835:A858)</f>
        <v>-2.6487302147880868E-3</v>
      </c>
      <c r="E859">
        <f t="shared" si="196"/>
        <v>2.0249957380028622E-2</v>
      </c>
      <c r="F859">
        <f t="shared" si="200"/>
        <v>25.939999999999941</v>
      </c>
      <c r="G859">
        <f t="shared" si="197"/>
        <v>1</v>
      </c>
      <c r="H859">
        <f t="shared" si="198"/>
        <v>2</v>
      </c>
      <c r="I859">
        <f t="shared" si="199"/>
        <v>1</v>
      </c>
      <c r="J859">
        <f t="shared" si="201"/>
        <v>1</v>
      </c>
    </row>
    <row r="860" spans="1:10" x14ac:dyDescent="0.35">
      <c r="A860">
        <v>624.04999999999995</v>
      </c>
      <c r="B860">
        <f t="shared" si="202"/>
        <v>609.42499999999995</v>
      </c>
      <c r="C860">
        <f t="shared" si="195"/>
        <v>606.07269230769248</v>
      </c>
      <c r="D860">
        <f t="shared" si="203"/>
        <v>4.4423699077725236E-3</v>
      </c>
      <c r="E860">
        <f t="shared" si="196"/>
        <v>2.0714204892941044E-2</v>
      </c>
      <c r="F860">
        <f t="shared" si="200"/>
        <v>23.729999999999905</v>
      </c>
      <c r="G860">
        <f t="shared" si="197"/>
        <v>1</v>
      </c>
      <c r="H860">
        <f t="shared" si="198"/>
        <v>2</v>
      </c>
      <c r="I860">
        <f t="shared" si="199"/>
        <v>1</v>
      </c>
      <c r="J860">
        <f t="shared" si="201"/>
        <v>1</v>
      </c>
    </row>
    <row r="861" spans="1:10" x14ac:dyDescent="0.35">
      <c r="A861">
        <v>633.42999999999995</v>
      </c>
      <c r="B861">
        <f t="shared" si="202"/>
        <v>612.3216666666666</v>
      </c>
      <c r="C861">
        <f t="shared" ref="C861:C924" si="204">SUM(A835:A860)/26</f>
        <v>606.32730769230773</v>
      </c>
      <c r="D861">
        <f t="shared" si="203"/>
        <v>1.5030846887268643E-2</v>
      </c>
      <c r="E861">
        <f t="shared" si="196"/>
        <v>2.194392519758865E-2</v>
      </c>
      <c r="F861">
        <f t="shared" si="200"/>
        <v>28.699999999999932</v>
      </c>
      <c r="G861">
        <f t="shared" si="197"/>
        <v>1</v>
      </c>
      <c r="H861">
        <f t="shared" si="198"/>
        <v>2</v>
      </c>
      <c r="I861">
        <f t="shared" si="199"/>
        <v>1</v>
      </c>
      <c r="J861">
        <f t="shared" si="201"/>
        <v>1</v>
      </c>
    </row>
    <row r="862" spans="1:10" x14ac:dyDescent="0.35">
      <c r="A862">
        <v>634.53</v>
      </c>
      <c r="B862">
        <f t="shared" si="202"/>
        <v>615.495</v>
      </c>
      <c r="C862">
        <f t="shared" si="204"/>
        <v>606.73076923076928</v>
      </c>
      <c r="D862">
        <f t="shared" si="203"/>
        <v>1.736577048766277E-3</v>
      </c>
      <c r="E862">
        <f t="shared" si="196"/>
        <v>2.3173020362430272E-2</v>
      </c>
      <c r="F862">
        <f t="shared" si="200"/>
        <v>24.279999999999973</v>
      </c>
      <c r="G862">
        <f t="shared" si="197"/>
        <v>1</v>
      </c>
      <c r="H862">
        <f t="shared" si="198"/>
        <v>2</v>
      </c>
      <c r="I862">
        <f t="shared" si="199"/>
        <v>1</v>
      </c>
      <c r="J862">
        <f t="shared" si="201"/>
        <v>1</v>
      </c>
    </row>
    <row r="863" spans="1:10" x14ac:dyDescent="0.35">
      <c r="A863">
        <v>635.08000000000004</v>
      </c>
      <c r="B863">
        <f t="shared" si="202"/>
        <v>618.3458333333333</v>
      </c>
      <c r="C863">
        <f t="shared" si="204"/>
        <v>607.49461538461549</v>
      </c>
      <c r="D863">
        <f t="shared" si="203"/>
        <v>8.667832884183068E-4</v>
      </c>
      <c r="E863">
        <f t="shared" si="196"/>
        <v>2.4349728513228069E-2</v>
      </c>
      <c r="F863">
        <f t="shared" si="200"/>
        <v>23.170000000000073</v>
      </c>
      <c r="G863">
        <f t="shared" si="197"/>
        <v>1</v>
      </c>
      <c r="H863">
        <f t="shared" si="198"/>
        <v>2</v>
      </c>
      <c r="I863">
        <f t="shared" si="199"/>
        <v>1</v>
      </c>
      <c r="J863">
        <f t="shared" si="201"/>
        <v>1</v>
      </c>
    </row>
    <row r="864" spans="1:10" x14ac:dyDescent="0.35">
      <c r="A864">
        <v>637.29</v>
      </c>
      <c r="B864">
        <f t="shared" si="202"/>
        <v>620.875</v>
      </c>
      <c r="C864">
        <f t="shared" si="204"/>
        <v>608.25846153846157</v>
      </c>
      <c r="D864">
        <f t="shared" si="203"/>
        <v>3.4798765509855807E-3</v>
      </c>
      <c r="E864">
        <f t="shared" ref="E864:E927" si="205">(STDEVP(A836:A864)/((1/29)*SUM(A835:A863)))</f>
        <v>2.5431566376227548E-2</v>
      </c>
      <c r="F864">
        <f t="shared" si="200"/>
        <v>25.379999999999995</v>
      </c>
      <c r="G864">
        <f t="shared" si="197"/>
        <v>1</v>
      </c>
      <c r="H864">
        <f t="shared" si="198"/>
        <v>2</v>
      </c>
      <c r="I864">
        <f t="shared" si="199"/>
        <v>1</v>
      </c>
      <c r="J864">
        <f t="shared" si="201"/>
        <v>1</v>
      </c>
    </row>
    <row r="865" spans="1:10" x14ac:dyDescent="0.35">
      <c r="A865">
        <v>633.42999999999995</v>
      </c>
      <c r="B865">
        <f t="shared" si="202"/>
        <v>623.12833333333333</v>
      </c>
      <c r="C865">
        <f t="shared" si="204"/>
        <v>609.1073076923077</v>
      </c>
      <c r="D865">
        <f t="shared" si="203"/>
        <v>-6.0568971739710558E-3</v>
      </c>
      <c r="E865">
        <f t="shared" si="205"/>
        <v>2.6352576244242473E-2</v>
      </c>
      <c r="F865">
        <f t="shared" si="200"/>
        <v>15.449999999999932</v>
      </c>
      <c r="G865">
        <f t="shared" si="197"/>
        <v>1</v>
      </c>
      <c r="H865">
        <f t="shared" si="198"/>
        <v>2</v>
      </c>
      <c r="I865">
        <f t="shared" si="199"/>
        <v>1</v>
      </c>
      <c r="J865">
        <f t="shared" si="201"/>
        <v>1</v>
      </c>
    </row>
    <row r="866" spans="1:10" x14ac:dyDescent="0.35">
      <c r="A866">
        <v>630.66999999999996</v>
      </c>
      <c r="B866">
        <f t="shared" si="202"/>
        <v>624.92166666666674</v>
      </c>
      <c r="C866">
        <f t="shared" si="204"/>
        <v>609.76538461538462</v>
      </c>
      <c r="D866">
        <f t="shared" si="203"/>
        <v>-1.038773556779489E-2</v>
      </c>
      <c r="E866">
        <f t="shared" si="205"/>
        <v>2.6985134944700985E-2</v>
      </c>
      <c r="F866">
        <f t="shared" si="200"/>
        <v>11.589999999999918</v>
      </c>
      <c r="G866">
        <f t="shared" si="197"/>
        <v>1</v>
      </c>
      <c r="H866">
        <f t="shared" si="198"/>
        <v>2</v>
      </c>
      <c r="I866">
        <f t="shared" si="199"/>
        <v>1</v>
      </c>
      <c r="J866">
        <f t="shared" si="201"/>
        <v>1</v>
      </c>
    </row>
    <row r="867" spans="1:10" x14ac:dyDescent="0.35">
      <c r="A867">
        <v>633.42999999999995</v>
      </c>
      <c r="B867">
        <f t="shared" si="202"/>
        <v>626.48500000000001</v>
      </c>
      <c r="C867">
        <f t="shared" si="204"/>
        <v>610.82653846153858</v>
      </c>
      <c r="D867">
        <f t="shared" si="203"/>
        <v>-6.0568971739710558E-3</v>
      </c>
      <c r="E867">
        <f t="shared" si="205"/>
        <v>2.776773428792019E-2</v>
      </c>
      <c r="F867">
        <f t="shared" si="200"/>
        <v>14.899999999999977</v>
      </c>
      <c r="G867">
        <f t="shared" si="197"/>
        <v>1</v>
      </c>
      <c r="H867">
        <f t="shared" si="198"/>
        <v>2</v>
      </c>
      <c r="I867">
        <f t="shared" si="199"/>
        <v>1</v>
      </c>
      <c r="J867">
        <f t="shared" si="201"/>
        <v>1</v>
      </c>
    </row>
    <row r="868" spans="1:10" x14ac:dyDescent="0.35">
      <c r="A868">
        <v>639.5</v>
      </c>
      <c r="B868">
        <f t="shared" si="202"/>
        <v>627.77250000000004</v>
      </c>
      <c r="C868">
        <f t="shared" si="204"/>
        <v>612.0150000000001</v>
      </c>
      <c r="D868">
        <f t="shared" si="203"/>
        <v>3.4678090037503122E-3</v>
      </c>
      <c r="E868">
        <f t="shared" si="205"/>
        <v>2.8944499097410762E-2</v>
      </c>
      <c r="F868">
        <f t="shared" si="200"/>
        <v>27.039999999999964</v>
      </c>
      <c r="G868">
        <f t="shared" si="197"/>
        <v>1</v>
      </c>
      <c r="H868">
        <f t="shared" si="198"/>
        <v>2</v>
      </c>
      <c r="I868">
        <f t="shared" si="199"/>
        <v>1</v>
      </c>
      <c r="J868">
        <f t="shared" si="201"/>
        <v>1</v>
      </c>
    </row>
    <row r="869" spans="1:10" x14ac:dyDescent="0.35">
      <c r="A869">
        <v>640.6</v>
      </c>
      <c r="B869">
        <f t="shared" si="202"/>
        <v>629.47416666666675</v>
      </c>
      <c r="C869">
        <f t="shared" si="204"/>
        <v>613.5642307692309</v>
      </c>
      <c r="D869">
        <f t="shared" si="203"/>
        <v>1.7200938232994883E-3</v>
      </c>
      <c r="E869">
        <f t="shared" si="205"/>
        <v>2.9946306919366273E-2</v>
      </c>
      <c r="F869">
        <f t="shared" si="200"/>
        <v>19.310000000000059</v>
      </c>
      <c r="G869">
        <f t="shared" si="197"/>
        <v>1</v>
      </c>
      <c r="H869">
        <f t="shared" si="198"/>
        <v>2</v>
      </c>
      <c r="I869">
        <f t="shared" si="199"/>
        <v>1</v>
      </c>
      <c r="J869">
        <f t="shared" si="201"/>
        <v>1</v>
      </c>
    </row>
    <row r="870" spans="1:10" x14ac:dyDescent="0.35">
      <c r="A870">
        <v>631.22</v>
      </c>
      <c r="B870">
        <f t="shared" si="202"/>
        <v>631.31333333333339</v>
      </c>
      <c r="C870">
        <f t="shared" si="204"/>
        <v>615.09230769230771</v>
      </c>
      <c r="D870">
        <f t="shared" si="203"/>
        <v>-1.4642522635029652E-2</v>
      </c>
      <c r="E870">
        <f t="shared" si="205"/>
        <v>3.0124767727082447E-2</v>
      </c>
      <c r="F870">
        <f t="shared" si="200"/>
        <v>7.1700000000000728</v>
      </c>
      <c r="G870">
        <f t="shared" si="197"/>
        <v>1</v>
      </c>
      <c r="H870">
        <f t="shared" si="198"/>
        <v>2</v>
      </c>
      <c r="I870">
        <f t="shared" si="199"/>
        <v>1</v>
      </c>
      <c r="J870">
        <f t="shared" si="201"/>
        <v>1</v>
      </c>
    </row>
    <row r="871" spans="1:10" x14ac:dyDescent="0.35">
      <c r="A871">
        <v>630.66999999999996</v>
      </c>
      <c r="B871">
        <f t="shared" si="202"/>
        <v>632.87666666666678</v>
      </c>
      <c r="C871">
        <f t="shared" si="204"/>
        <v>616.68384615384616</v>
      </c>
      <c r="D871">
        <f t="shared" si="203"/>
        <v>-1.5501092725569878E-2</v>
      </c>
      <c r="E871">
        <f t="shared" si="205"/>
        <v>3.0056422689241438E-2</v>
      </c>
      <c r="F871">
        <f t="shared" si="200"/>
        <v>-2.7599999999999909</v>
      </c>
      <c r="G871">
        <f t="shared" si="197"/>
        <v>1</v>
      </c>
      <c r="H871">
        <f t="shared" si="198"/>
        <v>2</v>
      </c>
      <c r="I871">
        <f t="shared" si="199"/>
        <v>1</v>
      </c>
      <c r="J871">
        <f t="shared" si="201"/>
        <v>2</v>
      </c>
    </row>
    <row r="872" spans="1:10" x14ac:dyDescent="0.35">
      <c r="A872">
        <v>636.19000000000005</v>
      </c>
      <c r="B872">
        <f t="shared" si="202"/>
        <v>633.65833333333342</v>
      </c>
      <c r="C872">
        <f t="shared" si="204"/>
        <v>618.63615384615389</v>
      </c>
      <c r="D872">
        <f t="shared" si="203"/>
        <v>-6.8841710896034468E-3</v>
      </c>
      <c r="E872">
        <f t="shared" si="205"/>
        <v>3.0240893589150372E-2</v>
      </c>
      <c r="F872">
        <f t="shared" si="200"/>
        <v>1.6600000000000819</v>
      </c>
      <c r="G872">
        <f t="shared" si="197"/>
        <v>1</v>
      </c>
      <c r="H872">
        <f t="shared" si="198"/>
        <v>2</v>
      </c>
      <c r="I872">
        <f t="shared" si="199"/>
        <v>1</v>
      </c>
      <c r="J872">
        <f t="shared" si="201"/>
        <v>1</v>
      </c>
    </row>
    <row r="873" spans="1:10" x14ac:dyDescent="0.35">
      <c r="A873">
        <v>632.32000000000005</v>
      </c>
      <c r="B873">
        <f t="shared" si="202"/>
        <v>634.67000000000007</v>
      </c>
      <c r="C873">
        <f t="shared" si="204"/>
        <v>620.7373076923077</v>
      </c>
      <c r="D873">
        <f t="shared" si="203"/>
        <v>-1.2925382453949379E-2</v>
      </c>
      <c r="E873">
        <f t="shared" si="205"/>
        <v>2.9331962600538913E-2</v>
      </c>
      <c r="F873">
        <f t="shared" si="200"/>
        <v>-2.7599999999999909</v>
      </c>
      <c r="G873">
        <f t="shared" si="197"/>
        <v>1</v>
      </c>
      <c r="H873">
        <f t="shared" si="198"/>
        <v>2</v>
      </c>
      <c r="I873">
        <f t="shared" si="199"/>
        <v>1</v>
      </c>
      <c r="J873">
        <f t="shared" si="201"/>
        <v>2</v>
      </c>
    </row>
    <row r="874" spans="1:10" x14ac:dyDescent="0.35">
      <c r="A874">
        <v>632.32000000000005</v>
      </c>
      <c r="B874">
        <f t="shared" si="202"/>
        <v>634.57749999999999</v>
      </c>
      <c r="C874">
        <f t="shared" si="204"/>
        <v>622.51961538461535</v>
      </c>
      <c r="D874">
        <f t="shared" si="203"/>
        <v>-1.2925382453949379E-2</v>
      </c>
      <c r="E874">
        <f t="shared" si="205"/>
        <v>2.7052511192496066E-2</v>
      </c>
      <c r="F874">
        <f t="shared" si="200"/>
        <v>-4.9699999999999136</v>
      </c>
      <c r="G874">
        <f t="shared" si="197"/>
        <v>1</v>
      </c>
      <c r="H874">
        <f t="shared" si="198"/>
        <v>2</v>
      </c>
      <c r="I874">
        <f t="shared" si="199"/>
        <v>1</v>
      </c>
      <c r="J874">
        <f t="shared" si="201"/>
        <v>2</v>
      </c>
    </row>
    <row r="875" spans="1:10" x14ac:dyDescent="0.35">
      <c r="A875">
        <v>640.04999999999995</v>
      </c>
      <c r="B875">
        <f t="shared" si="202"/>
        <v>634.39333333333332</v>
      </c>
      <c r="C875">
        <f t="shared" si="204"/>
        <v>624.17461538461532</v>
      </c>
      <c r="D875">
        <f t="shared" si="203"/>
        <v>-8.5857009054022507E-4</v>
      </c>
      <c r="E875">
        <f t="shared" si="205"/>
        <v>2.4872253425343459E-2</v>
      </c>
      <c r="F875">
        <f t="shared" si="200"/>
        <v>6.6200000000000045</v>
      </c>
      <c r="G875">
        <f t="shared" si="197"/>
        <v>1</v>
      </c>
      <c r="H875">
        <f t="shared" si="198"/>
        <v>2</v>
      </c>
      <c r="I875">
        <f t="shared" si="199"/>
        <v>1</v>
      </c>
      <c r="J875">
        <f t="shared" si="201"/>
        <v>1</v>
      </c>
    </row>
    <row r="876" spans="1:10" x14ac:dyDescent="0.35">
      <c r="A876">
        <v>656.05</v>
      </c>
      <c r="B876">
        <f t="shared" si="202"/>
        <v>634.8075</v>
      </c>
      <c r="C876">
        <f t="shared" si="204"/>
        <v>625.8938461538462</v>
      </c>
      <c r="D876">
        <f t="shared" si="203"/>
        <v>2.4118014361535954E-2</v>
      </c>
      <c r="E876">
        <f t="shared" si="205"/>
        <v>2.4181132055405674E-2</v>
      </c>
      <c r="F876">
        <f t="shared" si="200"/>
        <v>25.379999999999995</v>
      </c>
      <c r="G876">
        <f t="shared" si="197"/>
        <v>1</v>
      </c>
      <c r="H876">
        <f t="shared" si="198"/>
        <v>2</v>
      </c>
      <c r="I876">
        <f t="shared" si="199"/>
        <v>1</v>
      </c>
      <c r="J876">
        <f t="shared" si="201"/>
        <v>1</v>
      </c>
    </row>
    <row r="877" spans="1:10" x14ac:dyDescent="0.35">
      <c r="A877">
        <v>666.53</v>
      </c>
      <c r="B877">
        <f t="shared" si="202"/>
        <v>636.37083333333328</v>
      </c>
      <c r="C877">
        <f t="shared" si="204"/>
        <v>628.03730769230765</v>
      </c>
      <c r="D877">
        <f t="shared" si="203"/>
        <v>1.5974392195716818E-2</v>
      </c>
      <c r="E877">
        <f t="shared" si="205"/>
        <v>2.4636822433847835E-2</v>
      </c>
      <c r="F877">
        <f t="shared" si="200"/>
        <v>33.100000000000023</v>
      </c>
      <c r="G877">
        <f t="shared" si="197"/>
        <v>1</v>
      </c>
      <c r="H877">
        <f t="shared" si="198"/>
        <v>2</v>
      </c>
      <c r="I877">
        <f t="shared" si="199"/>
        <v>1</v>
      </c>
      <c r="J877">
        <f t="shared" si="201"/>
        <v>1</v>
      </c>
    </row>
    <row r="878" spans="1:10" x14ac:dyDescent="0.35">
      <c r="A878">
        <v>675.91</v>
      </c>
      <c r="B878">
        <f t="shared" si="202"/>
        <v>639.12916666666672</v>
      </c>
      <c r="C878">
        <f t="shared" si="204"/>
        <v>630.4142307692307</v>
      </c>
      <c r="D878">
        <f t="shared" si="203"/>
        <v>1.4072884941412983E-2</v>
      </c>
      <c r="E878">
        <f t="shared" si="205"/>
        <v>2.6459271808302893E-2</v>
      </c>
      <c r="F878">
        <f t="shared" si="200"/>
        <v>36.409999999999968</v>
      </c>
      <c r="G878">
        <f t="shared" si="197"/>
        <v>1</v>
      </c>
      <c r="H878">
        <f t="shared" si="198"/>
        <v>2</v>
      </c>
      <c r="I878">
        <f t="shared" si="199"/>
        <v>1</v>
      </c>
      <c r="J878">
        <f t="shared" si="201"/>
        <v>1</v>
      </c>
    </row>
    <row r="879" spans="1:10" x14ac:dyDescent="0.35">
      <c r="A879">
        <v>679.22</v>
      </c>
      <c r="B879">
        <f t="shared" si="202"/>
        <v>642.8991666666667</v>
      </c>
      <c r="C879">
        <f t="shared" si="204"/>
        <v>632.93961538461542</v>
      </c>
      <c r="D879">
        <f t="shared" si="203"/>
        <v>4.8971016851356826E-3</v>
      </c>
      <c r="E879">
        <f t="shared" si="205"/>
        <v>2.8432157200768773E-2</v>
      </c>
      <c r="F879">
        <f t="shared" si="200"/>
        <v>38.620000000000005</v>
      </c>
      <c r="G879">
        <f t="shared" si="197"/>
        <v>1</v>
      </c>
      <c r="H879">
        <f t="shared" si="198"/>
        <v>2</v>
      </c>
      <c r="I879">
        <f t="shared" si="199"/>
        <v>1</v>
      </c>
      <c r="J879">
        <f t="shared" si="201"/>
        <v>1</v>
      </c>
    </row>
    <row r="880" spans="1:10" x14ac:dyDescent="0.35">
      <c r="A880">
        <v>674.81</v>
      </c>
      <c r="B880">
        <f t="shared" si="202"/>
        <v>646.71500000000003</v>
      </c>
      <c r="C880">
        <f t="shared" si="204"/>
        <v>635.52846153846144</v>
      </c>
      <c r="D880">
        <f t="shared" si="203"/>
        <v>-6.4927416742735517E-3</v>
      </c>
      <c r="E880">
        <f t="shared" si="205"/>
        <v>2.9516679486310139E-2</v>
      </c>
      <c r="F880">
        <f t="shared" si="200"/>
        <v>43.589999999999918</v>
      </c>
      <c r="G880">
        <f t="shared" si="197"/>
        <v>1</v>
      </c>
      <c r="H880">
        <f t="shared" si="198"/>
        <v>2</v>
      </c>
      <c r="I880">
        <f t="shared" si="199"/>
        <v>1</v>
      </c>
      <c r="J880">
        <f t="shared" si="201"/>
        <v>1</v>
      </c>
    </row>
    <row r="881" spans="1:10" x14ac:dyDescent="0.35">
      <c r="A881">
        <v>666.53</v>
      </c>
      <c r="B881">
        <f t="shared" si="202"/>
        <v>649.65750000000014</v>
      </c>
      <c r="C881">
        <f t="shared" si="204"/>
        <v>637.94769230769225</v>
      </c>
      <c r="D881">
        <f t="shared" si="203"/>
        <v>-1.8683195430052198E-2</v>
      </c>
      <c r="E881">
        <f t="shared" si="205"/>
        <v>2.9765761576795568E-2</v>
      </c>
      <c r="F881">
        <f t="shared" si="200"/>
        <v>35.860000000000014</v>
      </c>
      <c r="G881">
        <f t="shared" si="197"/>
        <v>1</v>
      </c>
      <c r="H881">
        <f t="shared" si="198"/>
        <v>2</v>
      </c>
      <c r="I881">
        <f t="shared" si="199"/>
        <v>1</v>
      </c>
      <c r="J881">
        <f t="shared" si="201"/>
        <v>1</v>
      </c>
    </row>
    <row r="882" spans="1:10" x14ac:dyDescent="0.35">
      <c r="A882">
        <v>667.08</v>
      </c>
      <c r="B882">
        <f t="shared" si="202"/>
        <v>651.81833333333338</v>
      </c>
      <c r="C882">
        <f t="shared" si="204"/>
        <v>639.81499999999994</v>
      </c>
      <c r="D882">
        <f t="shared" si="203"/>
        <v>-1.7873443067047474E-2</v>
      </c>
      <c r="E882">
        <f t="shared" si="205"/>
        <v>2.9896344684674222E-2</v>
      </c>
      <c r="F882">
        <f t="shared" si="200"/>
        <v>30.889999999999986</v>
      </c>
      <c r="G882">
        <f t="shared" si="197"/>
        <v>1</v>
      </c>
      <c r="H882">
        <f t="shared" si="198"/>
        <v>2</v>
      </c>
      <c r="I882">
        <f t="shared" si="199"/>
        <v>1</v>
      </c>
      <c r="J882">
        <f t="shared" si="201"/>
        <v>1</v>
      </c>
    </row>
    <row r="883" spans="1:10" x14ac:dyDescent="0.35">
      <c r="A883">
        <v>671.5</v>
      </c>
      <c r="B883">
        <f t="shared" si="202"/>
        <v>654.80666666666662</v>
      </c>
      <c r="C883">
        <f t="shared" si="204"/>
        <v>641.66115384615375</v>
      </c>
      <c r="D883">
        <f t="shared" si="203"/>
        <v>-1.1365978622537656E-2</v>
      </c>
      <c r="E883">
        <f t="shared" si="205"/>
        <v>3.0082513090580017E-2</v>
      </c>
      <c r="F883">
        <f t="shared" si="200"/>
        <v>39.17999999999995</v>
      </c>
      <c r="G883">
        <f t="shared" si="197"/>
        <v>1</v>
      </c>
      <c r="H883">
        <f t="shared" si="198"/>
        <v>2</v>
      </c>
      <c r="I883">
        <f t="shared" si="199"/>
        <v>1</v>
      </c>
      <c r="J883">
        <f t="shared" si="201"/>
        <v>1</v>
      </c>
    </row>
    <row r="884" spans="1:10" x14ac:dyDescent="0.35">
      <c r="A884">
        <v>683.09</v>
      </c>
      <c r="B884">
        <f t="shared" si="202"/>
        <v>658.20916666666665</v>
      </c>
      <c r="C884">
        <f t="shared" si="204"/>
        <v>643.69846153846152</v>
      </c>
      <c r="D884">
        <f t="shared" si="203"/>
        <v>5.6977120815052624E-3</v>
      </c>
      <c r="E884">
        <f t="shared" si="205"/>
        <v>3.1464873647898302E-2</v>
      </c>
      <c r="F884">
        <f t="shared" si="200"/>
        <v>50.769999999999982</v>
      </c>
      <c r="G884">
        <f t="shared" si="197"/>
        <v>1</v>
      </c>
      <c r="H884">
        <f t="shared" si="198"/>
        <v>2</v>
      </c>
      <c r="I884">
        <f t="shared" si="199"/>
        <v>1</v>
      </c>
      <c r="J884">
        <f t="shared" si="201"/>
        <v>1</v>
      </c>
    </row>
    <row r="885" spans="1:10" x14ac:dyDescent="0.35">
      <c r="A885">
        <v>686.4</v>
      </c>
      <c r="B885">
        <f t="shared" si="202"/>
        <v>662.11749999999995</v>
      </c>
      <c r="C885">
        <f t="shared" si="204"/>
        <v>646.41499999999985</v>
      </c>
      <c r="D885">
        <f t="shared" si="203"/>
        <v>4.8456279553205951E-3</v>
      </c>
      <c r="E885">
        <f t="shared" si="205"/>
        <v>3.2795797854298626E-2</v>
      </c>
      <c r="F885">
        <f t="shared" si="200"/>
        <v>46.350000000000023</v>
      </c>
      <c r="G885">
        <f t="shared" si="197"/>
        <v>1</v>
      </c>
      <c r="H885">
        <f t="shared" si="198"/>
        <v>2</v>
      </c>
      <c r="I885">
        <f t="shared" si="199"/>
        <v>1</v>
      </c>
      <c r="J885">
        <f t="shared" si="201"/>
        <v>1</v>
      </c>
    </row>
    <row r="886" spans="1:10" x14ac:dyDescent="0.35">
      <c r="A886">
        <v>687.5</v>
      </c>
      <c r="B886">
        <f t="shared" si="202"/>
        <v>666.62416666666661</v>
      </c>
      <c r="C886">
        <f t="shared" si="204"/>
        <v>648.91923076923069</v>
      </c>
      <c r="D886">
        <f t="shared" si="203"/>
        <v>1.6025641025641357E-3</v>
      </c>
      <c r="E886">
        <f t="shared" si="205"/>
        <v>3.3736930111509335E-2</v>
      </c>
      <c r="F886">
        <f t="shared" si="200"/>
        <v>31.450000000000045</v>
      </c>
      <c r="G886">
        <f t="shared" si="197"/>
        <v>1</v>
      </c>
      <c r="H886">
        <f t="shared" si="198"/>
        <v>2</v>
      </c>
      <c r="I886">
        <f t="shared" si="199"/>
        <v>1</v>
      </c>
      <c r="J886">
        <f t="shared" si="201"/>
        <v>1</v>
      </c>
    </row>
    <row r="887" spans="1:10" x14ac:dyDescent="0.35">
      <c r="A887">
        <v>688.6</v>
      </c>
      <c r="B887">
        <f t="shared" si="202"/>
        <v>671.22249999999997</v>
      </c>
      <c r="C887">
        <f t="shared" si="204"/>
        <v>651.35961538461538</v>
      </c>
      <c r="D887">
        <f t="shared" si="203"/>
        <v>1.600000000000033E-3</v>
      </c>
      <c r="E887">
        <f t="shared" si="205"/>
        <v>3.3831434118559711E-2</v>
      </c>
      <c r="F887">
        <f t="shared" si="200"/>
        <v>22.07000000000005</v>
      </c>
      <c r="G887">
        <f t="shared" si="197"/>
        <v>1</v>
      </c>
      <c r="H887">
        <f t="shared" si="198"/>
        <v>2</v>
      </c>
      <c r="I887">
        <f t="shared" si="199"/>
        <v>1</v>
      </c>
      <c r="J887">
        <f t="shared" si="201"/>
        <v>1</v>
      </c>
    </row>
    <row r="888" spans="1:10" x14ac:dyDescent="0.35">
      <c r="A888">
        <v>686.4</v>
      </c>
      <c r="B888">
        <f t="shared" si="202"/>
        <v>675.26833333333332</v>
      </c>
      <c r="C888">
        <f t="shared" si="204"/>
        <v>653.48153846153832</v>
      </c>
      <c r="D888">
        <f t="shared" si="203"/>
        <v>-3.1948881789138038E-3</v>
      </c>
      <c r="E888">
        <f t="shared" si="205"/>
        <v>3.401716306760446E-2</v>
      </c>
      <c r="F888">
        <f t="shared" si="200"/>
        <v>10.490000000000009</v>
      </c>
      <c r="G888">
        <f t="shared" si="197"/>
        <v>1</v>
      </c>
      <c r="H888">
        <f t="shared" si="198"/>
        <v>2</v>
      </c>
      <c r="I888">
        <f t="shared" si="199"/>
        <v>1</v>
      </c>
      <c r="J888">
        <f t="shared" si="201"/>
        <v>1</v>
      </c>
    </row>
    <row r="889" spans="1:10" x14ac:dyDescent="0.35">
      <c r="A889">
        <v>684.74</v>
      </c>
      <c r="B889">
        <f t="shared" si="202"/>
        <v>677.79750000000001</v>
      </c>
      <c r="C889">
        <f t="shared" si="204"/>
        <v>655.47653846153844</v>
      </c>
      <c r="D889">
        <f t="shared" si="203"/>
        <v>-5.6055765320941232E-3</v>
      </c>
      <c r="E889">
        <f t="shared" si="205"/>
        <v>3.3963596837126762E-2</v>
      </c>
      <c r="F889">
        <f t="shared" si="200"/>
        <v>5.5199999999999818</v>
      </c>
      <c r="G889">
        <f t="shared" si="197"/>
        <v>1</v>
      </c>
      <c r="H889">
        <f t="shared" si="198"/>
        <v>2</v>
      </c>
      <c r="I889">
        <f t="shared" si="199"/>
        <v>1</v>
      </c>
      <c r="J889">
        <f t="shared" si="201"/>
        <v>1</v>
      </c>
    </row>
    <row r="890" spans="1:10" x14ac:dyDescent="0.35">
      <c r="A890">
        <v>675.91</v>
      </c>
      <c r="B890">
        <f t="shared" si="202"/>
        <v>679.31499999999994</v>
      </c>
      <c r="C890">
        <f t="shared" si="204"/>
        <v>657.38653846153852</v>
      </c>
      <c r="D890">
        <f t="shared" si="203"/>
        <v>-1.8428695904734321E-2</v>
      </c>
      <c r="E890">
        <f t="shared" si="205"/>
        <v>3.3747453415934832E-2</v>
      </c>
      <c r="F890">
        <f t="shared" si="200"/>
        <v>1.1000000000000227</v>
      </c>
      <c r="G890">
        <f t="shared" si="197"/>
        <v>1</v>
      </c>
      <c r="H890">
        <f t="shared" si="198"/>
        <v>2</v>
      </c>
      <c r="I890">
        <f t="shared" si="199"/>
        <v>1</v>
      </c>
      <c r="J890">
        <f t="shared" si="201"/>
        <v>1</v>
      </c>
    </row>
    <row r="891" spans="1:10" x14ac:dyDescent="0.35">
      <c r="A891">
        <v>668.19</v>
      </c>
      <c r="B891">
        <f t="shared" si="202"/>
        <v>679.31499999999994</v>
      </c>
      <c r="C891">
        <f t="shared" si="204"/>
        <v>658.87192307692305</v>
      </c>
      <c r="D891">
        <f t="shared" si="203"/>
        <v>-2.9639848968922404E-2</v>
      </c>
      <c r="E891">
        <f t="shared" si="205"/>
        <v>3.3214047023969059E-2</v>
      </c>
      <c r="F891">
        <f t="shared" si="200"/>
        <v>1.6600000000000819</v>
      </c>
      <c r="G891">
        <f t="shared" si="197"/>
        <v>1</v>
      </c>
      <c r="H891">
        <f t="shared" si="198"/>
        <v>1</v>
      </c>
      <c r="I891">
        <f t="shared" si="199"/>
        <v>1</v>
      </c>
      <c r="J891">
        <f t="shared" si="201"/>
        <v>1</v>
      </c>
    </row>
    <row r="892" spans="1:10" x14ac:dyDescent="0.35">
      <c r="A892">
        <v>665.43</v>
      </c>
      <c r="B892">
        <f t="shared" si="202"/>
        <v>678.39583333333337</v>
      </c>
      <c r="C892">
        <f t="shared" si="204"/>
        <v>660.20884615384614</v>
      </c>
      <c r="D892">
        <f t="shared" si="203"/>
        <v>-3.3647981411559794E-2</v>
      </c>
      <c r="E892">
        <f t="shared" si="205"/>
        <v>3.2573957006094396E-2</v>
      </c>
      <c r="F892">
        <f t="shared" si="200"/>
        <v>-1.6500000000000909</v>
      </c>
      <c r="G892">
        <f t="shared" si="197"/>
        <v>1</v>
      </c>
      <c r="H892">
        <f t="shared" si="198"/>
        <v>1</v>
      </c>
      <c r="I892">
        <f t="shared" si="199"/>
        <v>1</v>
      </c>
      <c r="J892">
        <f t="shared" si="201"/>
        <v>2</v>
      </c>
    </row>
    <row r="893" spans="1:10" x14ac:dyDescent="0.35">
      <c r="A893">
        <v>669.29</v>
      </c>
      <c r="B893">
        <f t="shared" si="202"/>
        <v>677.61416666666673</v>
      </c>
      <c r="C893">
        <f t="shared" si="204"/>
        <v>661.54576923076922</v>
      </c>
      <c r="D893">
        <f t="shared" si="203"/>
        <v>-2.8042404879465667E-2</v>
      </c>
      <c r="E893">
        <f t="shared" si="205"/>
        <v>3.2054549220164312E-2</v>
      </c>
      <c r="F893">
        <f t="shared" si="200"/>
        <v>-2.2100000000000364</v>
      </c>
      <c r="G893">
        <f t="shared" si="197"/>
        <v>1</v>
      </c>
      <c r="H893">
        <f t="shared" si="198"/>
        <v>1</v>
      </c>
      <c r="I893">
        <f t="shared" si="199"/>
        <v>1</v>
      </c>
      <c r="J893">
        <f t="shared" si="201"/>
        <v>2</v>
      </c>
    </row>
    <row r="894" spans="1:10" x14ac:dyDescent="0.35">
      <c r="A894">
        <v>663.77</v>
      </c>
      <c r="B894">
        <f t="shared" si="202"/>
        <v>677.84416666666664</v>
      </c>
      <c r="C894">
        <f t="shared" si="204"/>
        <v>662.92499999999995</v>
      </c>
      <c r="D894">
        <f t="shared" si="203"/>
        <v>-3.6058669764740113E-2</v>
      </c>
      <c r="E894">
        <f t="shared" si="205"/>
        <v>3.1109691803450901E-2</v>
      </c>
      <c r="F894">
        <f t="shared" si="200"/>
        <v>-19.32000000000005</v>
      </c>
      <c r="G894">
        <f t="shared" si="197"/>
        <v>1</v>
      </c>
      <c r="H894">
        <f t="shared" si="198"/>
        <v>1</v>
      </c>
      <c r="I894">
        <f t="shared" si="199"/>
        <v>1</v>
      </c>
      <c r="J894">
        <f t="shared" si="201"/>
        <v>2</v>
      </c>
    </row>
    <row r="895" spans="1:10" x14ac:dyDescent="0.35">
      <c r="A895">
        <v>662.12</v>
      </c>
      <c r="B895">
        <f t="shared" si="202"/>
        <v>677.56833333333327</v>
      </c>
      <c r="C895">
        <f t="shared" si="204"/>
        <v>663.85846153846171</v>
      </c>
      <c r="D895">
        <f t="shared" si="203"/>
        <v>-3.8454835898925378E-2</v>
      </c>
      <c r="E895">
        <f t="shared" si="205"/>
        <v>2.9839354328065611E-2</v>
      </c>
      <c r="F895">
        <f t="shared" si="200"/>
        <v>-24.279999999999973</v>
      </c>
      <c r="G895">
        <f t="shared" si="197"/>
        <v>1</v>
      </c>
      <c r="H895">
        <f t="shared" si="198"/>
        <v>1</v>
      </c>
      <c r="I895">
        <f t="shared" si="199"/>
        <v>1</v>
      </c>
      <c r="J895">
        <f t="shared" si="201"/>
        <v>2</v>
      </c>
    </row>
    <row r="896" spans="1:10" x14ac:dyDescent="0.35">
      <c r="A896">
        <v>656.6</v>
      </c>
      <c r="B896">
        <f t="shared" si="202"/>
        <v>676.78666666666663</v>
      </c>
      <c r="C896">
        <f t="shared" si="204"/>
        <v>664.68615384615384</v>
      </c>
      <c r="D896">
        <f t="shared" si="203"/>
        <v>-4.6471100784199824E-2</v>
      </c>
      <c r="E896">
        <f t="shared" si="205"/>
        <v>2.8712326135087583E-2</v>
      </c>
      <c r="F896">
        <f t="shared" si="200"/>
        <v>-30.899999999999977</v>
      </c>
      <c r="G896">
        <f t="shared" si="197"/>
        <v>1</v>
      </c>
      <c r="H896">
        <f t="shared" si="198"/>
        <v>1</v>
      </c>
      <c r="I896">
        <f t="shared" si="199"/>
        <v>1</v>
      </c>
      <c r="J896">
        <f t="shared" si="201"/>
        <v>2</v>
      </c>
    </row>
    <row r="897" spans="1:10" x14ac:dyDescent="0.35">
      <c r="A897">
        <v>655.5</v>
      </c>
      <c r="B897">
        <f t="shared" si="202"/>
        <v>674.57916666666665</v>
      </c>
      <c r="C897">
        <f t="shared" si="204"/>
        <v>665.66230769230765</v>
      </c>
      <c r="D897">
        <f t="shared" si="203"/>
        <v>-4.8068544873656728E-2</v>
      </c>
      <c r="E897">
        <f t="shared" si="205"/>
        <v>2.7991196377233372E-2</v>
      </c>
      <c r="F897">
        <f t="shared" si="200"/>
        <v>-33.100000000000023</v>
      </c>
      <c r="G897">
        <f t="shared" si="197"/>
        <v>1</v>
      </c>
      <c r="H897">
        <f t="shared" si="198"/>
        <v>1</v>
      </c>
      <c r="I897">
        <f t="shared" si="199"/>
        <v>1</v>
      </c>
      <c r="J897">
        <f t="shared" si="201"/>
        <v>2</v>
      </c>
    </row>
    <row r="898" spans="1:10" x14ac:dyDescent="0.35">
      <c r="A898">
        <v>655.5</v>
      </c>
      <c r="B898">
        <f t="shared" si="202"/>
        <v>672.00416666666672</v>
      </c>
      <c r="C898">
        <f t="shared" si="204"/>
        <v>666.61730769230769</v>
      </c>
      <c r="D898">
        <f t="shared" si="203"/>
        <v>-4.8068544873656728E-2</v>
      </c>
      <c r="E898">
        <f t="shared" si="205"/>
        <v>2.7314378848835245E-2</v>
      </c>
      <c r="F898">
        <f t="shared" si="200"/>
        <v>-30.899999999999977</v>
      </c>
      <c r="G898">
        <f t="shared" ref="G898:G961" si="206">IF(B898=C898, 0, IF(B898&gt;C898, 1, 2))</f>
        <v>1</v>
      </c>
      <c r="H898">
        <f t="shared" ref="H898:H961" si="207">IF(D898=-0.02, 0, IF(D898&gt;-0.02, 2, 1))</f>
        <v>1</v>
      </c>
      <c r="I898">
        <f t="shared" ref="I898:I961" si="208">IF(E898=0.02, 0, IF(E898&gt;0.02, 1, 2))</f>
        <v>1</v>
      </c>
      <c r="J898">
        <f t="shared" si="201"/>
        <v>2</v>
      </c>
    </row>
    <row r="899" spans="1:10" x14ac:dyDescent="0.35">
      <c r="A899">
        <v>645.01</v>
      </c>
      <c r="B899">
        <f t="shared" si="202"/>
        <v>669.33749999999998</v>
      </c>
      <c r="C899">
        <f t="shared" si="204"/>
        <v>667.36</v>
      </c>
      <c r="D899">
        <f t="shared" si="203"/>
        <v>-6.3302352599477238E-2</v>
      </c>
      <c r="E899">
        <f t="shared" si="205"/>
        <v>2.6249238451878855E-2</v>
      </c>
      <c r="F899">
        <f t="shared" si="200"/>
        <v>-39.730000000000018</v>
      </c>
      <c r="G899">
        <f t="shared" si="206"/>
        <v>1</v>
      </c>
      <c r="H899">
        <f t="shared" si="207"/>
        <v>1</v>
      </c>
      <c r="I899">
        <f t="shared" si="208"/>
        <v>1</v>
      </c>
      <c r="J899">
        <f t="shared" si="201"/>
        <v>2</v>
      </c>
    </row>
    <row r="900" spans="1:10" x14ac:dyDescent="0.35">
      <c r="A900">
        <v>647.22</v>
      </c>
      <c r="B900">
        <f t="shared" si="202"/>
        <v>665.70500000000004</v>
      </c>
      <c r="C900">
        <f t="shared" si="204"/>
        <v>667.84807692307686</v>
      </c>
      <c r="D900">
        <f t="shared" si="203"/>
        <v>-6.009294220156839E-2</v>
      </c>
      <c r="E900">
        <f t="shared" si="205"/>
        <v>2.4936725912853772E-2</v>
      </c>
      <c r="F900">
        <f t="shared" si="200"/>
        <v>-28.689999999999941</v>
      </c>
      <c r="G900">
        <f t="shared" si="206"/>
        <v>2</v>
      </c>
      <c r="H900">
        <f t="shared" si="207"/>
        <v>1</v>
      </c>
      <c r="I900">
        <f t="shared" si="208"/>
        <v>1</v>
      </c>
      <c r="J900">
        <f t="shared" si="201"/>
        <v>2</v>
      </c>
    </row>
    <row r="901" spans="1:10" x14ac:dyDescent="0.35">
      <c r="A901">
        <v>656.05</v>
      </c>
      <c r="B901">
        <f t="shared" si="202"/>
        <v>662.44</v>
      </c>
      <c r="C901">
        <f t="shared" si="204"/>
        <v>668.42115384615386</v>
      </c>
      <c r="D901">
        <f t="shared" si="203"/>
        <v>-4.726982282892836E-2</v>
      </c>
      <c r="E901">
        <f t="shared" si="205"/>
        <v>2.37015450616225E-2</v>
      </c>
      <c r="F901">
        <f t="shared" si="200"/>
        <v>-12.1400000000001</v>
      </c>
      <c r="G901">
        <f t="shared" si="206"/>
        <v>2</v>
      </c>
      <c r="H901">
        <f t="shared" si="207"/>
        <v>1</v>
      </c>
      <c r="I901">
        <f t="shared" si="208"/>
        <v>1</v>
      </c>
      <c r="J901">
        <f t="shared" si="201"/>
        <v>2</v>
      </c>
    </row>
    <row r="902" spans="1:10" x14ac:dyDescent="0.35">
      <c r="A902">
        <v>654.95000000000005</v>
      </c>
      <c r="B902">
        <f t="shared" si="202"/>
        <v>660.04916666666668</v>
      </c>
      <c r="C902">
        <f t="shared" si="204"/>
        <v>669.0365384615385</v>
      </c>
      <c r="D902">
        <f t="shared" si="203"/>
        <v>-4.8867266918385097E-2</v>
      </c>
      <c r="E902">
        <f t="shared" si="205"/>
        <v>2.1958309980638087E-2</v>
      </c>
      <c r="F902">
        <f t="shared" si="200"/>
        <v>-10.479999999999905</v>
      </c>
      <c r="G902">
        <f t="shared" si="206"/>
        <v>2</v>
      </c>
      <c r="H902">
        <f t="shared" si="207"/>
        <v>1</v>
      </c>
      <c r="I902">
        <f t="shared" si="208"/>
        <v>1</v>
      </c>
      <c r="J902">
        <f t="shared" si="201"/>
        <v>2</v>
      </c>
    </row>
    <row r="903" spans="1:10" x14ac:dyDescent="0.35">
      <c r="A903">
        <v>656.05</v>
      </c>
      <c r="B903">
        <f t="shared" si="202"/>
        <v>658.30250000000001</v>
      </c>
      <c r="C903">
        <f t="shared" si="204"/>
        <v>668.99423076923085</v>
      </c>
      <c r="D903">
        <f t="shared" si="203"/>
        <v>-4.726982282892836E-2</v>
      </c>
      <c r="E903">
        <f t="shared" si="205"/>
        <v>1.9951415143933747E-2</v>
      </c>
      <c r="F903">
        <f t="shared" si="200"/>
        <v>-13.240000000000009</v>
      </c>
      <c r="G903">
        <f t="shared" si="206"/>
        <v>2</v>
      </c>
      <c r="H903">
        <f t="shared" si="207"/>
        <v>1</v>
      </c>
      <c r="I903">
        <f t="shared" si="208"/>
        <v>2</v>
      </c>
      <c r="J903">
        <f t="shared" si="201"/>
        <v>2</v>
      </c>
    </row>
    <row r="904" spans="1:10" x14ac:dyDescent="0.35">
      <c r="A904">
        <v>641.70000000000005</v>
      </c>
      <c r="B904">
        <f t="shared" si="202"/>
        <v>657.29083333333335</v>
      </c>
      <c r="C904">
        <f t="shared" si="204"/>
        <v>668.59115384615393</v>
      </c>
      <c r="D904">
        <f t="shared" si="203"/>
        <v>-6.810920708684283E-2</v>
      </c>
      <c r="E904">
        <f t="shared" si="205"/>
        <v>1.9757762227945227E-2</v>
      </c>
      <c r="F904">
        <f t="shared" si="200"/>
        <v>-22.069999999999936</v>
      </c>
      <c r="G904">
        <f t="shared" si="206"/>
        <v>2</v>
      </c>
      <c r="H904">
        <f t="shared" si="207"/>
        <v>1</v>
      </c>
      <c r="I904">
        <f t="shared" si="208"/>
        <v>2</v>
      </c>
      <c r="J904">
        <f t="shared" si="201"/>
        <v>2</v>
      </c>
    </row>
    <row r="905" spans="1:10" x14ac:dyDescent="0.35">
      <c r="A905">
        <v>631.22</v>
      </c>
      <c r="B905">
        <f t="shared" si="202"/>
        <v>655.31333333333339</v>
      </c>
      <c r="C905">
        <f t="shared" si="204"/>
        <v>667.27538461538461</v>
      </c>
      <c r="D905">
        <f t="shared" si="203"/>
        <v>-8.3328492593668299E-2</v>
      </c>
      <c r="E905">
        <f t="shared" si="205"/>
        <v>2.1889792426223874E-2</v>
      </c>
      <c r="F905">
        <f t="shared" si="200"/>
        <v>-30.899999999999977</v>
      </c>
      <c r="G905">
        <f t="shared" si="206"/>
        <v>2</v>
      </c>
      <c r="H905">
        <f t="shared" si="207"/>
        <v>1</v>
      </c>
      <c r="I905">
        <f t="shared" si="208"/>
        <v>1</v>
      </c>
      <c r="J905">
        <f t="shared" si="201"/>
        <v>2</v>
      </c>
    </row>
    <row r="906" spans="1:10" x14ac:dyDescent="0.35">
      <c r="A906">
        <v>623.49</v>
      </c>
      <c r="B906">
        <f t="shared" si="202"/>
        <v>652.14083333333338</v>
      </c>
      <c r="C906">
        <f t="shared" si="204"/>
        <v>665.42923076923091</v>
      </c>
      <c r="D906">
        <f t="shared" si="203"/>
        <v>-9.45541678768516E-2</v>
      </c>
      <c r="E906">
        <f t="shared" si="205"/>
        <v>2.4855666109355041E-2</v>
      </c>
      <c r="F906">
        <f t="shared" si="200"/>
        <v>-33.110000000000014</v>
      </c>
      <c r="G906">
        <f t="shared" si="206"/>
        <v>2</v>
      </c>
      <c r="H906">
        <f t="shared" si="207"/>
        <v>1</v>
      </c>
      <c r="I906">
        <f t="shared" si="208"/>
        <v>1</v>
      </c>
      <c r="J906">
        <f t="shared" si="201"/>
        <v>2</v>
      </c>
    </row>
    <row r="907" spans="1:10" x14ac:dyDescent="0.35">
      <c r="A907">
        <v>615.22</v>
      </c>
      <c r="B907">
        <f t="shared" si="202"/>
        <v>648.78416666666669</v>
      </c>
      <c r="C907">
        <f t="shared" si="204"/>
        <v>663.45538461538479</v>
      </c>
      <c r="D907">
        <f t="shared" si="203"/>
        <v>-0.10656404298576821</v>
      </c>
      <c r="E907">
        <f t="shared" si="205"/>
        <v>2.8160213833706069E-2</v>
      </c>
      <c r="F907">
        <f t="shared" si="200"/>
        <v>-40.279999999999973</v>
      </c>
      <c r="G907">
        <f t="shared" si="206"/>
        <v>2</v>
      </c>
      <c r="H907">
        <f t="shared" si="207"/>
        <v>1</v>
      </c>
      <c r="I907">
        <f t="shared" si="208"/>
        <v>1</v>
      </c>
      <c r="J907">
        <f t="shared" si="201"/>
        <v>2</v>
      </c>
    </row>
    <row r="908" spans="1:10" x14ac:dyDescent="0.35">
      <c r="A908">
        <v>615.22</v>
      </c>
      <c r="B908">
        <f t="shared" si="202"/>
        <v>644.87583333333339</v>
      </c>
      <c r="C908">
        <f t="shared" si="204"/>
        <v>661.48192307692318</v>
      </c>
      <c r="D908">
        <f t="shared" si="203"/>
        <v>-0.10656404298576821</v>
      </c>
      <c r="E908">
        <f t="shared" si="205"/>
        <v>3.0704462422024174E-2</v>
      </c>
      <c r="F908">
        <f t="shared" ref="F908:F971" si="209">A908-A898</f>
        <v>-40.279999999999973</v>
      </c>
      <c r="G908">
        <f t="shared" si="206"/>
        <v>2</v>
      </c>
      <c r="H908">
        <f t="shared" si="207"/>
        <v>1</v>
      </c>
      <c r="I908">
        <f t="shared" si="208"/>
        <v>1</v>
      </c>
      <c r="J908">
        <f t="shared" ref="J908:J971" si="210">IF(F908=0, 0, IF(F908&gt;0, 1, 2))</f>
        <v>2</v>
      </c>
    </row>
    <row r="909" spans="1:10" x14ac:dyDescent="0.35">
      <c r="A909">
        <v>615.22</v>
      </c>
      <c r="B909">
        <f t="shared" si="202"/>
        <v>641.42750000000001</v>
      </c>
      <c r="C909">
        <f t="shared" si="204"/>
        <v>659.48730769230781</v>
      </c>
      <c r="D909">
        <f t="shared" si="203"/>
        <v>-0.10656404298576821</v>
      </c>
      <c r="E909">
        <f t="shared" si="205"/>
        <v>3.2946181112069997E-2</v>
      </c>
      <c r="F909">
        <f t="shared" si="209"/>
        <v>-29.789999999999964</v>
      </c>
      <c r="G909">
        <f t="shared" si="206"/>
        <v>2</v>
      </c>
      <c r="H909">
        <f t="shared" si="207"/>
        <v>1</v>
      </c>
      <c r="I909">
        <f t="shared" si="208"/>
        <v>1</v>
      </c>
      <c r="J909">
        <f t="shared" si="210"/>
        <v>2</v>
      </c>
    </row>
    <row r="910" spans="1:10" x14ac:dyDescent="0.35">
      <c r="A910">
        <v>621.29</v>
      </c>
      <c r="B910">
        <f t="shared" si="202"/>
        <v>638.07083333333333</v>
      </c>
      <c r="C910">
        <f t="shared" si="204"/>
        <v>657.32269230769225</v>
      </c>
      <c r="D910">
        <f t="shared" si="203"/>
        <v>-9.7749056055765407E-2</v>
      </c>
      <c r="E910">
        <f t="shared" si="205"/>
        <v>3.4516141489577733E-2</v>
      </c>
      <c r="F910">
        <f t="shared" si="209"/>
        <v>-25.930000000000064</v>
      </c>
      <c r="G910">
        <f t="shared" si="206"/>
        <v>2</v>
      </c>
      <c r="H910">
        <f t="shared" si="207"/>
        <v>1</v>
      </c>
      <c r="I910">
        <f t="shared" si="208"/>
        <v>1</v>
      </c>
      <c r="J910">
        <f t="shared" si="210"/>
        <v>2</v>
      </c>
    </row>
    <row r="911" spans="1:10" x14ac:dyDescent="0.35">
      <c r="A911">
        <v>621.84</v>
      </c>
      <c r="B911">
        <f t="shared" ref="B911:B974" si="211">SUM(A899:A910)/12</f>
        <v>635.22</v>
      </c>
      <c r="C911">
        <f t="shared" si="204"/>
        <v>654.9457692307692</v>
      </c>
      <c r="D911">
        <f t="shared" si="203"/>
        <v>-9.6950334011036865E-2</v>
      </c>
      <c r="E911">
        <f t="shared" si="205"/>
        <v>3.5796269350654449E-2</v>
      </c>
      <c r="F911">
        <f t="shared" si="209"/>
        <v>-34.209999999999923</v>
      </c>
      <c r="G911">
        <f t="shared" si="206"/>
        <v>2</v>
      </c>
      <c r="H911">
        <f t="shared" si="207"/>
        <v>1</v>
      </c>
      <c r="I911">
        <f t="shared" si="208"/>
        <v>1</v>
      </c>
      <c r="J911">
        <f t="shared" si="210"/>
        <v>2</v>
      </c>
    </row>
    <row r="912" spans="1:10" x14ac:dyDescent="0.35">
      <c r="A912">
        <v>619.63</v>
      </c>
      <c r="B912">
        <f t="shared" si="211"/>
        <v>633.2891666666668</v>
      </c>
      <c r="C912">
        <f t="shared" si="204"/>
        <v>652.46269230769212</v>
      </c>
      <c r="D912">
        <f t="shared" si="203"/>
        <v>-9.7275641025640999E-2</v>
      </c>
      <c r="E912">
        <f t="shared" si="205"/>
        <v>3.6898459405802442E-2</v>
      </c>
      <c r="F912">
        <f t="shared" si="209"/>
        <v>-35.32000000000005</v>
      </c>
      <c r="G912">
        <f t="shared" si="206"/>
        <v>2</v>
      </c>
      <c r="H912">
        <f t="shared" si="207"/>
        <v>1</v>
      </c>
      <c r="I912">
        <f t="shared" si="208"/>
        <v>1</v>
      </c>
      <c r="J912">
        <f t="shared" si="210"/>
        <v>2</v>
      </c>
    </row>
    <row r="913" spans="1:10" x14ac:dyDescent="0.35">
      <c r="A913">
        <v>616.87</v>
      </c>
      <c r="B913">
        <f t="shared" si="211"/>
        <v>630.99000000000012</v>
      </c>
      <c r="C913">
        <f t="shared" si="204"/>
        <v>649.85230769230759</v>
      </c>
      <c r="D913">
        <f t="shared" si="203"/>
        <v>-9.9117913368577865E-2</v>
      </c>
      <c r="E913">
        <f t="shared" si="205"/>
        <v>3.7349635044988158E-2</v>
      </c>
      <c r="F913">
        <f t="shared" si="209"/>
        <v>-39.17999999999995</v>
      </c>
      <c r="G913">
        <f t="shared" si="206"/>
        <v>2</v>
      </c>
      <c r="H913">
        <f t="shared" si="207"/>
        <v>1</v>
      </c>
      <c r="I913">
        <f t="shared" si="208"/>
        <v>1</v>
      </c>
      <c r="J913">
        <f t="shared" si="210"/>
        <v>2</v>
      </c>
    </row>
    <row r="914" spans="1:10" x14ac:dyDescent="0.35">
      <c r="A914">
        <v>619.63</v>
      </c>
      <c r="B914">
        <f t="shared" si="211"/>
        <v>627.72500000000002</v>
      </c>
      <c r="C914">
        <f t="shared" si="204"/>
        <v>647.09346153846138</v>
      </c>
      <c r="D914">
        <f t="shared" si="203"/>
        <v>-8.3265523516444465E-2</v>
      </c>
      <c r="E914">
        <f t="shared" si="205"/>
        <v>3.7059269410185912E-2</v>
      </c>
      <c r="F914">
        <f t="shared" si="209"/>
        <v>-22.07000000000005</v>
      </c>
      <c r="G914">
        <f t="shared" si="206"/>
        <v>2</v>
      </c>
      <c r="H914">
        <f t="shared" si="207"/>
        <v>1</v>
      </c>
      <c r="I914">
        <f t="shared" si="208"/>
        <v>1</v>
      </c>
      <c r="J914">
        <f t="shared" si="210"/>
        <v>2</v>
      </c>
    </row>
    <row r="915" spans="1:10" x14ac:dyDescent="0.35">
      <c r="A915">
        <v>623.49</v>
      </c>
      <c r="B915">
        <f t="shared" si="211"/>
        <v>624.78166666666675</v>
      </c>
      <c r="C915">
        <f t="shared" si="204"/>
        <v>644.52538461538461</v>
      </c>
      <c r="D915">
        <f t="shared" si="203"/>
        <v>-6.8430725096744249E-2</v>
      </c>
      <c r="E915">
        <f t="shared" si="205"/>
        <v>3.6099890983469725E-2</v>
      </c>
      <c r="F915">
        <f t="shared" si="209"/>
        <v>-7.7300000000000182</v>
      </c>
      <c r="G915">
        <f t="shared" si="206"/>
        <v>2</v>
      </c>
      <c r="H915">
        <f t="shared" si="207"/>
        <v>1</v>
      </c>
      <c r="I915">
        <f t="shared" si="208"/>
        <v>1</v>
      </c>
      <c r="J915">
        <f t="shared" si="210"/>
        <v>2</v>
      </c>
    </row>
    <row r="916" spans="1:10" x14ac:dyDescent="0.35">
      <c r="A916">
        <v>620.17999999999995</v>
      </c>
      <c r="B916">
        <f t="shared" si="211"/>
        <v>622.06833333333338</v>
      </c>
      <c r="C916">
        <f t="shared" si="204"/>
        <v>642.16961538461521</v>
      </c>
      <c r="D916">
        <f t="shared" si="203"/>
        <v>-7.3376264399587651E-2</v>
      </c>
      <c r="E916">
        <f t="shared" si="205"/>
        <v>3.4824974513558461E-2</v>
      </c>
      <c r="F916">
        <f t="shared" si="209"/>
        <v>-3.3100000000000591</v>
      </c>
      <c r="G916">
        <f t="shared" si="206"/>
        <v>2</v>
      </c>
      <c r="H916">
        <f t="shared" si="207"/>
        <v>1</v>
      </c>
      <c r="I916">
        <f t="shared" si="208"/>
        <v>1</v>
      </c>
      <c r="J916">
        <f t="shared" si="210"/>
        <v>2</v>
      </c>
    </row>
    <row r="917" spans="1:10" x14ac:dyDescent="0.35">
      <c r="A917">
        <v>617.98</v>
      </c>
      <c r="B917">
        <f t="shared" si="211"/>
        <v>620.27499999999998</v>
      </c>
      <c r="C917">
        <f t="shared" si="204"/>
        <v>640.02615384615376</v>
      </c>
      <c r="D917">
        <f t="shared" si="203"/>
        <v>-7.6663329797247756E-2</v>
      </c>
      <c r="E917">
        <f t="shared" si="205"/>
        <v>3.3463460740459194E-2</v>
      </c>
      <c r="F917">
        <f t="shared" si="209"/>
        <v>2.7599999999999909</v>
      </c>
      <c r="G917">
        <f t="shared" si="206"/>
        <v>2</v>
      </c>
      <c r="H917">
        <f t="shared" si="207"/>
        <v>1</v>
      </c>
      <c r="I917">
        <f t="shared" si="208"/>
        <v>1</v>
      </c>
      <c r="J917">
        <f t="shared" si="210"/>
        <v>1</v>
      </c>
    </row>
    <row r="918" spans="1:10" x14ac:dyDescent="0.35">
      <c r="A918">
        <v>615.22</v>
      </c>
      <c r="B918">
        <f t="shared" si="211"/>
        <v>619.17166666666662</v>
      </c>
      <c r="C918">
        <f t="shared" si="204"/>
        <v>638.09499999999991</v>
      </c>
      <c r="D918">
        <f t="shared" si="203"/>
        <v>-7.3142805489853344E-2</v>
      </c>
      <c r="E918">
        <f t="shared" si="205"/>
        <v>3.1965897549649076E-2</v>
      </c>
      <c r="F918">
        <f t="shared" si="209"/>
        <v>0</v>
      </c>
      <c r="G918">
        <f t="shared" si="206"/>
        <v>2</v>
      </c>
      <c r="H918">
        <f t="shared" si="207"/>
        <v>1</v>
      </c>
      <c r="I918">
        <f t="shared" si="208"/>
        <v>1</v>
      </c>
      <c r="J918">
        <f t="shared" si="210"/>
        <v>0</v>
      </c>
    </row>
    <row r="919" spans="1:10" x14ac:dyDescent="0.35">
      <c r="A919">
        <v>608.04999999999995</v>
      </c>
      <c r="B919">
        <f t="shared" si="211"/>
        <v>618.48249999999996</v>
      </c>
      <c r="C919">
        <f t="shared" si="204"/>
        <v>636.16384615384607</v>
      </c>
      <c r="D919">
        <f t="shared" si="203"/>
        <v>-8.1661934392557312E-2</v>
      </c>
      <c r="E919">
        <f t="shared" si="205"/>
        <v>3.1455270912116876E-2</v>
      </c>
      <c r="F919">
        <f t="shared" si="209"/>
        <v>-7.1700000000000728</v>
      </c>
      <c r="G919">
        <f t="shared" si="206"/>
        <v>2</v>
      </c>
      <c r="H919">
        <f t="shared" si="207"/>
        <v>1</v>
      </c>
      <c r="I919">
        <f t="shared" si="208"/>
        <v>1</v>
      </c>
      <c r="J919">
        <f t="shared" si="210"/>
        <v>2</v>
      </c>
    </row>
    <row r="920" spans="1:10" x14ac:dyDescent="0.35">
      <c r="A920">
        <v>603.63</v>
      </c>
      <c r="B920">
        <f t="shared" si="211"/>
        <v>617.8850000000001</v>
      </c>
      <c r="C920">
        <f t="shared" si="204"/>
        <v>633.80846153846142</v>
      </c>
      <c r="D920">
        <f t="shared" si="203"/>
        <v>-8.0673164788303414E-2</v>
      </c>
      <c r="E920">
        <f t="shared" si="205"/>
        <v>3.1620176107896157E-2</v>
      </c>
      <c r="F920">
        <f t="shared" si="209"/>
        <v>-17.659999999999968</v>
      </c>
      <c r="G920">
        <f t="shared" si="206"/>
        <v>2</v>
      </c>
      <c r="H920">
        <f t="shared" si="207"/>
        <v>1</v>
      </c>
      <c r="I920">
        <f t="shared" si="208"/>
        <v>1</v>
      </c>
      <c r="J920">
        <f t="shared" si="210"/>
        <v>2</v>
      </c>
    </row>
    <row r="921" spans="1:10" x14ac:dyDescent="0.35">
      <c r="A921">
        <v>597.55999999999995</v>
      </c>
      <c r="B921">
        <f t="shared" si="211"/>
        <v>616.9191666666668</v>
      </c>
      <c r="C921">
        <f t="shared" si="204"/>
        <v>631.49538461538452</v>
      </c>
      <c r="D921">
        <f t="shared" si="203"/>
        <v>-8.9154790031247641E-2</v>
      </c>
      <c r="E921">
        <f t="shared" si="205"/>
        <v>3.2169890874524154E-2</v>
      </c>
      <c r="F921">
        <f t="shared" si="209"/>
        <v>-24.280000000000086</v>
      </c>
      <c r="G921">
        <f t="shared" si="206"/>
        <v>2</v>
      </c>
      <c r="H921">
        <f t="shared" si="207"/>
        <v>1</v>
      </c>
      <c r="I921">
        <f t="shared" si="208"/>
        <v>1</v>
      </c>
      <c r="J921">
        <f t="shared" si="210"/>
        <v>2</v>
      </c>
    </row>
    <row r="922" spans="1:10" x14ac:dyDescent="0.35">
      <c r="A922">
        <v>594.79999999999995</v>
      </c>
      <c r="B922">
        <f t="shared" si="211"/>
        <v>615.4475000000001</v>
      </c>
      <c r="C922">
        <f t="shared" si="204"/>
        <v>629.01230769230744</v>
      </c>
      <c r="D922">
        <f t="shared" si="203"/>
        <v>-9.3361786449203579E-2</v>
      </c>
      <c r="E922">
        <f t="shared" si="205"/>
        <v>3.2171845787111963E-2</v>
      </c>
      <c r="F922">
        <f t="shared" si="209"/>
        <v>-24.830000000000041</v>
      </c>
      <c r="G922">
        <f t="shared" si="206"/>
        <v>2</v>
      </c>
      <c r="H922">
        <f t="shared" si="207"/>
        <v>1</v>
      </c>
      <c r="I922">
        <f t="shared" si="208"/>
        <v>1</v>
      </c>
      <c r="J922">
        <f t="shared" si="210"/>
        <v>2</v>
      </c>
    </row>
    <row r="923" spans="1:10" x14ac:dyDescent="0.35">
      <c r="A923">
        <v>597.29</v>
      </c>
      <c r="B923">
        <f t="shared" si="211"/>
        <v>613.24</v>
      </c>
      <c r="C923">
        <f t="shared" si="204"/>
        <v>626.6353846153844</v>
      </c>
      <c r="D923">
        <f t="shared" ref="D923:D986" si="212">(A923-MAX(A899:A922))/MAX(A899:A922)</f>
        <v>-8.9566344028656347E-2</v>
      </c>
      <c r="E923">
        <f t="shared" si="205"/>
        <v>3.2033183110501559E-2</v>
      </c>
      <c r="F923">
        <f t="shared" si="209"/>
        <v>-19.580000000000041</v>
      </c>
      <c r="G923">
        <f t="shared" si="206"/>
        <v>2</v>
      </c>
      <c r="H923">
        <f t="shared" si="207"/>
        <v>1</v>
      </c>
      <c r="I923">
        <f t="shared" si="208"/>
        <v>1</v>
      </c>
      <c r="J923">
        <f t="shared" si="210"/>
        <v>2</v>
      </c>
    </row>
    <row r="924" spans="1:10" x14ac:dyDescent="0.35">
      <c r="A924">
        <v>597.29</v>
      </c>
      <c r="B924">
        <f t="shared" si="211"/>
        <v>611.19416666666666</v>
      </c>
      <c r="C924">
        <f t="shared" si="204"/>
        <v>624.39653846153828</v>
      </c>
      <c r="D924">
        <f t="shared" si="212"/>
        <v>-8.9566344028656347E-2</v>
      </c>
      <c r="E924">
        <f t="shared" si="205"/>
        <v>3.162690624909132E-2</v>
      </c>
      <c r="F924">
        <f t="shared" si="209"/>
        <v>-22.340000000000032</v>
      </c>
      <c r="G924">
        <f t="shared" si="206"/>
        <v>2</v>
      </c>
      <c r="H924">
        <f t="shared" si="207"/>
        <v>1</v>
      </c>
      <c r="I924">
        <f t="shared" si="208"/>
        <v>1</v>
      </c>
      <c r="J924">
        <f t="shared" si="210"/>
        <v>2</v>
      </c>
    </row>
    <row r="925" spans="1:10" x14ac:dyDescent="0.35">
      <c r="A925">
        <v>599.77</v>
      </c>
      <c r="B925">
        <f t="shared" si="211"/>
        <v>609.3325000000001</v>
      </c>
      <c r="C925">
        <f t="shared" ref="C925:C988" si="213">SUM(A899:A924)/26</f>
        <v>622.15769230769206</v>
      </c>
      <c r="D925">
        <f t="shared" si="212"/>
        <v>-8.5786144348753868E-2</v>
      </c>
      <c r="E925">
        <f t="shared" si="205"/>
        <v>3.1179756133765477E-2</v>
      </c>
      <c r="F925">
        <f t="shared" si="209"/>
        <v>-23.720000000000027</v>
      </c>
      <c r="G925">
        <f t="shared" si="206"/>
        <v>2</v>
      </c>
      <c r="H925">
        <f t="shared" si="207"/>
        <v>1</v>
      </c>
      <c r="I925">
        <f t="shared" si="208"/>
        <v>1</v>
      </c>
      <c r="J925">
        <f t="shared" si="210"/>
        <v>2</v>
      </c>
    </row>
    <row r="926" spans="1:10" x14ac:dyDescent="0.35">
      <c r="A926">
        <v>600.87</v>
      </c>
      <c r="B926">
        <f t="shared" si="211"/>
        <v>607.90749999999991</v>
      </c>
      <c r="C926">
        <f t="shared" si="213"/>
        <v>620.41769230769216</v>
      </c>
      <c r="D926">
        <f t="shared" si="212"/>
        <v>-8.4109442877829357E-2</v>
      </c>
      <c r="E926">
        <f t="shared" si="205"/>
        <v>3.0423494117775576E-2</v>
      </c>
      <c r="F926">
        <f t="shared" si="209"/>
        <v>-19.309999999999945</v>
      </c>
      <c r="G926">
        <f t="shared" si="206"/>
        <v>2</v>
      </c>
      <c r="H926">
        <f t="shared" si="207"/>
        <v>1</v>
      </c>
      <c r="I926">
        <f t="shared" si="208"/>
        <v>1</v>
      </c>
      <c r="J926">
        <f t="shared" si="210"/>
        <v>2</v>
      </c>
    </row>
    <row r="927" spans="1:10" x14ac:dyDescent="0.35">
      <c r="A927">
        <v>600.32000000000005</v>
      </c>
      <c r="B927">
        <f t="shared" si="211"/>
        <v>606.34416666666664</v>
      </c>
      <c r="C927">
        <f t="shared" si="213"/>
        <v>618.63499999999999</v>
      </c>
      <c r="D927">
        <f t="shared" si="212"/>
        <v>-8.4947793613291536E-2</v>
      </c>
      <c r="E927">
        <f t="shared" si="205"/>
        <v>2.9355015491153057E-2</v>
      </c>
      <c r="F927">
        <f t="shared" si="209"/>
        <v>-17.659999999999968</v>
      </c>
      <c r="G927">
        <f t="shared" si="206"/>
        <v>2</v>
      </c>
      <c r="H927">
        <f t="shared" si="207"/>
        <v>1</v>
      </c>
      <c r="I927">
        <f t="shared" si="208"/>
        <v>1</v>
      </c>
      <c r="J927">
        <f t="shared" si="210"/>
        <v>2</v>
      </c>
    </row>
    <row r="928" spans="1:10" x14ac:dyDescent="0.35">
      <c r="A928">
        <v>599.22</v>
      </c>
      <c r="B928">
        <f t="shared" si="211"/>
        <v>604.4133333333333</v>
      </c>
      <c r="C928">
        <f t="shared" si="213"/>
        <v>616.49153846153854</v>
      </c>
      <c r="D928">
        <f t="shared" si="212"/>
        <v>-6.619915848527351E-2</v>
      </c>
      <c r="E928">
        <f t="shared" ref="E928:E991" si="214">(STDEVP(A900:A928)/((1/29)*SUM(A899:A927)))</f>
        <v>2.9022632167693029E-2</v>
      </c>
      <c r="F928">
        <f t="shared" si="209"/>
        <v>-16</v>
      </c>
      <c r="G928">
        <f t="shared" si="206"/>
        <v>2</v>
      </c>
      <c r="H928">
        <f t="shared" si="207"/>
        <v>1</v>
      </c>
      <c r="I928">
        <f t="shared" si="208"/>
        <v>1</v>
      </c>
      <c r="J928">
        <f t="shared" si="210"/>
        <v>2</v>
      </c>
    </row>
    <row r="929" spans="1:10" x14ac:dyDescent="0.35">
      <c r="A929">
        <v>604.17999999999995</v>
      </c>
      <c r="B929">
        <f t="shared" si="211"/>
        <v>602.66666666666663</v>
      </c>
      <c r="C929">
        <f t="shared" si="213"/>
        <v>614.34807692307686</v>
      </c>
      <c r="D929">
        <f t="shared" si="212"/>
        <v>-4.2837679414467346E-2</v>
      </c>
      <c r="E929">
        <f t="shared" si="214"/>
        <v>2.7992128335241999E-2</v>
      </c>
      <c r="F929">
        <f t="shared" si="209"/>
        <v>-3.8700000000000045</v>
      </c>
      <c r="G929">
        <f t="shared" si="206"/>
        <v>2</v>
      </c>
      <c r="H929">
        <f t="shared" si="207"/>
        <v>1</v>
      </c>
      <c r="I929">
        <f t="shared" si="208"/>
        <v>1</v>
      </c>
      <c r="J929">
        <f t="shared" si="210"/>
        <v>2</v>
      </c>
    </row>
    <row r="930" spans="1:10" x14ac:dyDescent="0.35">
      <c r="A930">
        <v>601.98</v>
      </c>
      <c r="B930">
        <f t="shared" si="211"/>
        <v>601.51666666666677</v>
      </c>
      <c r="C930">
        <f t="shared" si="213"/>
        <v>612.35307692307697</v>
      </c>
      <c r="D930">
        <f t="shared" si="212"/>
        <v>-3.449935043064041E-2</v>
      </c>
      <c r="E930">
        <f t="shared" si="214"/>
        <v>2.5667732443922467E-2</v>
      </c>
      <c r="F930">
        <f t="shared" si="209"/>
        <v>-1.6499999999999773</v>
      </c>
      <c r="G930">
        <f t="shared" si="206"/>
        <v>2</v>
      </c>
      <c r="H930">
        <f t="shared" si="207"/>
        <v>1</v>
      </c>
      <c r="I930">
        <f t="shared" si="208"/>
        <v>1</v>
      </c>
      <c r="J930">
        <f t="shared" si="210"/>
        <v>2</v>
      </c>
    </row>
    <row r="931" spans="1:10" x14ac:dyDescent="0.35">
      <c r="A931">
        <v>601.41999999999996</v>
      </c>
      <c r="B931">
        <f t="shared" si="211"/>
        <v>600.4133333333333</v>
      </c>
      <c r="C931">
        <f t="shared" si="213"/>
        <v>610.82538461538456</v>
      </c>
      <c r="D931">
        <f t="shared" si="212"/>
        <v>-3.539752040930897E-2</v>
      </c>
      <c r="E931">
        <f t="shared" si="214"/>
        <v>2.290927949213923E-2</v>
      </c>
      <c r="F931">
        <f t="shared" si="209"/>
        <v>3.8600000000000136</v>
      </c>
      <c r="G931">
        <f t="shared" si="206"/>
        <v>2</v>
      </c>
      <c r="H931">
        <f t="shared" si="207"/>
        <v>1</v>
      </c>
      <c r="I931">
        <f t="shared" si="208"/>
        <v>1</v>
      </c>
      <c r="J931">
        <f t="shared" si="210"/>
        <v>1</v>
      </c>
    </row>
    <row r="932" spans="1:10" x14ac:dyDescent="0.35">
      <c r="A932">
        <v>609.15</v>
      </c>
      <c r="B932">
        <f t="shared" si="211"/>
        <v>599.86083333333329</v>
      </c>
      <c r="C932">
        <f t="shared" si="213"/>
        <v>609.67923076923068</v>
      </c>
      <c r="D932">
        <f t="shared" si="212"/>
        <v>-2.2999566953760337E-2</v>
      </c>
      <c r="E932">
        <f t="shared" si="214"/>
        <v>1.8801029250867962E-2</v>
      </c>
      <c r="F932">
        <f t="shared" si="209"/>
        <v>14.350000000000023</v>
      </c>
      <c r="G932">
        <f t="shared" si="206"/>
        <v>2</v>
      </c>
      <c r="H932">
        <f t="shared" si="207"/>
        <v>1</v>
      </c>
      <c r="I932">
        <f t="shared" si="208"/>
        <v>2</v>
      </c>
      <c r="J932">
        <f t="shared" si="210"/>
        <v>1</v>
      </c>
    </row>
    <row r="933" spans="1:10" x14ac:dyDescent="0.35">
      <c r="A933">
        <v>587.08000000000004</v>
      </c>
      <c r="B933">
        <f t="shared" si="211"/>
        <v>600.32083333333333</v>
      </c>
      <c r="C933">
        <f t="shared" si="213"/>
        <v>609.12769230769231</v>
      </c>
      <c r="D933">
        <f t="shared" si="212"/>
        <v>-5.8397087363069124E-2</v>
      </c>
      <c r="E933">
        <f t="shared" si="214"/>
        <v>1.7799773773629672E-2</v>
      </c>
      <c r="F933">
        <f t="shared" si="209"/>
        <v>-10.209999999999923</v>
      </c>
      <c r="G933">
        <f t="shared" si="206"/>
        <v>2</v>
      </c>
      <c r="H933">
        <f t="shared" si="207"/>
        <v>1</v>
      </c>
      <c r="I933">
        <f t="shared" si="208"/>
        <v>2</v>
      </c>
      <c r="J933">
        <f t="shared" si="210"/>
        <v>2</v>
      </c>
    </row>
    <row r="934" spans="1:10" x14ac:dyDescent="0.35">
      <c r="A934">
        <v>583.77</v>
      </c>
      <c r="B934">
        <f t="shared" si="211"/>
        <v>599.44749999999988</v>
      </c>
      <c r="C934">
        <f t="shared" si="213"/>
        <v>608.04538461538471</v>
      </c>
      <c r="D934">
        <f t="shared" si="212"/>
        <v>-6.3705913486984594E-2</v>
      </c>
      <c r="E934">
        <f t="shared" si="214"/>
        <v>1.817525124044158E-2</v>
      </c>
      <c r="F934">
        <f t="shared" si="209"/>
        <v>-13.519999999999982</v>
      </c>
      <c r="G934">
        <f t="shared" si="206"/>
        <v>2</v>
      </c>
      <c r="H934">
        <f t="shared" si="207"/>
        <v>1</v>
      </c>
      <c r="I934">
        <f t="shared" si="208"/>
        <v>2</v>
      </c>
      <c r="J934">
        <f t="shared" si="210"/>
        <v>2</v>
      </c>
    </row>
    <row r="935" spans="1:10" x14ac:dyDescent="0.35">
      <c r="A935">
        <v>571.63</v>
      </c>
      <c r="B935">
        <f t="shared" si="211"/>
        <v>598.52833333333331</v>
      </c>
      <c r="C935">
        <f t="shared" si="213"/>
        <v>606.8357692307693</v>
      </c>
      <c r="D935">
        <f t="shared" si="212"/>
        <v>-8.3176955524547333E-2</v>
      </c>
      <c r="E935">
        <f t="shared" si="214"/>
        <v>2.0600190666193851E-2</v>
      </c>
      <c r="F935">
        <f t="shared" si="209"/>
        <v>-28.139999999999986</v>
      </c>
      <c r="G935">
        <f t="shared" si="206"/>
        <v>2</v>
      </c>
      <c r="H935">
        <f t="shared" si="207"/>
        <v>1</v>
      </c>
      <c r="I935">
        <f t="shared" si="208"/>
        <v>1</v>
      </c>
      <c r="J935">
        <f t="shared" si="210"/>
        <v>2</v>
      </c>
    </row>
    <row r="936" spans="1:10" x14ac:dyDescent="0.35">
      <c r="A936">
        <v>559.49</v>
      </c>
      <c r="B936">
        <f t="shared" si="211"/>
        <v>596.39</v>
      </c>
      <c r="C936">
        <f t="shared" si="213"/>
        <v>605.1592307692307</v>
      </c>
      <c r="D936">
        <f t="shared" si="212"/>
        <v>-0.10264799756211006</v>
      </c>
      <c r="E936">
        <f t="shared" si="214"/>
        <v>2.4777511434528093E-2</v>
      </c>
      <c r="F936">
        <f t="shared" si="209"/>
        <v>-41.379999999999995</v>
      </c>
      <c r="G936">
        <f t="shared" si="206"/>
        <v>2</v>
      </c>
      <c r="H936">
        <f t="shared" si="207"/>
        <v>1</v>
      </c>
      <c r="I936">
        <f t="shared" si="208"/>
        <v>1</v>
      </c>
      <c r="J936">
        <f t="shared" si="210"/>
        <v>2</v>
      </c>
    </row>
    <row r="937" spans="1:10" x14ac:dyDescent="0.35">
      <c r="A937">
        <v>549.55999999999995</v>
      </c>
      <c r="B937">
        <f t="shared" si="211"/>
        <v>593.24</v>
      </c>
      <c r="C937">
        <f t="shared" si="213"/>
        <v>602.78230769230765</v>
      </c>
      <c r="D937">
        <f t="shared" si="212"/>
        <v>-0.1185744759338563</v>
      </c>
      <c r="E937">
        <f t="shared" si="214"/>
        <v>2.9584372846482951E-2</v>
      </c>
      <c r="F937">
        <f t="shared" si="209"/>
        <v>-50.760000000000105</v>
      </c>
      <c r="G937">
        <f t="shared" si="206"/>
        <v>2</v>
      </c>
      <c r="H937">
        <f t="shared" si="207"/>
        <v>1</v>
      </c>
      <c r="I937">
        <f t="shared" si="208"/>
        <v>1</v>
      </c>
      <c r="J937">
        <f t="shared" si="210"/>
        <v>2</v>
      </c>
    </row>
    <row r="938" spans="1:10" x14ac:dyDescent="0.35">
      <c r="A938">
        <v>551.21</v>
      </c>
      <c r="B938">
        <f t="shared" si="211"/>
        <v>589.05583333333334</v>
      </c>
      <c r="C938">
        <f t="shared" si="213"/>
        <v>600.00230769230757</v>
      </c>
      <c r="D938">
        <f t="shared" si="212"/>
        <v>-0.115928082246708</v>
      </c>
      <c r="E938">
        <f t="shared" si="214"/>
        <v>3.312660280854033E-2</v>
      </c>
      <c r="F938">
        <f t="shared" si="209"/>
        <v>-48.009999999999991</v>
      </c>
      <c r="G938">
        <f t="shared" si="206"/>
        <v>2</v>
      </c>
      <c r="H938">
        <f t="shared" si="207"/>
        <v>1</v>
      </c>
      <c r="I938">
        <f t="shared" si="208"/>
        <v>1</v>
      </c>
      <c r="J938">
        <f t="shared" si="210"/>
        <v>2</v>
      </c>
    </row>
    <row r="939" spans="1:10" x14ac:dyDescent="0.35">
      <c r="A939">
        <v>557.83000000000004</v>
      </c>
      <c r="B939">
        <f t="shared" si="211"/>
        <v>584.91750000000013</v>
      </c>
      <c r="C939">
        <f t="shared" si="213"/>
        <v>597.37076923076916</v>
      </c>
      <c r="D939">
        <f t="shared" si="212"/>
        <v>-0.10531042999887723</v>
      </c>
      <c r="E939">
        <f t="shared" si="214"/>
        <v>3.4882742227362817E-2</v>
      </c>
      <c r="F939">
        <f t="shared" si="209"/>
        <v>-46.349999999999909</v>
      </c>
      <c r="G939">
        <f t="shared" si="206"/>
        <v>2</v>
      </c>
      <c r="H939">
        <f t="shared" si="207"/>
        <v>1</v>
      </c>
      <c r="I939">
        <f t="shared" si="208"/>
        <v>1</v>
      </c>
      <c r="J939">
        <f t="shared" si="210"/>
        <v>2</v>
      </c>
    </row>
    <row r="940" spans="1:10" x14ac:dyDescent="0.35">
      <c r="A940">
        <v>567.22</v>
      </c>
      <c r="B940">
        <f t="shared" si="211"/>
        <v>581.37666666666667</v>
      </c>
      <c r="C940">
        <f t="shared" si="213"/>
        <v>595.09999999999991</v>
      </c>
      <c r="D940">
        <f t="shared" si="212"/>
        <v>-8.5394562868844406E-2</v>
      </c>
      <c r="E940">
        <f t="shared" si="214"/>
        <v>3.533237514311046E-2</v>
      </c>
      <c r="F940">
        <f t="shared" si="209"/>
        <v>-34.759999999999991</v>
      </c>
      <c r="G940">
        <f t="shared" si="206"/>
        <v>2</v>
      </c>
      <c r="H940">
        <f t="shared" si="207"/>
        <v>1</v>
      </c>
      <c r="I940">
        <f t="shared" si="208"/>
        <v>1</v>
      </c>
      <c r="J940">
        <f t="shared" si="210"/>
        <v>2</v>
      </c>
    </row>
    <row r="941" spans="1:10" x14ac:dyDescent="0.35">
      <c r="A941">
        <v>565.55999999999995</v>
      </c>
      <c r="B941">
        <f t="shared" si="211"/>
        <v>578.71</v>
      </c>
      <c r="C941">
        <f t="shared" si="213"/>
        <v>593.08423076923077</v>
      </c>
      <c r="D941">
        <f t="shared" si="212"/>
        <v>-8.4824751610084584E-2</v>
      </c>
      <c r="E941">
        <f t="shared" si="214"/>
        <v>3.5769843852719085E-2</v>
      </c>
      <c r="F941">
        <f t="shared" si="209"/>
        <v>-35.860000000000014</v>
      </c>
      <c r="G941">
        <f t="shared" si="206"/>
        <v>2</v>
      </c>
      <c r="H941">
        <f t="shared" si="207"/>
        <v>1</v>
      </c>
      <c r="I941">
        <f t="shared" si="208"/>
        <v>1</v>
      </c>
      <c r="J941">
        <f t="shared" si="210"/>
        <v>2</v>
      </c>
    </row>
    <row r="942" spans="1:10" x14ac:dyDescent="0.35">
      <c r="A942">
        <v>565.55999999999995</v>
      </c>
      <c r="B942">
        <f t="shared" si="211"/>
        <v>575.49166666666667</v>
      </c>
      <c r="C942">
        <f t="shared" si="213"/>
        <v>590.85615384615369</v>
      </c>
      <c r="D942">
        <f t="shared" si="212"/>
        <v>-8.0719092357205688E-2</v>
      </c>
      <c r="E942">
        <f t="shared" si="214"/>
        <v>3.6128906720709952E-2</v>
      </c>
      <c r="F942">
        <f t="shared" si="209"/>
        <v>-43.590000000000032</v>
      </c>
      <c r="G942">
        <f t="shared" si="206"/>
        <v>2</v>
      </c>
      <c r="H942">
        <f t="shared" si="207"/>
        <v>1</v>
      </c>
      <c r="I942">
        <f t="shared" si="208"/>
        <v>1</v>
      </c>
      <c r="J942">
        <f t="shared" si="210"/>
        <v>2</v>
      </c>
    </row>
    <row r="943" spans="1:10" x14ac:dyDescent="0.35">
      <c r="A943">
        <v>561.70000000000005</v>
      </c>
      <c r="B943">
        <f t="shared" si="211"/>
        <v>572.45666666666659</v>
      </c>
      <c r="C943">
        <f t="shared" si="213"/>
        <v>588.7553846153844</v>
      </c>
      <c r="D943">
        <f t="shared" si="212"/>
        <v>-7.7895428055487048E-2</v>
      </c>
      <c r="E943">
        <f t="shared" si="214"/>
        <v>3.630560750215809E-2</v>
      </c>
      <c r="F943">
        <f t="shared" si="209"/>
        <v>-25.379999999999995</v>
      </c>
      <c r="G943">
        <f t="shared" si="206"/>
        <v>2</v>
      </c>
      <c r="H943">
        <f t="shared" si="207"/>
        <v>1</v>
      </c>
      <c r="I943">
        <f t="shared" si="208"/>
        <v>1</v>
      </c>
      <c r="J943">
        <f t="shared" si="210"/>
        <v>2</v>
      </c>
    </row>
    <row r="944" spans="1:10" x14ac:dyDescent="0.35">
      <c r="A944">
        <v>561.70000000000005</v>
      </c>
      <c r="B944">
        <f t="shared" si="211"/>
        <v>569.14666666666665</v>
      </c>
      <c r="C944">
        <f t="shared" si="213"/>
        <v>586.59076923076907</v>
      </c>
      <c r="D944">
        <f t="shared" si="212"/>
        <v>-7.7895428055487048E-2</v>
      </c>
      <c r="E944">
        <f t="shared" si="214"/>
        <v>3.5826146426026939E-2</v>
      </c>
      <c r="F944">
        <f t="shared" si="209"/>
        <v>-22.069999999999936</v>
      </c>
      <c r="G944">
        <f t="shared" si="206"/>
        <v>2</v>
      </c>
      <c r="H944">
        <f t="shared" si="207"/>
        <v>1</v>
      </c>
      <c r="I944">
        <f t="shared" si="208"/>
        <v>1</v>
      </c>
      <c r="J944">
        <f t="shared" si="210"/>
        <v>2</v>
      </c>
    </row>
    <row r="945" spans="1:10" x14ac:dyDescent="0.35">
      <c r="A945">
        <v>561.70000000000005</v>
      </c>
      <c r="B945">
        <f t="shared" si="211"/>
        <v>565.1925</v>
      </c>
      <c r="C945">
        <f t="shared" si="213"/>
        <v>584.53230769230754</v>
      </c>
      <c r="D945">
        <f t="shared" si="212"/>
        <v>-7.7895428055487048E-2</v>
      </c>
      <c r="E945">
        <f t="shared" si="214"/>
        <v>3.5305202915169698E-2</v>
      </c>
      <c r="F945">
        <f t="shared" si="209"/>
        <v>-9.92999999999995</v>
      </c>
      <c r="G945">
        <f t="shared" si="206"/>
        <v>2</v>
      </c>
      <c r="H945">
        <f t="shared" si="207"/>
        <v>1</v>
      </c>
      <c r="I945">
        <f t="shared" si="208"/>
        <v>1</v>
      </c>
      <c r="J945">
        <f t="shared" si="210"/>
        <v>2</v>
      </c>
    </row>
    <row r="946" spans="1:10" x14ac:dyDescent="0.35">
      <c r="A946">
        <v>564.46</v>
      </c>
      <c r="B946">
        <f t="shared" si="211"/>
        <v>563.07749999999999</v>
      </c>
      <c r="C946">
        <f t="shared" si="213"/>
        <v>582.74961538461525</v>
      </c>
      <c r="D946">
        <f t="shared" si="212"/>
        <v>-7.3364524337191067E-2</v>
      </c>
      <c r="E946">
        <f t="shared" si="214"/>
        <v>3.447532933792509E-2</v>
      </c>
      <c r="F946">
        <f t="shared" si="209"/>
        <v>4.9700000000000273</v>
      </c>
      <c r="G946">
        <f t="shared" si="206"/>
        <v>2</v>
      </c>
      <c r="H946">
        <f t="shared" si="207"/>
        <v>1</v>
      </c>
      <c r="I946">
        <f t="shared" si="208"/>
        <v>1</v>
      </c>
      <c r="J946">
        <f t="shared" si="210"/>
        <v>1</v>
      </c>
    </row>
    <row r="947" spans="1:10" x14ac:dyDescent="0.35">
      <c r="A947">
        <v>563.35</v>
      </c>
      <c r="B947">
        <f t="shared" si="211"/>
        <v>561.46833333333325</v>
      </c>
      <c r="C947">
        <f t="shared" si="213"/>
        <v>581.24307692307696</v>
      </c>
      <c r="D947">
        <f t="shared" si="212"/>
        <v>-7.5186735615201436E-2</v>
      </c>
      <c r="E947">
        <f t="shared" si="214"/>
        <v>3.3651841707845902E-2</v>
      </c>
      <c r="F947">
        <f t="shared" si="209"/>
        <v>13.790000000000077</v>
      </c>
      <c r="G947">
        <f t="shared" si="206"/>
        <v>2</v>
      </c>
      <c r="H947">
        <f t="shared" si="207"/>
        <v>1</v>
      </c>
      <c r="I947">
        <f t="shared" si="208"/>
        <v>1</v>
      </c>
      <c r="J947">
        <f t="shared" si="210"/>
        <v>1</v>
      </c>
    </row>
    <row r="948" spans="1:10" x14ac:dyDescent="0.35">
      <c r="A948">
        <v>560.59</v>
      </c>
      <c r="B948">
        <f t="shared" si="211"/>
        <v>560.77833333333331</v>
      </c>
      <c r="C948">
        <f t="shared" si="213"/>
        <v>579.92730769230764</v>
      </c>
      <c r="D948">
        <f t="shared" si="212"/>
        <v>-7.9717639333497403E-2</v>
      </c>
      <c r="E948">
        <f t="shared" si="214"/>
        <v>3.3350174745879917E-2</v>
      </c>
      <c r="F948">
        <f t="shared" si="209"/>
        <v>9.3799999999999955</v>
      </c>
      <c r="G948">
        <f t="shared" si="206"/>
        <v>2</v>
      </c>
      <c r="H948">
        <f t="shared" si="207"/>
        <v>1</v>
      </c>
      <c r="I948">
        <f t="shared" si="208"/>
        <v>1</v>
      </c>
      <c r="J948">
        <f t="shared" si="210"/>
        <v>1</v>
      </c>
    </row>
    <row r="949" spans="1:10" x14ac:dyDescent="0.35">
      <c r="A949">
        <v>566.11</v>
      </c>
      <c r="B949">
        <f t="shared" si="211"/>
        <v>560.87</v>
      </c>
      <c r="C949">
        <f t="shared" si="213"/>
        <v>578.61153846153843</v>
      </c>
      <c r="D949">
        <f t="shared" si="212"/>
        <v>-7.0655831896905469E-2</v>
      </c>
      <c r="E949">
        <f t="shared" si="214"/>
        <v>3.2885250145570512E-2</v>
      </c>
      <c r="F949">
        <f t="shared" si="209"/>
        <v>8.2799999999999727</v>
      </c>
      <c r="G949">
        <f t="shared" si="206"/>
        <v>2</v>
      </c>
      <c r="H949">
        <f t="shared" si="207"/>
        <v>1</v>
      </c>
      <c r="I949">
        <f t="shared" si="208"/>
        <v>1</v>
      </c>
      <c r="J949">
        <f t="shared" si="210"/>
        <v>1</v>
      </c>
    </row>
    <row r="950" spans="1:10" x14ac:dyDescent="0.35">
      <c r="A950">
        <v>566.11</v>
      </c>
      <c r="B950">
        <f t="shared" si="211"/>
        <v>562.24916666666661</v>
      </c>
      <c r="C950">
        <f t="shared" si="213"/>
        <v>577.41230769230765</v>
      </c>
      <c r="D950">
        <f t="shared" si="212"/>
        <v>-7.0655831896905469E-2</v>
      </c>
      <c r="E950">
        <f t="shared" si="214"/>
        <v>3.2664771127385243E-2</v>
      </c>
      <c r="F950">
        <f t="shared" si="209"/>
        <v>-1.1100000000000136</v>
      </c>
      <c r="G950">
        <f t="shared" si="206"/>
        <v>2</v>
      </c>
      <c r="H950">
        <f t="shared" si="207"/>
        <v>1</v>
      </c>
      <c r="I950">
        <f t="shared" si="208"/>
        <v>1</v>
      </c>
      <c r="J950">
        <f t="shared" si="210"/>
        <v>2</v>
      </c>
    </row>
    <row r="951" spans="1:10" x14ac:dyDescent="0.35">
      <c r="A951">
        <v>571.63</v>
      </c>
      <c r="B951">
        <f t="shared" si="211"/>
        <v>563.49083333333328</v>
      </c>
      <c r="C951">
        <f t="shared" si="213"/>
        <v>576.21307692307698</v>
      </c>
      <c r="D951">
        <f t="shared" si="212"/>
        <v>-6.1594024460313528E-2</v>
      </c>
      <c r="E951">
        <f t="shared" si="214"/>
        <v>3.2336307695424622E-2</v>
      </c>
      <c r="F951">
        <f t="shared" si="209"/>
        <v>6.07000000000005</v>
      </c>
      <c r="G951">
        <f t="shared" si="206"/>
        <v>2</v>
      </c>
      <c r="H951">
        <f t="shared" si="207"/>
        <v>1</v>
      </c>
      <c r="I951">
        <f t="shared" si="208"/>
        <v>1</v>
      </c>
      <c r="J951">
        <f t="shared" si="210"/>
        <v>1</v>
      </c>
    </row>
    <row r="952" spans="1:10" x14ac:dyDescent="0.35">
      <c r="A952">
        <v>570.53</v>
      </c>
      <c r="B952">
        <f t="shared" si="211"/>
        <v>564.64083333333326</v>
      </c>
      <c r="C952">
        <f t="shared" si="213"/>
        <v>575.13076923076926</v>
      </c>
      <c r="D952">
        <f t="shared" si="212"/>
        <v>-6.3399819420503989E-2</v>
      </c>
      <c r="E952">
        <f t="shared" si="214"/>
        <v>3.178925645056533E-2</v>
      </c>
      <c r="F952">
        <f t="shared" si="209"/>
        <v>4.9700000000000273</v>
      </c>
      <c r="G952">
        <f t="shared" si="206"/>
        <v>2</v>
      </c>
      <c r="H952">
        <f t="shared" si="207"/>
        <v>1</v>
      </c>
      <c r="I952">
        <f t="shared" si="208"/>
        <v>1</v>
      </c>
      <c r="J952">
        <f t="shared" si="210"/>
        <v>1</v>
      </c>
    </row>
    <row r="953" spans="1:10" x14ac:dyDescent="0.35">
      <c r="A953">
        <v>568.87</v>
      </c>
      <c r="B953">
        <f t="shared" si="211"/>
        <v>564.91666666666663</v>
      </c>
      <c r="C953">
        <f t="shared" si="213"/>
        <v>573.96384615384625</v>
      </c>
      <c r="D953">
        <f t="shared" si="212"/>
        <v>-6.6124928178609502E-2</v>
      </c>
      <c r="E953">
        <f t="shared" si="214"/>
        <v>3.1186828628182055E-2</v>
      </c>
      <c r="F953">
        <f t="shared" si="209"/>
        <v>7.1699999999999591</v>
      </c>
      <c r="G953">
        <f t="shared" si="206"/>
        <v>2</v>
      </c>
      <c r="H953">
        <f t="shared" si="207"/>
        <v>1</v>
      </c>
      <c r="I953">
        <f t="shared" si="208"/>
        <v>1</v>
      </c>
      <c r="J953">
        <f t="shared" si="210"/>
        <v>1</v>
      </c>
    </row>
    <row r="954" spans="1:10" x14ac:dyDescent="0.35">
      <c r="A954">
        <v>576.04</v>
      </c>
      <c r="B954">
        <f t="shared" si="211"/>
        <v>565.1925</v>
      </c>
      <c r="C954">
        <f t="shared" si="213"/>
        <v>572.75423076923096</v>
      </c>
      <c r="D954">
        <f t="shared" si="212"/>
        <v>-5.4354428301731948E-2</v>
      </c>
      <c r="E954">
        <f t="shared" si="214"/>
        <v>3.0218553425711864E-2</v>
      </c>
      <c r="F954">
        <f t="shared" si="209"/>
        <v>14.339999999999918</v>
      </c>
      <c r="G954">
        <f t="shared" si="206"/>
        <v>2</v>
      </c>
      <c r="H954">
        <f t="shared" si="207"/>
        <v>1</v>
      </c>
      <c r="I954">
        <f t="shared" si="208"/>
        <v>1</v>
      </c>
      <c r="J954">
        <f t="shared" si="210"/>
        <v>1</v>
      </c>
    </row>
    <row r="955" spans="1:10" x14ac:dyDescent="0.35">
      <c r="A955">
        <v>578.25</v>
      </c>
      <c r="B955">
        <f t="shared" si="211"/>
        <v>566.06583333333333</v>
      </c>
      <c r="C955">
        <f t="shared" si="213"/>
        <v>571.86269230769244</v>
      </c>
      <c r="D955">
        <f t="shared" si="212"/>
        <v>-5.0726422063531111E-2</v>
      </c>
      <c r="E955">
        <f t="shared" si="214"/>
        <v>2.9054578701634443E-2</v>
      </c>
      <c r="F955">
        <f t="shared" si="209"/>
        <v>16.549999999999955</v>
      </c>
      <c r="G955">
        <f t="shared" si="206"/>
        <v>2</v>
      </c>
      <c r="H955">
        <f t="shared" si="207"/>
        <v>1</v>
      </c>
      <c r="I955">
        <f t="shared" si="208"/>
        <v>1</v>
      </c>
      <c r="J955">
        <f t="shared" si="210"/>
        <v>1</v>
      </c>
    </row>
    <row r="956" spans="1:10" x14ac:dyDescent="0.35">
      <c r="A956">
        <v>571.63</v>
      </c>
      <c r="B956">
        <f t="shared" si="211"/>
        <v>567.44500000000005</v>
      </c>
      <c r="C956">
        <f t="shared" si="213"/>
        <v>570.86538461538476</v>
      </c>
      <c r="D956">
        <f t="shared" si="212"/>
        <v>-6.1594024460313528E-2</v>
      </c>
      <c r="E956">
        <f t="shared" si="214"/>
        <v>2.777817749375041E-2</v>
      </c>
      <c r="F956">
        <f t="shared" si="209"/>
        <v>7.1699999999999591</v>
      </c>
      <c r="G956">
        <f t="shared" si="206"/>
        <v>2</v>
      </c>
      <c r="H956">
        <f t="shared" si="207"/>
        <v>1</v>
      </c>
      <c r="I956">
        <f t="shared" si="208"/>
        <v>1</v>
      </c>
      <c r="J956">
        <f t="shared" si="210"/>
        <v>1</v>
      </c>
    </row>
    <row r="957" spans="1:10" x14ac:dyDescent="0.35">
      <c r="A957">
        <v>568.32000000000005</v>
      </c>
      <c r="B957">
        <f t="shared" si="211"/>
        <v>568.27250000000004</v>
      </c>
      <c r="C957">
        <f t="shared" si="213"/>
        <v>569.698076923077</v>
      </c>
      <c r="D957">
        <f t="shared" si="212"/>
        <v>-3.195475914696462E-2</v>
      </c>
      <c r="E957">
        <f t="shared" si="214"/>
        <v>2.647746353760777E-2</v>
      </c>
      <c r="F957">
        <f t="shared" si="209"/>
        <v>4.9700000000000273</v>
      </c>
      <c r="G957">
        <f t="shared" si="206"/>
        <v>2</v>
      </c>
      <c r="H957">
        <f t="shared" si="207"/>
        <v>1</v>
      </c>
      <c r="I957">
        <f t="shared" si="208"/>
        <v>1</v>
      </c>
      <c r="J957">
        <f t="shared" si="210"/>
        <v>1</v>
      </c>
    </row>
    <row r="958" spans="1:10" x14ac:dyDescent="0.35">
      <c r="A958">
        <v>572.73</v>
      </c>
      <c r="B958">
        <f t="shared" si="211"/>
        <v>568.82416666666666</v>
      </c>
      <c r="C958">
        <f t="shared" si="213"/>
        <v>568.42500000000007</v>
      </c>
      <c r="D958">
        <f t="shared" si="212"/>
        <v>-1.891155763399963E-2</v>
      </c>
      <c r="E958">
        <f t="shared" si="214"/>
        <v>2.4303513225351202E-2</v>
      </c>
      <c r="F958">
        <f t="shared" si="209"/>
        <v>12.139999999999986</v>
      </c>
      <c r="G958">
        <f t="shared" si="206"/>
        <v>1</v>
      </c>
      <c r="H958">
        <f t="shared" si="207"/>
        <v>2</v>
      </c>
      <c r="I958">
        <f t="shared" si="208"/>
        <v>1</v>
      </c>
      <c r="J958">
        <f t="shared" si="210"/>
        <v>1</v>
      </c>
    </row>
    <row r="959" spans="1:10" x14ac:dyDescent="0.35">
      <c r="A959">
        <v>576.59</v>
      </c>
      <c r="B959">
        <f t="shared" si="211"/>
        <v>569.51333333333332</v>
      </c>
      <c r="C959">
        <f t="shared" si="213"/>
        <v>567.02423076923071</v>
      </c>
      <c r="D959">
        <f t="shared" si="212"/>
        <v>-2.8707306528317649E-3</v>
      </c>
      <c r="E959">
        <f t="shared" si="214"/>
        <v>2.2172065924673804E-2</v>
      </c>
      <c r="F959">
        <f t="shared" si="209"/>
        <v>10.480000000000018</v>
      </c>
      <c r="G959">
        <f t="shared" si="206"/>
        <v>1</v>
      </c>
      <c r="H959">
        <f t="shared" si="207"/>
        <v>2</v>
      </c>
      <c r="I959">
        <f t="shared" si="208"/>
        <v>1</v>
      </c>
      <c r="J959">
        <f t="shared" si="210"/>
        <v>1</v>
      </c>
    </row>
    <row r="960" spans="1:10" x14ac:dyDescent="0.35">
      <c r="A960">
        <v>575.49</v>
      </c>
      <c r="B960">
        <f t="shared" si="211"/>
        <v>570.61666666666667</v>
      </c>
      <c r="C960">
        <f t="shared" si="213"/>
        <v>566.62076923076927</v>
      </c>
      <c r="D960">
        <f t="shared" si="212"/>
        <v>-4.7730220492866252E-3</v>
      </c>
      <c r="E960">
        <f t="shared" si="214"/>
        <v>1.9723865272728819E-2</v>
      </c>
      <c r="F960">
        <f t="shared" si="209"/>
        <v>9.3799999999999955</v>
      </c>
      <c r="G960">
        <f t="shared" si="206"/>
        <v>1</v>
      </c>
      <c r="H960">
        <f t="shared" si="207"/>
        <v>2</v>
      </c>
      <c r="I960">
        <f t="shared" si="208"/>
        <v>2</v>
      </c>
      <c r="J960">
        <f t="shared" si="210"/>
        <v>1</v>
      </c>
    </row>
    <row r="961" spans="1:10" x14ac:dyDescent="0.35">
      <c r="A961">
        <v>574.39</v>
      </c>
      <c r="B961">
        <f t="shared" si="211"/>
        <v>571.85833333333323</v>
      </c>
      <c r="C961">
        <f t="shared" si="213"/>
        <v>566.30230769230775</v>
      </c>
      <c r="D961">
        <f t="shared" si="212"/>
        <v>-6.6753134457414849E-3</v>
      </c>
      <c r="E961">
        <f t="shared" si="214"/>
        <v>1.4765146026324741E-2</v>
      </c>
      <c r="F961">
        <f t="shared" si="209"/>
        <v>2.7599999999999909</v>
      </c>
      <c r="G961">
        <f t="shared" si="206"/>
        <v>1</v>
      </c>
      <c r="H961">
        <f t="shared" si="207"/>
        <v>2</v>
      </c>
      <c r="I961">
        <f t="shared" si="208"/>
        <v>2</v>
      </c>
      <c r="J961">
        <f t="shared" si="210"/>
        <v>1</v>
      </c>
    </row>
    <row r="962" spans="1:10" x14ac:dyDescent="0.35">
      <c r="A962">
        <v>569.97</v>
      </c>
      <c r="B962">
        <f t="shared" si="211"/>
        <v>572.5483333333334</v>
      </c>
      <c r="C962">
        <f t="shared" si="213"/>
        <v>566.40846153846155</v>
      </c>
      <c r="D962">
        <f t="shared" si="212"/>
        <v>-1.4319066147859875E-2</v>
      </c>
      <c r="E962">
        <f t="shared" si="214"/>
        <v>1.3378218097214335E-2</v>
      </c>
      <c r="F962">
        <f t="shared" si="209"/>
        <v>-0.55999999999994543</v>
      </c>
      <c r="G962">
        <f t="shared" ref="G962:G1025" si="215">IF(B962=C962, 0, IF(B962&gt;C962, 1, 2))</f>
        <v>1</v>
      </c>
      <c r="H962">
        <f t="shared" ref="H962:H1025" si="216">IF(D962=-0.02, 0, IF(D962&gt;-0.02, 2, 1))</f>
        <v>2</v>
      </c>
      <c r="I962">
        <f t="shared" ref="I962:I1025" si="217">IF(E962=0.02, 0, IF(E962&gt;0.02, 1, 2))</f>
        <v>2</v>
      </c>
      <c r="J962">
        <f t="shared" si="210"/>
        <v>2</v>
      </c>
    </row>
    <row r="963" spans="1:10" x14ac:dyDescent="0.35">
      <c r="A963">
        <v>570.53</v>
      </c>
      <c r="B963">
        <f t="shared" si="211"/>
        <v>572.87</v>
      </c>
      <c r="C963">
        <f t="shared" si="213"/>
        <v>566.81153846153836</v>
      </c>
      <c r="D963">
        <f t="shared" si="212"/>
        <v>-1.335062689148297E-2</v>
      </c>
      <c r="E963">
        <f t="shared" si="214"/>
        <v>1.2279421168128917E-2</v>
      </c>
      <c r="F963">
        <f t="shared" si="209"/>
        <v>1.6599999999999682</v>
      </c>
      <c r="G963">
        <f t="shared" si="215"/>
        <v>1</v>
      </c>
      <c r="H963">
        <f t="shared" si="216"/>
        <v>2</v>
      </c>
      <c r="I963">
        <f t="shared" si="217"/>
        <v>2</v>
      </c>
      <c r="J963">
        <f t="shared" si="210"/>
        <v>1</v>
      </c>
    </row>
    <row r="964" spans="1:10" x14ac:dyDescent="0.35">
      <c r="A964">
        <v>570.53</v>
      </c>
      <c r="B964">
        <f t="shared" si="211"/>
        <v>572.77833333333331</v>
      </c>
      <c r="C964">
        <f t="shared" si="213"/>
        <v>567.61807692307696</v>
      </c>
      <c r="D964">
        <f t="shared" si="212"/>
        <v>-1.335062689148297E-2</v>
      </c>
      <c r="E964">
        <f t="shared" si="214"/>
        <v>1.2248462457101272E-2</v>
      </c>
      <c r="F964">
        <f t="shared" si="209"/>
        <v>-5.5099999999999909</v>
      </c>
      <c r="G964">
        <f t="shared" si="215"/>
        <v>1</v>
      </c>
      <c r="H964">
        <f t="shared" si="216"/>
        <v>2</v>
      </c>
      <c r="I964">
        <f t="shared" si="217"/>
        <v>2</v>
      </c>
      <c r="J964">
        <f t="shared" si="210"/>
        <v>2</v>
      </c>
    </row>
    <row r="965" spans="1:10" x14ac:dyDescent="0.35">
      <c r="A965">
        <v>571.08000000000004</v>
      </c>
      <c r="B965">
        <f t="shared" si="211"/>
        <v>572.77833333333331</v>
      </c>
      <c r="C965">
        <f t="shared" si="213"/>
        <v>568.3611538461538</v>
      </c>
      <c r="D965">
        <f t="shared" si="212"/>
        <v>-1.2399481193255442E-2</v>
      </c>
      <c r="E965">
        <f t="shared" si="214"/>
        <v>1.2072282175554097E-2</v>
      </c>
      <c r="F965">
        <f t="shared" si="209"/>
        <v>-7.1699999999999591</v>
      </c>
      <c r="G965">
        <f t="shared" si="215"/>
        <v>1</v>
      </c>
      <c r="H965">
        <f t="shared" si="216"/>
        <v>2</v>
      </c>
      <c r="I965">
        <f t="shared" si="217"/>
        <v>2</v>
      </c>
      <c r="J965">
        <f t="shared" si="210"/>
        <v>2</v>
      </c>
    </row>
    <row r="966" spans="1:10" x14ac:dyDescent="0.35">
      <c r="A966">
        <v>568.87</v>
      </c>
      <c r="B966">
        <f t="shared" si="211"/>
        <v>572.96249999999998</v>
      </c>
      <c r="C966">
        <f t="shared" si="213"/>
        <v>568.87076923076916</v>
      </c>
      <c r="D966">
        <f t="shared" si="212"/>
        <v>-1.6221357544314734E-2</v>
      </c>
      <c r="E966">
        <f t="shared" si="214"/>
        <v>1.0537653429189177E-2</v>
      </c>
      <c r="F966">
        <f t="shared" si="209"/>
        <v>-2.7599999999999909</v>
      </c>
      <c r="G966">
        <f t="shared" si="215"/>
        <v>1</v>
      </c>
      <c r="H966">
        <f t="shared" si="216"/>
        <v>2</v>
      </c>
      <c r="I966">
        <f t="shared" si="217"/>
        <v>2</v>
      </c>
      <c r="J966">
        <f t="shared" si="210"/>
        <v>2</v>
      </c>
    </row>
    <row r="967" spans="1:10" x14ac:dyDescent="0.35">
      <c r="A967">
        <v>566.66</v>
      </c>
      <c r="B967">
        <f t="shared" si="211"/>
        <v>572.3649999999999</v>
      </c>
      <c r="C967">
        <f t="shared" si="213"/>
        <v>568.93423076923068</v>
      </c>
      <c r="D967">
        <f t="shared" si="212"/>
        <v>-2.0043233895374029E-2</v>
      </c>
      <c r="E967">
        <f t="shared" si="214"/>
        <v>8.9634633160037384E-3</v>
      </c>
      <c r="F967">
        <f t="shared" si="209"/>
        <v>-1.6600000000000819</v>
      </c>
      <c r="G967">
        <f t="shared" si="215"/>
        <v>1</v>
      </c>
      <c r="H967">
        <f t="shared" si="216"/>
        <v>1</v>
      </c>
      <c r="I967">
        <f t="shared" si="217"/>
        <v>2</v>
      </c>
      <c r="J967">
        <f t="shared" si="210"/>
        <v>2</v>
      </c>
    </row>
    <row r="968" spans="1:10" x14ac:dyDescent="0.35">
      <c r="A968">
        <v>558.94000000000005</v>
      </c>
      <c r="B968">
        <f t="shared" si="211"/>
        <v>571.39916666666659</v>
      </c>
      <c r="C968">
        <f t="shared" si="213"/>
        <v>568.97653846153844</v>
      </c>
      <c r="D968">
        <f t="shared" si="212"/>
        <v>-3.3393860786856799E-2</v>
      </c>
      <c r="E968">
        <f t="shared" si="214"/>
        <v>8.8211365358031538E-3</v>
      </c>
      <c r="F968">
        <f t="shared" si="209"/>
        <v>-13.789999999999964</v>
      </c>
      <c r="G968">
        <f t="shared" si="215"/>
        <v>1</v>
      </c>
      <c r="H968">
        <f t="shared" si="216"/>
        <v>1</v>
      </c>
      <c r="I968">
        <f t="shared" si="217"/>
        <v>2</v>
      </c>
      <c r="J968">
        <f t="shared" si="210"/>
        <v>2</v>
      </c>
    </row>
    <row r="969" spans="1:10" x14ac:dyDescent="0.35">
      <c r="A969">
        <v>551.77</v>
      </c>
      <c r="B969">
        <f t="shared" si="211"/>
        <v>570.34166666666658</v>
      </c>
      <c r="C969">
        <f t="shared" si="213"/>
        <v>568.72192307692308</v>
      </c>
      <c r="D969">
        <f t="shared" si="212"/>
        <v>-4.5793341980112437E-2</v>
      </c>
      <c r="E969">
        <f t="shared" si="214"/>
        <v>1.0317883842356136E-2</v>
      </c>
      <c r="F969">
        <f t="shared" si="209"/>
        <v>-24.82000000000005</v>
      </c>
      <c r="G969">
        <f t="shared" si="215"/>
        <v>1</v>
      </c>
      <c r="H969">
        <f t="shared" si="216"/>
        <v>1</v>
      </c>
      <c r="I969">
        <f t="shared" si="217"/>
        <v>2</v>
      </c>
      <c r="J969">
        <f t="shared" si="210"/>
        <v>2</v>
      </c>
    </row>
    <row r="970" spans="1:10" x14ac:dyDescent="0.35">
      <c r="A970">
        <v>554.52</v>
      </c>
      <c r="B970">
        <f t="shared" si="211"/>
        <v>568.96249999999998</v>
      </c>
      <c r="C970">
        <f t="shared" si="213"/>
        <v>568.34</v>
      </c>
      <c r="D970">
        <f t="shared" si="212"/>
        <v>-4.1037613488975389E-2</v>
      </c>
      <c r="E970">
        <f t="shared" si="214"/>
        <v>1.1171810670311588E-2</v>
      </c>
      <c r="F970">
        <f t="shared" si="209"/>
        <v>-20.970000000000027</v>
      </c>
      <c r="G970">
        <f t="shared" si="215"/>
        <v>1</v>
      </c>
      <c r="H970">
        <f t="shared" si="216"/>
        <v>1</v>
      </c>
      <c r="I970">
        <f t="shared" si="217"/>
        <v>2</v>
      </c>
      <c r="J970">
        <f t="shared" si="210"/>
        <v>2</v>
      </c>
    </row>
    <row r="971" spans="1:10" x14ac:dyDescent="0.35">
      <c r="A971">
        <v>555.08000000000004</v>
      </c>
      <c r="B971">
        <f t="shared" si="211"/>
        <v>567.44500000000005</v>
      </c>
      <c r="C971">
        <f t="shared" si="213"/>
        <v>568.06384615384627</v>
      </c>
      <c r="D971">
        <f t="shared" si="212"/>
        <v>-4.0069174232598287E-2</v>
      </c>
      <c r="E971">
        <f t="shared" si="214"/>
        <v>1.1864620612296758E-2</v>
      </c>
      <c r="F971">
        <f t="shared" si="209"/>
        <v>-19.309999999999945</v>
      </c>
      <c r="G971">
        <f t="shared" si="215"/>
        <v>2</v>
      </c>
      <c r="H971">
        <f t="shared" si="216"/>
        <v>1</v>
      </c>
      <c r="I971">
        <f t="shared" si="217"/>
        <v>2</v>
      </c>
      <c r="J971">
        <f t="shared" si="210"/>
        <v>2</v>
      </c>
    </row>
    <row r="972" spans="1:10" x14ac:dyDescent="0.35">
      <c r="A972">
        <v>558.39</v>
      </c>
      <c r="B972">
        <f t="shared" si="211"/>
        <v>565.65250000000003</v>
      </c>
      <c r="C972">
        <f t="shared" si="213"/>
        <v>567.80923076923091</v>
      </c>
      <c r="D972">
        <f t="shared" si="212"/>
        <v>-3.4345006485084331E-2</v>
      </c>
      <c r="E972">
        <f t="shared" si="214"/>
        <v>1.2081775812787436E-2</v>
      </c>
      <c r="F972">
        <f t="shared" ref="F972:F1035" si="218">A972-A962</f>
        <v>-11.580000000000041</v>
      </c>
      <c r="G972">
        <f t="shared" si="215"/>
        <v>2</v>
      </c>
      <c r="H972">
        <f t="shared" si="216"/>
        <v>1</v>
      </c>
      <c r="I972">
        <f t="shared" si="217"/>
        <v>2</v>
      </c>
      <c r="J972">
        <f t="shared" ref="J972:J1035" si="219">IF(F972=0, 0, IF(F972&gt;0, 1, 2))</f>
        <v>2</v>
      </c>
    </row>
    <row r="973" spans="1:10" x14ac:dyDescent="0.35">
      <c r="A973">
        <v>556.73</v>
      </c>
      <c r="B973">
        <f t="shared" si="211"/>
        <v>564.22750000000008</v>
      </c>
      <c r="C973">
        <f t="shared" si="213"/>
        <v>567.57576923076931</v>
      </c>
      <c r="D973">
        <f t="shared" si="212"/>
        <v>-3.7215737137916094E-2</v>
      </c>
      <c r="E973">
        <f t="shared" si="214"/>
        <v>1.2421843860590292E-2</v>
      </c>
      <c r="F973">
        <f t="shared" si="218"/>
        <v>-13.799999999999955</v>
      </c>
      <c r="G973">
        <f t="shared" si="215"/>
        <v>2</v>
      </c>
      <c r="H973">
        <f t="shared" si="216"/>
        <v>1</v>
      </c>
      <c r="I973">
        <f t="shared" si="217"/>
        <v>2</v>
      </c>
      <c r="J973">
        <f t="shared" si="219"/>
        <v>2</v>
      </c>
    </row>
    <row r="974" spans="1:10" x14ac:dyDescent="0.35">
      <c r="A974">
        <v>552.87</v>
      </c>
      <c r="B974">
        <f t="shared" si="211"/>
        <v>562.7558333333335</v>
      </c>
      <c r="C974">
        <f t="shared" si="213"/>
        <v>567.32115384615395</v>
      </c>
      <c r="D974">
        <f t="shared" si="212"/>
        <v>-4.3891050583657581E-2</v>
      </c>
      <c r="E974">
        <f t="shared" si="214"/>
        <v>1.3126731063356495E-2</v>
      </c>
      <c r="F974">
        <f t="shared" si="218"/>
        <v>-17.659999999999968</v>
      </c>
      <c r="G974">
        <f t="shared" si="215"/>
        <v>2</v>
      </c>
      <c r="H974">
        <f t="shared" si="216"/>
        <v>1</v>
      </c>
      <c r="I974">
        <f t="shared" si="217"/>
        <v>2</v>
      </c>
      <c r="J974">
        <f t="shared" si="219"/>
        <v>2</v>
      </c>
    </row>
    <row r="975" spans="1:10" x14ac:dyDescent="0.35">
      <c r="A975">
        <v>539.07000000000005</v>
      </c>
      <c r="B975">
        <f t="shared" ref="B975:B1038" si="220">SUM(A963:A974)/12</f>
        <v>561.33083333333332</v>
      </c>
      <c r="C975">
        <f t="shared" si="213"/>
        <v>567.02423076923083</v>
      </c>
      <c r="D975">
        <f t="shared" si="212"/>
        <v>-6.77561608300907E-2</v>
      </c>
      <c r="E975">
        <f t="shared" si="214"/>
        <v>1.5841641122972226E-2</v>
      </c>
      <c r="F975">
        <f t="shared" si="218"/>
        <v>-32.009999999999991</v>
      </c>
      <c r="G975">
        <f t="shared" si="215"/>
        <v>2</v>
      </c>
      <c r="H975">
        <f t="shared" si="216"/>
        <v>1</v>
      </c>
      <c r="I975">
        <f t="shared" si="217"/>
        <v>2</v>
      </c>
      <c r="J975">
        <f t="shared" si="219"/>
        <v>2</v>
      </c>
    </row>
    <row r="976" spans="1:10" x14ac:dyDescent="0.35">
      <c r="A976">
        <v>525.83000000000004</v>
      </c>
      <c r="B976">
        <f t="shared" si="220"/>
        <v>558.70916666666665</v>
      </c>
      <c r="C976">
        <f t="shared" si="213"/>
        <v>565.98423076923086</v>
      </c>
      <c r="D976">
        <f t="shared" si="212"/>
        <v>-9.0652831820146926E-2</v>
      </c>
      <c r="E976">
        <f t="shared" si="214"/>
        <v>2.0427512735061281E-2</v>
      </c>
      <c r="F976">
        <f t="shared" si="218"/>
        <v>-43.039999999999964</v>
      </c>
      <c r="G976">
        <f t="shared" si="215"/>
        <v>2</v>
      </c>
      <c r="H976">
        <f t="shared" si="216"/>
        <v>1</v>
      </c>
      <c r="I976">
        <f t="shared" si="217"/>
        <v>1</v>
      </c>
      <c r="J976">
        <f t="shared" si="219"/>
        <v>2</v>
      </c>
    </row>
    <row r="977" spans="1:10" x14ac:dyDescent="0.35">
      <c r="A977">
        <v>526.94000000000005</v>
      </c>
      <c r="B977">
        <f t="shared" si="220"/>
        <v>554.98416666666674</v>
      </c>
      <c r="C977">
        <f t="shared" si="213"/>
        <v>564.43500000000006</v>
      </c>
      <c r="D977">
        <f t="shared" si="212"/>
        <v>-8.8733246865542487E-2</v>
      </c>
      <c r="E977">
        <f t="shared" si="214"/>
        <v>2.3778641975547989E-2</v>
      </c>
      <c r="F977">
        <f t="shared" si="218"/>
        <v>-39.719999999999914</v>
      </c>
      <c r="G977">
        <f t="shared" si="215"/>
        <v>2</v>
      </c>
      <c r="H977">
        <f t="shared" si="216"/>
        <v>1</v>
      </c>
      <c r="I977">
        <f t="shared" si="217"/>
        <v>1</v>
      </c>
      <c r="J977">
        <f t="shared" si="219"/>
        <v>2</v>
      </c>
    </row>
    <row r="978" spans="1:10" x14ac:dyDescent="0.35">
      <c r="A978">
        <v>529.14</v>
      </c>
      <c r="B978">
        <f t="shared" si="220"/>
        <v>551.30583333333323</v>
      </c>
      <c r="C978">
        <f t="shared" si="213"/>
        <v>562.71615384615393</v>
      </c>
      <c r="D978">
        <f t="shared" si="212"/>
        <v>-8.492866407263297E-2</v>
      </c>
      <c r="E978">
        <f t="shared" si="214"/>
        <v>2.6234798314737615E-2</v>
      </c>
      <c r="F978">
        <f t="shared" si="218"/>
        <v>-29.800000000000068</v>
      </c>
      <c r="G978">
        <f t="shared" si="215"/>
        <v>2</v>
      </c>
      <c r="H978">
        <f t="shared" si="216"/>
        <v>1</v>
      </c>
      <c r="I978">
        <f t="shared" si="217"/>
        <v>1</v>
      </c>
      <c r="J978">
        <f t="shared" si="219"/>
        <v>2</v>
      </c>
    </row>
    <row r="979" spans="1:10" x14ac:dyDescent="0.35">
      <c r="A979">
        <v>533.01</v>
      </c>
      <c r="B979">
        <f t="shared" si="220"/>
        <v>547.995</v>
      </c>
      <c r="C979">
        <f t="shared" si="213"/>
        <v>561.12423076923085</v>
      </c>
      <c r="D979">
        <f t="shared" si="212"/>
        <v>-7.8236057068741913E-2</v>
      </c>
      <c r="E979">
        <f t="shared" si="214"/>
        <v>2.7875736858905716E-2</v>
      </c>
      <c r="F979">
        <f t="shared" si="218"/>
        <v>-18.759999999999991</v>
      </c>
      <c r="G979">
        <f t="shared" si="215"/>
        <v>2</v>
      </c>
      <c r="H979">
        <f t="shared" si="216"/>
        <v>1</v>
      </c>
      <c r="I979">
        <f t="shared" si="217"/>
        <v>1</v>
      </c>
      <c r="J979">
        <f t="shared" si="219"/>
        <v>2</v>
      </c>
    </row>
    <row r="980" spans="1:10" x14ac:dyDescent="0.35">
      <c r="A980">
        <v>523.63</v>
      </c>
      <c r="B980">
        <f t="shared" si="220"/>
        <v>545.19083333333333</v>
      </c>
      <c r="C980">
        <f t="shared" si="213"/>
        <v>559.745</v>
      </c>
      <c r="D980">
        <f t="shared" si="212"/>
        <v>-9.185036160876886E-2</v>
      </c>
      <c r="E980">
        <f t="shared" si="214"/>
        <v>3.017537836982722E-2</v>
      </c>
      <c r="F980">
        <f t="shared" si="218"/>
        <v>-30.889999999999986</v>
      </c>
      <c r="G980">
        <f t="shared" si="215"/>
        <v>2</v>
      </c>
      <c r="H980">
        <f t="shared" si="216"/>
        <v>1</v>
      </c>
      <c r="I980">
        <f t="shared" si="217"/>
        <v>1</v>
      </c>
      <c r="J980">
        <f t="shared" si="219"/>
        <v>2</v>
      </c>
    </row>
    <row r="981" spans="1:10" x14ac:dyDescent="0.35">
      <c r="A981">
        <v>522.52</v>
      </c>
      <c r="B981">
        <f t="shared" si="220"/>
        <v>542.24833333333345</v>
      </c>
      <c r="C981">
        <f t="shared" si="213"/>
        <v>557.72923076923075</v>
      </c>
      <c r="D981">
        <f t="shared" si="212"/>
        <v>-9.3775473039768381E-2</v>
      </c>
      <c r="E981">
        <f t="shared" si="214"/>
        <v>3.2268483705317409E-2</v>
      </c>
      <c r="F981">
        <f t="shared" si="218"/>
        <v>-32.560000000000059</v>
      </c>
      <c r="G981">
        <f t="shared" si="215"/>
        <v>2</v>
      </c>
      <c r="H981">
        <f t="shared" si="216"/>
        <v>1</v>
      </c>
      <c r="I981">
        <f t="shared" si="217"/>
        <v>1</v>
      </c>
      <c r="J981">
        <f t="shared" si="219"/>
        <v>2</v>
      </c>
    </row>
    <row r="982" spans="1:10" x14ac:dyDescent="0.35">
      <c r="A982">
        <v>525.28</v>
      </c>
      <c r="B982">
        <f t="shared" si="220"/>
        <v>539.81083333333345</v>
      </c>
      <c r="C982">
        <f t="shared" si="213"/>
        <v>555.58576923076919</v>
      </c>
      <c r="D982">
        <f t="shared" si="212"/>
        <v>-8.8988709481607475E-2</v>
      </c>
      <c r="E982">
        <f t="shared" si="214"/>
        <v>3.3783114662846836E-2</v>
      </c>
      <c r="F982">
        <f t="shared" si="218"/>
        <v>-33.110000000000014</v>
      </c>
      <c r="G982">
        <f t="shared" si="215"/>
        <v>2</v>
      </c>
      <c r="H982">
        <f t="shared" si="216"/>
        <v>1</v>
      </c>
      <c r="I982">
        <f t="shared" si="217"/>
        <v>1</v>
      </c>
      <c r="J982">
        <f t="shared" si="219"/>
        <v>2</v>
      </c>
    </row>
    <row r="983" spans="1:10" x14ac:dyDescent="0.35">
      <c r="A983">
        <v>525.83000000000004</v>
      </c>
      <c r="B983">
        <f t="shared" si="220"/>
        <v>537.37416666666672</v>
      </c>
      <c r="C983">
        <f t="shared" si="213"/>
        <v>553.8030769230769</v>
      </c>
      <c r="D983">
        <f t="shared" si="212"/>
        <v>-8.8034825439220227E-2</v>
      </c>
      <c r="E983">
        <f t="shared" si="214"/>
        <v>3.4566171261515635E-2</v>
      </c>
      <c r="F983">
        <f t="shared" si="218"/>
        <v>-30.899999999999977</v>
      </c>
      <c r="G983">
        <f t="shared" si="215"/>
        <v>2</v>
      </c>
      <c r="H983">
        <f t="shared" si="216"/>
        <v>1</v>
      </c>
      <c r="I983">
        <f t="shared" si="217"/>
        <v>1</v>
      </c>
      <c r="J983">
        <f t="shared" si="219"/>
        <v>2</v>
      </c>
    </row>
    <row r="984" spans="1:10" x14ac:dyDescent="0.35">
      <c r="A984">
        <v>529.69000000000005</v>
      </c>
      <c r="B984">
        <f t="shared" si="220"/>
        <v>534.93666666666661</v>
      </c>
      <c r="C984">
        <f t="shared" si="213"/>
        <v>552.16884615384618</v>
      </c>
      <c r="D984">
        <f t="shared" si="212"/>
        <v>-7.9584354202505606E-2</v>
      </c>
      <c r="E984">
        <f t="shared" si="214"/>
        <v>3.4593724368745978E-2</v>
      </c>
      <c r="F984">
        <f t="shared" si="218"/>
        <v>-23.17999999999995</v>
      </c>
      <c r="G984">
        <f t="shared" si="215"/>
        <v>2</v>
      </c>
      <c r="H984">
        <f t="shared" si="216"/>
        <v>1</v>
      </c>
      <c r="I984">
        <f t="shared" si="217"/>
        <v>1</v>
      </c>
      <c r="J984">
        <f t="shared" si="219"/>
        <v>2</v>
      </c>
    </row>
    <row r="985" spans="1:10" x14ac:dyDescent="0.35">
      <c r="A985">
        <v>535.21</v>
      </c>
      <c r="B985">
        <f t="shared" si="220"/>
        <v>532.54499999999996</v>
      </c>
      <c r="C985">
        <f t="shared" si="213"/>
        <v>550.51346153846157</v>
      </c>
      <c r="D985">
        <f t="shared" si="212"/>
        <v>-6.8211493932693726E-2</v>
      </c>
      <c r="E985">
        <f t="shared" si="214"/>
        <v>3.4529104608751797E-2</v>
      </c>
      <c r="F985">
        <f t="shared" si="218"/>
        <v>-3.8600000000000136</v>
      </c>
      <c r="G985">
        <f t="shared" si="215"/>
        <v>2</v>
      </c>
      <c r="H985">
        <f t="shared" si="216"/>
        <v>1</v>
      </c>
      <c r="I985">
        <f t="shared" si="217"/>
        <v>1</v>
      </c>
      <c r="J985">
        <f t="shared" si="219"/>
        <v>2</v>
      </c>
    </row>
    <row r="986" spans="1:10" x14ac:dyDescent="0.35">
      <c r="A986">
        <v>536.87</v>
      </c>
      <c r="B986">
        <f t="shared" si="220"/>
        <v>530.75166666666667</v>
      </c>
      <c r="C986">
        <f t="shared" si="213"/>
        <v>548.92192307692312</v>
      </c>
      <c r="D986">
        <f t="shared" si="212"/>
        <v>-5.9904041465293892E-2</v>
      </c>
      <c r="E986">
        <f t="shared" si="214"/>
        <v>3.4424676598064606E-2</v>
      </c>
      <c r="F986">
        <f t="shared" si="218"/>
        <v>11.039999999999964</v>
      </c>
      <c r="G986">
        <f t="shared" si="215"/>
        <v>2</v>
      </c>
      <c r="H986">
        <f t="shared" si="216"/>
        <v>1</v>
      </c>
      <c r="I986">
        <f t="shared" si="217"/>
        <v>1</v>
      </c>
      <c r="J986">
        <f t="shared" si="219"/>
        <v>1</v>
      </c>
    </row>
    <row r="987" spans="1:10" x14ac:dyDescent="0.35">
      <c r="A987">
        <v>538.52</v>
      </c>
      <c r="B987">
        <f t="shared" si="220"/>
        <v>529.41833333333341</v>
      </c>
      <c r="C987">
        <f t="shared" si="213"/>
        <v>547.43653846153859</v>
      </c>
      <c r="D987">
        <f t="shared" ref="D987:D1050" si="221">(A987-MAX(A963:A986))/MAX(A963:A986)</f>
        <v>-5.7014779015199371E-2</v>
      </c>
      <c r="E987">
        <f t="shared" si="214"/>
        <v>3.3815737087064895E-2</v>
      </c>
      <c r="F987">
        <f t="shared" si="218"/>
        <v>11.579999999999927</v>
      </c>
      <c r="G987">
        <f t="shared" si="215"/>
        <v>2</v>
      </c>
      <c r="H987">
        <f t="shared" si="216"/>
        <v>1</v>
      </c>
      <c r="I987">
        <f t="shared" si="217"/>
        <v>1</v>
      </c>
      <c r="J987">
        <f t="shared" si="219"/>
        <v>1</v>
      </c>
    </row>
    <row r="988" spans="1:10" x14ac:dyDescent="0.35">
      <c r="A988">
        <v>541.83000000000004</v>
      </c>
      <c r="B988">
        <f t="shared" si="220"/>
        <v>529.37250000000006</v>
      </c>
      <c r="C988">
        <f t="shared" si="213"/>
        <v>546.05692307692323</v>
      </c>
      <c r="D988">
        <f t="shared" si="221"/>
        <v>-5.1218743433494425E-2</v>
      </c>
      <c r="E988">
        <f t="shared" si="214"/>
        <v>3.2608122541917028E-2</v>
      </c>
      <c r="F988">
        <f t="shared" si="218"/>
        <v>12.690000000000055</v>
      </c>
      <c r="G988">
        <f t="shared" si="215"/>
        <v>2</v>
      </c>
      <c r="H988">
        <f t="shared" si="216"/>
        <v>1</v>
      </c>
      <c r="I988">
        <f t="shared" si="217"/>
        <v>1</v>
      </c>
      <c r="J988">
        <f t="shared" si="219"/>
        <v>1</v>
      </c>
    </row>
    <row r="989" spans="1:10" x14ac:dyDescent="0.35">
      <c r="A989">
        <v>545.14</v>
      </c>
      <c r="B989">
        <f t="shared" si="220"/>
        <v>530.70583333333332</v>
      </c>
      <c r="C989">
        <f t="shared" ref="C989:C1052" si="222">SUM(A963:A988)/26</f>
        <v>544.97461538461539</v>
      </c>
      <c r="D989">
        <f t="shared" si="221"/>
        <v>-4.5422707851789687E-2</v>
      </c>
      <c r="E989">
        <f t="shared" si="214"/>
        <v>3.1269115416720811E-2</v>
      </c>
      <c r="F989">
        <f t="shared" si="218"/>
        <v>12.129999999999995</v>
      </c>
      <c r="G989">
        <f t="shared" si="215"/>
        <v>2</v>
      </c>
      <c r="H989">
        <f t="shared" si="216"/>
        <v>1</v>
      </c>
      <c r="I989">
        <f t="shared" si="217"/>
        <v>1</v>
      </c>
      <c r="J989">
        <f t="shared" si="219"/>
        <v>1</v>
      </c>
    </row>
    <row r="990" spans="1:10" x14ac:dyDescent="0.35">
      <c r="A990">
        <v>542.94000000000005</v>
      </c>
      <c r="B990">
        <f t="shared" si="220"/>
        <v>532.22249999999997</v>
      </c>
      <c r="C990">
        <f t="shared" si="222"/>
        <v>543.99807692307695</v>
      </c>
      <c r="D990">
        <f t="shared" si="221"/>
        <v>-4.5581591576282721E-2</v>
      </c>
      <c r="E990">
        <f t="shared" si="214"/>
        <v>2.9865137552870166E-2</v>
      </c>
      <c r="F990">
        <f t="shared" si="218"/>
        <v>19.310000000000059</v>
      </c>
      <c r="G990">
        <f t="shared" si="215"/>
        <v>2</v>
      </c>
      <c r="H990">
        <f t="shared" si="216"/>
        <v>1</v>
      </c>
      <c r="I990">
        <f t="shared" si="217"/>
        <v>1</v>
      </c>
      <c r="J990">
        <f t="shared" si="219"/>
        <v>1</v>
      </c>
    </row>
    <row r="991" spans="1:10" x14ac:dyDescent="0.35">
      <c r="A991">
        <v>537.97</v>
      </c>
      <c r="B991">
        <f t="shared" si="220"/>
        <v>533.37249999999995</v>
      </c>
      <c r="C991">
        <f t="shared" si="222"/>
        <v>542.93692307692322</v>
      </c>
      <c r="D991">
        <f t="shared" si="221"/>
        <v>-5.06300074118518E-2</v>
      </c>
      <c r="E991">
        <f t="shared" si="214"/>
        <v>2.8820972011487773E-2</v>
      </c>
      <c r="F991">
        <f t="shared" si="218"/>
        <v>15.450000000000045</v>
      </c>
      <c r="G991">
        <f t="shared" si="215"/>
        <v>2</v>
      </c>
      <c r="H991">
        <f t="shared" si="216"/>
        <v>1</v>
      </c>
      <c r="I991">
        <f t="shared" si="217"/>
        <v>1</v>
      </c>
      <c r="J991">
        <f t="shared" si="219"/>
        <v>1</v>
      </c>
    </row>
    <row r="992" spans="1:10" x14ac:dyDescent="0.35">
      <c r="A992">
        <v>530.25</v>
      </c>
      <c r="B992">
        <f t="shared" si="220"/>
        <v>533.78583333333347</v>
      </c>
      <c r="C992">
        <f t="shared" si="222"/>
        <v>541.66346153846155</v>
      </c>
      <c r="D992">
        <f t="shared" si="221"/>
        <v>-5.1329301892868738E-2</v>
      </c>
      <c r="E992">
        <f t="shared" ref="E992:E1055" si="223">(STDEVP(A964:A992)/((1/29)*SUM(A963:A991)))</f>
        <v>2.7819776823457387E-2</v>
      </c>
      <c r="F992">
        <f t="shared" si="218"/>
        <v>4.9700000000000273</v>
      </c>
      <c r="G992">
        <f t="shared" si="215"/>
        <v>2</v>
      </c>
      <c r="H992">
        <f t="shared" si="216"/>
        <v>1</v>
      </c>
      <c r="I992">
        <f t="shared" si="217"/>
        <v>1</v>
      </c>
      <c r="J992">
        <f t="shared" si="219"/>
        <v>1</v>
      </c>
    </row>
    <row r="993" spans="1:10" x14ac:dyDescent="0.35">
      <c r="A993">
        <v>529.69000000000005</v>
      </c>
      <c r="B993">
        <f t="shared" si="220"/>
        <v>534.33749999999998</v>
      </c>
      <c r="C993">
        <f t="shared" si="222"/>
        <v>540.17807692307701</v>
      </c>
      <c r="D993">
        <f t="shared" si="221"/>
        <v>-5.1397768584680835E-2</v>
      </c>
      <c r="E993">
        <f t="shared" si="223"/>
        <v>2.6570719981909394E-2</v>
      </c>
      <c r="F993">
        <f t="shared" si="218"/>
        <v>3.8600000000000136</v>
      </c>
      <c r="G993">
        <f t="shared" si="215"/>
        <v>2</v>
      </c>
      <c r="H993">
        <f t="shared" si="216"/>
        <v>1</v>
      </c>
      <c r="I993">
        <f t="shared" si="217"/>
        <v>1</v>
      </c>
      <c r="J993">
        <f t="shared" si="219"/>
        <v>1</v>
      </c>
    </row>
    <row r="994" spans="1:10" x14ac:dyDescent="0.35">
      <c r="A994">
        <v>530.79999999999995</v>
      </c>
      <c r="B994">
        <f t="shared" si="220"/>
        <v>534.93499999999995</v>
      </c>
      <c r="C994">
        <f t="shared" si="222"/>
        <v>538.75615384615389</v>
      </c>
      <c r="D994">
        <f t="shared" si="221"/>
        <v>-4.9409910635935514E-2</v>
      </c>
      <c r="E994">
        <f t="shared" si="223"/>
        <v>2.4845735857285136E-2</v>
      </c>
      <c r="F994">
        <f t="shared" si="218"/>
        <v>1.1099999999999</v>
      </c>
      <c r="G994">
        <f t="shared" si="215"/>
        <v>2</v>
      </c>
      <c r="H994">
        <f t="shared" si="216"/>
        <v>1</v>
      </c>
      <c r="I994">
        <f t="shared" si="217"/>
        <v>1</v>
      </c>
      <c r="J994">
        <f t="shared" si="219"/>
        <v>1</v>
      </c>
    </row>
    <row r="995" spans="1:10" x14ac:dyDescent="0.35">
      <c r="A995">
        <v>524.73</v>
      </c>
      <c r="B995">
        <f t="shared" si="220"/>
        <v>535.3950000000001</v>
      </c>
      <c r="C995">
        <f t="shared" si="222"/>
        <v>537.67384615384628</v>
      </c>
      <c r="D995">
        <f t="shared" si="221"/>
        <v>-6.0280449148444583E-2</v>
      </c>
      <c r="E995">
        <f t="shared" si="223"/>
        <v>2.3382099160742357E-2</v>
      </c>
      <c r="F995">
        <f t="shared" si="218"/>
        <v>-10.480000000000018</v>
      </c>
      <c r="G995">
        <f t="shared" si="215"/>
        <v>2</v>
      </c>
      <c r="H995">
        <f t="shared" si="216"/>
        <v>1</v>
      </c>
      <c r="I995">
        <f t="shared" si="217"/>
        <v>1</v>
      </c>
      <c r="J995">
        <f t="shared" si="219"/>
        <v>2</v>
      </c>
    </row>
    <row r="996" spans="1:10" x14ac:dyDescent="0.35">
      <c r="A996">
        <v>532.45000000000005</v>
      </c>
      <c r="B996">
        <f t="shared" si="220"/>
        <v>535.3033333333334</v>
      </c>
      <c r="C996">
        <f t="shared" si="222"/>
        <v>536.63384615384621</v>
      </c>
      <c r="D996">
        <f t="shared" si="221"/>
        <v>-4.6454986658070421E-2</v>
      </c>
      <c r="E996">
        <f t="shared" si="223"/>
        <v>2.1423649612139672E-2</v>
      </c>
      <c r="F996">
        <f t="shared" si="218"/>
        <v>-4.4199999999999591</v>
      </c>
      <c r="G996">
        <f t="shared" si="215"/>
        <v>2</v>
      </c>
      <c r="H996">
        <f t="shared" si="216"/>
        <v>1</v>
      </c>
      <c r="I996">
        <f t="shared" si="217"/>
        <v>1</v>
      </c>
      <c r="J996">
        <f t="shared" si="219"/>
        <v>2</v>
      </c>
    </row>
    <row r="997" spans="1:10" x14ac:dyDescent="0.35">
      <c r="A997">
        <v>538.52</v>
      </c>
      <c r="B997">
        <f t="shared" si="220"/>
        <v>535.53333333333342</v>
      </c>
      <c r="C997">
        <f t="shared" si="222"/>
        <v>535.78499999999997</v>
      </c>
      <c r="D997">
        <f t="shared" si="221"/>
        <v>-3.2708853483735451E-2</v>
      </c>
      <c r="E997">
        <f t="shared" si="223"/>
        <v>2.0148383736024098E-2</v>
      </c>
      <c r="F997">
        <f t="shared" si="218"/>
        <v>0</v>
      </c>
      <c r="G997">
        <f t="shared" si="215"/>
        <v>2</v>
      </c>
      <c r="H997">
        <f t="shared" si="216"/>
        <v>1</v>
      </c>
      <c r="I997">
        <f t="shared" si="217"/>
        <v>1</v>
      </c>
      <c r="J997">
        <f t="shared" si="219"/>
        <v>0</v>
      </c>
    </row>
    <row r="998" spans="1:10" x14ac:dyDescent="0.35">
      <c r="A998">
        <v>544.04</v>
      </c>
      <c r="B998">
        <f t="shared" si="220"/>
        <v>535.80916666666656</v>
      </c>
      <c r="C998">
        <f t="shared" si="222"/>
        <v>535.14807692307681</v>
      </c>
      <c r="D998">
        <f t="shared" si="221"/>
        <v>-1.5971204804022719E-2</v>
      </c>
      <c r="E998">
        <f t="shared" si="223"/>
        <v>1.9666304500465179E-2</v>
      </c>
      <c r="F998">
        <f t="shared" si="218"/>
        <v>2.2099999999999227</v>
      </c>
      <c r="G998">
        <f t="shared" si="215"/>
        <v>1</v>
      </c>
      <c r="H998">
        <f t="shared" si="216"/>
        <v>2</v>
      </c>
      <c r="I998">
        <f t="shared" si="217"/>
        <v>2</v>
      </c>
      <c r="J998">
        <f t="shared" si="219"/>
        <v>1</v>
      </c>
    </row>
    <row r="999" spans="1:10" x14ac:dyDescent="0.35">
      <c r="A999">
        <v>555.08000000000004</v>
      </c>
      <c r="B999">
        <f t="shared" si="220"/>
        <v>536.40666666666652</v>
      </c>
      <c r="C999">
        <f t="shared" si="222"/>
        <v>534.59615384615381</v>
      </c>
      <c r="D999">
        <f t="shared" si="221"/>
        <v>1.8233848185787237E-2</v>
      </c>
      <c r="E999">
        <f t="shared" si="223"/>
        <v>1.9737210999382263E-2</v>
      </c>
      <c r="F999">
        <f t="shared" si="218"/>
        <v>9.9400000000000546</v>
      </c>
      <c r="G999">
        <f t="shared" si="215"/>
        <v>1</v>
      </c>
      <c r="H999">
        <f t="shared" si="216"/>
        <v>2</v>
      </c>
      <c r="I999">
        <f t="shared" si="217"/>
        <v>2</v>
      </c>
      <c r="J999">
        <f t="shared" si="219"/>
        <v>1</v>
      </c>
    </row>
    <row r="1000" spans="1:10" x14ac:dyDescent="0.35">
      <c r="A1000">
        <v>565.55999999999995</v>
      </c>
      <c r="B1000">
        <f t="shared" si="220"/>
        <v>537.78666666666663</v>
      </c>
      <c r="C1000">
        <f t="shared" si="222"/>
        <v>534.53269230769229</v>
      </c>
      <c r="D1000">
        <f t="shared" si="221"/>
        <v>1.8880161418173783E-2</v>
      </c>
      <c r="E1000">
        <f t="shared" si="223"/>
        <v>2.1165775491636517E-2</v>
      </c>
      <c r="F1000">
        <f t="shared" si="218"/>
        <v>22.619999999999891</v>
      </c>
      <c r="G1000">
        <f t="shared" si="215"/>
        <v>1</v>
      </c>
      <c r="H1000">
        <f t="shared" si="216"/>
        <v>2</v>
      </c>
      <c r="I1000">
        <f t="shared" si="217"/>
        <v>1</v>
      </c>
      <c r="J1000">
        <f t="shared" si="219"/>
        <v>1</v>
      </c>
    </row>
    <row r="1001" spans="1:10" x14ac:dyDescent="0.35">
      <c r="A1001">
        <v>584.32000000000005</v>
      </c>
      <c r="B1001">
        <f t="shared" si="220"/>
        <v>539.76416666666671</v>
      </c>
      <c r="C1001">
        <f t="shared" si="222"/>
        <v>535.02076923076925</v>
      </c>
      <c r="D1001">
        <f t="shared" si="221"/>
        <v>3.3170662705990714E-2</v>
      </c>
      <c r="E1001">
        <f t="shared" si="223"/>
        <v>2.5618964885460581E-2</v>
      </c>
      <c r="F1001">
        <f t="shared" si="218"/>
        <v>46.350000000000023</v>
      </c>
      <c r="G1001">
        <f t="shared" si="215"/>
        <v>1</v>
      </c>
      <c r="H1001">
        <f t="shared" si="216"/>
        <v>2</v>
      </c>
      <c r="I1001">
        <f t="shared" si="217"/>
        <v>1</v>
      </c>
      <c r="J1001">
        <f t="shared" si="219"/>
        <v>1</v>
      </c>
    </row>
    <row r="1002" spans="1:10" x14ac:dyDescent="0.35">
      <c r="A1002">
        <v>578.79999999999995</v>
      </c>
      <c r="B1002">
        <f t="shared" si="220"/>
        <v>543.0291666666667</v>
      </c>
      <c r="C1002">
        <f t="shared" si="222"/>
        <v>536.76115384615389</v>
      </c>
      <c r="D1002">
        <f t="shared" si="221"/>
        <v>-9.4468784227822004E-3</v>
      </c>
      <c r="E1002">
        <f t="shared" si="223"/>
        <v>2.8428478350984367E-2</v>
      </c>
      <c r="F1002">
        <f t="shared" si="218"/>
        <v>48.549999999999955</v>
      </c>
      <c r="G1002">
        <f t="shared" si="215"/>
        <v>1</v>
      </c>
      <c r="H1002">
        <f t="shared" si="216"/>
        <v>2</v>
      </c>
      <c r="I1002">
        <f t="shared" si="217"/>
        <v>1</v>
      </c>
      <c r="J1002">
        <f t="shared" si="219"/>
        <v>1</v>
      </c>
    </row>
    <row r="1003" spans="1:10" x14ac:dyDescent="0.35">
      <c r="A1003">
        <v>582.66</v>
      </c>
      <c r="B1003">
        <f t="shared" si="220"/>
        <v>546.01750000000004</v>
      </c>
      <c r="C1003">
        <f t="shared" si="222"/>
        <v>538.79846153846142</v>
      </c>
      <c r="D1003">
        <f t="shared" si="221"/>
        <v>-2.8409090909092306E-3</v>
      </c>
      <c r="E1003">
        <f t="shared" si="223"/>
        <v>3.1731497100012246E-2</v>
      </c>
      <c r="F1003">
        <f t="shared" si="218"/>
        <v>52.969999999999914</v>
      </c>
      <c r="G1003">
        <f t="shared" si="215"/>
        <v>1</v>
      </c>
      <c r="H1003">
        <f t="shared" si="216"/>
        <v>2</v>
      </c>
      <c r="I1003">
        <f t="shared" si="217"/>
        <v>1</v>
      </c>
      <c r="J1003">
        <f t="shared" si="219"/>
        <v>1</v>
      </c>
    </row>
    <row r="1004" spans="1:10" x14ac:dyDescent="0.35">
      <c r="A1004">
        <v>584.87</v>
      </c>
      <c r="B1004">
        <f t="shared" si="220"/>
        <v>549.74166666666667</v>
      </c>
      <c r="C1004">
        <f t="shared" si="222"/>
        <v>540.94153846153836</v>
      </c>
      <c r="D1004">
        <f t="shared" si="221"/>
        <v>9.412650602408859E-4</v>
      </c>
      <c r="E1004">
        <f t="shared" si="223"/>
        <v>3.5127896228151677E-2</v>
      </c>
      <c r="F1004">
        <f t="shared" si="218"/>
        <v>54.07000000000005</v>
      </c>
      <c r="G1004">
        <f t="shared" si="215"/>
        <v>1</v>
      </c>
      <c r="H1004">
        <f t="shared" si="216"/>
        <v>2</v>
      </c>
      <c r="I1004">
        <f t="shared" si="217"/>
        <v>1</v>
      </c>
      <c r="J1004">
        <f t="shared" si="219"/>
        <v>1</v>
      </c>
    </row>
    <row r="1005" spans="1:10" x14ac:dyDescent="0.35">
      <c r="A1005">
        <v>590.39</v>
      </c>
      <c r="B1005">
        <f t="shared" si="220"/>
        <v>554.29333333333329</v>
      </c>
      <c r="C1005">
        <f t="shared" si="222"/>
        <v>543.08499999999992</v>
      </c>
      <c r="D1005">
        <f t="shared" si="221"/>
        <v>9.4379947680680865E-3</v>
      </c>
      <c r="E1005">
        <f t="shared" si="223"/>
        <v>3.8247310462086861E-2</v>
      </c>
      <c r="F1005">
        <f t="shared" si="218"/>
        <v>65.659999999999968</v>
      </c>
      <c r="G1005">
        <f t="shared" si="215"/>
        <v>1</v>
      </c>
      <c r="H1005">
        <f t="shared" si="216"/>
        <v>2</v>
      </c>
      <c r="I1005">
        <f t="shared" si="217"/>
        <v>1</v>
      </c>
      <c r="J1005">
        <f t="shared" si="219"/>
        <v>1</v>
      </c>
    </row>
    <row r="1006" spans="1:10" x14ac:dyDescent="0.35">
      <c r="A1006">
        <v>594.79999999999995</v>
      </c>
      <c r="B1006">
        <f t="shared" si="220"/>
        <v>559.35166666666669</v>
      </c>
      <c r="C1006">
        <f t="shared" si="222"/>
        <v>545.29192307692313</v>
      </c>
      <c r="D1006">
        <f t="shared" si="221"/>
        <v>7.4696387133927882E-3</v>
      </c>
      <c r="E1006">
        <f t="shared" si="223"/>
        <v>4.1286398968827784E-2</v>
      </c>
      <c r="F1006">
        <f t="shared" si="218"/>
        <v>62.349999999999909</v>
      </c>
      <c r="G1006">
        <f t="shared" si="215"/>
        <v>1</v>
      </c>
      <c r="H1006">
        <f t="shared" si="216"/>
        <v>2</v>
      </c>
      <c r="I1006">
        <f t="shared" si="217"/>
        <v>1</v>
      </c>
      <c r="J1006">
        <f t="shared" si="219"/>
        <v>1</v>
      </c>
    </row>
    <row r="1007" spans="1:10" x14ac:dyDescent="0.35">
      <c r="A1007">
        <v>592.04</v>
      </c>
      <c r="B1007">
        <f t="shared" si="220"/>
        <v>564.68500000000006</v>
      </c>
      <c r="C1007">
        <f t="shared" si="222"/>
        <v>548.02923076923082</v>
      </c>
      <c r="D1007">
        <f t="shared" si="221"/>
        <v>-4.6402151983859974E-3</v>
      </c>
      <c r="E1007">
        <f t="shared" si="223"/>
        <v>4.3430685696813923E-2</v>
      </c>
      <c r="F1007">
        <f t="shared" si="218"/>
        <v>53.519999999999982</v>
      </c>
      <c r="G1007">
        <f t="shared" si="215"/>
        <v>1</v>
      </c>
      <c r="H1007">
        <f t="shared" si="216"/>
        <v>2</v>
      </c>
      <c r="I1007">
        <f t="shared" si="217"/>
        <v>1</v>
      </c>
      <c r="J1007">
        <f t="shared" si="219"/>
        <v>1</v>
      </c>
    </row>
    <row r="1008" spans="1:10" x14ac:dyDescent="0.35">
      <c r="A1008">
        <v>593.15</v>
      </c>
      <c r="B1008">
        <f t="shared" si="220"/>
        <v>570.29416666666668</v>
      </c>
      <c r="C1008">
        <f t="shared" si="222"/>
        <v>550.70307692307676</v>
      </c>
      <c r="D1008">
        <f t="shared" si="221"/>
        <v>-2.7740416946872518E-3</v>
      </c>
      <c r="E1008">
        <f t="shared" si="223"/>
        <v>4.5415410621147692E-2</v>
      </c>
      <c r="F1008">
        <f t="shared" si="218"/>
        <v>49.110000000000014</v>
      </c>
      <c r="G1008">
        <f t="shared" si="215"/>
        <v>1</v>
      </c>
      <c r="H1008">
        <f t="shared" si="216"/>
        <v>2</v>
      </c>
      <c r="I1008">
        <f t="shared" si="217"/>
        <v>1</v>
      </c>
      <c r="J1008">
        <f t="shared" si="219"/>
        <v>1</v>
      </c>
    </row>
    <row r="1009" spans="1:10" x14ac:dyDescent="0.35">
      <c r="A1009">
        <v>593.15</v>
      </c>
      <c r="B1009">
        <f t="shared" si="220"/>
        <v>575.35249999999996</v>
      </c>
      <c r="C1009">
        <f t="shared" si="222"/>
        <v>553.31346153846141</v>
      </c>
      <c r="D1009">
        <f t="shared" si="221"/>
        <v>-2.7740416946872518E-3</v>
      </c>
      <c r="E1009">
        <f t="shared" si="223"/>
        <v>4.644109416362284E-2</v>
      </c>
      <c r="F1009">
        <f t="shared" si="218"/>
        <v>38.069999999999936</v>
      </c>
      <c r="G1009">
        <f t="shared" si="215"/>
        <v>1</v>
      </c>
      <c r="H1009">
        <f t="shared" si="216"/>
        <v>2</v>
      </c>
      <c r="I1009">
        <f t="shared" si="217"/>
        <v>1</v>
      </c>
      <c r="J1009">
        <f t="shared" si="219"/>
        <v>1</v>
      </c>
    </row>
    <row r="1010" spans="1:10" x14ac:dyDescent="0.35">
      <c r="A1010">
        <v>604.73</v>
      </c>
      <c r="B1010">
        <f t="shared" si="220"/>
        <v>579.90499999999997</v>
      </c>
      <c r="C1010">
        <f t="shared" si="222"/>
        <v>555.90269230769218</v>
      </c>
      <c r="D1010">
        <f t="shared" si="221"/>
        <v>1.6694687289845436E-2</v>
      </c>
      <c r="E1010">
        <f t="shared" si="223"/>
        <v>4.8118191550599786E-2</v>
      </c>
      <c r="F1010">
        <f t="shared" si="218"/>
        <v>39.170000000000073</v>
      </c>
      <c r="G1010">
        <f t="shared" si="215"/>
        <v>1</v>
      </c>
      <c r="H1010">
        <f t="shared" si="216"/>
        <v>2</v>
      </c>
      <c r="I1010">
        <f t="shared" si="217"/>
        <v>1</v>
      </c>
      <c r="J1010">
        <f t="shared" si="219"/>
        <v>1</v>
      </c>
    </row>
    <row r="1011" spans="1:10" x14ac:dyDescent="0.35">
      <c r="A1011">
        <v>602.53</v>
      </c>
      <c r="B1011">
        <f t="shared" si="220"/>
        <v>584.96249999999998</v>
      </c>
      <c r="C1011">
        <f t="shared" si="222"/>
        <v>558.78884615384607</v>
      </c>
      <c r="D1011">
        <f t="shared" si="221"/>
        <v>-3.6379872008996503E-3</v>
      </c>
      <c r="E1011">
        <f t="shared" si="223"/>
        <v>4.9132685925401924E-2</v>
      </c>
      <c r="F1011">
        <f t="shared" si="218"/>
        <v>18.209999999999923</v>
      </c>
      <c r="G1011">
        <f t="shared" si="215"/>
        <v>1</v>
      </c>
      <c r="H1011">
        <f t="shared" si="216"/>
        <v>2</v>
      </c>
      <c r="I1011">
        <f t="shared" si="217"/>
        <v>1</v>
      </c>
      <c r="J1011">
        <f t="shared" si="219"/>
        <v>1</v>
      </c>
    </row>
    <row r="1012" spans="1:10" x14ac:dyDescent="0.35">
      <c r="A1012">
        <v>601.98</v>
      </c>
      <c r="B1012">
        <f t="shared" si="220"/>
        <v>588.91666666666663</v>
      </c>
      <c r="C1012">
        <f t="shared" si="222"/>
        <v>561.37807692307683</v>
      </c>
      <c r="D1012">
        <f t="shared" si="221"/>
        <v>-4.5474840011244686E-3</v>
      </c>
      <c r="E1012">
        <f t="shared" si="223"/>
        <v>4.965675621219208E-2</v>
      </c>
      <c r="F1012">
        <f t="shared" si="218"/>
        <v>23.180000000000064</v>
      </c>
      <c r="G1012">
        <f t="shared" si="215"/>
        <v>1</v>
      </c>
      <c r="H1012">
        <f t="shared" si="216"/>
        <v>2</v>
      </c>
      <c r="I1012">
        <f t="shared" si="217"/>
        <v>1</v>
      </c>
      <c r="J1012">
        <f t="shared" si="219"/>
        <v>1</v>
      </c>
    </row>
    <row r="1013" spans="1:10" x14ac:dyDescent="0.35">
      <c r="A1013">
        <v>594.79999999999995</v>
      </c>
      <c r="B1013">
        <f t="shared" si="220"/>
        <v>591.95166666666648</v>
      </c>
      <c r="C1013">
        <f t="shared" si="222"/>
        <v>563.88230769230756</v>
      </c>
      <c r="D1013">
        <f t="shared" si="221"/>
        <v>-1.6420551320424095E-2</v>
      </c>
      <c r="E1013">
        <f t="shared" si="223"/>
        <v>4.9473228239594776E-2</v>
      </c>
      <c r="F1013">
        <f t="shared" si="218"/>
        <v>12.139999999999986</v>
      </c>
      <c r="G1013">
        <f t="shared" si="215"/>
        <v>1</v>
      </c>
      <c r="H1013">
        <f t="shared" si="216"/>
        <v>2</v>
      </c>
      <c r="I1013">
        <f t="shared" si="217"/>
        <v>1</v>
      </c>
      <c r="J1013">
        <f t="shared" si="219"/>
        <v>1</v>
      </c>
    </row>
    <row r="1014" spans="1:10" x14ac:dyDescent="0.35">
      <c r="A1014">
        <v>591.49</v>
      </c>
      <c r="B1014">
        <f t="shared" si="220"/>
        <v>592.82499999999993</v>
      </c>
      <c r="C1014">
        <f t="shared" si="222"/>
        <v>566.04692307692301</v>
      </c>
      <c r="D1014">
        <f t="shared" si="221"/>
        <v>-2.1894068427232002E-2</v>
      </c>
      <c r="E1014">
        <f t="shared" si="223"/>
        <v>4.9195294703966115E-2</v>
      </c>
      <c r="F1014">
        <f t="shared" si="218"/>
        <v>6.6200000000000045</v>
      </c>
      <c r="G1014">
        <f t="shared" si="215"/>
        <v>1</v>
      </c>
      <c r="H1014">
        <f t="shared" si="216"/>
        <v>1</v>
      </c>
      <c r="I1014">
        <f t="shared" si="217"/>
        <v>1</v>
      </c>
      <c r="J1014">
        <f t="shared" si="219"/>
        <v>1</v>
      </c>
    </row>
    <row r="1015" spans="1:10" x14ac:dyDescent="0.35">
      <c r="A1015">
        <v>587.63</v>
      </c>
      <c r="B1015">
        <f t="shared" si="220"/>
        <v>593.88250000000005</v>
      </c>
      <c r="C1015">
        <f t="shared" si="222"/>
        <v>567.95692307692298</v>
      </c>
      <c r="D1015">
        <f t="shared" si="221"/>
        <v>-2.8277082334264916E-2</v>
      </c>
      <c r="E1015">
        <f t="shared" si="223"/>
        <v>4.8622632217235742E-2</v>
      </c>
      <c r="F1015">
        <f t="shared" si="218"/>
        <v>-2.7599999999999909</v>
      </c>
      <c r="G1015">
        <f t="shared" si="215"/>
        <v>1</v>
      </c>
      <c r="H1015">
        <f t="shared" si="216"/>
        <v>1</v>
      </c>
      <c r="I1015">
        <f t="shared" si="217"/>
        <v>1</v>
      </c>
      <c r="J1015">
        <f t="shared" si="219"/>
        <v>2</v>
      </c>
    </row>
    <row r="1016" spans="1:10" x14ac:dyDescent="0.35">
      <c r="A1016">
        <v>587.63</v>
      </c>
      <c r="B1016">
        <f t="shared" si="220"/>
        <v>594.29666666666662</v>
      </c>
      <c r="C1016">
        <f t="shared" si="222"/>
        <v>569.5911538461537</v>
      </c>
      <c r="D1016">
        <f t="shared" si="221"/>
        <v>-2.8277082334264916E-2</v>
      </c>
      <c r="E1016">
        <f t="shared" si="223"/>
        <v>4.7981446021276297E-2</v>
      </c>
      <c r="F1016">
        <f t="shared" si="218"/>
        <v>-7.1699999999999591</v>
      </c>
      <c r="G1016">
        <f t="shared" si="215"/>
        <v>1</v>
      </c>
      <c r="H1016">
        <f t="shared" si="216"/>
        <v>1</v>
      </c>
      <c r="I1016">
        <f t="shared" si="217"/>
        <v>1</v>
      </c>
      <c r="J1016">
        <f t="shared" si="219"/>
        <v>2</v>
      </c>
    </row>
    <row r="1017" spans="1:10" x14ac:dyDescent="0.35">
      <c r="A1017">
        <v>585.41999999999996</v>
      </c>
      <c r="B1017">
        <f t="shared" si="220"/>
        <v>594.52666666666676</v>
      </c>
      <c r="C1017">
        <f t="shared" si="222"/>
        <v>571.30999999999972</v>
      </c>
      <c r="D1017">
        <f t="shared" si="221"/>
        <v>-3.1931605840623184E-2</v>
      </c>
      <c r="E1017">
        <f t="shared" si="223"/>
        <v>4.7296738665728831E-2</v>
      </c>
      <c r="F1017">
        <f t="shared" si="218"/>
        <v>-6.6200000000000045</v>
      </c>
      <c r="G1017">
        <f t="shared" si="215"/>
        <v>1</v>
      </c>
      <c r="H1017">
        <f t="shared" si="216"/>
        <v>1</v>
      </c>
      <c r="I1017">
        <f t="shared" si="217"/>
        <v>1</v>
      </c>
      <c r="J1017">
        <f t="shared" si="219"/>
        <v>2</v>
      </c>
    </row>
    <row r="1018" spans="1:10" x14ac:dyDescent="0.35">
      <c r="A1018">
        <v>583.77</v>
      </c>
      <c r="B1018">
        <f t="shared" si="220"/>
        <v>594.11249999999995</v>
      </c>
      <c r="C1018">
        <f t="shared" si="222"/>
        <v>573.13499999999988</v>
      </c>
      <c r="D1018">
        <f t="shared" si="221"/>
        <v>-3.466009624129783E-2</v>
      </c>
      <c r="E1018">
        <f t="shared" si="223"/>
        <v>4.6636281665163447E-2</v>
      </c>
      <c r="F1018">
        <f t="shared" si="218"/>
        <v>-9.3799999999999955</v>
      </c>
      <c r="G1018">
        <f t="shared" si="215"/>
        <v>1</v>
      </c>
      <c r="H1018">
        <f t="shared" si="216"/>
        <v>1</v>
      </c>
      <c r="I1018">
        <f t="shared" si="217"/>
        <v>1</v>
      </c>
      <c r="J1018">
        <f t="shared" si="219"/>
        <v>2</v>
      </c>
    </row>
    <row r="1019" spans="1:10" x14ac:dyDescent="0.35">
      <c r="A1019">
        <v>576.59</v>
      </c>
      <c r="B1019">
        <f t="shared" si="220"/>
        <v>593.19333333333327</v>
      </c>
      <c r="C1019">
        <f t="shared" si="222"/>
        <v>575.19346153846141</v>
      </c>
      <c r="D1019">
        <f t="shared" si="221"/>
        <v>-4.6533163560597265E-2</v>
      </c>
      <c r="E1019">
        <f t="shared" si="223"/>
        <v>4.5596307097861638E-2</v>
      </c>
      <c r="F1019">
        <f t="shared" si="218"/>
        <v>-16.559999999999945</v>
      </c>
      <c r="G1019">
        <f t="shared" si="215"/>
        <v>1</v>
      </c>
      <c r="H1019">
        <f t="shared" si="216"/>
        <v>1</v>
      </c>
      <c r="I1019">
        <f t="shared" si="217"/>
        <v>1</v>
      </c>
      <c r="J1019">
        <f t="shared" si="219"/>
        <v>2</v>
      </c>
    </row>
    <row r="1020" spans="1:10" x14ac:dyDescent="0.35">
      <c r="A1020">
        <v>582.11</v>
      </c>
      <c r="B1020">
        <f t="shared" si="220"/>
        <v>591.90583333333336</v>
      </c>
      <c r="C1020">
        <f t="shared" si="222"/>
        <v>576.99730769230769</v>
      </c>
      <c r="D1020">
        <f t="shared" si="221"/>
        <v>-3.7405122947431091E-2</v>
      </c>
      <c r="E1020">
        <f t="shared" si="223"/>
        <v>4.4143190210152644E-2</v>
      </c>
      <c r="F1020">
        <f t="shared" si="218"/>
        <v>-22.620000000000005</v>
      </c>
      <c r="G1020">
        <f t="shared" si="215"/>
        <v>1</v>
      </c>
      <c r="H1020">
        <f t="shared" si="216"/>
        <v>1</v>
      </c>
      <c r="I1020">
        <f t="shared" si="217"/>
        <v>1</v>
      </c>
      <c r="J1020">
        <f t="shared" si="219"/>
        <v>2</v>
      </c>
    </row>
    <row r="1021" spans="1:10" x14ac:dyDescent="0.35">
      <c r="A1021">
        <v>578.25</v>
      </c>
      <c r="B1021">
        <f t="shared" si="220"/>
        <v>590.9858333333334</v>
      </c>
      <c r="C1021">
        <f t="shared" si="222"/>
        <v>578.97076923076918</v>
      </c>
      <c r="D1021">
        <f t="shared" si="221"/>
        <v>-4.3788136854464005E-2</v>
      </c>
      <c r="E1021">
        <f t="shared" si="223"/>
        <v>4.1619707231890603E-2</v>
      </c>
      <c r="F1021">
        <f t="shared" si="218"/>
        <v>-24.279999999999973</v>
      </c>
      <c r="G1021">
        <f t="shared" si="215"/>
        <v>1</v>
      </c>
      <c r="H1021">
        <f t="shared" si="216"/>
        <v>1</v>
      </c>
      <c r="I1021">
        <f t="shared" si="217"/>
        <v>1</v>
      </c>
      <c r="J1021">
        <f t="shared" si="219"/>
        <v>2</v>
      </c>
    </row>
    <row r="1022" spans="1:10" x14ac:dyDescent="0.35">
      <c r="A1022">
        <v>578.79999999999995</v>
      </c>
      <c r="B1022">
        <f t="shared" si="220"/>
        <v>589.74416666666662</v>
      </c>
      <c r="C1022">
        <f t="shared" si="222"/>
        <v>581.02923076923071</v>
      </c>
      <c r="D1022">
        <f t="shared" si="221"/>
        <v>-4.2878640054239185E-2</v>
      </c>
      <c r="E1022">
        <f t="shared" si="223"/>
        <v>3.8670787817668688E-2</v>
      </c>
      <c r="F1022">
        <f t="shared" si="218"/>
        <v>-23.180000000000064</v>
      </c>
      <c r="G1022">
        <f t="shared" si="215"/>
        <v>1</v>
      </c>
      <c r="H1022">
        <f t="shared" si="216"/>
        <v>1</v>
      </c>
      <c r="I1022">
        <f t="shared" si="217"/>
        <v>1</v>
      </c>
      <c r="J1022">
        <f t="shared" si="219"/>
        <v>2</v>
      </c>
    </row>
    <row r="1023" spans="1:10" x14ac:dyDescent="0.35">
      <c r="A1023">
        <v>584.32000000000005</v>
      </c>
      <c r="B1023">
        <f t="shared" si="220"/>
        <v>587.58333333333337</v>
      </c>
      <c r="C1023">
        <f t="shared" si="222"/>
        <v>582.81192307692299</v>
      </c>
      <c r="D1023">
        <f t="shared" si="221"/>
        <v>-3.3750599441072823E-2</v>
      </c>
      <c r="E1023">
        <f t="shared" si="223"/>
        <v>3.5468924370607995E-2</v>
      </c>
      <c r="F1023">
        <f t="shared" si="218"/>
        <v>-10.479999999999905</v>
      </c>
      <c r="G1023">
        <f t="shared" si="215"/>
        <v>1</v>
      </c>
      <c r="H1023">
        <f t="shared" si="216"/>
        <v>1</v>
      </c>
      <c r="I1023">
        <f t="shared" si="217"/>
        <v>1</v>
      </c>
      <c r="J1023">
        <f t="shared" si="219"/>
        <v>2</v>
      </c>
    </row>
    <row r="1024" spans="1:10" x14ac:dyDescent="0.35">
      <c r="A1024">
        <v>589.84</v>
      </c>
      <c r="B1024">
        <f t="shared" si="220"/>
        <v>586.06583333333333</v>
      </c>
      <c r="C1024">
        <f t="shared" si="222"/>
        <v>584.57346153846152</v>
      </c>
      <c r="D1024">
        <f t="shared" si="221"/>
        <v>-2.4622558827906645E-2</v>
      </c>
      <c r="E1024">
        <f t="shared" si="223"/>
        <v>3.0701935169330879E-2</v>
      </c>
      <c r="F1024">
        <f t="shared" si="218"/>
        <v>-1.6499999999999773</v>
      </c>
      <c r="G1024">
        <f t="shared" si="215"/>
        <v>1</v>
      </c>
      <c r="H1024">
        <f t="shared" si="216"/>
        <v>1</v>
      </c>
      <c r="I1024">
        <f t="shared" si="217"/>
        <v>1</v>
      </c>
      <c r="J1024">
        <f t="shared" si="219"/>
        <v>2</v>
      </c>
    </row>
    <row r="1025" spans="1:10" x14ac:dyDescent="0.35">
      <c r="A1025">
        <v>588.17999999999995</v>
      </c>
      <c r="B1025">
        <f t="shared" si="220"/>
        <v>585.05416666666667</v>
      </c>
      <c r="C1025">
        <f t="shared" si="222"/>
        <v>586.33499999999992</v>
      </c>
      <c r="D1025">
        <f t="shared" si="221"/>
        <v>-2.7367585534040097E-2</v>
      </c>
      <c r="E1025">
        <f t="shared" si="223"/>
        <v>2.6172386089997675E-2</v>
      </c>
      <c r="F1025">
        <f t="shared" si="218"/>
        <v>0.54999999999995453</v>
      </c>
      <c r="G1025">
        <f t="shared" si="215"/>
        <v>2</v>
      </c>
      <c r="H1025">
        <f t="shared" si="216"/>
        <v>1</v>
      </c>
      <c r="I1025">
        <f t="shared" si="217"/>
        <v>1</v>
      </c>
      <c r="J1025">
        <f t="shared" si="219"/>
        <v>1</v>
      </c>
    </row>
    <row r="1026" spans="1:10" x14ac:dyDescent="0.35">
      <c r="A1026">
        <v>599.77</v>
      </c>
      <c r="B1026">
        <f t="shared" si="220"/>
        <v>584.50250000000005</v>
      </c>
      <c r="C1026">
        <f t="shared" si="222"/>
        <v>587.60807692307685</v>
      </c>
      <c r="D1026">
        <f t="shared" si="221"/>
        <v>-8.2020075074827389E-3</v>
      </c>
      <c r="E1026">
        <f t="shared" si="223"/>
        <v>2.2175231013195622E-2</v>
      </c>
      <c r="F1026">
        <f t="shared" si="218"/>
        <v>12.139999999999986</v>
      </c>
      <c r="G1026">
        <f t="shared" ref="G1026:G1089" si="224">IF(B1026=C1026, 0, IF(B1026&gt;C1026, 1, 2))</f>
        <v>2</v>
      </c>
      <c r="H1026">
        <f t="shared" ref="H1026:H1089" si="225">IF(D1026=-0.02, 0, IF(D1026&gt;-0.02, 2, 1))</f>
        <v>2</v>
      </c>
      <c r="I1026">
        <f t="shared" ref="I1026:I1089" si="226">IF(E1026=0.02, 0, IF(E1026&gt;0.02, 1, 2))</f>
        <v>1</v>
      </c>
      <c r="J1026">
        <f t="shared" si="219"/>
        <v>1</v>
      </c>
    </row>
    <row r="1027" spans="1:10" x14ac:dyDescent="0.35">
      <c r="A1027">
        <v>595.91</v>
      </c>
      <c r="B1027">
        <f t="shared" si="220"/>
        <v>585.1925</v>
      </c>
      <c r="C1027">
        <f t="shared" si="222"/>
        <v>588.92384615384606</v>
      </c>
      <c r="D1027">
        <f t="shared" si="221"/>
        <v>-1.4585021414515651E-2</v>
      </c>
      <c r="E1027">
        <f t="shared" si="223"/>
        <v>1.7827339209521328E-2</v>
      </c>
      <c r="F1027">
        <f t="shared" si="218"/>
        <v>10.490000000000009</v>
      </c>
      <c r="G1027">
        <f t="shared" si="224"/>
        <v>2</v>
      </c>
      <c r="H1027">
        <f t="shared" si="225"/>
        <v>2</v>
      </c>
      <c r="I1027">
        <f t="shared" si="226"/>
        <v>2</v>
      </c>
      <c r="J1027">
        <f t="shared" si="219"/>
        <v>1</v>
      </c>
    </row>
    <row r="1028" spans="1:10" x14ac:dyDescent="0.35">
      <c r="A1028">
        <v>593.15</v>
      </c>
      <c r="B1028">
        <f t="shared" si="220"/>
        <v>585.88250000000005</v>
      </c>
      <c r="C1028">
        <f t="shared" si="222"/>
        <v>589.36961538461537</v>
      </c>
      <c r="D1028">
        <f t="shared" si="221"/>
        <v>-1.9149041721098738E-2</v>
      </c>
      <c r="E1028">
        <f t="shared" si="223"/>
        <v>1.4536310096387851E-2</v>
      </c>
      <c r="F1028">
        <f t="shared" si="218"/>
        <v>9.3799999999999955</v>
      </c>
      <c r="G1028">
        <f t="shared" si="224"/>
        <v>2</v>
      </c>
      <c r="H1028">
        <f t="shared" si="225"/>
        <v>2</v>
      </c>
      <c r="I1028">
        <f t="shared" si="226"/>
        <v>2</v>
      </c>
      <c r="J1028">
        <f t="shared" si="219"/>
        <v>1</v>
      </c>
    </row>
    <row r="1029" spans="1:10" x14ac:dyDescent="0.35">
      <c r="A1029">
        <v>595.35</v>
      </c>
      <c r="B1029">
        <f t="shared" si="220"/>
        <v>586.34250000000009</v>
      </c>
      <c r="C1029">
        <f t="shared" si="222"/>
        <v>589.92153846153849</v>
      </c>
      <c r="D1029">
        <f t="shared" si="221"/>
        <v>-1.5511054520199088E-2</v>
      </c>
      <c r="E1029">
        <f t="shared" si="223"/>
        <v>1.2631869860802896E-2</v>
      </c>
      <c r="F1029">
        <f t="shared" si="218"/>
        <v>18.759999999999991</v>
      </c>
      <c r="G1029">
        <f t="shared" si="224"/>
        <v>2</v>
      </c>
      <c r="H1029">
        <f t="shared" si="225"/>
        <v>2</v>
      </c>
      <c r="I1029">
        <f t="shared" si="226"/>
        <v>2</v>
      </c>
      <c r="J1029">
        <f t="shared" si="219"/>
        <v>1</v>
      </c>
    </row>
    <row r="1030" spans="1:10" x14ac:dyDescent="0.35">
      <c r="A1030">
        <v>589.84</v>
      </c>
      <c r="B1030">
        <f t="shared" si="220"/>
        <v>587.17000000000007</v>
      </c>
      <c r="C1030">
        <f t="shared" si="222"/>
        <v>590.40961538461534</v>
      </c>
      <c r="D1030">
        <f t="shared" si="221"/>
        <v>-2.4622558827906645E-2</v>
      </c>
      <c r="E1030">
        <f t="shared" si="223"/>
        <v>1.2498736236414719E-2</v>
      </c>
      <c r="F1030">
        <f t="shared" si="218"/>
        <v>7.7300000000000182</v>
      </c>
      <c r="G1030">
        <f t="shared" si="224"/>
        <v>2</v>
      </c>
      <c r="H1030">
        <f t="shared" si="225"/>
        <v>1</v>
      </c>
      <c r="I1030">
        <f t="shared" si="226"/>
        <v>2</v>
      </c>
      <c r="J1030">
        <f t="shared" si="219"/>
        <v>1</v>
      </c>
    </row>
    <row r="1031" spans="1:10" x14ac:dyDescent="0.35">
      <c r="A1031">
        <v>590.39</v>
      </c>
      <c r="B1031">
        <f t="shared" si="220"/>
        <v>587.67583333333334</v>
      </c>
      <c r="C1031">
        <f t="shared" si="222"/>
        <v>590.60076923076929</v>
      </c>
      <c r="D1031">
        <f t="shared" si="221"/>
        <v>-2.3713062027681826E-2</v>
      </c>
      <c r="E1031">
        <f t="shared" si="223"/>
        <v>1.1994732197970068E-2</v>
      </c>
      <c r="F1031">
        <f t="shared" si="218"/>
        <v>12.139999999999986</v>
      </c>
      <c r="G1031">
        <f t="shared" si="224"/>
        <v>2</v>
      </c>
      <c r="H1031">
        <f t="shared" si="225"/>
        <v>1</v>
      </c>
      <c r="I1031">
        <f t="shared" si="226"/>
        <v>2</v>
      </c>
      <c r="J1031">
        <f t="shared" si="219"/>
        <v>1</v>
      </c>
    </row>
    <row r="1032" spans="1:10" x14ac:dyDescent="0.35">
      <c r="A1032">
        <v>583.22</v>
      </c>
      <c r="B1032">
        <f t="shared" si="220"/>
        <v>588.82583333333343</v>
      </c>
      <c r="C1032">
        <f t="shared" si="222"/>
        <v>590.60076923076917</v>
      </c>
      <c r="D1032">
        <f t="shared" si="221"/>
        <v>-3.556959304152265E-2</v>
      </c>
      <c r="E1032">
        <f t="shared" si="223"/>
        <v>1.1953293319242508E-2</v>
      </c>
      <c r="F1032">
        <f t="shared" si="218"/>
        <v>4.4200000000000728</v>
      </c>
      <c r="G1032">
        <f t="shared" si="224"/>
        <v>2</v>
      </c>
      <c r="H1032">
        <f t="shared" si="225"/>
        <v>1</v>
      </c>
      <c r="I1032">
        <f t="shared" si="226"/>
        <v>2</v>
      </c>
      <c r="J1032">
        <f t="shared" si="219"/>
        <v>1</v>
      </c>
    </row>
    <row r="1033" spans="1:10" x14ac:dyDescent="0.35">
      <c r="A1033">
        <v>576.59</v>
      </c>
      <c r="B1033">
        <f t="shared" si="220"/>
        <v>588.91833333333341</v>
      </c>
      <c r="C1033">
        <f t="shared" si="222"/>
        <v>590.15538461538461</v>
      </c>
      <c r="D1033">
        <f t="shared" si="221"/>
        <v>-4.6533163560597265E-2</v>
      </c>
      <c r="E1033">
        <f t="shared" si="223"/>
        <v>1.2572554683941559E-2</v>
      </c>
      <c r="F1033">
        <f t="shared" si="218"/>
        <v>-7.7300000000000182</v>
      </c>
      <c r="G1033">
        <f t="shared" si="224"/>
        <v>2</v>
      </c>
      <c r="H1033">
        <f t="shared" si="225"/>
        <v>1</v>
      </c>
      <c r="I1033">
        <f t="shared" si="226"/>
        <v>2</v>
      </c>
      <c r="J1033">
        <f t="shared" si="219"/>
        <v>2</v>
      </c>
    </row>
    <row r="1034" spans="1:10" x14ac:dyDescent="0.35">
      <c r="A1034">
        <v>583.77</v>
      </c>
      <c r="B1034">
        <f t="shared" si="220"/>
        <v>588.78000000000009</v>
      </c>
      <c r="C1034">
        <f t="shared" si="222"/>
        <v>589.56115384615373</v>
      </c>
      <c r="D1034">
        <f t="shared" si="221"/>
        <v>-3.466009624129783E-2</v>
      </c>
      <c r="E1034">
        <f t="shared" si="223"/>
        <v>1.2716717079377961E-2</v>
      </c>
      <c r="F1034">
        <f t="shared" si="218"/>
        <v>-6.07000000000005</v>
      </c>
      <c r="G1034">
        <f t="shared" si="224"/>
        <v>2</v>
      </c>
      <c r="H1034">
        <f t="shared" si="225"/>
        <v>1</v>
      </c>
      <c r="I1034">
        <f t="shared" si="226"/>
        <v>2</v>
      </c>
      <c r="J1034">
        <f t="shared" si="219"/>
        <v>2</v>
      </c>
    </row>
    <row r="1035" spans="1:10" x14ac:dyDescent="0.35">
      <c r="A1035">
        <v>586.53</v>
      </c>
      <c r="B1035">
        <f t="shared" si="220"/>
        <v>589.19416666666677</v>
      </c>
      <c r="C1035">
        <f t="shared" si="222"/>
        <v>589.20038461538468</v>
      </c>
      <c r="D1035">
        <f t="shared" si="221"/>
        <v>-2.6554694372064463E-2</v>
      </c>
      <c r="E1035">
        <f t="shared" si="223"/>
        <v>1.2645327946192088E-2</v>
      </c>
      <c r="F1035">
        <f t="shared" si="218"/>
        <v>-1.6499999999999773</v>
      </c>
      <c r="G1035">
        <f t="shared" si="224"/>
        <v>2</v>
      </c>
      <c r="H1035">
        <f t="shared" si="225"/>
        <v>1</v>
      </c>
      <c r="I1035">
        <f t="shared" si="226"/>
        <v>2</v>
      </c>
      <c r="J1035">
        <f t="shared" si="219"/>
        <v>2</v>
      </c>
    </row>
    <row r="1036" spans="1:10" x14ac:dyDescent="0.35">
      <c r="A1036">
        <v>586.53</v>
      </c>
      <c r="B1036">
        <f t="shared" si="220"/>
        <v>589.37833333333333</v>
      </c>
      <c r="C1036">
        <f t="shared" si="222"/>
        <v>588.9457692307692</v>
      </c>
      <c r="D1036">
        <f t="shared" si="221"/>
        <v>-2.5665304495166026E-2</v>
      </c>
      <c r="E1036">
        <f t="shared" si="223"/>
        <v>1.2649821494387493E-2</v>
      </c>
      <c r="F1036">
        <f t="shared" ref="F1036:F1099" si="227">A1036-A1026</f>
        <v>-13.240000000000009</v>
      </c>
      <c r="G1036">
        <f t="shared" si="224"/>
        <v>1</v>
      </c>
      <c r="H1036">
        <f t="shared" si="225"/>
        <v>1</v>
      </c>
      <c r="I1036">
        <f t="shared" si="226"/>
        <v>2</v>
      </c>
      <c r="J1036">
        <f t="shared" ref="J1036:J1099" si="228">IF(F1036=0, 0, IF(F1036&gt;0, 1, 2))</f>
        <v>2</v>
      </c>
    </row>
    <row r="1037" spans="1:10" x14ac:dyDescent="0.35">
      <c r="A1037">
        <v>583.22</v>
      </c>
      <c r="B1037">
        <f t="shared" si="220"/>
        <v>589.10249999999996</v>
      </c>
      <c r="C1037">
        <f t="shared" si="222"/>
        <v>588.24576923076927</v>
      </c>
      <c r="D1037">
        <f t="shared" si="221"/>
        <v>-2.7593910999216292E-2</v>
      </c>
      <c r="E1037">
        <f t="shared" si="223"/>
        <v>1.2715821766158238E-2</v>
      </c>
      <c r="F1037">
        <f t="shared" si="227"/>
        <v>-12.689999999999941</v>
      </c>
      <c r="G1037">
        <f t="shared" si="224"/>
        <v>1</v>
      </c>
      <c r="H1037">
        <f t="shared" si="225"/>
        <v>1</v>
      </c>
      <c r="I1037">
        <f t="shared" si="226"/>
        <v>2</v>
      </c>
      <c r="J1037">
        <f t="shared" si="228"/>
        <v>2</v>
      </c>
    </row>
    <row r="1038" spans="1:10" x14ac:dyDescent="0.35">
      <c r="A1038">
        <v>580.46</v>
      </c>
      <c r="B1038">
        <f t="shared" si="220"/>
        <v>588.68916666666667</v>
      </c>
      <c r="C1038">
        <f t="shared" si="222"/>
        <v>587.50307692307695</v>
      </c>
      <c r="D1038">
        <f t="shared" si="221"/>
        <v>-3.2195675008753262E-2</v>
      </c>
      <c r="E1038">
        <f t="shared" si="223"/>
        <v>1.2899193120129554E-2</v>
      </c>
      <c r="F1038">
        <f t="shared" si="227"/>
        <v>-12.689999999999941</v>
      </c>
      <c r="G1038">
        <f t="shared" si="224"/>
        <v>1</v>
      </c>
      <c r="H1038">
        <f t="shared" si="225"/>
        <v>1</v>
      </c>
      <c r="I1038">
        <f t="shared" si="226"/>
        <v>2</v>
      </c>
      <c r="J1038">
        <f t="shared" si="228"/>
        <v>2</v>
      </c>
    </row>
    <row r="1039" spans="1:10" x14ac:dyDescent="0.35">
      <c r="A1039">
        <v>579.35</v>
      </c>
      <c r="B1039">
        <f t="shared" ref="B1039:B1102" si="229">SUM(A1027:A1038)/12</f>
        <v>587.07999999999993</v>
      </c>
      <c r="C1039">
        <f t="shared" si="222"/>
        <v>586.6753846153847</v>
      </c>
      <c r="D1039">
        <f t="shared" si="221"/>
        <v>-3.4046384447371424E-2</v>
      </c>
      <c r="E1039">
        <f t="shared" si="223"/>
        <v>1.2078097844475154E-2</v>
      </c>
      <c r="F1039">
        <f t="shared" si="227"/>
        <v>-16</v>
      </c>
      <c r="G1039">
        <f t="shared" si="224"/>
        <v>1</v>
      </c>
      <c r="H1039">
        <f t="shared" si="225"/>
        <v>1</v>
      </c>
      <c r="I1039">
        <f t="shared" si="226"/>
        <v>2</v>
      </c>
      <c r="J1039">
        <f t="shared" si="228"/>
        <v>2</v>
      </c>
    </row>
    <row r="1040" spans="1:10" x14ac:dyDescent="0.35">
      <c r="A1040">
        <v>584.32000000000005</v>
      </c>
      <c r="B1040">
        <f t="shared" si="229"/>
        <v>585.69999999999993</v>
      </c>
      <c r="C1040">
        <f t="shared" si="222"/>
        <v>586.08115384615394</v>
      </c>
      <c r="D1040">
        <f t="shared" si="221"/>
        <v>-2.5759874618603684E-2</v>
      </c>
      <c r="E1040">
        <f t="shared" si="223"/>
        <v>1.111775471889539E-2</v>
      </c>
      <c r="F1040">
        <f t="shared" si="227"/>
        <v>-5.5199999999999818</v>
      </c>
      <c r="G1040">
        <f t="shared" si="224"/>
        <v>2</v>
      </c>
      <c r="H1040">
        <f t="shared" si="225"/>
        <v>1</v>
      </c>
      <c r="I1040">
        <f t="shared" si="226"/>
        <v>2</v>
      </c>
      <c r="J1040">
        <f t="shared" si="228"/>
        <v>2</v>
      </c>
    </row>
    <row r="1041" spans="1:10" x14ac:dyDescent="0.35">
      <c r="A1041">
        <v>593.70000000000005</v>
      </c>
      <c r="B1041">
        <f t="shared" si="229"/>
        <v>584.96416666666676</v>
      </c>
      <c r="C1041">
        <f t="shared" si="222"/>
        <v>585.80538461538458</v>
      </c>
      <c r="D1041">
        <f t="shared" si="221"/>
        <v>-1.0120546209380157E-2</v>
      </c>
      <c r="E1041">
        <f t="shared" si="223"/>
        <v>1.0268555471753064E-2</v>
      </c>
      <c r="F1041">
        <f t="shared" si="227"/>
        <v>3.3100000000000591</v>
      </c>
      <c r="G1041">
        <f t="shared" si="224"/>
        <v>2</v>
      </c>
      <c r="H1041">
        <f t="shared" si="225"/>
        <v>2</v>
      </c>
      <c r="I1041">
        <f t="shared" si="226"/>
        <v>2</v>
      </c>
      <c r="J1041">
        <f t="shared" si="228"/>
        <v>1</v>
      </c>
    </row>
    <row r="1042" spans="1:10" x14ac:dyDescent="0.35">
      <c r="A1042">
        <v>603.63</v>
      </c>
      <c r="B1042">
        <f t="shared" si="229"/>
        <v>584.82666666666671</v>
      </c>
      <c r="C1042">
        <f t="shared" si="222"/>
        <v>586.03884615384618</v>
      </c>
      <c r="D1042">
        <f t="shared" si="221"/>
        <v>6.4358003901495804E-3</v>
      </c>
      <c r="E1042">
        <f t="shared" si="223"/>
        <v>1.1297415832091899E-2</v>
      </c>
      <c r="F1042">
        <f t="shared" si="227"/>
        <v>20.409999999999968</v>
      </c>
      <c r="G1042">
        <f t="shared" si="224"/>
        <v>2</v>
      </c>
      <c r="H1042">
        <f t="shared" si="225"/>
        <v>2</v>
      </c>
      <c r="I1042">
        <f t="shared" si="226"/>
        <v>2</v>
      </c>
      <c r="J1042">
        <f t="shared" si="228"/>
        <v>1</v>
      </c>
    </row>
    <row r="1043" spans="1:10" x14ac:dyDescent="0.35">
      <c r="A1043">
        <v>615.22</v>
      </c>
      <c r="B1043">
        <f t="shared" si="229"/>
        <v>585.9758333333333</v>
      </c>
      <c r="C1043">
        <f t="shared" si="222"/>
        <v>586.65423076923082</v>
      </c>
      <c r="D1043">
        <f t="shared" si="221"/>
        <v>1.9200503619767127E-2</v>
      </c>
      <c r="E1043">
        <f t="shared" si="223"/>
        <v>1.427566959713155E-2</v>
      </c>
      <c r="F1043">
        <f t="shared" si="227"/>
        <v>38.629999999999995</v>
      </c>
      <c r="G1043">
        <f t="shared" si="224"/>
        <v>2</v>
      </c>
      <c r="H1043">
        <f t="shared" si="225"/>
        <v>2</v>
      </c>
      <c r="I1043">
        <f t="shared" si="226"/>
        <v>2</v>
      </c>
      <c r="J1043">
        <f t="shared" si="228"/>
        <v>1</v>
      </c>
    </row>
    <row r="1044" spans="1:10" x14ac:dyDescent="0.35">
      <c r="A1044">
        <v>617.98</v>
      </c>
      <c r="B1044">
        <f t="shared" si="229"/>
        <v>588.04499999999996</v>
      </c>
      <c r="C1044">
        <f t="shared" si="222"/>
        <v>587.80038461538459</v>
      </c>
      <c r="D1044">
        <f t="shared" si="221"/>
        <v>4.4862000585156377E-3</v>
      </c>
      <c r="E1044">
        <f t="shared" si="223"/>
        <v>1.7074910774371115E-2</v>
      </c>
      <c r="F1044">
        <f t="shared" si="227"/>
        <v>34.210000000000036</v>
      </c>
      <c r="G1044">
        <f t="shared" si="224"/>
        <v>1</v>
      </c>
      <c r="H1044">
        <f t="shared" si="225"/>
        <v>2</v>
      </c>
      <c r="I1044">
        <f t="shared" si="226"/>
        <v>2</v>
      </c>
      <c r="J1044">
        <f t="shared" si="228"/>
        <v>1</v>
      </c>
    </row>
    <row r="1045" spans="1:10" x14ac:dyDescent="0.35">
      <c r="A1045">
        <v>617.98</v>
      </c>
      <c r="B1045">
        <f t="shared" si="229"/>
        <v>590.94166666666672</v>
      </c>
      <c r="C1045">
        <f t="shared" si="222"/>
        <v>589.11615384615391</v>
      </c>
      <c r="D1045">
        <f t="shared" si="221"/>
        <v>0</v>
      </c>
      <c r="E1045">
        <f t="shared" si="223"/>
        <v>1.9292710046745803E-2</v>
      </c>
      <c r="F1045">
        <f t="shared" si="227"/>
        <v>31.450000000000045</v>
      </c>
      <c r="G1045">
        <f t="shared" si="224"/>
        <v>1</v>
      </c>
      <c r="H1045">
        <f t="shared" si="225"/>
        <v>2</v>
      </c>
      <c r="I1045">
        <f t="shared" si="226"/>
        <v>2</v>
      </c>
      <c r="J1045">
        <f t="shared" si="228"/>
        <v>1</v>
      </c>
    </row>
    <row r="1046" spans="1:10" x14ac:dyDescent="0.35">
      <c r="A1046">
        <v>624.6</v>
      </c>
      <c r="B1046">
        <f t="shared" si="229"/>
        <v>594.39083333333338</v>
      </c>
      <c r="C1046">
        <f t="shared" si="222"/>
        <v>590.70807692307699</v>
      </c>
      <c r="D1046">
        <f t="shared" si="221"/>
        <v>1.0712320787080495E-2</v>
      </c>
      <c r="E1046">
        <f t="shared" si="223"/>
        <v>2.1995222066878858E-2</v>
      </c>
      <c r="F1046">
        <f t="shared" si="227"/>
        <v>38.07000000000005</v>
      </c>
      <c r="G1046">
        <f t="shared" si="224"/>
        <v>1</v>
      </c>
      <c r="H1046">
        <f t="shared" si="225"/>
        <v>2</v>
      </c>
      <c r="I1046">
        <f t="shared" si="226"/>
        <v>1</v>
      </c>
      <c r="J1046">
        <f t="shared" si="228"/>
        <v>1</v>
      </c>
    </row>
    <row r="1047" spans="1:10" x14ac:dyDescent="0.35">
      <c r="A1047">
        <v>634.53</v>
      </c>
      <c r="B1047">
        <f t="shared" si="229"/>
        <v>597.79333333333341</v>
      </c>
      <c r="C1047">
        <f t="shared" si="222"/>
        <v>592.34230769230771</v>
      </c>
      <c r="D1047">
        <f t="shared" si="221"/>
        <v>1.589817483189233E-2</v>
      </c>
      <c r="E1047">
        <f t="shared" si="223"/>
        <v>2.5556235828730928E-2</v>
      </c>
      <c r="F1047">
        <f t="shared" si="227"/>
        <v>51.309999999999945</v>
      </c>
      <c r="G1047">
        <f t="shared" si="224"/>
        <v>1</v>
      </c>
      <c r="H1047">
        <f t="shared" si="225"/>
        <v>2</v>
      </c>
      <c r="I1047">
        <f t="shared" si="226"/>
        <v>1</v>
      </c>
      <c r="J1047">
        <f t="shared" si="228"/>
        <v>1</v>
      </c>
    </row>
    <row r="1048" spans="1:10" x14ac:dyDescent="0.35">
      <c r="A1048">
        <v>638.39</v>
      </c>
      <c r="B1048">
        <f t="shared" si="229"/>
        <v>601.79333333333329</v>
      </c>
      <c r="C1048">
        <f t="shared" si="222"/>
        <v>594.50692307692316</v>
      </c>
      <c r="D1048">
        <f t="shared" si="221"/>
        <v>6.0832427150804749E-3</v>
      </c>
      <c r="E1048">
        <f t="shared" si="223"/>
        <v>2.8517235890481045E-2</v>
      </c>
      <c r="F1048">
        <f t="shared" si="227"/>
        <v>57.92999999999995</v>
      </c>
      <c r="G1048">
        <f t="shared" si="224"/>
        <v>1</v>
      </c>
      <c r="H1048">
        <f t="shared" si="225"/>
        <v>2</v>
      </c>
      <c r="I1048">
        <f t="shared" si="226"/>
        <v>1</v>
      </c>
      <c r="J1048">
        <f t="shared" si="228"/>
        <v>1</v>
      </c>
    </row>
    <row r="1049" spans="1:10" x14ac:dyDescent="0.35">
      <c r="A1049">
        <v>636.19000000000005</v>
      </c>
      <c r="B1049">
        <f t="shared" si="229"/>
        <v>606.11500000000012</v>
      </c>
      <c r="C1049">
        <f t="shared" si="222"/>
        <v>596.79884615384606</v>
      </c>
      <c r="D1049">
        <f t="shared" si="221"/>
        <v>-3.4461692695686519E-3</v>
      </c>
      <c r="E1049">
        <f t="shared" si="223"/>
        <v>3.0762196039788758E-2</v>
      </c>
      <c r="F1049">
        <f t="shared" si="227"/>
        <v>56.840000000000032</v>
      </c>
      <c r="G1049">
        <f t="shared" si="224"/>
        <v>1</v>
      </c>
      <c r="H1049">
        <f t="shared" si="225"/>
        <v>2</v>
      </c>
      <c r="I1049">
        <f t="shared" si="226"/>
        <v>1</v>
      </c>
      <c r="J1049">
        <f t="shared" si="228"/>
        <v>1</v>
      </c>
    </row>
    <row r="1050" spans="1:10" x14ac:dyDescent="0.35">
      <c r="A1050">
        <v>634.53</v>
      </c>
      <c r="B1050">
        <f t="shared" si="229"/>
        <v>610.5291666666667</v>
      </c>
      <c r="C1050">
        <f t="shared" si="222"/>
        <v>598.79384615384618</v>
      </c>
      <c r="D1050">
        <f t="shared" si="221"/>
        <v>-6.0464606275161164E-3</v>
      </c>
      <c r="E1050">
        <f t="shared" si="223"/>
        <v>3.214429875442578E-2</v>
      </c>
      <c r="F1050">
        <f t="shared" si="227"/>
        <v>50.209999999999923</v>
      </c>
      <c r="G1050">
        <f t="shared" si="224"/>
        <v>1</v>
      </c>
      <c r="H1050">
        <f t="shared" si="225"/>
        <v>2</v>
      </c>
      <c r="I1050">
        <f t="shared" si="226"/>
        <v>1</v>
      </c>
      <c r="J1050">
        <f t="shared" si="228"/>
        <v>1</v>
      </c>
    </row>
    <row r="1051" spans="1:10" x14ac:dyDescent="0.35">
      <c r="A1051">
        <v>629.55999999999995</v>
      </c>
      <c r="B1051">
        <f t="shared" si="229"/>
        <v>615.03500000000008</v>
      </c>
      <c r="C1051">
        <f t="shared" si="222"/>
        <v>600.5126923076923</v>
      </c>
      <c r="D1051">
        <f t="shared" ref="D1051:D1114" si="230">(A1051-MAX(A1027:A1050))/MAX(A1027:A1050)</f>
        <v>-1.3831670295587401E-2</v>
      </c>
      <c r="E1051">
        <f t="shared" si="223"/>
        <v>3.2713584366194474E-2</v>
      </c>
      <c r="F1051">
        <f t="shared" si="227"/>
        <v>35.8599999999999</v>
      </c>
      <c r="G1051">
        <f t="shared" si="224"/>
        <v>1</v>
      </c>
      <c r="H1051">
        <f t="shared" si="225"/>
        <v>2</v>
      </c>
      <c r="I1051">
        <f t="shared" si="226"/>
        <v>1</v>
      </c>
      <c r="J1051">
        <f t="shared" si="228"/>
        <v>1</v>
      </c>
    </row>
    <row r="1052" spans="1:10" x14ac:dyDescent="0.35">
      <c r="A1052">
        <v>629.55999999999995</v>
      </c>
      <c r="B1052">
        <f t="shared" si="229"/>
        <v>619.21916666666675</v>
      </c>
      <c r="C1052">
        <f t="shared" si="222"/>
        <v>602.10423076923075</v>
      </c>
      <c r="D1052">
        <f t="shared" si="230"/>
        <v>-1.3831670295587401E-2</v>
      </c>
      <c r="E1052">
        <f t="shared" si="223"/>
        <v>3.3348862485302756E-2</v>
      </c>
      <c r="F1052">
        <f t="shared" si="227"/>
        <v>25.92999999999995</v>
      </c>
      <c r="G1052">
        <f t="shared" si="224"/>
        <v>1</v>
      </c>
      <c r="H1052">
        <f t="shared" si="225"/>
        <v>2</v>
      </c>
      <c r="I1052">
        <f t="shared" si="226"/>
        <v>1</v>
      </c>
      <c r="J1052">
        <f t="shared" si="228"/>
        <v>1</v>
      </c>
    </row>
    <row r="1053" spans="1:10" x14ac:dyDescent="0.35">
      <c r="A1053">
        <v>635.08000000000004</v>
      </c>
      <c r="B1053">
        <f t="shared" si="229"/>
        <v>622.98916666666662</v>
      </c>
      <c r="C1053">
        <f t="shared" ref="C1053:C1116" si="231">SUM(A1027:A1052)/26</f>
        <v>603.24999999999989</v>
      </c>
      <c r="D1053">
        <f t="shared" si="230"/>
        <v>-5.18491831012382E-3</v>
      </c>
      <c r="E1053">
        <f t="shared" si="223"/>
        <v>3.4473388404921326E-2</v>
      </c>
      <c r="F1053">
        <f t="shared" si="227"/>
        <v>19.860000000000014</v>
      </c>
      <c r="G1053">
        <f t="shared" si="224"/>
        <v>1</v>
      </c>
      <c r="H1053">
        <f t="shared" si="225"/>
        <v>2</v>
      </c>
      <c r="I1053">
        <f t="shared" si="226"/>
        <v>1</v>
      </c>
      <c r="J1053">
        <f t="shared" si="228"/>
        <v>1</v>
      </c>
    </row>
    <row r="1054" spans="1:10" x14ac:dyDescent="0.35">
      <c r="A1054">
        <v>643.36</v>
      </c>
      <c r="B1054">
        <f t="shared" si="229"/>
        <v>626.4375</v>
      </c>
      <c r="C1054">
        <f t="shared" si="231"/>
        <v>604.75653846153841</v>
      </c>
      <c r="D1054">
        <f t="shared" si="230"/>
        <v>7.7852096680712845E-3</v>
      </c>
      <c r="E1054">
        <f t="shared" si="223"/>
        <v>3.6031820916011599E-2</v>
      </c>
      <c r="F1054">
        <f t="shared" si="227"/>
        <v>25.379999999999995</v>
      </c>
      <c r="G1054">
        <f t="shared" si="224"/>
        <v>1</v>
      </c>
      <c r="H1054">
        <f t="shared" si="225"/>
        <v>2</v>
      </c>
      <c r="I1054">
        <f t="shared" si="226"/>
        <v>1</v>
      </c>
      <c r="J1054">
        <f t="shared" si="228"/>
        <v>1</v>
      </c>
    </row>
    <row r="1055" spans="1:10" x14ac:dyDescent="0.35">
      <c r="A1055">
        <v>644.46</v>
      </c>
      <c r="B1055">
        <f t="shared" si="229"/>
        <v>629.74833333333322</v>
      </c>
      <c r="C1055">
        <f t="shared" si="231"/>
        <v>606.68769230769226</v>
      </c>
      <c r="D1055">
        <f t="shared" si="230"/>
        <v>1.7097736881373146E-3</v>
      </c>
      <c r="E1055">
        <f t="shared" si="223"/>
        <v>3.7714244009631019E-2</v>
      </c>
      <c r="F1055">
        <f t="shared" si="227"/>
        <v>26.480000000000018</v>
      </c>
      <c r="G1055">
        <f t="shared" si="224"/>
        <v>1</v>
      </c>
      <c r="H1055">
        <f t="shared" si="225"/>
        <v>2</v>
      </c>
      <c r="I1055">
        <f t="shared" si="226"/>
        <v>1</v>
      </c>
      <c r="J1055">
        <f t="shared" si="228"/>
        <v>1</v>
      </c>
    </row>
    <row r="1056" spans="1:10" x14ac:dyDescent="0.35">
      <c r="A1056">
        <v>631.77</v>
      </c>
      <c r="B1056">
        <f t="shared" si="229"/>
        <v>632.18499999999995</v>
      </c>
      <c r="C1056">
        <f t="shared" si="231"/>
        <v>608.57653846153858</v>
      </c>
      <c r="D1056">
        <f t="shared" si="230"/>
        <v>-1.9690904012661846E-2</v>
      </c>
      <c r="E1056">
        <f t="shared" ref="E1056:E1119" si="232">(STDEVP(A1028:A1056)/((1/29)*SUM(A1027:A1055)))</f>
        <v>3.8155939872468091E-2</v>
      </c>
      <c r="F1056">
        <f t="shared" si="227"/>
        <v>7.1699999999999591</v>
      </c>
      <c r="G1056">
        <f t="shared" si="224"/>
        <v>1</v>
      </c>
      <c r="H1056">
        <f t="shared" si="225"/>
        <v>2</v>
      </c>
      <c r="I1056">
        <f t="shared" si="226"/>
        <v>1</v>
      </c>
      <c r="J1056">
        <f t="shared" si="228"/>
        <v>1</v>
      </c>
    </row>
    <row r="1057" spans="1:10" x14ac:dyDescent="0.35">
      <c r="A1057">
        <v>620.74</v>
      </c>
      <c r="B1057">
        <f t="shared" si="229"/>
        <v>633.33416666666665</v>
      </c>
      <c r="C1057">
        <f t="shared" si="231"/>
        <v>610.18923076923079</v>
      </c>
      <c r="D1057">
        <f t="shared" si="230"/>
        <v>-3.6806008130838258E-2</v>
      </c>
      <c r="E1057">
        <f t="shared" si="232"/>
        <v>3.7948633625413709E-2</v>
      </c>
      <c r="F1057">
        <f t="shared" si="227"/>
        <v>-13.789999999999964</v>
      </c>
      <c r="G1057">
        <f t="shared" si="224"/>
        <v>1</v>
      </c>
      <c r="H1057">
        <f t="shared" si="225"/>
        <v>1</v>
      </c>
      <c r="I1057">
        <f t="shared" si="226"/>
        <v>1</v>
      </c>
      <c r="J1057">
        <f t="shared" si="228"/>
        <v>2</v>
      </c>
    </row>
    <row r="1058" spans="1:10" x14ac:dyDescent="0.35">
      <c r="A1058">
        <v>608.04999999999995</v>
      </c>
      <c r="B1058">
        <f t="shared" si="229"/>
        <v>633.56416666666655</v>
      </c>
      <c r="C1058">
        <f t="shared" si="231"/>
        <v>611.35653846153855</v>
      </c>
      <c r="D1058">
        <f t="shared" si="230"/>
        <v>-5.6496912143500111E-2</v>
      </c>
      <c r="E1058">
        <f t="shared" si="232"/>
        <v>3.7643955135479114E-2</v>
      </c>
      <c r="F1058">
        <f t="shared" si="227"/>
        <v>-30.340000000000032</v>
      </c>
      <c r="G1058">
        <f t="shared" si="224"/>
        <v>1</v>
      </c>
      <c r="H1058">
        <f t="shared" si="225"/>
        <v>1</v>
      </c>
      <c r="I1058">
        <f t="shared" si="226"/>
        <v>1</v>
      </c>
      <c r="J1058">
        <f t="shared" si="228"/>
        <v>2</v>
      </c>
    </row>
    <row r="1059" spans="1:10" x14ac:dyDescent="0.35">
      <c r="A1059">
        <v>612.46</v>
      </c>
      <c r="B1059">
        <f t="shared" si="229"/>
        <v>632.18500000000006</v>
      </c>
      <c r="C1059">
        <f t="shared" si="231"/>
        <v>612.31153846153848</v>
      </c>
      <c r="D1059">
        <f t="shared" si="230"/>
        <v>-4.9653973869596246E-2</v>
      </c>
      <c r="E1059">
        <f t="shared" si="232"/>
        <v>3.7110639453120792E-2</v>
      </c>
      <c r="F1059">
        <f t="shared" si="227"/>
        <v>-23.730000000000018</v>
      </c>
      <c r="G1059">
        <f t="shared" si="224"/>
        <v>1</v>
      </c>
      <c r="H1059">
        <f t="shared" si="225"/>
        <v>1</v>
      </c>
      <c r="I1059">
        <f t="shared" si="226"/>
        <v>1</v>
      </c>
      <c r="J1059">
        <f t="shared" si="228"/>
        <v>2</v>
      </c>
    </row>
    <row r="1060" spans="1:10" x14ac:dyDescent="0.35">
      <c r="A1060">
        <v>621.84</v>
      </c>
      <c r="B1060">
        <f t="shared" si="229"/>
        <v>630.3458333333333</v>
      </c>
      <c r="C1060">
        <f t="shared" si="231"/>
        <v>613.69115384615384</v>
      </c>
      <c r="D1060">
        <f t="shared" si="230"/>
        <v>-3.5099152779070858E-2</v>
      </c>
      <c r="E1060">
        <f t="shared" si="232"/>
        <v>3.6669872718916321E-2</v>
      </c>
      <c r="F1060">
        <f t="shared" si="227"/>
        <v>-12.689999999999941</v>
      </c>
      <c r="G1060">
        <f t="shared" si="224"/>
        <v>1</v>
      </c>
      <c r="H1060">
        <f t="shared" si="225"/>
        <v>1</v>
      </c>
      <c r="I1060">
        <f t="shared" si="226"/>
        <v>1</v>
      </c>
      <c r="J1060">
        <f t="shared" si="228"/>
        <v>2</v>
      </c>
    </row>
    <row r="1061" spans="1:10" x14ac:dyDescent="0.35">
      <c r="A1061">
        <v>623.49</v>
      </c>
      <c r="B1061">
        <f t="shared" si="229"/>
        <v>628.9666666666667</v>
      </c>
      <c r="C1061">
        <f t="shared" si="231"/>
        <v>615.15538461538461</v>
      </c>
      <c r="D1061">
        <f t="shared" si="230"/>
        <v>-3.2538869751419834E-2</v>
      </c>
      <c r="E1061">
        <f t="shared" si="232"/>
        <v>3.5682496256206855E-2</v>
      </c>
      <c r="F1061">
        <f t="shared" si="227"/>
        <v>-6.0699999999999363</v>
      </c>
      <c r="G1061">
        <f t="shared" si="224"/>
        <v>1</v>
      </c>
      <c r="H1061">
        <f t="shared" si="225"/>
        <v>1</v>
      </c>
      <c r="I1061">
        <f t="shared" si="226"/>
        <v>1</v>
      </c>
      <c r="J1061">
        <f t="shared" si="228"/>
        <v>2</v>
      </c>
    </row>
    <row r="1062" spans="1:10" x14ac:dyDescent="0.35">
      <c r="A1062">
        <v>608.6</v>
      </c>
      <c r="B1062">
        <f t="shared" si="229"/>
        <v>627.9083333333333</v>
      </c>
      <c r="C1062">
        <f t="shared" si="231"/>
        <v>616.57692307692309</v>
      </c>
      <c r="D1062">
        <f t="shared" si="230"/>
        <v>-5.5643484467616314E-2</v>
      </c>
      <c r="E1062">
        <f t="shared" si="232"/>
        <v>3.3825911552921813E-2</v>
      </c>
      <c r="F1062">
        <f t="shared" si="227"/>
        <v>-20.959999999999923</v>
      </c>
      <c r="G1062">
        <f t="shared" si="224"/>
        <v>1</v>
      </c>
      <c r="H1062">
        <f t="shared" si="225"/>
        <v>1</v>
      </c>
      <c r="I1062">
        <f t="shared" si="226"/>
        <v>1</v>
      </c>
      <c r="J1062">
        <f t="shared" si="228"/>
        <v>2</v>
      </c>
    </row>
    <row r="1063" spans="1:10" x14ac:dyDescent="0.35">
      <c r="A1063">
        <v>599.22</v>
      </c>
      <c r="B1063">
        <f t="shared" si="229"/>
        <v>625.74750000000006</v>
      </c>
      <c r="C1063">
        <f t="shared" si="231"/>
        <v>617.42576923076933</v>
      </c>
      <c r="D1063">
        <f t="shared" si="230"/>
        <v>-7.0198305558141716E-2</v>
      </c>
      <c r="E1063">
        <f t="shared" si="232"/>
        <v>3.2792861050155248E-2</v>
      </c>
      <c r="F1063">
        <f t="shared" si="227"/>
        <v>-35.860000000000014</v>
      </c>
      <c r="G1063">
        <f t="shared" si="224"/>
        <v>1</v>
      </c>
      <c r="H1063">
        <f t="shared" si="225"/>
        <v>1</v>
      </c>
      <c r="I1063">
        <f t="shared" si="226"/>
        <v>1</v>
      </c>
      <c r="J1063">
        <f t="shared" si="228"/>
        <v>2</v>
      </c>
    </row>
    <row r="1064" spans="1:10" x14ac:dyDescent="0.35">
      <c r="A1064">
        <v>609.70000000000005</v>
      </c>
      <c r="B1064">
        <f t="shared" si="229"/>
        <v>623.21916666666675</v>
      </c>
      <c r="C1064">
        <f t="shared" si="231"/>
        <v>618.04115384615386</v>
      </c>
      <c r="D1064">
        <f t="shared" si="230"/>
        <v>-5.3936629115848914E-2</v>
      </c>
      <c r="E1064">
        <f t="shared" si="232"/>
        <v>3.1651428441167639E-2</v>
      </c>
      <c r="F1064">
        <f t="shared" si="227"/>
        <v>-33.659999999999968</v>
      </c>
      <c r="G1064">
        <f t="shared" si="224"/>
        <v>1</v>
      </c>
      <c r="H1064">
        <f t="shared" si="225"/>
        <v>1</v>
      </c>
      <c r="I1064">
        <f t="shared" si="226"/>
        <v>1</v>
      </c>
      <c r="J1064">
        <f t="shared" si="228"/>
        <v>2</v>
      </c>
    </row>
    <row r="1065" spans="1:10" x14ac:dyDescent="0.35">
      <c r="A1065">
        <v>612.46</v>
      </c>
      <c r="B1065">
        <f t="shared" si="229"/>
        <v>621.56416666666667</v>
      </c>
      <c r="C1065">
        <f t="shared" si="231"/>
        <v>619.16576923076934</v>
      </c>
      <c r="D1065">
        <f t="shared" si="230"/>
        <v>-4.9653973869596246E-2</v>
      </c>
      <c r="E1065">
        <f t="shared" si="232"/>
        <v>3.0359584014057219E-2</v>
      </c>
      <c r="F1065">
        <f t="shared" si="227"/>
        <v>-32</v>
      </c>
      <c r="G1065">
        <f t="shared" si="224"/>
        <v>1</v>
      </c>
      <c r="H1065">
        <f t="shared" si="225"/>
        <v>1</v>
      </c>
      <c r="I1065">
        <f t="shared" si="226"/>
        <v>1</v>
      </c>
      <c r="J1065">
        <f t="shared" si="228"/>
        <v>2</v>
      </c>
    </row>
    <row r="1066" spans="1:10" x14ac:dyDescent="0.35">
      <c r="A1066">
        <v>615.22</v>
      </c>
      <c r="B1066">
        <f t="shared" si="229"/>
        <v>619.67916666666667</v>
      </c>
      <c r="C1066">
        <f t="shared" si="231"/>
        <v>620.43923076923079</v>
      </c>
      <c r="D1066">
        <f t="shared" si="230"/>
        <v>-4.5371318623343586E-2</v>
      </c>
      <c r="E1066">
        <f t="shared" si="232"/>
        <v>2.8570197972145203E-2</v>
      </c>
      <c r="F1066">
        <f t="shared" si="227"/>
        <v>-16.549999999999955</v>
      </c>
      <c r="G1066">
        <f t="shared" si="224"/>
        <v>2</v>
      </c>
      <c r="H1066">
        <f t="shared" si="225"/>
        <v>1</v>
      </c>
      <c r="I1066">
        <f t="shared" si="226"/>
        <v>1</v>
      </c>
      <c r="J1066">
        <f t="shared" si="228"/>
        <v>2</v>
      </c>
    </row>
    <row r="1067" spans="1:10" x14ac:dyDescent="0.35">
      <c r="A1067">
        <v>618.53</v>
      </c>
      <c r="B1067">
        <f t="shared" si="229"/>
        <v>617.33416666666676</v>
      </c>
      <c r="C1067">
        <f t="shared" si="231"/>
        <v>621.62769230769231</v>
      </c>
      <c r="D1067">
        <f t="shared" si="230"/>
        <v>-4.0235235701207309E-2</v>
      </c>
      <c r="E1067">
        <f t="shared" si="232"/>
        <v>2.6174054564490765E-2</v>
      </c>
      <c r="F1067">
        <f t="shared" si="227"/>
        <v>-2.2100000000000364</v>
      </c>
      <c r="G1067">
        <f t="shared" si="224"/>
        <v>2</v>
      </c>
      <c r="H1067">
        <f t="shared" si="225"/>
        <v>1</v>
      </c>
      <c r="I1067">
        <f t="shared" si="226"/>
        <v>1</v>
      </c>
      <c r="J1067">
        <f t="shared" si="228"/>
        <v>2</v>
      </c>
    </row>
    <row r="1068" spans="1:10" x14ac:dyDescent="0.35">
      <c r="A1068">
        <v>610.25</v>
      </c>
      <c r="B1068">
        <f t="shared" si="229"/>
        <v>615.1733333333334</v>
      </c>
      <c r="C1068">
        <f t="shared" si="231"/>
        <v>622.58269230769235</v>
      </c>
      <c r="D1068">
        <f t="shared" si="230"/>
        <v>-5.3083201439965297E-2</v>
      </c>
      <c r="E1068">
        <f t="shared" si="232"/>
        <v>2.336161287281412E-2</v>
      </c>
      <c r="F1068">
        <f t="shared" si="227"/>
        <v>2.2000000000000455</v>
      </c>
      <c r="G1068">
        <f t="shared" si="224"/>
        <v>2</v>
      </c>
      <c r="H1068">
        <f t="shared" si="225"/>
        <v>1</v>
      </c>
      <c r="I1068">
        <f t="shared" si="226"/>
        <v>1</v>
      </c>
      <c r="J1068">
        <f t="shared" si="228"/>
        <v>1</v>
      </c>
    </row>
    <row r="1069" spans="1:10" x14ac:dyDescent="0.35">
      <c r="A1069">
        <v>601.41999999999996</v>
      </c>
      <c r="B1069">
        <f t="shared" si="229"/>
        <v>613.38</v>
      </c>
      <c r="C1069">
        <f t="shared" si="231"/>
        <v>622.83730769230772</v>
      </c>
      <c r="D1069">
        <f t="shared" si="230"/>
        <v>-6.6784594854607068E-2</v>
      </c>
      <c r="E1069">
        <f t="shared" si="232"/>
        <v>2.145215112851797E-2</v>
      </c>
      <c r="F1069">
        <f t="shared" si="227"/>
        <v>-11.040000000000077</v>
      </c>
      <c r="G1069">
        <f t="shared" si="224"/>
        <v>2</v>
      </c>
      <c r="H1069">
        <f t="shared" si="225"/>
        <v>1</v>
      </c>
      <c r="I1069">
        <f t="shared" si="226"/>
        <v>1</v>
      </c>
      <c r="J1069">
        <f t="shared" si="228"/>
        <v>2</v>
      </c>
    </row>
    <row r="1070" spans="1:10" x14ac:dyDescent="0.35">
      <c r="A1070">
        <v>602.53</v>
      </c>
      <c r="B1070">
        <f t="shared" si="229"/>
        <v>611.77</v>
      </c>
      <c r="C1070">
        <f t="shared" si="231"/>
        <v>622.30653846153848</v>
      </c>
      <c r="D1070">
        <f t="shared" si="230"/>
        <v>-6.5062222636005432E-2</v>
      </c>
      <c r="E1070">
        <f t="shared" si="232"/>
        <v>2.0585789068079015E-2</v>
      </c>
      <c r="F1070">
        <f t="shared" si="227"/>
        <v>-19.310000000000059</v>
      </c>
      <c r="G1070">
        <f t="shared" si="224"/>
        <v>2</v>
      </c>
      <c r="H1070">
        <f t="shared" si="225"/>
        <v>1</v>
      </c>
      <c r="I1070">
        <f t="shared" si="226"/>
        <v>1</v>
      </c>
      <c r="J1070">
        <f t="shared" si="228"/>
        <v>2</v>
      </c>
    </row>
    <row r="1071" spans="1:10" x14ac:dyDescent="0.35">
      <c r="A1071">
        <v>604.73</v>
      </c>
      <c r="B1071">
        <f t="shared" si="229"/>
        <v>611.31000000000006</v>
      </c>
      <c r="C1071">
        <f t="shared" si="231"/>
        <v>621.71230769230772</v>
      </c>
      <c r="D1071">
        <f t="shared" si="230"/>
        <v>-6.1648511932470618E-2</v>
      </c>
      <c r="E1071">
        <f t="shared" si="232"/>
        <v>2.0496235937479075E-2</v>
      </c>
      <c r="F1071">
        <f t="shared" si="227"/>
        <v>-18.759999999999991</v>
      </c>
      <c r="G1071">
        <f t="shared" si="224"/>
        <v>2</v>
      </c>
      <c r="H1071">
        <f t="shared" si="225"/>
        <v>1</v>
      </c>
      <c r="I1071">
        <f t="shared" si="226"/>
        <v>1</v>
      </c>
      <c r="J1071">
        <f t="shared" si="228"/>
        <v>2</v>
      </c>
    </row>
    <row r="1072" spans="1:10" x14ac:dyDescent="0.35">
      <c r="A1072">
        <v>608.04999999999995</v>
      </c>
      <c r="B1072">
        <f t="shared" si="229"/>
        <v>610.66583333333335</v>
      </c>
      <c r="C1072">
        <f t="shared" si="231"/>
        <v>621.20269230769236</v>
      </c>
      <c r="D1072">
        <f t="shared" si="230"/>
        <v>-5.6496912143500111E-2</v>
      </c>
      <c r="E1072">
        <f t="shared" si="232"/>
        <v>2.0775292658989697E-2</v>
      </c>
      <c r="F1072">
        <f t="shared" si="227"/>
        <v>-0.55000000000006821</v>
      </c>
      <c r="G1072">
        <f t="shared" si="224"/>
        <v>2</v>
      </c>
      <c r="H1072">
        <f t="shared" si="225"/>
        <v>1</v>
      </c>
      <c r="I1072">
        <f t="shared" si="226"/>
        <v>1</v>
      </c>
      <c r="J1072">
        <f t="shared" si="228"/>
        <v>2</v>
      </c>
    </row>
    <row r="1073" spans="1:10" x14ac:dyDescent="0.35">
      <c r="A1073">
        <v>618.53</v>
      </c>
      <c r="B1073">
        <f t="shared" si="229"/>
        <v>609.51666666666665</v>
      </c>
      <c r="C1073">
        <f t="shared" si="231"/>
        <v>620.56615384615384</v>
      </c>
      <c r="D1073">
        <f t="shared" si="230"/>
        <v>-4.0235235701207309E-2</v>
      </c>
      <c r="E1073">
        <f t="shared" si="232"/>
        <v>2.0778163060403174E-2</v>
      </c>
      <c r="F1073">
        <f t="shared" si="227"/>
        <v>19.309999999999945</v>
      </c>
      <c r="G1073">
        <f t="shared" si="224"/>
        <v>2</v>
      </c>
      <c r="H1073">
        <f t="shared" si="225"/>
        <v>1</v>
      </c>
      <c r="I1073">
        <f t="shared" si="226"/>
        <v>1</v>
      </c>
      <c r="J1073">
        <f t="shared" si="228"/>
        <v>1</v>
      </c>
    </row>
    <row r="1074" spans="1:10" x14ac:dyDescent="0.35">
      <c r="A1074">
        <v>618.53</v>
      </c>
      <c r="B1074">
        <f t="shared" si="229"/>
        <v>609.10333333333335</v>
      </c>
      <c r="C1074">
        <f t="shared" si="231"/>
        <v>619.9507692307692</v>
      </c>
      <c r="D1074">
        <f t="shared" si="230"/>
        <v>-4.0235235701207309E-2</v>
      </c>
      <c r="E1074">
        <f t="shared" si="232"/>
        <v>2.0772074554223582E-2</v>
      </c>
      <c r="F1074">
        <f t="shared" si="227"/>
        <v>8.8299999999999272</v>
      </c>
      <c r="G1074">
        <f t="shared" si="224"/>
        <v>2</v>
      </c>
      <c r="H1074">
        <f t="shared" si="225"/>
        <v>1</v>
      </c>
      <c r="I1074">
        <f t="shared" si="226"/>
        <v>1</v>
      </c>
      <c r="J1074">
        <f t="shared" si="228"/>
        <v>1</v>
      </c>
    </row>
    <row r="1075" spans="1:10" x14ac:dyDescent="0.35">
      <c r="A1075">
        <v>627.36</v>
      </c>
      <c r="B1075">
        <f t="shared" si="229"/>
        <v>609.93083333333323</v>
      </c>
      <c r="C1075">
        <f t="shared" si="231"/>
        <v>619.18692307692311</v>
      </c>
      <c r="D1075">
        <f t="shared" si="230"/>
        <v>-2.653384228656553E-2</v>
      </c>
      <c r="E1075">
        <f t="shared" si="232"/>
        <v>2.0835204832532494E-2</v>
      </c>
      <c r="F1075">
        <f t="shared" si="227"/>
        <v>14.899999999999977</v>
      </c>
      <c r="G1075">
        <f t="shared" si="224"/>
        <v>2</v>
      </c>
      <c r="H1075">
        <f t="shared" si="225"/>
        <v>1</v>
      </c>
      <c r="I1075">
        <f t="shared" si="226"/>
        <v>1</v>
      </c>
      <c r="J1075">
        <f t="shared" si="228"/>
        <v>1</v>
      </c>
    </row>
    <row r="1076" spans="1:10" x14ac:dyDescent="0.35">
      <c r="A1076">
        <v>642.25</v>
      </c>
      <c r="B1076">
        <f t="shared" si="229"/>
        <v>612.27583333333325</v>
      </c>
      <c r="C1076">
        <f t="shared" si="231"/>
        <v>618.84730769230782</v>
      </c>
      <c r="D1076">
        <f t="shared" si="230"/>
        <v>-3.4292275703690475E-3</v>
      </c>
      <c r="E1076">
        <f t="shared" si="232"/>
        <v>2.1407789212547816E-2</v>
      </c>
      <c r="F1076">
        <f t="shared" si="227"/>
        <v>27.029999999999973</v>
      </c>
      <c r="G1076">
        <f t="shared" si="224"/>
        <v>2</v>
      </c>
      <c r="H1076">
        <f t="shared" si="225"/>
        <v>2</v>
      </c>
      <c r="I1076">
        <f t="shared" si="226"/>
        <v>1</v>
      </c>
      <c r="J1076">
        <f t="shared" si="228"/>
        <v>1</v>
      </c>
    </row>
    <row r="1077" spans="1:10" x14ac:dyDescent="0.35">
      <c r="A1077">
        <v>640.04999999999995</v>
      </c>
      <c r="B1077">
        <f t="shared" si="229"/>
        <v>614.98833333333323</v>
      </c>
      <c r="C1077">
        <f t="shared" si="231"/>
        <v>619.14423076923094</v>
      </c>
      <c r="D1077">
        <f t="shared" si="230"/>
        <v>-6.8429382739038603E-3</v>
      </c>
      <c r="E1077">
        <f t="shared" si="232"/>
        <v>2.1524964853749155E-2</v>
      </c>
      <c r="F1077">
        <f t="shared" si="227"/>
        <v>21.519999999999982</v>
      </c>
      <c r="G1077">
        <f t="shared" si="224"/>
        <v>2</v>
      </c>
      <c r="H1077">
        <f t="shared" si="225"/>
        <v>2</v>
      </c>
      <c r="I1077">
        <f t="shared" si="226"/>
        <v>1</v>
      </c>
      <c r="J1077">
        <f t="shared" si="228"/>
        <v>1</v>
      </c>
    </row>
    <row r="1078" spans="1:10" x14ac:dyDescent="0.35">
      <c r="A1078">
        <v>645.57000000000005</v>
      </c>
      <c r="B1078">
        <f t="shared" si="229"/>
        <v>617.28749999999991</v>
      </c>
      <c r="C1078">
        <f t="shared" si="231"/>
        <v>619.54769230769239</v>
      </c>
      <c r="D1078">
        <f t="shared" si="230"/>
        <v>1.7223722186016411E-3</v>
      </c>
      <c r="E1078">
        <f t="shared" si="232"/>
        <v>2.2278797239842225E-2</v>
      </c>
      <c r="F1078">
        <f t="shared" si="227"/>
        <v>35.32000000000005</v>
      </c>
      <c r="G1078">
        <f t="shared" si="224"/>
        <v>2</v>
      </c>
      <c r="H1078">
        <f t="shared" si="225"/>
        <v>2</v>
      </c>
      <c r="I1078">
        <f t="shared" si="226"/>
        <v>1</v>
      </c>
      <c r="J1078">
        <f t="shared" si="228"/>
        <v>1</v>
      </c>
    </row>
    <row r="1079" spans="1:10" x14ac:dyDescent="0.35">
      <c r="A1079">
        <v>646.66999999999996</v>
      </c>
      <c r="B1079">
        <f t="shared" si="229"/>
        <v>619.81666666666649</v>
      </c>
      <c r="C1079">
        <f t="shared" si="231"/>
        <v>620.16346153846166</v>
      </c>
      <c r="D1079">
        <f t="shared" si="230"/>
        <v>1.7039205663210944E-3</v>
      </c>
      <c r="E1079">
        <f t="shared" si="232"/>
        <v>2.3177982622963757E-2</v>
      </c>
      <c r="F1079">
        <f t="shared" si="227"/>
        <v>45.25</v>
      </c>
      <c r="G1079">
        <f t="shared" si="224"/>
        <v>2</v>
      </c>
      <c r="H1079">
        <f t="shared" si="225"/>
        <v>2</v>
      </c>
      <c r="I1079">
        <f t="shared" si="226"/>
        <v>1</v>
      </c>
      <c r="J1079">
        <f t="shared" si="228"/>
        <v>1</v>
      </c>
    </row>
    <row r="1080" spans="1:10" x14ac:dyDescent="0.35">
      <c r="A1080">
        <v>643.36</v>
      </c>
      <c r="B1080">
        <f t="shared" si="229"/>
        <v>622.16166666666663</v>
      </c>
      <c r="C1080">
        <f t="shared" si="231"/>
        <v>620.60923076923086</v>
      </c>
      <c r="D1080">
        <f t="shared" si="230"/>
        <v>-5.1185303168539524E-3</v>
      </c>
      <c r="E1080">
        <f t="shared" si="232"/>
        <v>2.3920457754899399E-2</v>
      </c>
      <c r="F1080">
        <f t="shared" si="227"/>
        <v>40.830000000000041</v>
      </c>
      <c r="G1080">
        <f t="shared" si="224"/>
        <v>1</v>
      </c>
      <c r="H1080">
        <f t="shared" si="225"/>
        <v>2</v>
      </c>
      <c r="I1080">
        <f t="shared" si="226"/>
        <v>1</v>
      </c>
      <c r="J1080">
        <f t="shared" si="228"/>
        <v>1</v>
      </c>
    </row>
    <row r="1081" spans="1:10" x14ac:dyDescent="0.35">
      <c r="A1081">
        <v>647.77</v>
      </c>
      <c r="B1081">
        <f t="shared" si="229"/>
        <v>624.92083333333323</v>
      </c>
      <c r="C1081">
        <f t="shared" si="231"/>
        <v>620.60923076923086</v>
      </c>
      <c r="D1081">
        <f t="shared" si="230"/>
        <v>1.7010221596796245E-3</v>
      </c>
      <c r="E1081">
        <f t="shared" si="232"/>
        <v>2.4974042325572394E-2</v>
      </c>
      <c r="F1081">
        <f t="shared" si="227"/>
        <v>43.039999999999964</v>
      </c>
      <c r="G1081">
        <f t="shared" si="224"/>
        <v>1</v>
      </c>
      <c r="H1081">
        <f t="shared" si="225"/>
        <v>2</v>
      </c>
      <c r="I1081">
        <f t="shared" si="226"/>
        <v>1</v>
      </c>
      <c r="J1081">
        <f t="shared" si="228"/>
        <v>1</v>
      </c>
    </row>
    <row r="1082" spans="1:10" x14ac:dyDescent="0.35">
      <c r="A1082">
        <v>646.12</v>
      </c>
      <c r="B1082">
        <f t="shared" si="229"/>
        <v>628.7833333333333</v>
      </c>
      <c r="C1082">
        <f t="shared" si="231"/>
        <v>620.73653846153854</v>
      </c>
      <c r="D1082">
        <f t="shared" si="230"/>
        <v>-2.5472003952019657E-3</v>
      </c>
      <c r="E1082">
        <f t="shared" si="232"/>
        <v>2.5631064426888429E-2</v>
      </c>
      <c r="F1082">
        <f t="shared" si="227"/>
        <v>38.07000000000005</v>
      </c>
      <c r="G1082">
        <f t="shared" si="224"/>
        <v>1</v>
      </c>
      <c r="H1082">
        <f t="shared" si="225"/>
        <v>2</v>
      </c>
      <c r="I1082">
        <f t="shared" si="226"/>
        <v>1</v>
      </c>
      <c r="J1082">
        <f t="shared" si="228"/>
        <v>1</v>
      </c>
    </row>
    <row r="1083" spans="1:10" x14ac:dyDescent="0.35">
      <c r="A1083">
        <v>651.08000000000004</v>
      </c>
      <c r="B1083">
        <f t="shared" si="229"/>
        <v>632.41583333333324</v>
      </c>
      <c r="C1083">
        <f t="shared" si="231"/>
        <v>621.28846153846166</v>
      </c>
      <c r="D1083">
        <f t="shared" si="230"/>
        <v>5.109838368556832E-3</v>
      </c>
      <c r="E1083">
        <f t="shared" si="232"/>
        <v>2.6246524296092113E-2</v>
      </c>
      <c r="F1083">
        <f t="shared" si="227"/>
        <v>32.550000000000068</v>
      </c>
      <c r="G1083">
        <f t="shared" si="224"/>
        <v>1</v>
      </c>
      <c r="H1083">
        <f t="shared" si="225"/>
        <v>2</v>
      </c>
      <c r="I1083">
        <f t="shared" si="226"/>
        <v>1</v>
      </c>
      <c r="J1083">
        <f t="shared" si="228"/>
        <v>1</v>
      </c>
    </row>
    <row r="1084" spans="1:10" x14ac:dyDescent="0.35">
      <c r="A1084">
        <v>647.77</v>
      </c>
      <c r="B1084">
        <f t="shared" si="229"/>
        <v>636.27833333333331</v>
      </c>
      <c r="C1084">
        <f t="shared" si="231"/>
        <v>622.45538461538467</v>
      </c>
      <c r="D1084">
        <f t="shared" si="230"/>
        <v>-5.0838606622842951E-3</v>
      </c>
      <c r="E1084">
        <f t="shared" si="232"/>
        <v>2.6486844472602081E-2</v>
      </c>
      <c r="F1084">
        <f t="shared" si="227"/>
        <v>29.240000000000009</v>
      </c>
      <c r="G1084">
        <f t="shared" si="224"/>
        <v>1</v>
      </c>
      <c r="H1084">
        <f t="shared" si="225"/>
        <v>2</v>
      </c>
      <c r="I1084">
        <f t="shared" si="226"/>
        <v>1</v>
      </c>
      <c r="J1084">
        <f t="shared" si="228"/>
        <v>1</v>
      </c>
    </row>
    <row r="1085" spans="1:10" x14ac:dyDescent="0.35">
      <c r="A1085">
        <v>644.46</v>
      </c>
      <c r="B1085">
        <f t="shared" si="229"/>
        <v>639.58833333333325</v>
      </c>
      <c r="C1085">
        <f t="shared" si="231"/>
        <v>623.98307692307708</v>
      </c>
      <c r="D1085">
        <f t="shared" si="230"/>
        <v>-1.0167721324568415E-2</v>
      </c>
      <c r="E1085">
        <f t="shared" si="232"/>
        <v>2.7083069525851267E-2</v>
      </c>
      <c r="F1085">
        <f t="shared" si="227"/>
        <v>17.100000000000023</v>
      </c>
      <c r="G1085">
        <f t="shared" si="224"/>
        <v>1</v>
      </c>
      <c r="H1085">
        <f t="shared" si="225"/>
        <v>2</v>
      </c>
      <c r="I1085">
        <f t="shared" si="226"/>
        <v>1</v>
      </c>
      <c r="J1085">
        <f t="shared" si="228"/>
        <v>1</v>
      </c>
    </row>
    <row r="1086" spans="1:10" x14ac:dyDescent="0.35">
      <c r="A1086">
        <v>639.5</v>
      </c>
      <c r="B1086">
        <f t="shared" si="229"/>
        <v>641.74916666666661</v>
      </c>
      <c r="C1086">
        <f t="shared" si="231"/>
        <v>625.21384615384625</v>
      </c>
      <c r="D1086">
        <f t="shared" si="230"/>
        <v>-1.7785832770166553E-2</v>
      </c>
      <c r="E1086">
        <f t="shared" si="232"/>
        <v>2.7415875023470686E-2</v>
      </c>
      <c r="F1086">
        <f t="shared" si="227"/>
        <v>-2.75</v>
      </c>
      <c r="G1086">
        <f t="shared" si="224"/>
        <v>1</v>
      </c>
      <c r="H1086">
        <f t="shared" si="225"/>
        <v>2</v>
      </c>
      <c r="I1086">
        <f t="shared" si="226"/>
        <v>1</v>
      </c>
      <c r="J1086">
        <f t="shared" si="228"/>
        <v>2</v>
      </c>
    </row>
    <row r="1087" spans="1:10" x14ac:dyDescent="0.35">
      <c r="A1087">
        <v>643.91</v>
      </c>
      <c r="B1087">
        <f t="shared" si="229"/>
        <v>643.49666666666667</v>
      </c>
      <c r="C1087">
        <f t="shared" si="231"/>
        <v>625.89307692307693</v>
      </c>
      <c r="D1087">
        <f t="shared" si="230"/>
        <v>-1.1012471585673147E-2</v>
      </c>
      <c r="E1087">
        <f t="shared" si="232"/>
        <v>2.7466846257791822E-2</v>
      </c>
      <c r="F1087">
        <f t="shared" si="227"/>
        <v>3.8600000000000136</v>
      </c>
      <c r="G1087">
        <f t="shared" si="224"/>
        <v>1</v>
      </c>
      <c r="H1087">
        <f t="shared" si="225"/>
        <v>2</v>
      </c>
      <c r="I1087">
        <f t="shared" si="226"/>
        <v>1</v>
      </c>
      <c r="J1087">
        <f t="shared" si="228"/>
        <v>1</v>
      </c>
    </row>
    <row r="1088" spans="1:10" x14ac:dyDescent="0.35">
      <c r="A1088">
        <v>646.66999999999996</v>
      </c>
      <c r="B1088">
        <f t="shared" si="229"/>
        <v>644.87583333333328</v>
      </c>
      <c r="C1088">
        <f t="shared" si="231"/>
        <v>626.67846153846153</v>
      </c>
      <c r="D1088">
        <f t="shared" si="230"/>
        <v>-6.7733611844935822E-3</v>
      </c>
      <c r="E1088">
        <f t="shared" si="232"/>
        <v>2.774708351995667E-2</v>
      </c>
      <c r="F1088">
        <f t="shared" si="227"/>
        <v>1.0999999999999091</v>
      </c>
      <c r="G1088">
        <f t="shared" si="224"/>
        <v>1</v>
      </c>
      <c r="H1088">
        <f t="shared" si="225"/>
        <v>2</v>
      </c>
      <c r="I1088">
        <f t="shared" si="226"/>
        <v>1</v>
      </c>
      <c r="J1088">
        <f t="shared" si="228"/>
        <v>1</v>
      </c>
    </row>
    <row r="1089" spans="1:10" x14ac:dyDescent="0.35">
      <c r="A1089">
        <v>654.95000000000005</v>
      </c>
      <c r="B1089">
        <f t="shared" si="229"/>
        <v>645.24416666666662</v>
      </c>
      <c r="C1089">
        <f t="shared" si="231"/>
        <v>628.1426923076923</v>
      </c>
      <c r="D1089">
        <f t="shared" si="230"/>
        <v>5.9439700190452851E-3</v>
      </c>
      <c r="E1089">
        <f t="shared" si="232"/>
        <v>2.8798103459500738E-2</v>
      </c>
      <c r="F1089">
        <f t="shared" si="227"/>
        <v>8.2800000000000864</v>
      </c>
      <c r="G1089">
        <f t="shared" si="224"/>
        <v>1</v>
      </c>
      <c r="H1089">
        <f t="shared" si="225"/>
        <v>2</v>
      </c>
      <c r="I1089">
        <f t="shared" si="226"/>
        <v>1</v>
      </c>
      <c r="J1089">
        <f t="shared" si="228"/>
        <v>1</v>
      </c>
    </row>
    <row r="1090" spans="1:10" x14ac:dyDescent="0.35">
      <c r="A1090">
        <v>654.95000000000005</v>
      </c>
      <c r="B1090">
        <f t="shared" si="229"/>
        <v>646.48583333333329</v>
      </c>
      <c r="C1090">
        <f t="shared" si="231"/>
        <v>630.28615384615375</v>
      </c>
      <c r="D1090">
        <f t="shared" si="230"/>
        <v>0</v>
      </c>
      <c r="E1090">
        <f t="shared" si="232"/>
        <v>2.9727722516916705E-2</v>
      </c>
      <c r="F1090">
        <f t="shared" si="227"/>
        <v>11.590000000000032</v>
      </c>
      <c r="G1090">
        <f t="shared" ref="G1090:G1153" si="233">IF(B1090=C1090, 0, IF(B1090&gt;C1090, 1, 2))</f>
        <v>1</v>
      </c>
      <c r="H1090">
        <f t="shared" ref="H1090:H1153" si="234">IF(D1090=-0.02, 0, IF(D1090&gt;-0.02, 2, 1))</f>
        <v>2</v>
      </c>
      <c r="I1090">
        <f t="shared" ref="I1090:I1153" si="235">IF(E1090=0.02, 0, IF(E1090&gt;0.02, 1, 2))</f>
        <v>1</v>
      </c>
      <c r="J1090">
        <f t="shared" si="228"/>
        <v>1</v>
      </c>
    </row>
    <row r="1091" spans="1:10" x14ac:dyDescent="0.35">
      <c r="A1091">
        <v>659.08</v>
      </c>
      <c r="B1091">
        <f t="shared" si="229"/>
        <v>647.26749999999993</v>
      </c>
      <c r="C1091">
        <f t="shared" si="231"/>
        <v>632.02653846153851</v>
      </c>
      <c r="D1091">
        <f t="shared" si="230"/>
        <v>6.3058248721276355E-3</v>
      </c>
      <c r="E1091">
        <f t="shared" si="232"/>
        <v>3.0212525174504103E-2</v>
      </c>
      <c r="F1091">
        <f t="shared" si="227"/>
        <v>11.310000000000059</v>
      </c>
      <c r="G1091">
        <f t="shared" si="233"/>
        <v>1</v>
      </c>
      <c r="H1091">
        <f t="shared" si="234"/>
        <v>2</v>
      </c>
      <c r="I1091">
        <f t="shared" si="235"/>
        <v>1</v>
      </c>
      <c r="J1091">
        <f t="shared" si="228"/>
        <v>1</v>
      </c>
    </row>
    <row r="1092" spans="1:10" x14ac:dyDescent="0.35">
      <c r="A1092">
        <v>667.08</v>
      </c>
      <c r="B1092">
        <f t="shared" si="229"/>
        <v>648.30166666666662</v>
      </c>
      <c r="C1092">
        <f t="shared" si="231"/>
        <v>633.81961538461542</v>
      </c>
      <c r="D1092">
        <f t="shared" si="230"/>
        <v>1.2138131941494204E-2</v>
      </c>
      <c r="E1092">
        <f t="shared" si="232"/>
        <v>3.0308413827812686E-2</v>
      </c>
      <c r="F1092">
        <f t="shared" si="227"/>
        <v>20.960000000000036</v>
      </c>
      <c r="G1092">
        <f t="shared" si="233"/>
        <v>1</v>
      </c>
      <c r="H1092">
        <f t="shared" si="234"/>
        <v>2</v>
      </c>
      <c r="I1092">
        <f t="shared" si="235"/>
        <v>1</v>
      </c>
      <c r="J1092">
        <f t="shared" si="228"/>
        <v>1</v>
      </c>
    </row>
    <row r="1093" spans="1:10" x14ac:dyDescent="0.35">
      <c r="A1093">
        <v>670.4</v>
      </c>
      <c r="B1093">
        <f t="shared" si="229"/>
        <v>650.27833333333331</v>
      </c>
      <c r="C1093">
        <f t="shared" si="231"/>
        <v>635.81423076923079</v>
      </c>
      <c r="D1093">
        <f t="shared" si="230"/>
        <v>4.9769143131257665E-3</v>
      </c>
      <c r="E1093">
        <f t="shared" si="232"/>
        <v>3.114982743732678E-2</v>
      </c>
      <c r="F1093">
        <f t="shared" si="227"/>
        <v>19.319999999999936</v>
      </c>
      <c r="G1093">
        <f t="shared" si="233"/>
        <v>1</v>
      </c>
      <c r="H1093">
        <f t="shared" si="234"/>
        <v>2</v>
      </c>
      <c r="I1093">
        <f t="shared" si="235"/>
        <v>1</v>
      </c>
      <c r="J1093">
        <f t="shared" si="228"/>
        <v>1</v>
      </c>
    </row>
    <row r="1094" spans="1:10" x14ac:dyDescent="0.35">
      <c r="A1094">
        <v>670.4</v>
      </c>
      <c r="B1094">
        <f t="shared" si="229"/>
        <v>652.16416666666657</v>
      </c>
      <c r="C1094">
        <f t="shared" si="231"/>
        <v>637.80923076923079</v>
      </c>
      <c r="D1094">
        <f t="shared" si="230"/>
        <v>0</v>
      </c>
      <c r="E1094">
        <f t="shared" si="232"/>
        <v>3.1824606887223578E-2</v>
      </c>
      <c r="F1094">
        <f t="shared" si="227"/>
        <v>22.629999999999995</v>
      </c>
      <c r="G1094">
        <f t="shared" si="233"/>
        <v>1</v>
      </c>
      <c r="H1094">
        <f t="shared" si="234"/>
        <v>2</v>
      </c>
      <c r="I1094">
        <f t="shared" si="235"/>
        <v>1</v>
      </c>
      <c r="J1094">
        <f t="shared" si="228"/>
        <v>1</v>
      </c>
    </row>
    <row r="1095" spans="1:10" x14ac:dyDescent="0.35">
      <c r="A1095">
        <v>670.4</v>
      </c>
      <c r="B1095">
        <f t="shared" si="229"/>
        <v>654.18749999999989</v>
      </c>
      <c r="C1095">
        <f t="shared" si="231"/>
        <v>640.12269230769243</v>
      </c>
      <c r="D1095">
        <f t="shared" si="230"/>
        <v>0</v>
      </c>
      <c r="E1095">
        <f t="shared" si="232"/>
        <v>3.236328154889153E-2</v>
      </c>
      <c r="F1095">
        <f t="shared" si="227"/>
        <v>25.939999999999941</v>
      </c>
      <c r="G1095">
        <f t="shared" si="233"/>
        <v>1</v>
      </c>
      <c r="H1095">
        <f t="shared" si="234"/>
        <v>2</v>
      </c>
      <c r="I1095">
        <f t="shared" si="235"/>
        <v>1</v>
      </c>
      <c r="J1095">
        <f t="shared" si="228"/>
        <v>1</v>
      </c>
    </row>
    <row r="1096" spans="1:10" x14ac:dyDescent="0.35">
      <c r="A1096">
        <v>669.29</v>
      </c>
      <c r="B1096">
        <f t="shared" si="229"/>
        <v>655.7974999999999</v>
      </c>
      <c r="C1096">
        <f t="shared" si="231"/>
        <v>642.77576923076936</v>
      </c>
      <c r="D1096">
        <f t="shared" si="230"/>
        <v>-1.6557279236277054E-3</v>
      </c>
      <c r="E1096">
        <f t="shared" si="232"/>
        <v>3.2746754633121725E-2</v>
      </c>
      <c r="F1096">
        <f t="shared" si="227"/>
        <v>29.789999999999964</v>
      </c>
      <c r="G1096">
        <f t="shared" si="233"/>
        <v>1</v>
      </c>
      <c r="H1096">
        <f t="shared" si="234"/>
        <v>2</v>
      </c>
      <c r="I1096">
        <f t="shared" si="235"/>
        <v>1</v>
      </c>
      <c r="J1096">
        <f t="shared" si="228"/>
        <v>1</v>
      </c>
    </row>
    <row r="1097" spans="1:10" x14ac:dyDescent="0.35">
      <c r="A1097">
        <v>663.77</v>
      </c>
      <c r="B1097">
        <f t="shared" si="229"/>
        <v>657.59083333333319</v>
      </c>
      <c r="C1097">
        <f t="shared" si="231"/>
        <v>645.3434615384615</v>
      </c>
      <c r="D1097">
        <f t="shared" si="230"/>
        <v>-9.8896181384248143E-3</v>
      </c>
      <c r="E1097">
        <f t="shared" si="232"/>
        <v>3.1954831540333656E-2</v>
      </c>
      <c r="F1097">
        <f t="shared" si="227"/>
        <v>19.860000000000014</v>
      </c>
      <c r="G1097">
        <f t="shared" si="233"/>
        <v>1</v>
      </c>
      <c r="H1097">
        <f t="shared" si="234"/>
        <v>2</v>
      </c>
      <c r="I1097">
        <f t="shared" si="235"/>
        <v>1</v>
      </c>
      <c r="J1097">
        <f t="shared" si="228"/>
        <v>1</v>
      </c>
    </row>
    <row r="1098" spans="1:10" x14ac:dyDescent="0.35">
      <c r="A1098">
        <v>663.77</v>
      </c>
      <c r="B1098">
        <f t="shared" si="229"/>
        <v>659.19999999999982</v>
      </c>
      <c r="C1098">
        <f t="shared" si="231"/>
        <v>647.61423076923086</v>
      </c>
      <c r="D1098">
        <f t="shared" si="230"/>
        <v>-9.8896181384248143E-3</v>
      </c>
      <c r="E1098">
        <f t="shared" si="232"/>
        <v>2.9932982885698529E-2</v>
      </c>
      <c r="F1098">
        <f t="shared" si="227"/>
        <v>17.100000000000023</v>
      </c>
      <c r="G1098">
        <f t="shared" si="233"/>
        <v>1</v>
      </c>
      <c r="H1098">
        <f t="shared" si="234"/>
        <v>2</v>
      </c>
      <c r="I1098">
        <f t="shared" si="235"/>
        <v>1</v>
      </c>
      <c r="J1098">
        <f t="shared" si="228"/>
        <v>1</v>
      </c>
    </row>
    <row r="1099" spans="1:10" x14ac:dyDescent="0.35">
      <c r="A1099">
        <v>663.77</v>
      </c>
      <c r="B1099">
        <f t="shared" si="229"/>
        <v>661.22249999999997</v>
      </c>
      <c r="C1099">
        <f t="shared" si="231"/>
        <v>649.75730769230779</v>
      </c>
      <c r="D1099">
        <f t="shared" si="230"/>
        <v>-9.8896181384248143E-3</v>
      </c>
      <c r="E1099">
        <f t="shared" si="232"/>
        <v>2.752560035981506E-2</v>
      </c>
      <c r="F1099">
        <f t="shared" si="227"/>
        <v>8.8199999999999363</v>
      </c>
      <c r="G1099">
        <f t="shared" si="233"/>
        <v>1</v>
      </c>
      <c r="H1099">
        <f t="shared" si="234"/>
        <v>2</v>
      </c>
      <c r="I1099">
        <f t="shared" si="235"/>
        <v>1</v>
      </c>
      <c r="J1099">
        <f t="shared" si="228"/>
        <v>1</v>
      </c>
    </row>
    <row r="1100" spans="1:10" x14ac:dyDescent="0.35">
      <c r="A1100">
        <v>661.57</v>
      </c>
      <c r="B1100">
        <f t="shared" si="229"/>
        <v>662.87750000000005</v>
      </c>
      <c r="C1100">
        <f t="shared" si="231"/>
        <v>651.49730769230769</v>
      </c>
      <c r="D1100">
        <f t="shared" si="230"/>
        <v>-1.3171241050119223E-2</v>
      </c>
      <c r="E1100">
        <f t="shared" si="232"/>
        <v>2.4730965132664394E-2</v>
      </c>
      <c r="F1100">
        <f t="shared" ref="F1100:F1163" si="236">A1100-A1090</f>
        <v>6.6200000000000045</v>
      </c>
      <c r="G1100">
        <f t="shared" si="233"/>
        <v>1</v>
      </c>
      <c r="H1100">
        <f t="shared" si="234"/>
        <v>2</v>
      </c>
      <c r="I1100">
        <f t="shared" si="235"/>
        <v>1</v>
      </c>
      <c r="J1100">
        <f t="shared" ref="J1100:J1163" si="237">IF(F1100=0, 0, IF(F1100&gt;0, 1, 2))</f>
        <v>1</v>
      </c>
    </row>
    <row r="1101" spans="1:10" x14ac:dyDescent="0.35">
      <c r="A1101">
        <v>658.81</v>
      </c>
      <c r="B1101">
        <f t="shared" si="229"/>
        <v>664.11916666666673</v>
      </c>
      <c r="C1101">
        <f t="shared" si="231"/>
        <v>653.1526923076924</v>
      </c>
      <c r="D1101">
        <f t="shared" si="230"/>
        <v>-1.7288186157517947E-2</v>
      </c>
      <c r="E1101">
        <f t="shared" si="232"/>
        <v>2.1670274791808747E-2</v>
      </c>
      <c r="F1101">
        <f t="shared" si="236"/>
        <v>-0.2700000000000955</v>
      </c>
      <c r="G1101">
        <f t="shared" si="233"/>
        <v>1</v>
      </c>
      <c r="H1101">
        <f t="shared" si="234"/>
        <v>2</v>
      </c>
      <c r="I1101">
        <f t="shared" si="235"/>
        <v>1</v>
      </c>
      <c r="J1101">
        <f t="shared" si="237"/>
        <v>2</v>
      </c>
    </row>
    <row r="1102" spans="1:10" x14ac:dyDescent="0.35">
      <c r="A1102">
        <v>664.88</v>
      </c>
      <c r="B1102">
        <f t="shared" si="229"/>
        <v>664.44083333333344</v>
      </c>
      <c r="C1102">
        <f t="shared" si="231"/>
        <v>654.36230769230781</v>
      </c>
      <c r="D1102">
        <f t="shared" si="230"/>
        <v>-8.2338902147971096E-3</v>
      </c>
      <c r="E1102">
        <f t="shared" si="232"/>
        <v>1.9779671027425453E-2</v>
      </c>
      <c r="F1102">
        <f t="shared" si="236"/>
        <v>-2.2000000000000455</v>
      </c>
      <c r="G1102">
        <f t="shared" si="233"/>
        <v>1</v>
      </c>
      <c r="H1102">
        <f t="shared" si="234"/>
        <v>2</v>
      </c>
      <c r="I1102">
        <f t="shared" si="235"/>
        <v>2</v>
      </c>
      <c r="J1102">
        <f t="shared" si="237"/>
        <v>2</v>
      </c>
    </row>
    <row r="1103" spans="1:10" x14ac:dyDescent="0.35">
      <c r="A1103">
        <v>669.84</v>
      </c>
      <c r="B1103">
        <f t="shared" ref="B1103:B1166" si="238">SUM(A1091:A1102)/12</f>
        <v>665.26833333333332</v>
      </c>
      <c r="C1103">
        <f t="shared" si="231"/>
        <v>655.23269230769233</v>
      </c>
      <c r="D1103">
        <f t="shared" si="230"/>
        <v>-8.3532219570397592E-4</v>
      </c>
      <c r="E1103">
        <f t="shared" si="232"/>
        <v>1.7674525655051704E-2</v>
      </c>
      <c r="F1103">
        <f t="shared" si="236"/>
        <v>-0.55999999999994543</v>
      </c>
      <c r="G1103">
        <f t="shared" si="233"/>
        <v>1</v>
      </c>
      <c r="H1103">
        <f t="shared" si="234"/>
        <v>2</v>
      </c>
      <c r="I1103">
        <f t="shared" si="235"/>
        <v>2</v>
      </c>
      <c r="J1103">
        <f t="shared" si="237"/>
        <v>2</v>
      </c>
    </row>
    <row r="1104" spans="1:10" x14ac:dyDescent="0.35">
      <c r="A1104">
        <v>661.02</v>
      </c>
      <c r="B1104">
        <f t="shared" si="238"/>
        <v>666.16500000000008</v>
      </c>
      <c r="C1104">
        <f t="shared" si="231"/>
        <v>656.37846153846158</v>
      </c>
      <c r="D1104">
        <f t="shared" si="230"/>
        <v>-1.3991646778042953E-2</v>
      </c>
      <c r="E1104">
        <f t="shared" si="232"/>
        <v>1.5893068588631723E-2</v>
      </c>
      <c r="F1104">
        <f t="shared" si="236"/>
        <v>-9.3799999999999955</v>
      </c>
      <c r="G1104">
        <f t="shared" si="233"/>
        <v>1</v>
      </c>
      <c r="H1104">
        <f t="shared" si="234"/>
        <v>2</v>
      </c>
      <c r="I1104">
        <f t="shared" si="235"/>
        <v>2</v>
      </c>
      <c r="J1104">
        <f t="shared" si="237"/>
        <v>2</v>
      </c>
    </row>
    <row r="1105" spans="1:10" x14ac:dyDescent="0.35">
      <c r="A1105">
        <v>648.88</v>
      </c>
      <c r="B1105">
        <f t="shared" si="238"/>
        <v>665.65999999999985</v>
      </c>
      <c r="C1105">
        <f t="shared" si="231"/>
        <v>656.97269230769223</v>
      </c>
      <c r="D1105">
        <f t="shared" si="230"/>
        <v>-3.2100238663484458E-2</v>
      </c>
      <c r="E1105">
        <f t="shared" si="232"/>
        <v>1.5524628008034828E-2</v>
      </c>
      <c r="F1105">
        <f t="shared" si="236"/>
        <v>-21.519999999999982</v>
      </c>
      <c r="G1105">
        <f t="shared" si="233"/>
        <v>1</v>
      </c>
      <c r="H1105">
        <f t="shared" si="234"/>
        <v>1</v>
      </c>
      <c r="I1105">
        <f t="shared" si="235"/>
        <v>2</v>
      </c>
      <c r="J1105">
        <f t="shared" si="237"/>
        <v>2</v>
      </c>
    </row>
    <row r="1106" spans="1:10" x14ac:dyDescent="0.35">
      <c r="A1106">
        <v>643.36</v>
      </c>
      <c r="B1106">
        <f t="shared" si="238"/>
        <v>663.86666666666656</v>
      </c>
      <c r="C1106">
        <f t="shared" si="231"/>
        <v>657.05769230769226</v>
      </c>
      <c r="D1106">
        <f t="shared" si="230"/>
        <v>-4.0334128878281569E-2</v>
      </c>
      <c r="E1106">
        <f t="shared" si="232"/>
        <v>1.5276667759611846E-2</v>
      </c>
      <c r="F1106">
        <f t="shared" si="236"/>
        <v>-25.92999999999995</v>
      </c>
      <c r="G1106">
        <f t="shared" si="233"/>
        <v>1</v>
      </c>
      <c r="H1106">
        <f t="shared" si="234"/>
        <v>1</v>
      </c>
      <c r="I1106">
        <f t="shared" si="235"/>
        <v>2</v>
      </c>
      <c r="J1106">
        <f t="shared" si="237"/>
        <v>2</v>
      </c>
    </row>
    <row r="1107" spans="1:10" x14ac:dyDescent="0.35">
      <c r="A1107">
        <v>641.15</v>
      </c>
      <c r="B1107">
        <f t="shared" si="238"/>
        <v>661.61333333333334</v>
      </c>
      <c r="C1107">
        <f t="shared" si="231"/>
        <v>657.05769230769226</v>
      </c>
      <c r="D1107">
        <f t="shared" si="230"/>
        <v>-4.3630668257756564E-2</v>
      </c>
      <c r="E1107">
        <f t="shared" si="232"/>
        <v>1.5558911513378189E-2</v>
      </c>
      <c r="F1107">
        <f t="shared" si="236"/>
        <v>-22.620000000000005</v>
      </c>
      <c r="G1107">
        <f t="shared" si="233"/>
        <v>1</v>
      </c>
      <c r="H1107">
        <f t="shared" si="234"/>
        <v>1</v>
      </c>
      <c r="I1107">
        <f t="shared" si="235"/>
        <v>2</v>
      </c>
      <c r="J1107">
        <f t="shared" si="237"/>
        <v>2</v>
      </c>
    </row>
    <row r="1108" spans="1:10" x14ac:dyDescent="0.35">
      <c r="A1108">
        <v>642.80999999999995</v>
      </c>
      <c r="B1108">
        <f t="shared" si="238"/>
        <v>659.17583333333323</v>
      </c>
      <c r="C1108">
        <f t="shared" si="231"/>
        <v>656.80307692307679</v>
      </c>
      <c r="D1108">
        <f t="shared" si="230"/>
        <v>-4.1154534606205301E-2</v>
      </c>
      <c r="E1108">
        <f t="shared" si="232"/>
        <v>1.5777337141528347E-2</v>
      </c>
      <c r="F1108">
        <f t="shared" si="236"/>
        <v>-20.960000000000036</v>
      </c>
      <c r="G1108">
        <f t="shared" si="233"/>
        <v>1</v>
      </c>
      <c r="H1108">
        <f t="shared" si="234"/>
        <v>1</v>
      </c>
      <c r="I1108">
        <f t="shared" si="235"/>
        <v>2</v>
      </c>
      <c r="J1108">
        <f t="shared" si="237"/>
        <v>2</v>
      </c>
    </row>
    <row r="1109" spans="1:10" x14ac:dyDescent="0.35">
      <c r="A1109">
        <v>648.32000000000005</v>
      </c>
      <c r="B1109">
        <f t="shared" si="238"/>
        <v>656.96916666666664</v>
      </c>
      <c r="C1109">
        <f t="shared" si="231"/>
        <v>656.67576923076922</v>
      </c>
      <c r="D1109">
        <f t="shared" si="230"/>
        <v>-3.2935560859188438E-2</v>
      </c>
      <c r="E1109">
        <f t="shared" si="232"/>
        <v>1.5531641571379536E-2</v>
      </c>
      <c r="F1109">
        <f t="shared" si="236"/>
        <v>-15.449999999999932</v>
      </c>
      <c r="G1109">
        <f t="shared" si="233"/>
        <v>1</v>
      </c>
      <c r="H1109">
        <f t="shared" si="234"/>
        <v>1</v>
      </c>
      <c r="I1109">
        <f t="shared" si="235"/>
        <v>2</v>
      </c>
      <c r="J1109">
        <f t="shared" si="237"/>
        <v>2</v>
      </c>
    </row>
    <row r="1110" spans="1:10" x14ac:dyDescent="0.35">
      <c r="A1110">
        <v>659.91</v>
      </c>
      <c r="B1110">
        <f t="shared" si="238"/>
        <v>655.6816666666665</v>
      </c>
      <c r="C1110">
        <f t="shared" si="231"/>
        <v>656.5696153846153</v>
      </c>
      <c r="D1110">
        <f t="shared" si="230"/>
        <v>-1.5647374701670658E-2</v>
      </c>
      <c r="E1110">
        <f t="shared" si="232"/>
        <v>1.5396246248164453E-2</v>
      </c>
      <c r="F1110">
        <f t="shared" si="236"/>
        <v>-1.6600000000000819</v>
      </c>
      <c r="G1110">
        <f t="shared" si="233"/>
        <v>2</v>
      </c>
      <c r="H1110">
        <f t="shared" si="234"/>
        <v>2</v>
      </c>
      <c r="I1110">
        <f t="shared" si="235"/>
        <v>2</v>
      </c>
      <c r="J1110">
        <f t="shared" si="237"/>
        <v>2</v>
      </c>
    </row>
    <row r="1111" spans="1:10" x14ac:dyDescent="0.35">
      <c r="A1111">
        <v>666.53</v>
      </c>
      <c r="B1111">
        <f t="shared" si="238"/>
        <v>655.36</v>
      </c>
      <c r="C1111">
        <f t="shared" si="231"/>
        <v>657.03653846153838</v>
      </c>
      <c r="D1111">
        <f t="shared" si="230"/>
        <v>-5.7726730310262596E-3</v>
      </c>
      <c r="E1111">
        <f t="shared" si="232"/>
        <v>1.5369194144793331E-2</v>
      </c>
      <c r="F1111">
        <f t="shared" si="236"/>
        <v>7.7200000000000273</v>
      </c>
      <c r="G1111">
        <f t="shared" si="233"/>
        <v>2</v>
      </c>
      <c r="H1111">
        <f t="shared" si="234"/>
        <v>2</v>
      </c>
      <c r="I1111">
        <f t="shared" si="235"/>
        <v>2</v>
      </c>
      <c r="J1111">
        <f t="shared" si="237"/>
        <v>1</v>
      </c>
    </row>
    <row r="1112" spans="1:10" x14ac:dyDescent="0.35">
      <c r="A1112">
        <v>661.02</v>
      </c>
      <c r="B1112">
        <f t="shared" si="238"/>
        <v>655.58999999999992</v>
      </c>
      <c r="C1112">
        <f t="shared" si="231"/>
        <v>657.88538461538451</v>
      </c>
      <c r="D1112">
        <f t="shared" si="230"/>
        <v>-1.3991646778042953E-2</v>
      </c>
      <c r="E1112">
        <f t="shared" si="232"/>
        <v>1.5302950643282019E-2</v>
      </c>
      <c r="F1112">
        <f t="shared" si="236"/>
        <v>-3.8600000000000136</v>
      </c>
      <c r="G1112">
        <f t="shared" si="233"/>
        <v>2</v>
      </c>
      <c r="H1112">
        <f t="shared" si="234"/>
        <v>2</v>
      </c>
      <c r="I1112">
        <f t="shared" si="235"/>
        <v>2</v>
      </c>
      <c r="J1112">
        <f t="shared" si="237"/>
        <v>2</v>
      </c>
    </row>
    <row r="1113" spans="1:10" x14ac:dyDescent="0.35">
      <c r="A1113">
        <v>656.6</v>
      </c>
      <c r="B1113">
        <f t="shared" si="238"/>
        <v>655.54416666666657</v>
      </c>
      <c r="C1113">
        <f t="shared" si="231"/>
        <v>658.71307692307687</v>
      </c>
      <c r="D1113">
        <f t="shared" si="230"/>
        <v>-2.0584725536992771E-2</v>
      </c>
      <c r="E1113">
        <f t="shared" si="232"/>
        <v>1.5055762992991505E-2</v>
      </c>
      <c r="F1113">
        <f t="shared" si="236"/>
        <v>-13.240000000000009</v>
      </c>
      <c r="G1113">
        <f t="shared" si="233"/>
        <v>2</v>
      </c>
      <c r="H1113">
        <f t="shared" si="234"/>
        <v>1</v>
      </c>
      <c r="I1113">
        <f t="shared" si="235"/>
        <v>2</v>
      </c>
      <c r="J1113">
        <f t="shared" si="237"/>
        <v>2</v>
      </c>
    </row>
    <row r="1114" spans="1:10" x14ac:dyDescent="0.35">
      <c r="A1114">
        <v>658.26</v>
      </c>
      <c r="B1114">
        <f t="shared" si="238"/>
        <v>655.36</v>
      </c>
      <c r="C1114">
        <f t="shared" si="231"/>
        <v>659.20115384615372</v>
      </c>
      <c r="D1114">
        <f t="shared" si="230"/>
        <v>-1.8108591885441509E-2</v>
      </c>
      <c r="E1114">
        <f t="shared" si="232"/>
        <v>1.4575830476739163E-2</v>
      </c>
      <c r="F1114">
        <f t="shared" si="236"/>
        <v>-2.7599999999999909</v>
      </c>
      <c r="G1114">
        <f t="shared" si="233"/>
        <v>2</v>
      </c>
      <c r="H1114">
        <f t="shared" si="234"/>
        <v>2</v>
      </c>
      <c r="I1114">
        <f t="shared" si="235"/>
        <v>2</v>
      </c>
      <c r="J1114">
        <f t="shared" si="237"/>
        <v>2</v>
      </c>
    </row>
    <row r="1115" spans="1:10" x14ac:dyDescent="0.35">
      <c r="A1115">
        <v>654.95000000000005</v>
      </c>
      <c r="B1115">
        <f t="shared" si="238"/>
        <v>654.80833333333339</v>
      </c>
      <c r="C1115">
        <f t="shared" si="231"/>
        <v>659.64692307692292</v>
      </c>
      <c r="D1115">
        <f t="shared" ref="D1115:D1178" si="239">(A1115-MAX(A1091:A1114))/MAX(A1091:A1114)</f>
        <v>-2.3045942720763622E-2</v>
      </c>
      <c r="E1115">
        <f t="shared" si="232"/>
        <v>1.3603867414812962E-2</v>
      </c>
      <c r="F1115">
        <f t="shared" si="236"/>
        <v>6.07000000000005</v>
      </c>
      <c r="G1115">
        <f t="shared" si="233"/>
        <v>2</v>
      </c>
      <c r="H1115">
        <f t="shared" si="234"/>
        <v>1</v>
      </c>
      <c r="I1115">
        <f t="shared" si="235"/>
        <v>2</v>
      </c>
      <c r="J1115">
        <f t="shared" si="237"/>
        <v>1</v>
      </c>
    </row>
    <row r="1116" spans="1:10" x14ac:dyDescent="0.35">
      <c r="A1116">
        <v>658.26</v>
      </c>
      <c r="B1116">
        <f t="shared" si="238"/>
        <v>653.5675</v>
      </c>
      <c r="C1116">
        <f t="shared" si="231"/>
        <v>659.64692307692303</v>
      </c>
      <c r="D1116">
        <f t="shared" si="239"/>
        <v>-1.8108591885441509E-2</v>
      </c>
      <c r="E1116">
        <f t="shared" si="232"/>
        <v>1.2934043954265508E-2</v>
      </c>
      <c r="F1116">
        <f t="shared" si="236"/>
        <v>14.899999999999977</v>
      </c>
      <c r="G1116">
        <f t="shared" si="233"/>
        <v>2</v>
      </c>
      <c r="H1116">
        <f t="shared" si="234"/>
        <v>2</v>
      </c>
      <c r="I1116">
        <f t="shared" si="235"/>
        <v>2</v>
      </c>
      <c r="J1116">
        <f t="shared" si="237"/>
        <v>1</v>
      </c>
    </row>
    <row r="1117" spans="1:10" x14ac:dyDescent="0.35">
      <c r="A1117">
        <v>658.81</v>
      </c>
      <c r="B1117">
        <f t="shared" si="238"/>
        <v>653.33749999999998</v>
      </c>
      <c r="C1117">
        <f t="shared" ref="C1117:C1180" si="240">SUM(A1091:A1116)/26</f>
        <v>659.77423076923071</v>
      </c>
      <c r="D1117">
        <f t="shared" si="239"/>
        <v>-1.7288186157517947E-2</v>
      </c>
      <c r="E1117">
        <f t="shared" si="232"/>
        <v>1.2433256154556012E-2</v>
      </c>
      <c r="F1117">
        <f t="shared" si="236"/>
        <v>17.659999999999968</v>
      </c>
      <c r="G1117">
        <f t="shared" si="233"/>
        <v>2</v>
      </c>
      <c r="H1117">
        <f t="shared" si="234"/>
        <v>2</v>
      </c>
      <c r="I1117">
        <f t="shared" si="235"/>
        <v>2</v>
      </c>
      <c r="J1117">
        <f t="shared" si="237"/>
        <v>1</v>
      </c>
    </row>
    <row r="1118" spans="1:10" x14ac:dyDescent="0.35">
      <c r="A1118">
        <v>661.02</v>
      </c>
      <c r="B1118">
        <f t="shared" si="238"/>
        <v>654.16500000000008</v>
      </c>
      <c r="C1118">
        <f t="shared" si="240"/>
        <v>659.7638461538462</v>
      </c>
      <c r="D1118">
        <f t="shared" si="239"/>
        <v>-1.3991646778042953E-2</v>
      </c>
      <c r="E1118">
        <f t="shared" si="232"/>
        <v>1.2366027467464537E-2</v>
      </c>
      <c r="F1118">
        <f t="shared" si="236"/>
        <v>18.210000000000036</v>
      </c>
      <c r="G1118">
        <f t="shared" si="233"/>
        <v>2</v>
      </c>
      <c r="H1118">
        <f t="shared" si="234"/>
        <v>2</v>
      </c>
      <c r="I1118">
        <f t="shared" si="235"/>
        <v>2</v>
      </c>
      <c r="J1118">
        <f t="shared" si="237"/>
        <v>1</v>
      </c>
    </row>
    <row r="1119" spans="1:10" x14ac:dyDescent="0.35">
      <c r="A1119">
        <v>670.95</v>
      </c>
      <c r="B1119">
        <f t="shared" si="238"/>
        <v>655.63666666666677</v>
      </c>
      <c r="C1119">
        <f t="shared" si="240"/>
        <v>659.53076923076924</v>
      </c>
      <c r="D1119">
        <f t="shared" si="239"/>
        <v>8.204057279237295E-4</v>
      </c>
      <c r="E1119">
        <f t="shared" si="232"/>
        <v>1.267175377154867E-2</v>
      </c>
      <c r="F1119">
        <f t="shared" si="236"/>
        <v>22.629999999999995</v>
      </c>
      <c r="G1119">
        <f t="shared" si="233"/>
        <v>2</v>
      </c>
      <c r="H1119">
        <f t="shared" si="234"/>
        <v>2</v>
      </c>
      <c r="I1119">
        <f t="shared" si="235"/>
        <v>2</v>
      </c>
      <c r="J1119">
        <f t="shared" si="237"/>
        <v>1</v>
      </c>
    </row>
    <row r="1120" spans="1:10" x14ac:dyDescent="0.35">
      <c r="A1120">
        <v>672.05</v>
      </c>
      <c r="B1120">
        <f t="shared" si="238"/>
        <v>658.12</v>
      </c>
      <c r="C1120">
        <f t="shared" si="240"/>
        <v>659.551923076923</v>
      </c>
      <c r="D1120">
        <f t="shared" si="239"/>
        <v>1.6394664281986868E-3</v>
      </c>
      <c r="E1120">
        <f t="shared" ref="E1120:E1183" si="241">(STDEVP(A1092:A1120)/((1/29)*SUM(A1091:A1119)))</f>
        <v>1.3073645277388659E-2</v>
      </c>
      <c r="F1120">
        <f t="shared" si="236"/>
        <v>12.139999999999986</v>
      </c>
      <c r="G1120">
        <f t="shared" si="233"/>
        <v>2</v>
      </c>
      <c r="H1120">
        <f t="shared" si="234"/>
        <v>2</v>
      </c>
      <c r="I1120">
        <f t="shared" si="235"/>
        <v>2</v>
      </c>
      <c r="J1120">
        <f t="shared" si="237"/>
        <v>1</v>
      </c>
    </row>
    <row r="1121" spans="1:10" x14ac:dyDescent="0.35">
      <c r="A1121">
        <v>682.53</v>
      </c>
      <c r="B1121">
        <f t="shared" si="238"/>
        <v>660.55666666666673</v>
      </c>
      <c r="C1121">
        <f t="shared" si="240"/>
        <v>659.61538461538464</v>
      </c>
      <c r="D1121">
        <f t="shared" si="239"/>
        <v>1.5594077821590684E-2</v>
      </c>
      <c r="E1121">
        <f t="shared" si="241"/>
        <v>1.4306640495171696E-2</v>
      </c>
      <c r="F1121">
        <f t="shared" si="236"/>
        <v>16</v>
      </c>
      <c r="G1121">
        <f t="shared" si="233"/>
        <v>1</v>
      </c>
      <c r="H1121">
        <f t="shared" si="234"/>
        <v>2</v>
      </c>
      <c r="I1121">
        <f t="shared" si="235"/>
        <v>2</v>
      </c>
      <c r="J1121">
        <f t="shared" si="237"/>
        <v>1</v>
      </c>
    </row>
    <row r="1122" spans="1:10" x14ac:dyDescent="0.35">
      <c r="A1122">
        <v>677.02</v>
      </c>
      <c r="B1122">
        <f t="shared" si="238"/>
        <v>663.40750000000003</v>
      </c>
      <c r="C1122">
        <f t="shared" si="240"/>
        <v>660.08192307692309</v>
      </c>
      <c r="D1122">
        <f t="shared" si="239"/>
        <v>-8.0729052202833437E-3</v>
      </c>
      <c r="E1122">
        <f t="shared" si="241"/>
        <v>1.4742799188446931E-2</v>
      </c>
      <c r="F1122">
        <f t="shared" si="236"/>
        <v>16</v>
      </c>
      <c r="G1122">
        <f t="shared" si="233"/>
        <v>1</v>
      </c>
      <c r="H1122">
        <f t="shared" si="234"/>
        <v>2</v>
      </c>
      <c r="I1122">
        <f t="shared" si="235"/>
        <v>2</v>
      </c>
      <c r="J1122">
        <f t="shared" si="237"/>
        <v>1</v>
      </c>
    </row>
    <row r="1123" spans="1:10" x14ac:dyDescent="0.35">
      <c r="A1123">
        <v>680.33</v>
      </c>
      <c r="B1123">
        <f t="shared" si="238"/>
        <v>664.83333333333337</v>
      </c>
      <c r="C1123">
        <f t="shared" si="240"/>
        <v>660.37923076923084</v>
      </c>
      <c r="D1123">
        <f t="shared" si="239"/>
        <v>-3.223301539858954E-3</v>
      </c>
      <c r="E1123">
        <f t="shared" si="241"/>
        <v>1.5454152960610581E-2</v>
      </c>
      <c r="F1123">
        <f t="shared" si="236"/>
        <v>23.730000000000018</v>
      </c>
      <c r="G1123">
        <f t="shared" si="233"/>
        <v>1</v>
      </c>
      <c r="H1123">
        <f t="shared" si="234"/>
        <v>2</v>
      </c>
      <c r="I1123">
        <f t="shared" si="235"/>
        <v>2</v>
      </c>
      <c r="J1123">
        <f t="shared" si="237"/>
        <v>1</v>
      </c>
    </row>
    <row r="1124" spans="1:10" x14ac:dyDescent="0.35">
      <c r="A1124">
        <v>672.05</v>
      </c>
      <c r="B1124">
        <f t="shared" si="238"/>
        <v>665.98333333333323</v>
      </c>
      <c r="C1124">
        <f t="shared" si="240"/>
        <v>661.01615384615388</v>
      </c>
      <c r="D1124">
        <f t="shared" si="239"/>
        <v>-1.5354636426237701E-2</v>
      </c>
      <c r="E1124">
        <f t="shared" si="241"/>
        <v>1.5525671391930621E-2</v>
      </c>
      <c r="F1124">
        <f t="shared" si="236"/>
        <v>13.789999999999964</v>
      </c>
      <c r="G1124">
        <f t="shared" si="233"/>
        <v>1</v>
      </c>
      <c r="H1124">
        <f t="shared" si="234"/>
        <v>2</v>
      </c>
      <c r="I1124">
        <f t="shared" si="235"/>
        <v>2</v>
      </c>
      <c r="J1124">
        <f t="shared" si="237"/>
        <v>1</v>
      </c>
    </row>
    <row r="1125" spans="1:10" x14ac:dyDescent="0.35">
      <c r="A1125">
        <v>675.36</v>
      </c>
      <c r="B1125">
        <f t="shared" si="238"/>
        <v>666.90250000000003</v>
      </c>
      <c r="C1125">
        <f t="shared" si="240"/>
        <v>661.33461538461552</v>
      </c>
      <c r="D1125">
        <f t="shared" si="239"/>
        <v>-1.0505032745813311E-2</v>
      </c>
      <c r="E1125">
        <f t="shared" si="241"/>
        <v>1.5842587345051992E-2</v>
      </c>
      <c r="F1125">
        <f t="shared" si="236"/>
        <v>20.409999999999968</v>
      </c>
      <c r="G1125">
        <f t="shared" si="233"/>
        <v>1</v>
      </c>
      <c r="H1125">
        <f t="shared" si="234"/>
        <v>2</v>
      </c>
      <c r="I1125">
        <f t="shared" si="235"/>
        <v>2</v>
      </c>
      <c r="J1125">
        <f t="shared" si="237"/>
        <v>1</v>
      </c>
    </row>
    <row r="1126" spans="1:10" x14ac:dyDescent="0.35">
      <c r="A1126">
        <v>680.33</v>
      </c>
      <c r="B1126">
        <f t="shared" si="238"/>
        <v>668.46583333333331</v>
      </c>
      <c r="C1126">
        <f t="shared" si="240"/>
        <v>661.78038461538461</v>
      </c>
      <c r="D1126">
        <f t="shared" si="239"/>
        <v>-3.223301539858954E-3</v>
      </c>
      <c r="E1126">
        <f t="shared" si="241"/>
        <v>1.6622642519064684E-2</v>
      </c>
      <c r="F1126">
        <f t="shared" si="236"/>
        <v>22.07000000000005</v>
      </c>
      <c r="G1126">
        <f t="shared" si="233"/>
        <v>1</v>
      </c>
      <c r="H1126">
        <f t="shared" si="234"/>
        <v>2</v>
      </c>
      <c r="I1126">
        <f t="shared" si="235"/>
        <v>2</v>
      </c>
      <c r="J1126">
        <f t="shared" si="237"/>
        <v>1</v>
      </c>
    </row>
    <row r="1127" spans="1:10" x14ac:dyDescent="0.35">
      <c r="A1127">
        <v>677.02</v>
      </c>
      <c r="B1127">
        <f t="shared" si="238"/>
        <v>670.30499999999995</v>
      </c>
      <c r="C1127">
        <f t="shared" si="240"/>
        <v>662.50192307692316</v>
      </c>
      <c r="D1127">
        <f t="shared" si="239"/>
        <v>-8.0729052202833437E-3</v>
      </c>
      <c r="E1127">
        <f t="shared" si="241"/>
        <v>1.7078519863742907E-2</v>
      </c>
      <c r="F1127">
        <f t="shared" si="236"/>
        <v>18.210000000000036</v>
      </c>
      <c r="G1127">
        <f t="shared" si="233"/>
        <v>1</v>
      </c>
      <c r="H1127">
        <f t="shared" si="234"/>
        <v>2</v>
      </c>
      <c r="I1127">
        <f t="shared" si="235"/>
        <v>2</v>
      </c>
      <c r="J1127">
        <f t="shared" si="237"/>
        <v>1</v>
      </c>
    </row>
    <row r="1128" spans="1:10" x14ac:dyDescent="0.35">
      <c r="A1128">
        <v>671.5</v>
      </c>
      <c r="B1128">
        <f t="shared" si="238"/>
        <v>672.14416666666659</v>
      </c>
      <c r="C1128">
        <f t="shared" si="240"/>
        <v>663.20230769230773</v>
      </c>
      <c r="D1128">
        <f t="shared" si="239"/>
        <v>-1.6160461811202398E-2</v>
      </c>
      <c r="E1128">
        <f t="shared" si="241"/>
        <v>1.7225453044738388E-2</v>
      </c>
      <c r="F1128">
        <f t="shared" si="236"/>
        <v>10.480000000000018</v>
      </c>
      <c r="G1128">
        <f t="shared" si="233"/>
        <v>1</v>
      </c>
      <c r="H1128">
        <f t="shared" si="234"/>
        <v>2</v>
      </c>
      <c r="I1128">
        <f t="shared" si="235"/>
        <v>2</v>
      </c>
      <c r="J1128">
        <f t="shared" si="237"/>
        <v>1</v>
      </c>
    </row>
    <row r="1129" spans="1:10" x14ac:dyDescent="0.35">
      <c r="A1129">
        <v>669.84</v>
      </c>
      <c r="B1129">
        <f t="shared" si="238"/>
        <v>673.24749999999995</v>
      </c>
      <c r="C1129">
        <f t="shared" si="240"/>
        <v>663.45692307692309</v>
      </c>
      <c r="D1129">
        <f t="shared" si="239"/>
        <v>-1.8592589336732364E-2</v>
      </c>
      <c r="E1129">
        <f t="shared" si="241"/>
        <v>1.7304214848008037E-2</v>
      </c>
      <c r="F1129">
        <f t="shared" si="236"/>
        <v>-1.1100000000000136</v>
      </c>
      <c r="G1129">
        <f t="shared" si="233"/>
        <v>1</v>
      </c>
      <c r="H1129">
        <f t="shared" si="234"/>
        <v>2</v>
      </c>
      <c r="I1129">
        <f t="shared" si="235"/>
        <v>2</v>
      </c>
      <c r="J1129">
        <f t="shared" si="237"/>
        <v>2</v>
      </c>
    </row>
    <row r="1130" spans="1:10" x14ac:dyDescent="0.35">
      <c r="A1130">
        <v>668.74</v>
      </c>
      <c r="B1130">
        <f t="shared" si="238"/>
        <v>674.16666666666663</v>
      </c>
      <c r="C1130">
        <f t="shared" si="240"/>
        <v>663.45692307692309</v>
      </c>
      <c r="D1130">
        <f t="shared" si="239"/>
        <v>-2.0204240106661924E-2</v>
      </c>
      <c r="E1130">
        <f t="shared" si="241"/>
        <v>1.7298483494195362E-2</v>
      </c>
      <c r="F1130">
        <f t="shared" si="236"/>
        <v>-3.3099999999999454</v>
      </c>
      <c r="G1130">
        <f t="shared" si="233"/>
        <v>1</v>
      </c>
      <c r="H1130">
        <f t="shared" si="234"/>
        <v>1</v>
      </c>
      <c r="I1130">
        <f t="shared" si="235"/>
        <v>2</v>
      </c>
      <c r="J1130">
        <f t="shared" si="237"/>
        <v>2</v>
      </c>
    </row>
    <row r="1131" spans="1:10" x14ac:dyDescent="0.35">
      <c r="A1131">
        <v>675.36</v>
      </c>
      <c r="B1131">
        <f t="shared" si="238"/>
        <v>674.81</v>
      </c>
      <c r="C1131">
        <f t="shared" si="240"/>
        <v>663.75384615384621</v>
      </c>
      <c r="D1131">
        <f t="shared" si="239"/>
        <v>-1.0505032745813311E-2</v>
      </c>
      <c r="E1131">
        <f t="shared" si="241"/>
        <v>1.7573227402919087E-2</v>
      </c>
      <c r="F1131">
        <f t="shared" si="236"/>
        <v>-7.1699999999999591</v>
      </c>
      <c r="G1131">
        <f t="shared" si="233"/>
        <v>1</v>
      </c>
      <c r="H1131">
        <f t="shared" si="234"/>
        <v>2</v>
      </c>
      <c r="I1131">
        <f t="shared" si="235"/>
        <v>2</v>
      </c>
      <c r="J1131">
        <f t="shared" si="237"/>
        <v>2</v>
      </c>
    </row>
    <row r="1132" spans="1:10" x14ac:dyDescent="0.35">
      <c r="A1132">
        <v>676.46</v>
      </c>
      <c r="B1132">
        <f t="shared" si="238"/>
        <v>675.17750000000001</v>
      </c>
      <c r="C1132">
        <f t="shared" si="240"/>
        <v>664.77230769230789</v>
      </c>
      <c r="D1132">
        <f t="shared" si="239"/>
        <v>-8.8933819758837511E-3</v>
      </c>
      <c r="E1132">
        <f t="shared" si="241"/>
        <v>1.7820003358539737E-2</v>
      </c>
      <c r="F1132">
        <f t="shared" si="236"/>
        <v>-0.55999999999994543</v>
      </c>
      <c r="G1132">
        <f t="shared" si="233"/>
        <v>1</v>
      </c>
      <c r="H1132">
        <f t="shared" si="234"/>
        <v>2</v>
      </c>
      <c r="I1132">
        <f t="shared" si="235"/>
        <v>2</v>
      </c>
      <c r="J1132">
        <f t="shared" si="237"/>
        <v>2</v>
      </c>
    </row>
    <row r="1133" spans="1:10" x14ac:dyDescent="0.35">
      <c r="A1133">
        <v>665.43</v>
      </c>
      <c r="B1133">
        <f t="shared" si="238"/>
        <v>675.54499999999996</v>
      </c>
      <c r="C1133">
        <f t="shared" si="240"/>
        <v>666.04538461538459</v>
      </c>
      <c r="D1133">
        <f t="shared" si="239"/>
        <v>-2.5053843787086316E-2</v>
      </c>
      <c r="E1133">
        <f t="shared" si="241"/>
        <v>1.7787783230262276E-2</v>
      </c>
      <c r="F1133">
        <f t="shared" si="236"/>
        <v>-14.900000000000091</v>
      </c>
      <c r="G1133">
        <f t="shared" si="233"/>
        <v>1</v>
      </c>
      <c r="H1133">
        <f t="shared" si="234"/>
        <v>1</v>
      </c>
      <c r="I1133">
        <f t="shared" si="235"/>
        <v>2</v>
      </c>
      <c r="J1133">
        <f t="shared" si="237"/>
        <v>2</v>
      </c>
    </row>
    <row r="1134" spans="1:10" x14ac:dyDescent="0.35">
      <c r="A1134">
        <v>661.57</v>
      </c>
      <c r="B1134">
        <f t="shared" si="238"/>
        <v>674.12</v>
      </c>
      <c r="C1134">
        <f t="shared" si="240"/>
        <v>666.97923076923087</v>
      </c>
      <c r="D1134">
        <f t="shared" si="239"/>
        <v>-3.0709272852475235E-2</v>
      </c>
      <c r="E1134">
        <f t="shared" si="241"/>
        <v>1.7238187060074288E-2</v>
      </c>
      <c r="F1134">
        <f t="shared" si="236"/>
        <v>-10.479999999999905</v>
      </c>
      <c r="G1134">
        <f t="shared" si="233"/>
        <v>1</v>
      </c>
      <c r="H1134">
        <f t="shared" si="234"/>
        <v>1</v>
      </c>
      <c r="I1134">
        <f t="shared" si="235"/>
        <v>2</v>
      </c>
      <c r="J1134">
        <f t="shared" si="237"/>
        <v>2</v>
      </c>
    </row>
    <row r="1135" spans="1:10" x14ac:dyDescent="0.35">
      <c r="A1135">
        <v>641.15</v>
      </c>
      <c r="B1135">
        <f t="shared" si="238"/>
        <v>672.83249999999998</v>
      </c>
      <c r="C1135">
        <f t="shared" si="240"/>
        <v>667.70076923076931</v>
      </c>
      <c r="D1135">
        <f t="shared" si="239"/>
        <v>-6.0627371690621656E-2</v>
      </c>
      <c r="E1135">
        <f t="shared" si="241"/>
        <v>1.7453317762331742E-2</v>
      </c>
      <c r="F1135">
        <f t="shared" si="236"/>
        <v>-34.210000000000036</v>
      </c>
      <c r="G1135">
        <f t="shared" si="233"/>
        <v>1</v>
      </c>
      <c r="H1135">
        <f t="shared" si="234"/>
        <v>1</v>
      </c>
      <c r="I1135">
        <f t="shared" si="235"/>
        <v>2</v>
      </c>
      <c r="J1135">
        <f t="shared" si="237"/>
        <v>2</v>
      </c>
    </row>
    <row r="1136" spans="1:10" x14ac:dyDescent="0.35">
      <c r="A1136">
        <v>634.53</v>
      </c>
      <c r="B1136">
        <f t="shared" si="238"/>
        <v>669.5675</v>
      </c>
      <c r="C1136">
        <f t="shared" si="240"/>
        <v>667.42500000000007</v>
      </c>
      <c r="D1136">
        <f t="shared" si="239"/>
        <v>-7.0326579051470273E-2</v>
      </c>
      <c r="E1136">
        <f t="shared" si="241"/>
        <v>1.8237899461523658E-2</v>
      </c>
      <c r="F1136">
        <f t="shared" si="236"/>
        <v>-45.800000000000068</v>
      </c>
      <c r="G1136">
        <f t="shared" si="233"/>
        <v>1</v>
      </c>
      <c r="H1136">
        <f t="shared" si="234"/>
        <v>1</v>
      </c>
      <c r="I1136">
        <f t="shared" si="235"/>
        <v>2</v>
      </c>
      <c r="J1136">
        <f t="shared" si="237"/>
        <v>2</v>
      </c>
    </row>
    <row r="1137" spans="1:10" x14ac:dyDescent="0.35">
      <c r="A1137">
        <v>619.08000000000004</v>
      </c>
      <c r="B1137">
        <f t="shared" si="238"/>
        <v>666.44083333333322</v>
      </c>
      <c r="C1137">
        <f t="shared" si="240"/>
        <v>666.44884615384626</v>
      </c>
      <c r="D1137">
        <f t="shared" si="239"/>
        <v>-9.2962946683662159E-2</v>
      </c>
      <c r="E1137">
        <f t="shared" si="241"/>
        <v>2.1369171526797896E-2</v>
      </c>
      <c r="F1137">
        <f t="shared" si="236"/>
        <v>-57.939999999999941</v>
      </c>
      <c r="G1137">
        <f t="shared" si="233"/>
        <v>2</v>
      </c>
      <c r="H1137">
        <f t="shared" si="234"/>
        <v>1</v>
      </c>
      <c r="I1137">
        <f t="shared" si="235"/>
        <v>1</v>
      </c>
      <c r="J1137">
        <f t="shared" si="237"/>
        <v>2</v>
      </c>
    </row>
    <row r="1138" spans="1:10" x14ac:dyDescent="0.35">
      <c r="A1138">
        <v>623.49</v>
      </c>
      <c r="B1138">
        <f t="shared" si="238"/>
        <v>661.75083333333328</v>
      </c>
      <c r="C1138">
        <f t="shared" si="240"/>
        <v>664.62384615384622</v>
      </c>
      <c r="D1138">
        <f t="shared" si="239"/>
        <v>-8.6501692233308378E-2</v>
      </c>
      <c r="E1138">
        <f t="shared" si="241"/>
        <v>2.3771812374402554E-2</v>
      </c>
      <c r="F1138">
        <f t="shared" si="236"/>
        <v>-48.009999999999991</v>
      </c>
      <c r="G1138">
        <f t="shared" si="233"/>
        <v>2</v>
      </c>
      <c r="H1138">
        <f t="shared" si="234"/>
        <v>1</v>
      </c>
      <c r="I1138">
        <f t="shared" si="235"/>
        <v>1</v>
      </c>
      <c r="J1138">
        <f t="shared" si="237"/>
        <v>2</v>
      </c>
    </row>
    <row r="1139" spans="1:10" x14ac:dyDescent="0.35">
      <c r="A1139">
        <v>633.98</v>
      </c>
      <c r="B1139">
        <f t="shared" si="238"/>
        <v>657.0141666666666</v>
      </c>
      <c r="C1139">
        <f t="shared" si="240"/>
        <v>663.18038461538481</v>
      </c>
      <c r="D1139">
        <f t="shared" si="239"/>
        <v>-7.1132404436434968E-2</v>
      </c>
      <c r="E1139">
        <f t="shared" si="241"/>
        <v>2.5109305241495652E-2</v>
      </c>
      <c r="F1139">
        <f t="shared" si="236"/>
        <v>-35.860000000000014</v>
      </c>
      <c r="G1139">
        <f t="shared" si="233"/>
        <v>2</v>
      </c>
      <c r="H1139">
        <f t="shared" si="234"/>
        <v>1</v>
      </c>
      <c r="I1139">
        <f t="shared" si="235"/>
        <v>1</v>
      </c>
      <c r="J1139">
        <f t="shared" si="237"/>
        <v>2</v>
      </c>
    </row>
    <row r="1140" spans="1:10" x14ac:dyDescent="0.35">
      <c r="A1140">
        <v>618.53</v>
      </c>
      <c r="B1140">
        <f t="shared" si="238"/>
        <v>653.4274999999999</v>
      </c>
      <c r="C1140">
        <f t="shared" si="240"/>
        <v>662.31038461538458</v>
      </c>
      <c r="D1140">
        <f t="shared" si="239"/>
        <v>-9.3768772068627021E-2</v>
      </c>
      <c r="E1140">
        <f t="shared" si="241"/>
        <v>2.7830328858631834E-2</v>
      </c>
      <c r="F1140">
        <f t="shared" si="236"/>
        <v>-50.210000000000036</v>
      </c>
      <c r="G1140">
        <f t="shared" si="233"/>
        <v>2</v>
      </c>
      <c r="H1140">
        <f t="shared" si="234"/>
        <v>1</v>
      </c>
      <c r="I1140">
        <f t="shared" si="235"/>
        <v>1</v>
      </c>
      <c r="J1140">
        <f t="shared" si="237"/>
        <v>2</v>
      </c>
    </row>
    <row r="1141" spans="1:10" x14ac:dyDescent="0.35">
      <c r="A1141">
        <v>614.11</v>
      </c>
      <c r="B1141">
        <f t="shared" si="238"/>
        <v>649.01333333333321</v>
      </c>
      <c r="C1141">
        <f t="shared" si="240"/>
        <v>660.78230769230765</v>
      </c>
      <c r="D1141">
        <f t="shared" si="239"/>
        <v>-0.10024467788961652</v>
      </c>
      <c r="E1141">
        <f t="shared" si="241"/>
        <v>3.0706758425511307E-2</v>
      </c>
      <c r="F1141">
        <f t="shared" si="236"/>
        <v>-61.25</v>
      </c>
      <c r="G1141">
        <f t="shared" si="233"/>
        <v>2</v>
      </c>
      <c r="H1141">
        <f t="shared" si="234"/>
        <v>1</v>
      </c>
      <c r="I1141">
        <f t="shared" si="235"/>
        <v>1</v>
      </c>
      <c r="J1141">
        <f t="shared" si="237"/>
        <v>2</v>
      </c>
    </row>
    <row r="1142" spans="1:10" x14ac:dyDescent="0.35">
      <c r="A1142">
        <v>614.11</v>
      </c>
      <c r="B1142">
        <f t="shared" si="238"/>
        <v>644.3691666666665</v>
      </c>
      <c r="C1142">
        <f t="shared" si="240"/>
        <v>659.21153846153845</v>
      </c>
      <c r="D1142">
        <f t="shared" si="239"/>
        <v>-0.10024467788961652</v>
      </c>
      <c r="E1142">
        <f t="shared" si="241"/>
        <v>3.3193032075105593E-2</v>
      </c>
      <c r="F1142">
        <f t="shared" si="236"/>
        <v>-62.350000000000023</v>
      </c>
      <c r="G1142">
        <f t="shared" si="233"/>
        <v>2</v>
      </c>
      <c r="H1142">
        <f t="shared" si="234"/>
        <v>1</v>
      </c>
      <c r="I1142">
        <f t="shared" si="235"/>
        <v>1</v>
      </c>
      <c r="J1142">
        <f t="shared" si="237"/>
        <v>2</v>
      </c>
    </row>
    <row r="1143" spans="1:10" x14ac:dyDescent="0.35">
      <c r="A1143">
        <v>610.25</v>
      </c>
      <c r="B1143">
        <f t="shared" si="238"/>
        <v>639.81666666666649</v>
      </c>
      <c r="C1143">
        <f t="shared" si="240"/>
        <v>657.51346153846146</v>
      </c>
      <c r="D1143">
        <f t="shared" si="239"/>
        <v>-0.10590010695500561</v>
      </c>
      <c r="E1143">
        <f t="shared" si="241"/>
        <v>3.5752199473499877E-2</v>
      </c>
      <c r="F1143">
        <f t="shared" si="236"/>
        <v>-55.17999999999995</v>
      </c>
      <c r="G1143">
        <f t="shared" si="233"/>
        <v>2</v>
      </c>
      <c r="H1143">
        <f t="shared" si="234"/>
        <v>1</v>
      </c>
      <c r="I1143">
        <f t="shared" si="235"/>
        <v>1</v>
      </c>
      <c r="J1143">
        <f t="shared" si="237"/>
        <v>2</v>
      </c>
    </row>
    <row r="1144" spans="1:10" x14ac:dyDescent="0.35">
      <c r="A1144">
        <v>617.42999999999995</v>
      </c>
      <c r="B1144">
        <f t="shared" si="238"/>
        <v>634.39083333333326</v>
      </c>
      <c r="C1144">
        <f t="shared" si="240"/>
        <v>655.64576923076925</v>
      </c>
      <c r="D1144">
        <f t="shared" si="239"/>
        <v>-9.5380422838556578E-2</v>
      </c>
      <c r="E1144">
        <f t="shared" si="241"/>
        <v>3.7401792834758356E-2</v>
      </c>
      <c r="F1144">
        <f t="shared" si="236"/>
        <v>-44.1400000000001</v>
      </c>
      <c r="G1144">
        <f t="shared" si="233"/>
        <v>2</v>
      </c>
      <c r="H1144">
        <f t="shared" si="234"/>
        <v>1</v>
      </c>
      <c r="I1144">
        <f t="shared" si="235"/>
        <v>1</v>
      </c>
      <c r="J1144">
        <f t="shared" si="237"/>
        <v>2</v>
      </c>
    </row>
    <row r="1145" spans="1:10" x14ac:dyDescent="0.35">
      <c r="A1145">
        <v>611.36</v>
      </c>
      <c r="B1145">
        <f t="shared" si="238"/>
        <v>629.47166666666658</v>
      </c>
      <c r="C1145">
        <f t="shared" si="240"/>
        <v>653.96923076923099</v>
      </c>
      <c r="D1145">
        <f t="shared" si="239"/>
        <v>-0.10427380481444033</v>
      </c>
      <c r="E1145">
        <f t="shared" si="241"/>
        <v>3.9334346332246056E-2</v>
      </c>
      <c r="F1145">
        <f t="shared" si="236"/>
        <v>-29.789999999999964</v>
      </c>
      <c r="G1145">
        <f t="shared" si="233"/>
        <v>2</v>
      </c>
      <c r="H1145">
        <f t="shared" si="234"/>
        <v>1</v>
      </c>
      <c r="I1145">
        <f t="shared" si="235"/>
        <v>1</v>
      </c>
      <c r="J1145">
        <f t="shared" si="237"/>
        <v>2</v>
      </c>
    </row>
    <row r="1146" spans="1:10" x14ac:dyDescent="0.35">
      <c r="A1146">
        <v>600.6</v>
      </c>
      <c r="B1146">
        <f t="shared" si="238"/>
        <v>624.96583333333331</v>
      </c>
      <c r="C1146">
        <f t="shared" si="240"/>
        <v>651.67730769230775</v>
      </c>
      <c r="D1146">
        <f t="shared" si="239"/>
        <v>-0.11719312686490381</v>
      </c>
      <c r="E1146">
        <f t="shared" si="241"/>
        <v>4.199929031550214E-2</v>
      </c>
      <c r="F1146">
        <f t="shared" si="236"/>
        <v>-33.92999999999995</v>
      </c>
      <c r="G1146">
        <f t="shared" si="233"/>
        <v>2</v>
      </c>
      <c r="H1146">
        <f t="shared" si="234"/>
        <v>1</v>
      </c>
      <c r="I1146">
        <f t="shared" si="235"/>
        <v>1</v>
      </c>
      <c r="J1146">
        <f t="shared" si="237"/>
        <v>2</v>
      </c>
    </row>
    <row r="1147" spans="1:10" x14ac:dyDescent="0.35">
      <c r="A1147">
        <v>601.41999999999996</v>
      </c>
      <c r="B1147">
        <f t="shared" si="238"/>
        <v>619.88499999999999</v>
      </c>
      <c r="C1147">
        <f t="shared" si="240"/>
        <v>648.9292307692308</v>
      </c>
      <c r="D1147">
        <f t="shared" si="239"/>
        <v>-0.11598782943571513</v>
      </c>
      <c r="E1147">
        <f t="shared" si="241"/>
        <v>4.4224682080091234E-2</v>
      </c>
      <c r="F1147">
        <f t="shared" si="236"/>
        <v>-17.660000000000082</v>
      </c>
      <c r="G1147">
        <f t="shared" si="233"/>
        <v>2</v>
      </c>
      <c r="H1147">
        <f t="shared" si="234"/>
        <v>1</v>
      </c>
      <c r="I1147">
        <f t="shared" si="235"/>
        <v>1</v>
      </c>
      <c r="J1147">
        <f t="shared" si="237"/>
        <v>2</v>
      </c>
    </row>
    <row r="1148" spans="1:10" x14ac:dyDescent="0.35">
      <c r="A1148">
        <v>597.01</v>
      </c>
      <c r="B1148">
        <f t="shared" si="238"/>
        <v>616.57416666666666</v>
      </c>
      <c r="C1148">
        <f t="shared" si="240"/>
        <v>645.80961538461554</v>
      </c>
      <c r="D1148">
        <f t="shared" si="239"/>
        <v>-0.12246997780488887</v>
      </c>
      <c r="E1148">
        <f t="shared" si="241"/>
        <v>4.6183019655028343E-2</v>
      </c>
      <c r="F1148">
        <f t="shared" si="236"/>
        <v>-26.480000000000018</v>
      </c>
      <c r="G1148">
        <f t="shared" si="233"/>
        <v>2</v>
      </c>
      <c r="H1148">
        <f t="shared" si="234"/>
        <v>1</v>
      </c>
      <c r="I1148">
        <f t="shared" si="235"/>
        <v>1</v>
      </c>
      <c r="J1148">
        <f t="shared" si="237"/>
        <v>2</v>
      </c>
    </row>
    <row r="1149" spans="1:10" x14ac:dyDescent="0.35">
      <c r="A1149">
        <v>601.98</v>
      </c>
      <c r="B1149">
        <f t="shared" si="238"/>
        <v>613.4475000000001</v>
      </c>
      <c r="C1149">
        <f t="shared" si="240"/>
        <v>642.7323076923077</v>
      </c>
      <c r="D1149">
        <f t="shared" si="239"/>
        <v>-0.11516469948407393</v>
      </c>
      <c r="E1149">
        <f t="shared" si="241"/>
        <v>4.7361917114909981E-2</v>
      </c>
      <c r="F1149">
        <f t="shared" si="236"/>
        <v>-32</v>
      </c>
      <c r="G1149">
        <f t="shared" si="233"/>
        <v>2</v>
      </c>
      <c r="H1149">
        <f t="shared" si="234"/>
        <v>1</v>
      </c>
      <c r="I1149">
        <f t="shared" si="235"/>
        <v>1</v>
      </c>
      <c r="J1149">
        <f t="shared" si="237"/>
        <v>2</v>
      </c>
    </row>
    <row r="1150" spans="1:10" x14ac:dyDescent="0.35">
      <c r="A1150">
        <v>598.66999999999996</v>
      </c>
      <c r="B1150">
        <f t="shared" si="238"/>
        <v>612.02250000000004</v>
      </c>
      <c r="C1150">
        <f t="shared" si="240"/>
        <v>639.71884615384624</v>
      </c>
      <c r="D1150">
        <f t="shared" si="239"/>
        <v>-0.12002998544823847</v>
      </c>
      <c r="E1150">
        <f t="shared" si="241"/>
        <v>4.7808244228520841E-2</v>
      </c>
      <c r="F1150">
        <f t="shared" si="236"/>
        <v>-19.860000000000014</v>
      </c>
      <c r="G1150">
        <f t="shared" si="233"/>
        <v>2</v>
      </c>
      <c r="H1150">
        <f t="shared" si="234"/>
        <v>1</v>
      </c>
      <c r="I1150">
        <f t="shared" si="235"/>
        <v>1</v>
      </c>
      <c r="J1150">
        <f t="shared" si="237"/>
        <v>2</v>
      </c>
    </row>
    <row r="1151" spans="1:10" x14ac:dyDescent="0.35">
      <c r="A1151">
        <v>593.15</v>
      </c>
      <c r="B1151">
        <f t="shared" si="238"/>
        <v>609.95416666666677</v>
      </c>
      <c r="C1151">
        <f t="shared" si="240"/>
        <v>636.89653846153851</v>
      </c>
      <c r="D1151">
        <f t="shared" si="239"/>
        <v>-0.12388112611148859</v>
      </c>
      <c r="E1151">
        <f t="shared" si="241"/>
        <v>4.8673091607338126E-2</v>
      </c>
      <c r="F1151">
        <f t="shared" si="236"/>
        <v>-20.960000000000036</v>
      </c>
      <c r="G1151">
        <f t="shared" si="233"/>
        <v>2</v>
      </c>
      <c r="H1151">
        <f t="shared" si="234"/>
        <v>1</v>
      </c>
      <c r="I1151">
        <f t="shared" si="235"/>
        <v>1</v>
      </c>
      <c r="J1151">
        <f t="shared" si="237"/>
        <v>2</v>
      </c>
    </row>
    <row r="1152" spans="1:10" x14ac:dyDescent="0.35">
      <c r="A1152">
        <v>596.46</v>
      </c>
      <c r="B1152">
        <f t="shared" si="238"/>
        <v>606.55166666666673</v>
      </c>
      <c r="C1152">
        <f t="shared" si="240"/>
        <v>633.73461538461549</v>
      </c>
      <c r="D1152">
        <f t="shared" si="239"/>
        <v>-0.11826272063388818</v>
      </c>
      <c r="E1152">
        <f t="shared" si="241"/>
        <v>4.8639811200954036E-2</v>
      </c>
      <c r="F1152">
        <f t="shared" si="236"/>
        <v>-17.649999999999977</v>
      </c>
      <c r="G1152">
        <f t="shared" si="233"/>
        <v>2</v>
      </c>
      <c r="H1152">
        <f t="shared" si="234"/>
        <v>1</v>
      </c>
      <c r="I1152">
        <f t="shared" si="235"/>
        <v>1</v>
      </c>
      <c r="J1152">
        <f t="shared" si="237"/>
        <v>2</v>
      </c>
    </row>
    <row r="1153" spans="1:10" x14ac:dyDescent="0.35">
      <c r="A1153">
        <v>583.77</v>
      </c>
      <c r="B1153">
        <f t="shared" si="238"/>
        <v>604.71249999999998</v>
      </c>
      <c r="C1153">
        <f t="shared" si="240"/>
        <v>630.50884615384632</v>
      </c>
      <c r="D1153">
        <f t="shared" si="239"/>
        <v>-0.13702214469443877</v>
      </c>
      <c r="E1153">
        <f t="shared" si="241"/>
        <v>4.9744799752792807E-2</v>
      </c>
      <c r="F1153">
        <f t="shared" si="236"/>
        <v>-26.480000000000018</v>
      </c>
      <c r="G1153">
        <f t="shared" si="233"/>
        <v>2</v>
      </c>
      <c r="H1153">
        <f t="shared" si="234"/>
        <v>1</v>
      </c>
      <c r="I1153">
        <f t="shared" si="235"/>
        <v>1</v>
      </c>
      <c r="J1153">
        <f t="shared" si="237"/>
        <v>2</v>
      </c>
    </row>
    <row r="1154" spans="1:10" x14ac:dyDescent="0.35">
      <c r="A1154">
        <v>582.66</v>
      </c>
      <c r="B1154">
        <f t="shared" si="238"/>
        <v>602.18416666666656</v>
      </c>
      <c r="C1154">
        <f t="shared" si="240"/>
        <v>626.92230769230787</v>
      </c>
      <c r="D1154">
        <f t="shared" si="239"/>
        <v>-0.13866303994323398</v>
      </c>
      <c r="E1154">
        <f t="shared" si="241"/>
        <v>5.0232320390119767E-2</v>
      </c>
      <c r="F1154">
        <f t="shared" si="236"/>
        <v>-34.769999999999982</v>
      </c>
      <c r="G1154">
        <f t="shared" ref="G1154:G1217" si="242">IF(B1154=C1154, 0, IF(B1154&gt;C1154, 1, 2))</f>
        <v>2</v>
      </c>
      <c r="H1154">
        <f t="shared" ref="H1154:H1217" si="243">IF(D1154=-0.02, 0, IF(D1154&gt;-0.02, 2, 1))</f>
        <v>1</v>
      </c>
      <c r="I1154">
        <f t="shared" ref="I1154:I1217" si="244">IF(E1154=0.02, 0, IF(E1154&gt;0.02, 1, 2))</f>
        <v>1</v>
      </c>
      <c r="J1154">
        <f t="shared" si="237"/>
        <v>2</v>
      </c>
    </row>
    <row r="1155" spans="1:10" x14ac:dyDescent="0.35">
      <c r="A1155">
        <v>588.17999999999995</v>
      </c>
      <c r="B1155">
        <f t="shared" si="238"/>
        <v>599.56333333333316</v>
      </c>
      <c r="C1155">
        <f t="shared" si="240"/>
        <v>623.50538461538463</v>
      </c>
      <c r="D1155">
        <f t="shared" si="239"/>
        <v>-0.13050291221949573</v>
      </c>
      <c r="E1155">
        <f t="shared" si="241"/>
        <v>4.9381127057876513E-2</v>
      </c>
      <c r="F1155">
        <f t="shared" si="236"/>
        <v>-23.180000000000064</v>
      </c>
      <c r="G1155">
        <f t="shared" si="242"/>
        <v>2</v>
      </c>
      <c r="H1155">
        <f t="shared" si="243"/>
        <v>1</v>
      </c>
      <c r="I1155">
        <f t="shared" si="244"/>
        <v>1</v>
      </c>
      <c r="J1155">
        <f t="shared" si="237"/>
        <v>2</v>
      </c>
    </row>
    <row r="1156" spans="1:10" x14ac:dyDescent="0.35">
      <c r="A1156">
        <v>581.01</v>
      </c>
      <c r="B1156">
        <f t="shared" si="238"/>
        <v>597.72416666666652</v>
      </c>
      <c r="C1156">
        <f t="shared" si="240"/>
        <v>620.36461538461538</v>
      </c>
      <c r="D1156">
        <f t="shared" si="239"/>
        <v>-0.1411022085563079</v>
      </c>
      <c r="E1156">
        <f t="shared" si="241"/>
        <v>4.8793078868483372E-2</v>
      </c>
      <c r="F1156">
        <f t="shared" si="236"/>
        <v>-19.590000000000032</v>
      </c>
      <c r="G1156">
        <f t="shared" si="242"/>
        <v>2</v>
      </c>
      <c r="H1156">
        <f t="shared" si="243"/>
        <v>1</v>
      </c>
      <c r="I1156">
        <f t="shared" si="244"/>
        <v>1</v>
      </c>
      <c r="J1156">
        <f t="shared" si="237"/>
        <v>2</v>
      </c>
    </row>
    <row r="1157" spans="1:10" x14ac:dyDescent="0.35">
      <c r="A1157">
        <v>576.59</v>
      </c>
      <c r="B1157">
        <f t="shared" si="238"/>
        <v>594.68916666666667</v>
      </c>
      <c r="C1157">
        <f t="shared" si="240"/>
        <v>616.99038461538464</v>
      </c>
      <c r="D1157">
        <f t="shared" si="239"/>
        <v>-0.13350765670318429</v>
      </c>
      <c r="E1157">
        <f t="shared" si="241"/>
        <v>4.8497672802838551E-2</v>
      </c>
      <c r="F1157">
        <f t="shared" si="236"/>
        <v>-24.829999999999927</v>
      </c>
      <c r="G1157">
        <f t="shared" si="242"/>
        <v>2</v>
      </c>
      <c r="H1157">
        <f t="shared" si="243"/>
        <v>1</v>
      </c>
      <c r="I1157">
        <f t="shared" si="244"/>
        <v>1</v>
      </c>
      <c r="J1157">
        <f t="shared" si="237"/>
        <v>2</v>
      </c>
    </row>
    <row r="1158" spans="1:10" x14ac:dyDescent="0.35">
      <c r="A1158">
        <v>577.70000000000005</v>
      </c>
      <c r="B1158">
        <f t="shared" si="238"/>
        <v>591.79166666666686</v>
      </c>
      <c r="C1158">
        <f t="shared" si="240"/>
        <v>613.19153846153847</v>
      </c>
      <c r="D1158">
        <f t="shared" si="239"/>
        <v>-0.12677418867240051</v>
      </c>
      <c r="E1158">
        <f t="shared" si="241"/>
        <v>4.7696456537281627E-2</v>
      </c>
      <c r="F1158">
        <f t="shared" si="236"/>
        <v>-19.309999999999945</v>
      </c>
      <c r="G1158">
        <f t="shared" si="242"/>
        <v>2</v>
      </c>
      <c r="H1158">
        <f t="shared" si="243"/>
        <v>1</v>
      </c>
      <c r="I1158">
        <f t="shared" si="244"/>
        <v>1</v>
      </c>
      <c r="J1158">
        <f t="shared" si="237"/>
        <v>2</v>
      </c>
    </row>
    <row r="1159" spans="1:10" x14ac:dyDescent="0.35">
      <c r="A1159">
        <v>564.46</v>
      </c>
      <c r="B1159">
        <f t="shared" si="238"/>
        <v>589.88333333333333</v>
      </c>
      <c r="C1159">
        <f t="shared" si="240"/>
        <v>609.39307692307693</v>
      </c>
      <c r="D1159">
        <f t="shared" si="239"/>
        <v>-0.11961319504016212</v>
      </c>
      <c r="E1159">
        <f t="shared" si="241"/>
        <v>4.7471523979167131E-2</v>
      </c>
      <c r="F1159">
        <f t="shared" si="236"/>
        <v>-37.519999999999982</v>
      </c>
      <c r="G1159">
        <f t="shared" si="242"/>
        <v>2</v>
      </c>
      <c r="H1159">
        <f t="shared" si="243"/>
        <v>1</v>
      </c>
      <c r="I1159">
        <f t="shared" si="244"/>
        <v>1</v>
      </c>
      <c r="J1159">
        <f t="shared" si="237"/>
        <v>2</v>
      </c>
    </row>
    <row r="1160" spans="1:10" x14ac:dyDescent="0.35">
      <c r="A1160">
        <v>567.22</v>
      </c>
      <c r="B1160">
        <f t="shared" si="238"/>
        <v>586.8033333333334</v>
      </c>
      <c r="C1160">
        <f t="shared" si="240"/>
        <v>605.50961538461536</v>
      </c>
      <c r="D1160">
        <f t="shared" si="239"/>
        <v>-0.10607851480623445</v>
      </c>
      <c r="E1160">
        <f t="shared" si="241"/>
        <v>4.5462746386771363E-2</v>
      </c>
      <c r="F1160">
        <f t="shared" si="236"/>
        <v>-31.449999999999932</v>
      </c>
      <c r="G1160">
        <f t="shared" si="242"/>
        <v>2</v>
      </c>
      <c r="H1160">
        <f t="shared" si="243"/>
        <v>1</v>
      </c>
      <c r="I1160">
        <f t="shared" si="244"/>
        <v>1</v>
      </c>
      <c r="J1160">
        <f t="shared" si="237"/>
        <v>2</v>
      </c>
    </row>
    <row r="1161" spans="1:10" x14ac:dyDescent="0.35">
      <c r="A1161">
        <v>561.15</v>
      </c>
      <c r="B1161">
        <f t="shared" si="238"/>
        <v>584.32083333333333</v>
      </c>
      <c r="C1161">
        <f t="shared" si="240"/>
        <v>601.88076923076926</v>
      </c>
      <c r="D1161">
        <f t="shared" si="239"/>
        <v>-0.11487744092873599</v>
      </c>
      <c r="E1161">
        <f t="shared" si="241"/>
        <v>4.281066662676191E-2</v>
      </c>
      <c r="F1161">
        <f t="shared" si="236"/>
        <v>-32</v>
      </c>
      <c r="G1161">
        <f t="shared" si="242"/>
        <v>2</v>
      </c>
      <c r="H1161">
        <f t="shared" si="243"/>
        <v>1</v>
      </c>
      <c r="I1161">
        <f t="shared" si="244"/>
        <v>1</v>
      </c>
      <c r="J1161">
        <f t="shared" si="237"/>
        <v>2</v>
      </c>
    </row>
    <row r="1162" spans="1:10" x14ac:dyDescent="0.35">
      <c r="A1162">
        <v>558.94000000000005</v>
      </c>
      <c r="B1162">
        <f t="shared" si="238"/>
        <v>580.91833333333329</v>
      </c>
      <c r="C1162">
        <f t="shared" si="240"/>
        <v>598.80384615384617</v>
      </c>
      <c r="D1162">
        <f t="shared" si="239"/>
        <v>-0.11836335531089302</v>
      </c>
      <c r="E1162">
        <f t="shared" si="241"/>
        <v>4.0868827587406217E-2</v>
      </c>
      <c r="F1162">
        <f t="shared" si="236"/>
        <v>-37.519999999999982</v>
      </c>
      <c r="G1162">
        <f t="shared" si="242"/>
        <v>2</v>
      </c>
      <c r="H1162">
        <f t="shared" si="243"/>
        <v>1</v>
      </c>
      <c r="I1162">
        <f t="shared" si="244"/>
        <v>1</v>
      </c>
      <c r="J1162">
        <f t="shared" si="237"/>
        <v>2</v>
      </c>
    </row>
    <row r="1163" spans="1:10" x14ac:dyDescent="0.35">
      <c r="A1163">
        <v>558.94000000000005</v>
      </c>
      <c r="B1163">
        <f t="shared" si="238"/>
        <v>577.60749999999996</v>
      </c>
      <c r="C1163">
        <f t="shared" si="240"/>
        <v>595.89653846153863</v>
      </c>
      <c r="D1163">
        <f t="shared" si="239"/>
        <v>-0.11836335531089302</v>
      </c>
      <c r="E1163">
        <f t="shared" si="241"/>
        <v>3.8416061267463802E-2</v>
      </c>
      <c r="F1163">
        <f t="shared" si="236"/>
        <v>-24.829999999999927</v>
      </c>
      <c r="G1163">
        <f t="shared" si="242"/>
        <v>2</v>
      </c>
      <c r="H1163">
        <f t="shared" si="243"/>
        <v>1</v>
      </c>
      <c r="I1163">
        <f t="shared" si="244"/>
        <v>1</v>
      </c>
      <c r="J1163">
        <f t="shared" si="237"/>
        <v>2</v>
      </c>
    </row>
    <row r="1164" spans="1:10" x14ac:dyDescent="0.35">
      <c r="A1164">
        <v>558.94000000000005</v>
      </c>
      <c r="B1164">
        <f t="shared" si="238"/>
        <v>574.75666666666666</v>
      </c>
      <c r="C1164">
        <f t="shared" si="240"/>
        <v>593.58346153846162</v>
      </c>
      <c r="D1164">
        <f t="shared" si="239"/>
        <v>-9.6341325400546324E-2</v>
      </c>
      <c r="E1164">
        <f t="shared" si="241"/>
        <v>3.7823779345745927E-2</v>
      </c>
      <c r="F1164">
        <f t="shared" ref="F1164:F1227" si="245">A1164-A1154</f>
        <v>-23.719999999999914</v>
      </c>
      <c r="G1164">
        <f t="shared" si="242"/>
        <v>2</v>
      </c>
      <c r="H1164">
        <f t="shared" si="243"/>
        <v>1</v>
      </c>
      <c r="I1164">
        <f t="shared" si="244"/>
        <v>1</v>
      </c>
      <c r="J1164">
        <f t="shared" ref="J1164:J1227" si="246">IF(F1164=0, 0, IF(F1164&gt;0, 1, 2))</f>
        <v>2</v>
      </c>
    </row>
    <row r="1165" spans="1:10" x14ac:dyDescent="0.35">
      <c r="A1165">
        <v>563.9</v>
      </c>
      <c r="B1165">
        <f t="shared" si="238"/>
        <v>571.63000000000011</v>
      </c>
      <c r="C1165">
        <f t="shared" si="240"/>
        <v>591.1007692307694</v>
      </c>
      <c r="D1165">
        <f t="shared" si="239"/>
        <v>-8.6698087232560742E-2</v>
      </c>
      <c r="E1165">
        <f t="shared" si="241"/>
        <v>3.6946893716757634E-2</v>
      </c>
      <c r="F1165">
        <f t="shared" si="245"/>
        <v>-24.279999999999973</v>
      </c>
      <c r="G1165">
        <f t="shared" si="242"/>
        <v>2</v>
      </c>
      <c r="H1165">
        <f t="shared" si="243"/>
        <v>1</v>
      </c>
      <c r="I1165">
        <f t="shared" si="244"/>
        <v>1</v>
      </c>
      <c r="J1165">
        <f t="shared" si="246"/>
        <v>2</v>
      </c>
    </row>
    <row r="1166" spans="1:10" x14ac:dyDescent="0.35">
      <c r="A1166">
        <v>564.46</v>
      </c>
      <c r="B1166">
        <f t="shared" si="238"/>
        <v>569.97416666666675</v>
      </c>
      <c r="C1166">
        <f t="shared" si="240"/>
        <v>588.40538461538461</v>
      </c>
      <c r="D1166">
        <f t="shared" si="239"/>
        <v>-8.5791101825307997E-2</v>
      </c>
      <c r="E1166">
        <f t="shared" si="241"/>
        <v>3.7031141601024317E-2</v>
      </c>
      <c r="F1166">
        <f t="shared" si="245"/>
        <v>-16.549999999999955</v>
      </c>
      <c r="G1166">
        <f t="shared" si="242"/>
        <v>2</v>
      </c>
      <c r="H1166">
        <f t="shared" si="243"/>
        <v>1</v>
      </c>
      <c r="I1166">
        <f t="shared" si="244"/>
        <v>1</v>
      </c>
      <c r="J1166">
        <f t="shared" si="246"/>
        <v>2</v>
      </c>
    </row>
    <row r="1167" spans="1:10" x14ac:dyDescent="0.35">
      <c r="A1167">
        <v>562.79999999999995</v>
      </c>
      <c r="B1167">
        <f t="shared" ref="B1167:B1230" si="247">SUM(A1155:A1166)/12</f>
        <v>568.4575000000001</v>
      </c>
      <c r="C1167">
        <f t="shared" si="240"/>
        <v>586.32576923076931</v>
      </c>
      <c r="D1167">
        <f t="shared" si="239"/>
        <v>-8.8479665711092753E-2</v>
      </c>
      <c r="E1167">
        <f t="shared" si="241"/>
        <v>3.6524921679687808E-2</v>
      </c>
      <c r="F1167">
        <f t="shared" si="245"/>
        <v>-13.790000000000077</v>
      </c>
      <c r="G1167">
        <f t="shared" si="242"/>
        <v>2</v>
      </c>
      <c r="H1167">
        <f t="shared" si="243"/>
        <v>1</v>
      </c>
      <c r="I1167">
        <f t="shared" si="244"/>
        <v>1</v>
      </c>
      <c r="J1167">
        <f t="shared" si="246"/>
        <v>2</v>
      </c>
    </row>
    <row r="1168" spans="1:10" x14ac:dyDescent="0.35">
      <c r="A1168">
        <v>563.35</v>
      </c>
      <c r="B1168">
        <f t="shared" si="247"/>
        <v>566.34250000000009</v>
      </c>
      <c r="C1168">
        <f t="shared" si="240"/>
        <v>584.3523076923077</v>
      </c>
      <c r="D1168">
        <f t="shared" si="239"/>
        <v>-8.7588876471826657E-2</v>
      </c>
      <c r="E1168">
        <f t="shared" si="241"/>
        <v>3.435253358351778E-2</v>
      </c>
      <c r="F1168">
        <f t="shared" si="245"/>
        <v>-14.350000000000023</v>
      </c>
      <c r="G1168">
        <f t="shared" si="242"/>
        <v>2</v>
      </c>
      <c r="H1168">
        <f t="shared" si="243"/>
        <v>1</v>
      </c>
      <c r="I1168">
        <f t="shared" si="244"/>
        <v>1</v>
      </c>
      <c r="J1168">
        <f t="shared" si="246"/>
        <v>2</v>
      </c>
    </row>
    <row r="1169" spans="1:10" x14ac:dyDescent="0.35">
      <c r="A1169">
        <v>567.22</v>
      </c>
      <c r="B1169">
        <f t="shared" si="247"/>
        <v>564.87083333333339</v>
      </c>
      <c r="C1169">
        <f t="shared" si="240"/>
        <v>582.4</v>
      </c>
      <c r="D1169">
        <f t="shared" si="239"/>
        <v>-7.2199685946087389E-2</v>
      </c>
      <c r="E1169">
        <f t="shared" si="241"/>
        <v>3.3289601232668456E-2</v>
      </c>
      <c r="F1169">
        <f t="shared" si="245"/>
        <v>2.7599999999999909</v>
      </c>
      <c r="G1169">
        <f t="shared" si="242"/>
        <v>2</v>
      </c>
      <c r="H1169">
        <f t="shared" si="243"/>
        <v>1</v>
      </c>
      <c r="I1169">
        <f t="shared" si="244"/>
        <v>1</v>
      </c>
      <c r="J1169">
        <f t="shared" si="246"/>
        <v>1</v>
      </c>
    </row>
    <row r="1170" spans="1:10" x14ac:dyDescent="0.35">
      <c r="A1170">
        <v>577.15</v>
      </c>
      <c r="B1170">
        <f t="shared" si="247"/>
        <v>564.09</v>
      </c>
      <c r="C1170">
        <f t="shared" si="240"/>
        <v>580.745</v>
      </c>
      <c r="D1170">
        <f t="shared" si="239"/>
        <v>-4.1247217515532147E-2</v>
      </c>
      <c r="E1170">
        <f t="shared" si="241"/>
        <v>3.1995838033796888E-2</v>
      </c>
      <c r="F1170">
        <f t="shared" si="245"/>
        <v>9.92999999999995</v>
      </c>
      <c r="G1170">
        <f t="shared" si="242"/>
        <v>2</v>
      </c>
      <c r="H1170">
        <f t="shared" si="243"/>
        <v>1</v>
      </c>
      <c r="I1170">
        <f t="shared" si="244"/>
        <v>1</v>
      </c>
      <c r="J1170">
        <f t="shared" si="246"/>
        <v>1</v>
      </c>
    </row>
    <row r="1171" spans="1:10" x14ac:dyDescent="0.35">
      <c r="A1171">
        <v>580.46</v>
      </c>
      <c r="B1171">
        <f t="shared" si="247"/>
        <v>564.04416666666668</v>
      </c>
      <c r="C1171">
        <f t="shared" si="240"/>
        <v>579.1957692307692</v>
      </c>
      <c r="D1171">
        <f t="shared" si="239"/>
        <v>-3.5748695969965751E-2</v>
      </c>
      <c r="E1171">
        <f t="shared" si="241"/>
        <v>3.0417172753545461E-2</v>
      </c>
      <c r="F1171">
        <f t="shared" si="245"/>
        <v>19.310000000000059</v>
      </c>
      <c r="G1171">
        <f t="shared" si="242"/>
        <v>2</v>
      </c>
      <c r="H1171">
        <f t="shared" si="243"/>
        <v>1</v>
      </c>
      <c r="I1171">
        <f t="shared" si="244"/>
        <v>1</v>
      </c>
      <c r="J1171">
        <f t="shared" si="246"/>
        <v>1</v>
      </c>
    </row>
    <row r="1172" spans="1:10" x14ac:dyDescent="0.35">
      <c r="A1172">
        <v>580.46</v>
      </c>
      <c r="B1172">
        <f t="shared" si="247"/>
        <v>565.37750000000005</v>
      </c>
      <c r="C1172">
        <f t="shared" si="240"/>
        <v>578.00730769230779</v>
      </c>
      <c r="D1172">
        <f t="shared" si="239"/>
        <v>-3.5748695969965751E-2</v>
      </c>
      <c r="E1172">
        <f t="shared" si="241"/>
        <v>2.9024448021363048E-2</v>
      </c>
      <c r="F1172">
        <f t="shared" si="245"/>
        <v>21.519999999999982</v>
      </c>
      <c r="G1172">
        <f t="shared" si="242"/>
        <v>2</v>
      </c>
      <c r="H1172">
        <f t="shared" si="243"/>
        <v>1</v>
      </c>
      <c r="I1172">
        <f t="shared" si="244"/>
        <v>1</v>
      </c>
      <c r="J1172">
        <f t="shared" si="246"/>
        <v>1</v>
      </c>
    </row>
    <row r="1173" spans="1:10" x14ac:dyDescent="0.35">
      <c r="A1173">
        <v>592.04</v>
      </c>
      <c r="B1173">
        <f t="shared" si="247"/>
        <v>566.48083333333341</v>
      </c>
      <c r="C1173">
        <f t="shared" si="240"/>
        <v>577.23269230769233</v>
      </c>
      <c r="D1173">
        <f t="shared" si="239"/>
        <v>-1.651217648426867E-2</v>
      </c>
      <c r="E1173">
        <f t="shared" si="241"/>
        <v>2.6791185978963471E-2</v>
      </c>
      <c r="F1173">
        <f t="shared" si="245"/>
        <v>33.099999999999909</v>
      </c>
      <c r="G1173">
        <f t="shared" si="242"/>
        <v>2</v>
      </c>
      <c r="H1173">
        <f t="shared" si="243"/>
        <v>2</v>
      </c>
      <c r="I1173">
        <f t="shared" si="244"/>
        <v>1</v>
      </c>
      <c r="J1173">
        <f t="shared" si="246"/>
        <v>1</v>
      </c>
    </row>
    <row r="1174" spans="1:10" x14ac:dyDescent="0.35">
      <c r="A1174">
        <v>583.77</v>
      </c>
      <c r="B1174">
        <f t="shared" si="247"/>
        <v>569.05499999999995</v>
      </c>
      <c r="C1174">
        <f t="shared" si="240"/>
        <v>576.87192307692317</v>
      </c>
      <c r="D1174">
        <f t="shared" si="239"/>
        <v>-2.4888502847979652E-2</v>
      </c>
      <c r="E1174">
        <f t="shared" si="241"/>
        <v>2.4824307397200953E-2</v>
      </c>
      <c r="F1174">
        <f t="shared" si="245"/>
        <v>24.829999999999927</v>
      </c>
      <c r="G1174">
        <f t="shared" si="242"/>
        <v>2</v>
      </c>
      <c r="H1174">
        <f t="shared" si="243"/>
        <v>1</v>
      </c>
      <c r="I1174">
        <f t="shared" si="244"/>
        <v>1</v>
      </c>
      <c r="J1174">
        <f t="shared" si="246"/>
        <v>1</v>
      </c>
    </row>
    <row r="1175" spans="1:10" x14ac:dyDescent="0.35">
      <c r="A1175">
        <v>575.49</v>
      </c>
      <c r="B1175">
        <f t="shared" si="247"/>
        <v>571.12416666666661</v>
      </c>
      <c r="C1175">
        <f t="shared" si="240"/>
        <v>576.36269230769233</v>
      </c>
      <c r="D1175">
        <f t="shared" si="239"/>
        <v>-3.515742883009762E-2</v>
      </c>
      <c r="E1175">
        <f t="shared" si="241"/>
        <v>2.3835069905824582E-2</v>
      </c>
      <c r="F1175">
        <f t="shared" si="245"/>
        <v>11.590000000000032</v>
      </c>
      <c r="G1175">
        <f t="shared" si="242"/>
        <v>2</v>
      </c>
      <c r="H1175">
        <f t="shared" si="243"/>
        <v>1</v>
      </c>
      <c r="I1175">
        <f t="shared" si="244"/>
        <v>1</v>
      </c>
      <c r="J1175">
        <f t="shared" si="246"/>
        <v>1</v>
      </c>
    </row>
    <row r="1176" spans="1:10" x14ac:dyDescent="0.35">
      <c r="A1176">
        <v>581.01</v>
      </c>
      <c r="B1176">
        <f t="shared" si="247"/>
        <v>572.50333333333344</v>
      </c>
      <c r="C1176">
        <f t="shared" si="240"/>
        <v>575.34384615384613</v>
      </c>
      <c r="D1176">
        <f t="shared" si="239"/>
        <v>-2.5902826677396715E-2</v>
      </c>
      <c r="E1176">
        <f t="shared" si="241"/>
        <v>2.263294033490202E-2</v>
      </c>
      <c r="F1176">
        <f t="shared" si="245"/>
        <v>16.549999999999955</v>
      </c>
      <c r="G1176">
        <f t="shared" si="242"/>
        <v>2</v>
      </c>
      <c r="H1176">
        <f t="shared" si="243"/>
        <v>1</v>
      </c>
      <c r="I1176">
        <f t="shared" si="244"/>
        <v>1</v>
      </c>
      <c r="J1176">
        <f t="shared" si="246"/>
        <v>1</v>
      </c>
    </row>
    <row r="1177" spans="1:10" x14ac:dyDescent="0.35">
      <c r="A1177">
        <v>582.39</v>
      </c>
      <c r="B1177">
        <f t="shared" si="247"/>
        <v>574.34250000000009</v>
      </c>
      <c r="C1177">
        <f t="shared" si="240"/>
        <v>574.66461538461533</v>
      </c>
      <c r="D1177">
        <f t="shared" si="239"/>
        <v>-1.6299574353084215E-2</v>
      </c>
      <c r="E1177">
        <f t="shared" si="241"/>
        <v>2.1792711951355636E-2</v>
      </c>
      <c r="F1177">
        <f t="shared" si="245"/>
        <v>19.590000000000032</v>
      </c>
      <c r="G1177">
        <f t="shared" si="242"/>
        <v>2</v>
      </c>
      <c r="H1177">
        <f t="shared" si="243"/>
        <v>2</v>
      </c>
      <c r="I1177">
        <f t="shared" si="244"/>
        <v>1</v>
      </c>
      <c r="J1177">
        <f t="shared" si="246"/>
        <v>1</v>
      </c>
    </row>
    <row r="1178" spans="1:10" x14ac:dyDescent="0.35">
      <c r="A1178">
        <v>597.01</v>
      </c>
      <c r="B1178">
        <f t="shared" si="247"/>
        <v>575.88333333333344</v>
      </c>
      <c r="C1178">
        <f t="shared" si="240"/>
        <v>574.25076923076927</v>
      </c>
      <c r="D1178">
        <f t="shared" si="239"/>
        <v>8.3947030606040599E-3</v>
      </c>
      <c r="E1178">
        <f t="shared" si="241"/>
        <v>2.1264360012442193E-2</v>
      </c>
      <c r="F1178">
        <f t="shared" si="245"/>
        <v>33.659999999999968</v>
      </c>
      <c r="G1178">
        <f t="shared" si="242"/>
        <v>1</v>
      </c>
      <c r="H1178">
        <f t="shared" si="243"/>
        <v>2</v>
      </c>
      <c r="I1178">
        <f t="shared" si="244"/>
        <v>1</v>
      </c>
      <c r="J1178">
        <f t="shared" si="246"/>
        <v>1</v>
      </c>
    </row>
    <row r="1179" spans="1:10" x14ac:dyDescent="0.35">
      <c r="A1179">
        <v>593.15</v>
      </c>
      <c r="B1179">
        <f t="shared" si="247"/>
        <v>578.59583333333342</v>
      </c>
      <c r="C1179">
        <f t="shared" si="240"/>
        <v>574.27192307692314</v>
      </c>
      <c r="D1179">
        <f t="shared" ref="D1179:D1242" si="248">(A1179-MAX(A1155:A1178))/MAX(A1155:A1178)</f>
        <v>-6.4655533408150851E-3</v>
      </c>
      <c r="E1179">
        <f t="shared" si="241"/>
        <v>2.0739713213930797E-2</v>
      </c>
      <c r="F1179">
        <f t="shared" si="245"/>
        <v>25.92999999999995</v>
      </c>
      <c r="G1179">
        <f t="shared" si="242"/>
        <v>1</v>
      </c>
      <c r="H1179">
        <f t="shared" si="243"/>
        <v>2</v>
      </c>
      <c r="I1179">
        <f t="shared" si="244"/>
        <v>1</v>
      </c>
      <c r="J1179">
        <f t="shared" si="246"/>
        <v>1</v>
      </c>
    </row>
    <row r="1180" spans="1:10" x14ac:dyDescent="0.35">
      <c r="A1180">
        <v>601.41999999999996</v>
      </c>
      <c r="B1180">
        <f t="shared" si="247"/>
        <v>581.12500000000011</v>
      </c>
      <c r="C1180">
        <f t="shared" si="240"/>
        <v>574.63269230769231</v>
      </c>
      <c r="D1180">
        <f t="shared" si="248"/>
        <v>7.3868109411902114E-3</v>
      </c>
      <c r="E1180">
        <f t="shared" si="241"/>
        <v>2.1590282877517644E-2</v>
      </c>
      <c r="F1180">
        <f t="shared" si="245"/>
        <v>24.269999999999982</v>
      </c>
      <c r="G1180">
        <f t="shared" si="242"/>
        <v>1</v>
      </c>
      <c r="H1180">
        <f t="shared" si="243"/>
        <v>2</v>
      </c>
      <c r="I1180">
        <f t="shared" si="244"/>
        <v>1</v>
      </c>
      <c r="J1180">
        <f t="shared" si="246"/>
        <v>1</v>
      </c>
    </row>
    <row r="1181" spans="1:10" x14ac:dyDescent="0.35">
      <c r="A1181">
        <v>601.98</v>
      </c>
      <c r="B1181">
        <f t="shared" si="247"/>
        <v>584.29750000000001</v>
      </c>
      <c r="C1181">
        <f t="shared" ref="C1181:C1244" si="249">SUM(A1155:A1180)/26</f>
        <v>575.35423076923075</v>
      </c>
      <c r="D1181">
        <f t="shared" si="248"/>
        <v>9.3112965980522624E-4</v>
      </c>
      <c r="E1181">
        <f t="shared" si="241"/>
        <v>2.2168479086165045E-2</v>
      </c>
      <c r="F1181">
        <f t="shared" si="245"/>
        <v>21.519999999999982</v>
      </c>
      <c r="G1181">
        <f t="shared" si="242"/>
        <v>1</v>
      </c>
      <c r="H1181">
        <f t="shared" si="243"/>
        <v>2</v>
      </c>
      <c r="I1181">
        <f t="shared" si="244"/>
        <v>1</v>
      </c>
      <c r="J1181">
        <f t="shared" si="246"/>
        <v>1</v>
      </c>
    </row>
    <row r="1182" spans="1:10" x14ac:dyDescent="0.35">
      <c r="A1182">
        <v>596.46</v>
      </c>
      <c r="B1182">
        <f t="shared" si="247"/>
        <v>587.19416666666666</v>
      </c>
      <c r="C1182">
        <f t="shared" si="249"/>
        <v>575.88499999999999</v>
      </c>
      <c r="D1182">
        <f t="shared" si="248"/>
        <v>-9.169739858467028E-3</v>
      </c>
      <c r="E1182">
        <f t="shared" si="241"/>
        <v>2.2924382267647307E-2</v>
      </c>
      <c r="F1182">
        <f t="shared" si="245"/>
        <v>16</v>
      </c>
      <c r="G1182">
        <f t="shared" si="242"/>
        <v>1</v>
      </c>
      <c r="H1182">
        <f t="shared" si="243"/>
        <v>2</v>
      </c>
      <c r="I1182">
        <f t="shared" si="244"/>
        <v>1</v>
      </c>
      <c r="J1182">
        <f t="shared" si="246"/>
        <v>1</v>
      </c>
    </row>
    <row r="1183" spans="1:10" x14ac:dyDescent="0.35">
      <c r="A1183">
        <v>591.77</v>
      </c>
      <c r="B1183">
        <f t="shared" si="247"/>
        <v>588.8033333333334</v>
      </c>
      <c r="C1183">
        <f t="shared" si="249"/>
        <v>576.47923076923087</v>
      </c>
      <c r="D1183">
        <f t="shared" si="248"/>
        <v>-1.6960696368650181E-2</v>
      </c>
      <c r="E1183">
        <f t="shared" si="241"/>
        <v>2.3307069744655812E-2</v>
      </c>
      <c r="F1183">
        <f t="shared" si="245"/>
        <v>-0.26999999999998181</v>
      </c>
      <c r="G1183">
        <f t="shared" si="242"/>
        <v>1</v>
      </c>
      <c r="H1183">
        <f t="shared" si="243"/>
        <v>2</v>
      </c>
      <c r="I1183">
        <f t="shared" si="244"/>
        <v>1</v>
      </c>
      <c r="J1183">
        <f t="shared" si="246"/>
        <v>2</v>
      </c>
    </row>
    <row r="1184" spans="1:10" x14ac:dyDescent="0.35">
      <c r="A1184">
        <v>591.77</v>
      </c>
      <c r="B1184">
        <f t="shared" si="247"/>
        <v>589.74583333333328</v>
      </c>
      <c r="C1184">
        <f t="shared" si="249"/>
        <v>577.06307692307701</v>
      </c>
      <c r="D1184">
        <f t="shared" si="248"/>
        <v>-1.6960696368650181E-2</v>
      </c>
      <c r="E1184">
        <f t="shared" ref="E1184:E1247" si="250">(STDEVP(A1156:A1184)/((1/29)*SUM(A1155:A1183)))</f>
        <v>2.3490267238131225E-2</v>
      </c>
      <c r="F1184">
        <f t="shared" si="245"/>
        <v>8</v>
      </c>
      <c r="G1184">
        <f t="shared" si="242"/>
        <v>1</v>
      </c>
      <c r="H1184">
        <f t="shared" si="243"/>
        <v>2</v>
      </c>
      <c r="I1184">
        <f t="shared" si="244"/>
        <v>1</v>
      </c>
      <c r="J1184">
        <f t="shared" si="246"/>
        <v>1</v>
      </c>
    </row>
    <row r="1185" spans="1:10" x14ac:dyDescent="0.35">
      <c r="A1185">
        <v>588.73</v>
      </c>
      <c r="B1185">
        <f t="shared" si="247"/>
        <v>590.68833333333339</v>
      </c>
      <c r="C1185">
        <f t="shared" si="249"/>
        <v>577.60423076923087</v>
      </c>
      <c r="D1185">
        <f t="shared" si="248"/>
        <v>-2.2010698029834876E-2</v>
      </c>
      <c r="E1185">
        <f t="shared" si="250"/>
        <v>2.3723375672427764E-2</v>
      </c>
      <c r="F1185">
        <f t="shared" si="245"/>
        <v>13.240000000000009</v>
      </c>
      <c r="G1185">
        <f t="shared" si="242"/>
        <v>1</v>
      </c>
      <c r="H1185">
        <f t="shared" si="243"/>
        <v>1</v>
      </c>
      <c r="I1185">
        <f t="shared" si="244"/>
        <v>1</v>
      </c>
      <c r="J1185">
        <f t="shared" si="246"/>
        <v>1</v>
      </c>
    </row>
    <row r="1186" spans="1:10" x14ac:dyDescent="0.35">
      <c r="A1186">
        <v>578.79999999999995</v>
      </c>
      <c r="B1186">
        <f t="shared" si="247"/>
        <v>590.41249999999991</v>
      </c>
      <c r="C1186">
        <f t="shared" si="249"/>
        <v>578.53769230769228</v>
      </c>
      <c r="D1186">
        <f t="shared" si="248"/>
        <v>-3.8506262666533876E-2</v>
      </c>
      <c r="E1186">
        <f t="shared" si="250"/>
        <v>2.3709568783223653E-2</v>
      </c>
      <c r="F1186">
        <f t="shared" si="245"/>
        <v>-2.2100000000000364</v>
      </c>
      <c r="G1186">
        <f t="shared" si="242"/>
        <v>1</v>
      </c>
      <c r="H1186">
        <f t="shared" si="243"/>
        <v>1</v>
      </c>
      <c r="I1186">
        <f t="shared" si="244"/>
        <v>1</v>
      </c>
      <c r="J1186">
        <f t="shared" si="246"/>
        <v>2</v>
      </c>
    </row>
    <row r="1187" spans="1:10" x14ac:dyDescent="0.35">
      <c r="A1187">
        <v>588.17999999999995</v>
      </c>
      <c r="B1187">
        <f t="shared" si="247"/>
        <v>589.99833333333333</v>
      </c>
      <c r="C1187">
        <f t="shared" si="249"/>
        <v>578.98307692307685</v>
      </c>
      <c r="D1187">
        <f t="shared" si="248"/>
        <v>-2.2924349646167758E-2</v>
      </c>
      <c r="E1187">
        <f t="shared" si="250"/>
        <v>2.3921130341829609E-2</v>
      </c>
      <c r="F1187">
        <f t="shared" si="245"/>
        <v>5.7899999999999636</v>
      </c>
      <c r="G1187">
        <f t="shared" si="242"/>
        <v>1</v>
      </c>
      <c r="H1187">
        <f t="shared" si="243"/>
        <v>1</v>
      </c>
      <c r="I1187">
        <f t="shared" si="244"/>
        <v>1</v>
      </c>
      <c r="J1187">
        <f t="shared" si="246"/>
        <v>1</v>
      </c>
    </row>
    <row r="1188" spans="1:10" x14ac:dyDescent="0.35">
      <c r="A1188">
        <v>592.6</v>
      </c>
      <c r="B1188">
        <f t="shared" si="247"/>
        <v>591.05583333333345</v>
      </c>
      <c r="C1188">
        <f t="shared" si="249"/>
        <v>580.0226923076923</v>
      </c>
      <c r="D1188">
        <f t="shared" si="248"/>
        <v>-1.5581913020366118E-2</v>
      </c>
      <c r="E1188">
        <f t="shared" si="250"/>
        <v>2.3863806882209206E-2</v>
      </c>
      <c r="F1188">
        <f t="shared" si="245"/>
        <v>-4.4099999999999682</v>
      </c>
      <c r="G1188">
        <f t="shared" si="242"/>
        <v>1</v>
      </c>
      <c r="H1188">
        <f t="shared" si="243"/>
        <v>2</v>
      </c>
      <c r="I1188">
        <f t="shared" si="244"/>
        <v>1</v>
      </c>
      <c r="J1188">
        <f t="shared" si="246"/>
        <v>2</v>
      </c>
    </row>
    <row r="1189" spans="1:10" x14ac:dyDescent="0.35">
      <c r="A1189">
        <v>592.6</v>
      </c>
      <c r="B1189">
        <f t="shared" si="247"/>
        <v>592.02166666666676</v>
      </c>
      <c r="C1189">
        <f t="shared" si="249"/>
        <v>581.31730769230762</v>
      </c>
      <c r="D1189">
        <f t="shared" si="248"/>
        <v>-1.5581913020366118E-2</v>
      </c>
      <c r="E1189">
        <f t="shared" si="250"/>
        <v>2.3835685552130923E-2</v>
      </c>
      <c r="F1189">
        <f t="shared" si="245"/>
        <v>-0.54999999999995453</v>
      </c>
      <c r="G1189">
        <f t="shared" si="242"/>
        <v>1</v>
      </c>
      <c r="H1189">
        <f t="shared" si="243"/>
        <v>2</v>
      </c>
      <c r="I1189">
        <f t="shared" si="244"/>
        <v>1</v>
      </c>
      <c r="J1189">
        <f t="shared" si="246"/>
        <v>2</v>
      </c>
    </row>
    <row r="1190" spans="1:10" x14ac:dyDescent="0.35">
      <c r="A1190">
        <v>593.70000000000005</v>
      </c>
      <c r="B1190">
        <f t="shared" si="247"/>
        <v>592.87250000000006</v>
      </c>
      <c r="C1190">
        <f t="shared" si="249"/>
        <v>582.61192307692306</v>
      </c>
      <c r="D1190">
        <f t="shared" si="248"/>
        <v>-1.3754609787700543E-2</v>
      </c>
      <c r="E1190">
        <f t="shared" si="250"/>
        <v>2.3322109624395276E-2</v>
      </c>
      <c r="F1190">
        <f t="shared" si="245"/>
        <v>-7.7199999999999136</v>
      </c>
      <c r="G1190">
        <f t="shared" si="242"/>
        <v>1</v>
      </c>
      <c r="H1190">
        <f t="shared" si="243"/>
        <v>2</v>
      </c>
      <c r="I1190">
        <f t="shared" si="244"/>
        <v>1</v>
      </c>
      <c r="J1190">
        <f t="shared" si="246"/>
        <v>2</v>
      </c>
    </row>
    <row r="1191" spans="1:10" x14ac:dyDescent="0.35">
      <c r="A1191">
        <v>592.6</v>
      </c>
      <c r="B1191">
        <f t="shared" si="247"/>
        <v>592.59666666666681</v>
      </c>
      <c r="C1191">
        <f t="shared" si="249"/>
        <v>583.94884615384626</v>
      </c>
      <c r="D1191">
        <f t="shared" si="248"/>
        <v>-1.5581913020366118E-2</v>
      </c>
      <c r="E1191">
        <f t="shared" si="250"/>
        <v>2.2347943055631061E-2</v>
      </c>
      <c r="F1191">
        <f t="shared" si="245"/>
        <v>-9.3799999999999955</v>
      </c>
      <c r="G1191">
        <f t="shared" si="242"/>
        <v>1</v>
      </c>
      <c r="H1191">
        <f t="shared" si="243"/>
        <v>2</v>
      </c>
      <c r="I1191">
        <f t="shared" si="244"/>
        <v>1</v>
      </c>
      <c r="J1191">
        <f t="shared" si="246"/>
        <v>2</v>
      </c>
    </row>
    <row r="1192" spans="1:10" x14ac:dyDescent="0.35">
      <c r="A1192">
        <v>595.91</v>
      </c>
      <c r="B1192">
        <f t="shared" si="247"/>
        <v>592.55083333333346</v>
      </c>
      <c r="C1192">
        <f t="shared" si="249"/>
        <v>585.05269230769238</v>
      </c>
      <c r="D1192">
        <f t="shared" si="248"/>
        <v>-1.008339147479991E-2</v>
      </c>
      <c r="E1192">
        <f t="shared" si="250"/>
        <v>2.1315540889462786E-2</v>
      </c>
      <c r="F1192">
        <f t="shared" si="245"/>
        <v>-0.55000000000006821</v>
      </c>
      <c r="G1192">
        <f t="shared" si="242"/>
        <v>1</v>
      </c>
      <c r="H1192">
        <f t="shared" si="243"/>
        <v>2</v>
      </c>
      <c r="I1192">
        <f t="shared" si="244"/>
        <v>1</v>
      </c>
      <c r="J1192">
        <f t="shared" si="246"/>
        <v>2</v>
      </c>
    </row>
    <row r="1193" spans="1:10" x14ac:dyDescent="0.35">
      <c r="A1193">
        <v>564.46</v>
      </c>
      <c r="B1193">
        <f t="shared" si="247"/>
        <v>592.09166666666681</v>
      </c>
      <c r="C1193">
        <f t="shared" si="249"/>
        <v>586.26230769230779</v>
      </c>
      <c r="D1193">
        <f t="shared" si="248"/>
        <v>-6.2327652081464471E-2</v>
      </c>
      <c r="E1193">
        <f t="shared" si="250"/>
        <v>2.0678045224460814E-2</v>
      </c>
      <c r="F1193">
        <f t="shared" si="245"/>
        <v>-27.309999999999945</v>
      </c>
      <c r="G1193">
        <f t="shared" si="242"/>
        <v>1</v>
      </c>
      <c r="H1193">
        <f t="shared" si="243"/>
        <v>1</v>
      </c>
      <c r="I1193">
        <f t="shared" si="244"/>
        <v>1</v>
      </c>
      <c r="J1193">
        <f t="shared" si="246"/>
        <v>2</v>
      </c>
    </row>
    <row r="1194" spans="1:10" x14ac:dyDescent="0.35">
      <c r="A1194">
        <v>563.9</v>
      </c>
      <c r="B1194">
        <f t="shared" si="247"/>
        <v>588.96500000000003</v>
      </c>
      <c r="C1194">
        <f t="shared" si="249"/>
        <v>586.32615384615394</v>
      </c>
      <c r="D1194">
        <f t="shared" si="248"/>
        <v>-6.3257915545367027E-2</v>
      </c>
      <c r="E1194">
        <f t="shared" si="250"/>
        <v>2.0671305425454756E-2</v>
      </c>
      <c r="F1194">
        <f t="shared" si="245"/>
        <v>-27.870000000000005</v>
      </c>
      <c r="G1194">
        <f t="shared" si="242"/>
        <v>1</v>
      </c>
      <c r="H1194">
        <f t="shared" si="243"/>
        <v>1</v>
      </c>
      <c r="I1194">
        <f t="shared" si="244"/>
        <v>1</v>
      </c>
      <c r="J1194">
        <f t="shared" si="246"/>
        <v>2</v>
      </c>
    </row>
    <row r="1195" spans="1:10" x14ac:dyDescent="0.35">
      <c r="A1195">
        <v>560.04</v>
      </c>
      <c r="B1195">
        <f t="shared" si="247"/>
        <v>586.25166666666667</v>
      </c>
      <c r="C1195">
        <f t="shared" si="249"/>
        <v>586.34730769230782</v>
      </c>
      <c r="D1195">
        <f t="shared" si="248"/>
        <v>-6.9670088707266112E-2</v>
      </c>
      <c r="E1195">
        <f t="shared" si="250"/>
        <v>2.1134429419361646E-2</v>
      </c>
      <c r="F1195">
        <f t="shared" si="245"/>
        <v>-28.690000000000055</v>
      </c>
      <c r="G1195">
        <f t="shared" si="242"/>
        <v>2</v>
      </c>
      <c r="H1195">
        <f t="shared" si="243"/>
        <v>1</v>
      </c>
      <c r="I1195">
        <f t="shared" si="244"/>
        <v>1</v>
      </c>
      <c r="J1195">
        <f t="shared" si="246"/>
        <v>2</v>
      </c>
    </row>
    <row r="1196" spans="1:10" x14ac:dyDescent="0.35">
      <c r="A1196">
        <v>552.87</v>
      </c>
      <c r="B1196">
        <f t="shared" si="247"/>
        <v>583.60749999999996</v>
      </c>
      <c r="C1196">
        <f t="shared" si="249"/>
        <v>586.07115384615383</v>
      </c>
      <c r="D1196">
        <f t="shared" si="248"/>
        <v>-8.1580783414731406E-2</v>
      </c>
      <c r="E1196">
        <f t="shared" si="250"/>
        <v>2.2333611959422833E-2</v>
      </c>
      <c r="F1196">
        <f t="shared" si="245"/>
        <v>-25.92999999999995</v>
      </c>
      <c r="G1196">
        <f t="shared" si="242"/>
        <v>2</v>
      </c>
      <c r="H1196">
        <f t="shared" si="243"/>
        <v>1</v>
      </c>
      <c r="I1196">
        <f t="shared" si="244"/>
        <v>1</v>
      </c>
      <c r="J1196">
        <f t="shared" si="246"/>
        <v>2</v>
      </c>
    </row>
    <row r="1197" spans="1:10" x14ac:dyDescent="0.35">
      <c r="A1197">
        <v>561.15</v>
      </c>
      <c r="B1197">
        <f t="shared" si="247"/>
        <v>580.36583333333328</v>
      </c>
      <c r="C1197">
        <f t="shared" si="249"/>
        <v>585.13730769230779</v>
      </c>
      <c r="D1197">
        <f t="shared" si="248"/>
        <v>-6.7826173627030861E-2</v>
      </c>
      <c r="E1197">
        <f t="shared" si="250"/>
        <v>2.2557161164153985E-2</v>
      </c>
      <c r="F1197">
        <f t="shared" si="245"/>
        <v>-27.029999999999973</v>
      </c>
      <c r="G1197">
        <f t="shared" si="242"/>
        <v>2</v>
      </c>
      <c r="H1197">
        <f t="shared" si="243"/>
        <v>1</v>
      </c>
      <c r="I1197">
        <f t="shared" si="244"/>
        <v>1</v>
      </c>
      <c r="J1197">
        <f t="shared" si="246"/>
        <v>2</v>
      </c>
    </row>
    <row r="1198" spans="1:10" x14ac:dyDescent="0.35">
      <c r="A1198">
        <v>557.28</v>
      </c>
      <c r="B1198">
        <f t="shared" si="247"/>
        <v>578.0675</v>
      </c>
      <c r="C1198">
        <f t="shared" si="249"/>
        <v>584.39461538461535</v>
      </c>
      <c r="D1198">
        <f t="shared" si="248"/>
        <v>-7.4254958636499627E-2</v>
      </c>
      <c r="E1198">
        <f t="shared" si="250"/>
        <v>2.3478562872799431E-2</v>
      </c>
      <c r="F1198">
        <f t="shared" si="245"/>
        <v>-35.32000000000005</v>
      </c>
      <c r="G1198">
        <f t="shared" si="242"/>
        <v>2</v>
      </c>
      <c r="H1198">
        <f t="shared" si="243"/>
        <v>1</v>
      </c>
      <c r="I1198">
        <f t="shared" si="244"/>
        <v>1</v>
      </c>
      <c r="J1198">
        <f t="shared" si="246"/>
        <v>2</v>
      </c>
    </row>
    <row r="1199" spans="1:10" x14ac:dyDescent="0.35">
      <c r="A1199">
        <v>552.32000000000005</v>
      </c>
      <c r="B1199">
        <f t="shared" si="247"/>
        <v>576.27416666666647</v>
      </c>
      <c r="C1199">
        <f t="shared" si="249"/>
        <v>583.50307692307695</v>
      </c>
      <c r="D1199">
        <f t="shared" si="248"/>
        <v>-8.2494435031064101E-2</v>
      </c>
      <c r="E1199">
        <f t="shared" si="250"/>
        <v>2.5339827100913748E-2</v>
      </c>
      <c r="F1199">
        <f t="shared" si="245"/>
        <v>-40.279999999999973</v>
      </c>
      <c r="G1199">
        <f t="shared" si="242"/>
        <v>2</v>
      </c>
      <c r="H1199">
        <f t="shared" si="243"/>
        <v>1</v>
      </c>
      <c r="I1199">
        <f t="shared" si="244"/>
        <v>1</v>
      </c>
      <c r="J1199">
        <f t="shared" si="246"/>
        <v>2</v>
      </c>
    </row>
    <row r="1200" spans="1:10" x14ac:dyDescent="0.35">
      <c r="A1200">
        <v>551.77</v>
      </c>
      <c r="B1200">
        <f t="shared" si="247"/>
        <v>573.28583333333324</v>
      </c>
      <c r="C1200">
        <f t="shared" si="249"/>
        <v>581.97538461538454</v>
      </c>
      <c r="D1200">
        <f t="shared" si="248"/>
        <v>-8.3408086647396976E-2</v>
      </c>
      <c r="E1200">
        <f t="shared" si="250"/>
        <v>2.7112776459484868E-2</v>
      </c>
      <c r="F1200">
        <f t="shared" si="245"/>
        <v>-41.930000000000064</v>
      </c>
      <c r="G1200">
        <f t="shared" si="242"/>
        <v>2</v>
      </c>
      <c r="H1200">
        <f t="shared" si="243"/>
        <v>1</v>
      </c>
      <c r="I1200">
        <f t="shared" si="244"/>
        <v>1</v>
      </c>
      <c r="J1200">
        <f t="shared" si="246"/>
        <v>2</v>
      </c>
    </row>
    <row r="1201" spans="1:10" x14ac:dyDescent="0.35">
      <c r="A1201">
        <v>545.70000000000005</v>
      </c>
      <c r="B1201">
        <f t="shared" si="247"/>
        <v>569.88333333333321</v>
      </c>
      <c r="C1201">
        <f t="shared" si="249"/>
        <v>580.74461538461549</v>
      </c>
      <c r="D1201">
        <f t="shared" si="248"/>
        <v>-9.34914781221967E-2</v>
      </c>
      <c r="E1201">
        <f t="shared" si="250"/>
        <v>2.9362192013093844E-2</v>
      </c>
      <c r="F1201">
        <f t="shared" si="245"/>
        <v>-46.899999999999977</v>
      </c>
      <c r="G1201">
        <f t="shared" si="242"/>
        <v>2</v>
      </c>
      <c r="H1201">
        <f t="shared" si="243"/>
        <v>1</v>
      </c>
      <c r="I1201">
        <f t="shared" si="244"/>
        <v>1</v>
      </c>
      <c r="J1201">
        <f t="shared" si="246"/>
        <v>2</v>
      </c>
    </row>
    <row r="1202" spans="1:10" x14ac:dyDescent="0.35">
      <c r="A1202">
        <v>549.01</v>
      </c>
      <c r="B1202">
        <f t="shared" si="247"/>
        <v>565.97500000000002</v>
      </c>
      <c r="C1202">
        <f t="shared" si="249"/>
        <v>579.59884615384624</v>
      </c>
      <c r="D1202">
        <f t="shared" si="248"/>
        <v>-8.7992956576630491E-2</v>
      </c>
      <c r="E1202">
        <f t="shared" si="250"/>
        <v>3.0708334074279569E-2</v>
      </c>
      <c r="F1202">
        <f t="shared" si="245"/>
        <v>-46.899999999999977</v>
      </c>
      <c r="G1202">
        <f t="shared" si="242"/>
        <v>2</v>
      </c>
      <c r="H1202">
        <f t="shared" si="243"/>
        <v>1</v>
      </c>
      <c r="I1202">
        <f t="shared" si="244"/>
        <v>1</v>
      </c>
      <c r="J1202">
        <f t="shared" si="246"/>
        <v>2</v>
      </c>
    </row>
    <row r="1203" spans="1:10" x14ac:dyDescent="0.35">
      <c r="A1203">
        <v>553.41999999999996</v>
      </c>
      <c r="B1203">
        <f t="shared" si="247"/>
        <v>562.25083333333328</v>
      </c>
      <c r="C1203">
        <f t="shared" si="249"/>
        <v>578.36807692307707</v>
      </c>
      <c r="D1203">
        <f t="shared" si="248"/>
        <v>-8.0667131798398711E-2</v>
      </c>
      <c r="E1203">
        <f t="shared" si="250"/>
        <v>3.1730134066501686E-2</v>
      </c>
      <c r="F1203">
        <f t="shared" si="245"/>
        <v>-11.040000000000077</v>
      </c>
      <c r="G1203">
        <f t="shared" si="242"/>
        <v>2</v>
      </c>
      <c r="H1203">
        <f t="shared" si="243"/>
        <v>1</v>
      </c>
      <c r="I1203">
        <f t="shared" si="244"/>
        <v>1</v>
      </c>
      <c r="J1203">
        <f t="shared" si="246"/>
        <v>2</v>
      </c>
    </row>
    <row r="1204" spans="1:10" x14ac:dyDescent="0.35">
      <c r="A1204">
        <v>553.41999999999996</v>
      </c>
      <c r="B1204">
        <f t="shared" si="247"/>
        <v>558.98583333333329</v>
      </c>
      <c r="C1204">
        <f t="shared" si="249"/>
        <v>577.25384615384621</v>
      </c>
      <c r="D1204">
        <f t="shared" si="248"/>
        <v>-8.0667131798398711E-2</v>
      </c>
      <c r="E1204">
        <f t="shared" si="250"/>
        <v>3.2684108523413843E-2</v>
      </c>
      <c r="F1204">
        <f t="shared" si="245"/>
        <v>-10.480000000000018</v>
      </c>
      <c r="G1204">
        <f t="shared" si="242"/>
        <v>2</v>
      </c>
      <c r="H1204">
        <f t="shared" si="243"/>
        <v>1</v>
      </c>
      <c r="I1204">
        <f t="shared" si="244"/>
        <v>1</v>
      </c>
      <c r="J1204">
        <f t="shared" si="246"/>
        <v>2</v>
      </c>
    </row>
    <row r="1205" spans="1:10" x14ac:dyDescent="0.35">
      <c r="A1205">
        <v>557.28</v>
      </c>
      <c r="B1205">
        <f t="shared" si="247"/>
        <v>555.44500000000005</v>
      </c>
      <c r="C1205">
        <f t="shared" si="249"/>
        <v>575.57730769230773</v>
      </c>
      <c r="D1205">
        <f t="shared" si="248"/>
        <v>-7.4254958636499627E-2</v>
      </c>
      <c r="E1205">
        <f t="shared" si="250"/>
        <v>3.3262895499030193E-2</v>
      </c>
      <c r="F1205">
        <f t="shared" si="245"/>
        <v>-2.7599999999999909</v>
      </c>
      <c r="G1205">
        <f t="shared" si="242"/>
        <v>2</v>
      </c>
      <c r="H1205">
        <f t="shared" si="243"/>
        <v>1</v>
      </c>
      <c r="I1205">
        <f t="shared" si="244"/>
        <v>1</v>
      </c>
      <c r="J1205">
        <f t="shared" si="246"/>
        <v>2</v>
      </c>
    </row>
    <row r="1206" spans="1:10" x14ac:dyDescent="0.35">
      <c r="A1206">
        <v>549.01</v>
      </c>
      <c r="B1206">
        <f t="shared" si="247"/>
        <v>554.84666666666669</v>
      </c>
      <c r="C1206">
        <f t="shared" si="249"/>
        <v>574.19769230769248</v>
      </c>
      <c r="D1206">
        <f t="shared" si="248"/>
        <v>-7.9552694229286194E-2</v>
      </c>
      <c r="E1206">
        <f t="shared" si="250"/>
        <v>3.4300245371845117E-2</v>
      </c>
      <c r="F1206">
        <f t="shared" si="245"/>
        <v>-3.8600000000000136</v>
      </c>
      <c r="G1206">
        <f t="shared" si="242"/>
        <v>2</v>
      </c>
      <c r="H1206">
        <f t="shared" si="243"/>
        <v>1</v>
      </c>
      <c r="I1206">
        <f t="shared" si="244"/>
        <v>1</v>
      </c>
      <c r="J1206">
        <f t="shared" si="246"/>
        <v>2</v>
      </c>
    </row>
    <row r="1207" spans="1:10" x14ac:dyDescent="0.35">
      <c r="A1207">
        <v>553.97</v>
      </c>
      <c r="B1207">
        <f t="shared" si="247"/>
        <v>553.60583333333341</v>
      </c>
      <c r="C1207">
        <f t="shared" si="249"/>
        <v>572.18192307692323</v>
      </c>
      <c r="D1207">
        <f t="shared" si="248"/>
        <v>-7.0379755332180938E-2</v>
      </c>
      <c r="E1207">
        <f t="shared" si="250"/>
        <v>3.4177197733888921E-2</v>
      </c>
      <c r="F1207">
        <f t="shared" si="245"/>
        <v>-7.17999999999995</v>
      </c>
      <c r="G1207">
        <f t="shared" si="242"/>
        <v>2</v>
      </c>
      <c r="H1207">
        <f t="shared" si="243"/>
        <v>1</v>
      </c>
      <c r="I1207">
        <f t="shared" si="244"/>
        <v>1</v>
      </c>
      <c r="J1207">
        <f t="shared" si="246"/>
        <v>2</v>
      </c>
    </row>
    <row r="1208" spans="1:10" x14ac:dyDescent="0.35">
      <c r="A1208">
        <v>550.11</v>
      </c>
      <c r="B1208">
        <f t="shared" si="247"/>
        <v>553.1</v>
      </c>
      <c r="C1208">
        <f t="shared" si="249"/>
        <v>570.33538461538467</v>
      </c>
      <c r="D1208">
        <f t="shared" si="248"/>
        <v>-7.6857243543488038E-2</v>
      </c>
      <c r="E1208">
        <f t="shared" si="250"/>
        <v>3.4385801563612879E-2</v>
      </c>
      <c r="F1208">
        <f t="shared" si="245"/>
        <v>-7.1699999999999591</v>
      </c>
      <c r="G1208">
        <f t="shared" si="242"/>
        <v>2</v>
      </c>
      <c r="H1208">
        <f t="shared" si="243"/>
        <v>1</v>
      </c>
      <c r="I1208">
        <f t="shared" si="244"/>
        <v>1</v>
      </c>
      <c r="J1208">
        <f t="shared" si="246"/>
        <v>2</v>
      </c>
    </row>
    <row r="1209" spans="1:10" x14ac:dyDescent="0.35">
      <c r="A1209">
        <v>537.97</v>
      </c>
      <c r="B1209">
        <f t="shared" si="247"/>
        <v>552.87</v>
      </c>
      <c r="C1209">
        <f t="shared" si="249"/>
        <v>568.55269230769238</v>
      </c>
      <c r="D1209">
        <f t="shared" si="248"/>
        <v>-9.7229447399775043E-2</v>
      </c>
      <c r="E1209">
        <f t="shared" si="250"/>
        <v>3.4670943672967858E-2</v>
      </c>
      <c r="F1209">
        <f t="shared" si="245"/>
        <v>-14.350000000000023</v>
      </c>
      <c r="G1209">
        <f t="shared" si="242"/>
        <v>2</v>
      </c>
      <c r="H1209">
        <f t="shared" si="243"/>
        <v>1</v>
      </c>
      <c r="I1209">
        <f t="shared" si="244"/>
        <v>1</v>
      </c>
      <c r="J1209">
        <f t="shared" si="246"/>
        <v>2</v>
      </c>
    </row>
    <row r="1210" spans="1:10" x14ac:dyDescent="0.35">
      <c r="A1210">
        <v>545.14</v>
      </c>
      <c r="B1210">
        <f t="shared" si="247"/>
        <v>550.93833333333339</v>
      </c>
      <c r="C1210">
        <f t="shared" si="249"/>
        <v>566.4834615384616</v>
      </c>
      <c r="D1210">
        <f t="shared" si="248"/>
        <v>-8.5197429141984499E-2</v>
      </c>
      <c r="E1210">
        <f t="shared" si="250"/>
        <v>3.3938202395782935E-2</v>
      </c>
      <c r="F1210">
        <f t="shared" si="245"/>
        <v>-6.6299999999999955</v>
      </c>
      <c r="G1210">
        <f t="shared" si="242"/>
        <v>2</v>
      </c>
      <c r="H1210">
        <f t="shared" si="243"/>
        <v>1</v>
      </c>
      <c r="I1210">
        <f t="shared" si="244"/>
        <v>1</v>
      </c>
      <c r="J1210">
        <f t="shared" si="246"/>
        <v>2</v>
      </c>
    </row>
    <row r="1211" spans="1:10" x14ac:dyDescent="0.35">
      <c r="A1211">
        <v>556.17999999999995</v>
      </c>
      <c r="B1211">
        <f t="shared" si="247"/>
        <v>549.92666666666673</v>
      </c>
      <c r="C1211">
        <f t="shared" si="249"/>
        <v>564.69000000000005</v>
      </c>
      <c r="D1211">
        <f t="shared" si="248"/>
        <v>-6.667114161534464E-2</v>
      </c>
      <c r="E1211">
        <f t="shared" si="250"/>
        <v>3.2849127624111525E-2</v>
      </c>
      <c r="F1211">
        <f t="shared" si="245"/>
        <v>10.479999999999905</v>
      </c>
      <c r="G1211">
        <f t="shared" si="242"/>
        <v>2</v>
      </c>
      <c r="H1211">
        <f t="shared" si="243"/>
        <v>1</v>
      </c>
      <c r="I1211">
        <f t="shared" si="244"/>
        <v>1</v>
      </c>
      <c r="J1211">
        <f t="shared" si="246"/>
        <v>1</v>
      </c>
    </row>
    <row r="1212" spans="1:10" x14ac:dyDescent="0.35">
      <c r="A1212">
        <v>554.52</v>
      </c>
      <c r="B1212">
        <f t="shared" si="247"/>
        <v>550.24833333333345</v>
      </c>
      <c r="C1212">
        <f t="shared" si="249"/>
        <v>563.43807692307689</v>
      </c>
      <c r="D1212">
        <f t="shared" si="248"/>
        <v>-6.9456797167357462E-2</v>
      </c>
      <c r="E1212">
        <f t="shared" si="250"/>
        <v>3.200145378943365E-2</v>
      </c>
      <c r="F1212">
        <f t="shared" si="245"/>
        <v>5.5099999999999909</v>
      </c>
      <c r="G1212">
        <f t="shared" si="242"/>
        <v>2</v>
      </c>
      <c r="H1212">
        <f t="shared" si="243"/>
        <v>1</v>
      </c>
      <c r="I1212">
        <f t="shared" si="244"/>
        <v>1</v>
      </c>
      <c r="J1212">
        <f t="shared" si="246"/>
        <v>1</v>
      </c>
    </row>
    <row r="1213" spans="1:10" x14ac:dyDescent="0.35">
      <c r="A1213">
        <v>553.97</v>
      </c>
      <c r="B1213">
        <f t="shared" si="247"/>
        <v>550.47750000000008</v>
      </c>
      <c r="C1213">
        <f t="shared" si="249"/>
        <v>562.50423076923073</v>
      </c>
      <c r="D1213">
        <f t="shared" si="248"/>
        <v>-7.0379755332180938E-2</v>
      </c>
      <c r="E1213">
        <f t="shared" si="250"/>
        <v>3.0967604368236312E-2</v>
      </c>
      <c r="F1213">
        <f t="shared" si="245"/>
        <v>0.55000000000006821</v>
      </c>
      <c r="G1213">
        <f t="shared" si="242"/>
        <v>2</v>
      </c>
      <c r="H1213">
        <f t="shared" si="243"/>
        <v>1</v>
      </c>
      <c r="I1213">
        <f t="shared" si="244"/>
        <v>1</v>
      </c>
      <c r="J1213">
        <f t="shared" si="246"/>
        <v>1</v>
      </c>
    </row>
    <row r="1214" spans="1:10" x14ac:dyDescent="0.35">
      <c r="A1214">
        <v>551.77</v>
      </c>
      <c r="B1214">
        <f t="shared" si="247"/>
        <v>551.16666666666674</v>
      </c>
      <c r="C1214">
        <f t="shared" si="249"/>
        <v>561.18846153846141</v>
      </c>
      <c r="D1214">
        <f t="shared" si="248"/>
        <v>-7.4071587991475202E-2</v>
      </c>
      <c r="E1214">
        <f t="shared" si="250"/>
        <v>3.0092905697333493E-2</v>
      </c>
      <c r="F1214">
        <f t="shared" si="245"/>
        <v>-1.6499999999999773</v>
      </c>
      <c r="G1214">
        <f t="shared" si="242"/>
        <v>2</v>
      </c>
      <c r="H1214">
        <f t="shared" si="243"/>
        <v>1</v>
      </c>
      <c r="I1214">
        <f t="shared" si="244"/>
        <v>1</v>
      </c>
      <c r="J1214">
        <f t="shared" si="246"/>
        <v>2</v>
      </c>
    </row>
    <row r="1215" spans="1:10" x14ac:dyDescent="0.35">
      <c r="A1215">
        <v>557.28</v>
      </c>
      <c r="B1215">
        <f t="shared" si="247"/>
        <v>551.39666666666665</v>
      </c>
      <c r="C1215">
        <f t="shared" si="249"/>
        <v>559.61807692307684</v>
      </c>
      <c r="D1215">
        <f t="shared" si="248"/>
        <v>-6.4825225285697494E-2</v>
      </c>
      <c r="E1215">
        <f t="shared" si="250"/>
        <v>2.9689978262325972E-2</v>
      </c>
      <c r="F1215">
        <f t="shared" si="245"/>
        <v>0</v>
      </c>
      <c r="G1215">
        <f t="shared" si="242"/>
        <v>2</v>
      </c>
      <c r="H1215">
        <f t="shared" si="243"/>
        <v>1</v>
      </c>
      <c r="I1215">
        <f t="shared" si="244"/>
        <v>1</v>
      </c>
      <c r="J1215">
        <f t="shared" si="246"/>
        <v>0</v>
      </c>
    </row>
    <row r="1216" spans="1:10" x14ac:dyDescent="0.35">
      <c r="A1216">
        <v>557.28</v>
      </c>
      <c r="B1216">
        <f t="shared" si="247"/>
        <v>551.71833333333336</v>
      </c>
      <c r="C1216">
        <f t="shared" si="249"/>
        <v>558.25961538461536</v>
      </c>
      <c r="D1216">
        <f t="shared" si="248"/>
        <v>-6.4825225285697494E-2</v>
      </c>
      <c r="E1216">
        <f t="shared" si="250"/>
        <v>2.8380332812258692E-2</v>
      </c>
      <c r="F1216">
        <f t="shared" si="245"/>
        <v>8.2699999999999818</v>
      </c>
      <c r="G1216">
        <f t="shared" si="242"/>
        <v>2</v>
      </c>
      <c r="H1216">
        <f t="shared" si="243"/>
        <v>1</v>
      </c>
      <c r="I1216">
        <f t="shared" si="244"/>
        <v>1</v>
      </c>
      <c r="J1216">
        <f t="shared" si="246"/>
        <v>1</v>
      </c>
    </row>
    <row r="1217" spans="1:10" x14ac:dyDescent="0.35">
      <c r="A1217">
        <v>555.08000000000004</v>
      </c>
      <c r="B1217">
        <f t="shared" si="247"/>
        <v>552.04</v>
      </c>
      <c r="C1217">
        <f t="shared" si="249"/>
        <v>556.85884615384612</v>
      </c>
      <c r="D1217">
        <f t="shared" si="248"/>
        <v>-1.6617652269425638E-2</v>
      </c>
      <c r="E1217">
        <f t="shared" si="250"/>
        <v>2.6346128504864463E-2</v>
      </c>
      <c r="F1217">
        <f t="shared" si="245"/>
        <v>1.1100000000000136</v>
      </c>
      <c r="G1217">
        <f t="shared" si="242"/>
        <v>2</v>
      </c>
      <c r="H1217">
        <f t="shared" si="243"/>
        <v>2</v>
      </c>
      <c r="I1217">
        <f t="shared" si="244"/>
        <v>1</v>
      </c>
      <c r="J1217">
        <f t="shared" si="246"/>
        <v>1</v>
      </c>
    </row>
    <row r="1218" spans="1:10" x14ac:dyDescent="0.35">
      <c r="A1218">
        <v>552.87</v>
      </c>
      <c r="B1218">
        <f t="shared" si="247"/>
        <v>551.85666666666657</v>
      </c>
      <c r="C1218">
        <f t="shared" si="249"/>
        <v>555.41576923076923</v>
      </c>
      <c r="D1218">
        <f t="shared" si="248"/>
        <v>-1.9560205710232263E-2</v>
      </c>
      <c r="E1218">
        <f t="shared" si="250"/>
        <v>2.3951154265912749E-2</v>
      </c>
      <c r="F1218">
        <f t="shared" si="245"/>
        <v>2.7599999999999909</v>
      </c>
      <c r="G1218">
        <f t="shared" ref="G1218:G1281" si="251">IF(B1218=C1218, 0, IF(B1218&gt;C1218, 1, 2))</f>
        <v>2</v>
      </c>
      <c r="H1218">
        <f t="shared" ref="H1218:H1281" si="252">IF(D1218=-0.02, 0, IF(D1218&gt;-0.02, 2, 1))</f>
        <v>2</v>
      </c>
      <c r="I1218">
        <f t="shared" ref="I1218:I1281" si="253">IF(E1218=0.02, 0, IF(E1218&gt;0.02, 1, 2))</f>
        <v>1</v>
      </c>
      <c r="J1218">
        <f t="shared" si="246"/>
        <v>1</v>
      </c>
    </row>
    <row r="1219" spans="1:10" x14ac:dyDescent="0.35">
      <c r="A1219">
        <v>544.04</v>
      </c>
      <c r="B1219">
        <f t="shared" si="247"/>
        <v>552.17833333333317</v>
      </c>
      <c r="C1219">
        <f t="shared" si="249"/>
        <v>553.76038461538474</v>
      </c>
      <c r="D1219">
        <f t="shared" si="248"/>
        <v>-3.0490956072351447E-2</v>
      </c>
      <c r="E1219">
        <f t="shared" si="250"/>
        <v>2.1135238082596909E-2</v>
      </c>
      <c r="F1219">
        <f t="shared" si="245"/>
        <v>6.0699999999999363</v>
      </c>
      <c r="G1219">
        <f t="shared" si="251"/>
        <v>2</v>
      </c>
      <c r="H1219">
        <f t="shared" si="252"/>
        <v>1</v>
      </c>
      <c r="I1219">
        <f t="shared" si="253"/>
        <v>1</v>
      </c>
      <c r="J1219">
        <f t="shared" si="246"/>
        <v>1</v>
      </c>
    </row>
    <row r="1220" spans="1:10" x14ac:dyDescent="0.35">
      <c r="A1220">
        <v>538.52</v>
      </c>
      <c r="B1220">
        <f t="shared" si="247"/>
        <v>551.3508333333333</v>
      </c>
      <c r="C1220">
        <f t="shared" si="249"/>
        <v>552.97500000000014</v>
      </c>
      <c r="D1220">
        <f t="shared" si="248"/>
        <v>-4.0327898066470635E-2</v>
      </c>
      <c r="E1220">
        <f t="shared" si="250"/>
        <v>1.8044135656056212E-2</v>
      </c>
      <c r="F1220">
        <f t="shared" si="245"/>
        <v>-6.6200000000000045</v>
      </c>
      <c r="G1220">
        <f t="shared" si="251"/>
        <v>2</v>
      </c>
      <c r="H1220">
        <f t="shared" si="252"/>
        <v>1</v>
      </c>
      <c r="I1220">
        <f t="shared" si="253"/>
        <v>2</v>
      </c>
      <c r="J1220">
        <f t="shared" si="246"/>
        <v>2</v>
      </c>
    </row>
    <row r="1221" spans="1:10" x14ac:dyDescent="0.35">
      <c r="A1221">
        <v>536.87</v>
      </c>
      <c r="B1221">
        <f t="shared" si="247"/>
        <v>550.38499999999988</v>
      </c>
      <c r="C1221">
        <f t="shared" si="249"/>
        <v>551.99884615384622</v>
      </c>
      <c r="D1221">
        <f t="shared" si="248"/>
        <v>-4.3268288336451882E-2</v>
      </c>
      <c r="E1221">
        <f t="shared" si="250"/>
        <v>1.2442378704366278E-2</v>
      </c>
      <c r="F1221">
        <f t="shared" si="245"/>
        <v>-19.309999999999945</v>
      </c>
      <c r="G1221">
        <f t="shared" si="251"/>
        <v>2</v>
      </c>
      <c r="H1221">
        <f t="shared" si="252"/>
        <v>1</v>
      </c>
      <c r="I1221">
        <f t="shared" si="253"/>
        <v>2</v>
      </c>
      <c r="J1221">
        <f t="shared" si="246"/>
        <v>2</v>
      </c>
    </row>
    <row r="1222" spans="1:10" x14ac:dyDescent="0.35">
      <c r="A1222">
        <v>536.87</v>
      </c>
      <c r="B1222">
        <f t="shared" si="247"/>
        <v>550.29333333333329</v>
      </c>
      <c r="C1222">
        <f t="shared" si="249"/>
        <v>551.10769230769245</v>
      </c>
      <c r="D1222">
        <f t="shared" si="248"/>
        <v>-3.6624318116566121E-2</v>
      </c>
      <c r="E1222">
        <f t="shared" si="250"/>
        <v>1.277868754912273E-2</v>
      </c>
      <c r="F1222">
        <f t="shared" si="245"/>
        <v>-17.649999999999977</v>
      </c>
      <c r="G1222">
        <f t="shared" si="251"/>
        <v>2</v>
      </c>
      <c r="H1222">
        <f t="shared" si="252"/>
        <v>1</v>
      </c>
      <c r="I1222">
        <f t="shared" si="253"/>
        <v>2</v>
      </c>
      <c r="J1222">
        <f t="shared" si="246"/>
        <v>2</v>
      </c>
    </row>
    <row r="1223" spans="1:10" x14ac:dyDescent="0.35">
      <c r="A1223">
        <v>529.14</v>
      </c>
      <c r="B1223">
        <f t="shared" si="247"/>
        <v>549.60416666666652</v>
      </c>
      <c r="C1223">
        <f t="shared" si="249"/>
        <v>550.49230769230792</v>
      </c>
      <c r="D1223">
        <f t="shared" si="248"/>
        <v>-5.049526270456501E-2</v>
      </c>
      <c r="E1223">
        <f t="shared" si="250"/>
        <v>1.4047963160185827E-2</v>
      </c>
      <c r="F1223">
        <f t="shared" si="245"/>
        <v>-24.830000000000041</v>
      </c>
      <c r="G1223">
        <f t="shared" si="251"/>
        <v>2</v>
      </c>
      <c r="H1223">
        <f t="shared" si="252"/>
        <v>1</v>
      </c>
      <c r="I1223">
        <f t="shared" si="253"/>
        <v>2</v>
      </c>
      <c r="J1223">
        <f t="shared" si="246"/>
        <v>2</v>
      </c>
    </row>
    <row r="1224" spans="1:10" x14ac:dyDescent="0.35">
      <c r="A1224">
        <v>530.79999999999995</v>
      </c>
      <c r="B1224">
        <f t="shared" si="247"/>
        <v>547.3508333333333</v>
      </c>
      <c r="C1224">
        <f t="shared" si="249"/>
        <v>549.261153846154</v>
      </c>
      <c r="D1224">
        <f t="shared" si="248"/>
        <v>-4.751650875681887E-2</v>
      </c>
      <c r="E1224">
        <f t="shared" si="250"/>
        <v>1.5049074631108775E-2</v>
      </c>
      <c r="F1224">
        <f t="shared" si="245"/>
        <v>-20.970000000000027</v>
      </c>
      <c r="G1224">
        <f t="shared" si="251"/>
        <v>2</v>
      </c>
      <c r="H1224">
        <f t="shared" si="252"/>
        <v>1</v>
      </c>
      <c r="I1224">
        <f t="shared" si="253"/>
        <v>2</v>
      </c>
      <c r="J1224">
        <f t="shared" si="246"/>
        <v>2</v>
      </c>
    </row>
    <row r="1225" spans="1:10" x14ac:dyDescent="0.35">
      <c r="A1225">
        <v>532.45000000000005</v>
      </c>
      <c r="B1225">
        <f t="shared" si="247"/>
        <v>545.37416666666661</v>
      </c>
      <c r="C1225">
        <f t="shared" si="249"/>
        <v>548.24269230769255</v>
      </c>
      <c r="D1225">
        <f t="shared" si="248"/>
        <v>-4.455569910996255E-2</v>
      </c>
      <c r="E1225">
        <f t="shared" si="250"/>
        <v>1.6000355517012461E-2</v>
      </c>
      <c r="F1225">
        <f t="shared" si="245"/>
        <v>-24.829999999999927</v>
      </c>
      <c r="G1225">
        <f t="shared" si="251"/>
        <v>2</v>
      </c>
      <c r="H1225">
        <f t="shared" si="252"/>
        <v>1</v>
      </c>
      <c r="I1225">
        <f t="shared" si="253"/>
        <v>2</v>
      </c>
      <c r="J1225">
        <f t="shared" si="246"/>
        <v>2</v>
      </c>
    </row>
    <row r="1226" spans="1:10" x14ac:dyDescent="0.35">
      <c r="A1226">
        <v>535.21</v>
      </c>
      <c r="B1226">
        <f t="shared" si="247"/>
        <v>543.58083333333332</v>
      </c>
      <c r="C1226">
        <f t="shared" si="249"/>
        <v>547.47846153846172</v>
      </c>
      <c r="D1226">
        <f t="shared" si="248"/>
        <v>-3.960307206431226E-2</v>
      </c>
      <c r="E1226">
        <f t="shared" si="250"/>
        <v>1.5988863796350061E-2</v>
      </c>
      <c r="F1226">
        <f t="shared" si="245"/>
        <v>-22.069999999999936</v>
      </c>
      <c r="G1226">
        <f t="shared" si="251"/>
        <v>2</v>
      </c>
      <c r="H1226">
        <f t="shared" si="252"/>
        <v>1</v>
      </c>
      <c r="I1226">
        <f t="shared" si="253"/>
        <v>2</v>
      </c>
      <c r="J1226">
        <f t="shared" si="246"/>
        <v>2</v>
      </c>
    </row>
    <row r="1227" spans="1:10" x14ac:dyDescent="0.35">
      <c r="A1227">
        <v>532.45000000000005</v>
      </c>
      <c r="B1227">
        <f t="shared" si="247"/>
        <v>542.20083333333332</v>
      </c>
      <c r="C1227">
        <f t="shared" si="249"/>
        <v>546.84153846153868</v>
      </c>
      <c r="D1227">
        <f t="shared" si="248"/>
        <v>-4.455569910996255E-2</v>
      </c>
      <c r="E1227">
        <f t="shared" si="250"/>
        <v>1.6414288376225775E-2</v>
      </c>
      <c r="F1227">
        <f t="shared" si="245"/>
        <v>-22.629999999999995</v>
      </c>
      <c r="G1227">
        <f t="shared" si="251"/>
        <v>2</v>
      </c>
      <c r="H1227">
        <f t="shared" si="252"/>
        <v>1</v>
      </c>
      <c r="I1227">
        <f t="shared" si="253"/>
        <v>2</v>
      </c>
      <c r="J1227">
        <f t="shared" si="246"/>
        <v>2</v>
      </c>
    </row>
    <row r="1228" spans="1:10" x14ac:dyDescent="0.35">
      <c r="A1228">
        <v>535.21</v>
      </c>
      <c r="B1228">
        <f t="shared" si="247"/>
        <v>540.13166666666666</v>
      </c>
      <c r="C1228">
        <f t="shared" si="249"/>
        <v>546.33192307692309</v>
      </c>
      <c r="D1228">
        <f t="shared" si="248"/>
        <v>-3.960307206431226E-2</v>
      </c>
      <c r="E1228">
        <f t="shared" si="250"/>
        <v>1.6754477076951279E-2</v>
      </c>
      <c r="F1228">
        <f t="shared" ref="F1228:F1291" si="254">A1228-A1218</f>
        <v>-17.659999999999968</v>
      </c>
      <c r="G1228">
        <f t="shared" si="251"/>
        <v>2</v>
      </c>
      <c r="H1228">
        <f t="shared" si="252"/>
        <v>1</v>
      </c>
      <c r="I1228">
        <f t="shared" si="253"/>
        <v>2</v>
      </c>
      <c r="J1228">
        <f t="shared" ref="J1228:J1291" si="255">IF(F1228=0, 0, IF(F1228&gt;0, 1, 2))</f>
        <v>2</v>
      </c>
    </row>
    <row r="1229" spans="1:10" x14ac:dyDescent="0.35">
      <c r="A1229">
        <v>534.11</v>
      </c>
      <c r="B1229">
        <f t="shared" si="247"/>
        <v>538.2924999999999</v>
      </c>
      <c r="C1229">
        <f t="shared" si="249"/>
        <v>545.80115384615397</v>
      </c>
      <c r="D1229">
        <f t="shared" si="248"/>
        <v>-4.1576945162216411E-2</v>
      </c>
      <c r="E1229">
        <f t="shared" si="250"/>
        <v>1.7118359633635137E-2</v>
      </c>
      <c r="F1229">
        <f t="shared" si="254"/>
        <v>-9.92999999999995</v>
      </c>
      <c r="G1229">
        <f t="shared" si="251"/>
        <v>2</v>
      </c>
      <c r="H1229">
        <f t="shared" si="252"/>
        <v>1</v>
      </c>
      <c r="I1229">
        <f t="shared" si="253"/>
        <v>2</v>
      </c>
      <c r="J1229">
        <f t="shared" si="255"/>
        <v>2</v>
      </c>
    </row>
    <row r="1230" spans="1:10" x14ac:dyDescent="0.35">
      <c r="A1230">
        <v>535.76</v>
      </c>
      <c r="B1230">
        <f t="shared" si="247"/>
        <v>536.54499999999996</v>
      </c>
      <c r="C1230">
        <f t="shared" si="249"/>
        <v>545.05846153846153</v>
      </c>
      <c r="D1230">
        <f t="shared" si="248"/>
        <v>-3.8616135515360292E-2</v>
      </c>
      <c r="E1230">
        <f t="shared" si="250"/>
        <v>1.7444153388020692E-2</v>
      </c>
      <c r="F1230">
        <f t="shared" si="254"/>
        <v>-2.7599999999999909</v>
      </c>
      <c r="G1230">
        <f t="shared" si="251"/>
        <v>2</v>
      </c>
      <c r="H1230">
        <f t="shared" si="252"/>
        <v>1</v>
      </c>
      <c r="I1230">
        <f t="shared" si="253"/>
        <v>2</v>
      </c>
      <c r="J1230">
        <f t="shared" si="255"/>
        <v>2</v>
      </c>
    </row>
    <row r="1231" spans="1:10" x14ac:dyDescent="0.35">
      <c r="A1231">
        <v>539.07000000000005</v>
      </c>
      <c r="B1231">
        <f t="shared" ref="B1231:B1294" si="256">SUM(A1219:A1230)/12</f>
        <v>535.11916666666662</v>
      </c>
      <c r="C1231">
        <f t="shared" si="249"/>
        <v>544.37923076923084</v>
      </c>
      <c r="D1231">
        <f t="shared" si="248"/>
        <v>-3.2676571920757833E-2</v>
      </c>
      <c r="E1231">
        <f t="shared" si="250"/>
        <v>1.7517844520661834E-2</v>
      </c>
      <c r="F1231">
        <f t="shared" si="254"/>
        <v>2.2000000000000455</v>
      </c>
      <c r="G1231">
        <f t="shared" si="251"/>
        <v>2</v>
      </c>
      <c r="H1231">
        <f t="shared" si="252"/>
        <v>1</v>
      </c>
      <c r="I1231">
        <f t="shared" si="253"/>
        <v>2</v>
      </c>
      <c r="J1231">
        <f t="shared" si="255"/>
        <v>1</v>
      </c>
    </row>
    <row r="1232" spans="1:10" x14ac:dyDescent="0.35">
      <c r="A1232">
        <v>546.25</v>
      </c>
      <c r="B1232">
        <f t="shared" si="256"/>
        <v>534.70499999999993</v>
      </c>
      <c r="C1232">
        <f t="shared" si="249"/>
        <v>543.67884615384617</v>
      </c>
      <c r="D1232">
        <f t="shared" si="248"/>
        <v>-1.979256388171112E-2</v>
      </c>
      <c r="E1232">
        <f t="shared" si="250"/>
        <v>1.7282944911521891E-2</v>
      </c>
      <c r="F1232">
        <f t="shared" si="254"/>
        <v>9.3799999999999955</v>
      </c>
      <c r="G1232">
        <f t="shared" si="251"/>
        <v>2</v>
      </c>
      <c r="H1232">
        <f t="shared" si="252"/>
        <v>2</v>
      </c>
      <c r="I1232">
        <f t="shared" si="253"/>
        <v>2</v>
      </c>
      <c r="J1232">
        <f t="shared" si="255"/>
        <v>1</v>
      </c>
    </row>
    <row r="1233" spans="1:10" x14ac:dyDescent="0.35">
      <c r="A1233">
        <v>546.25</v>
      </c>
      <c r="B1233">
        <f t="shared" si="256"/>
        <v>535.34916666666663</v>
      </c>
      <c r="C1233">
        <f t="shared" si="249"/>
        <v>543.57269230769236</v>
      </c>
      <c r="D1233">
        <f t="shared" si="248"/>
        <v>-1.979256388171112E-2</v>
      </c>
      <c r="E1233">
        <f t="shared" si="250"/>
        <v>1.7029107702291983E-2</v>
      </c>
      <c r="F1233">
        <f t="shared" si="254"/>
        <v>17.110000000000014</v>
      </c>
      <c r="G1233">
        <f t="shared" si="251"/>
        <v>2</v>
      </c>
      <c r="H1233">
        <f t="shared" si="252"/>
        <v>2</v>
      </c>
      <c r="I1233">
        <f t="shared" si="253"/>
        <v>2</v>
      </c>
      <c r="J1233">
        <f t="shared" si="255"/>
        <v>1</v>
      </c>
    </row>
    <row r="1234" spans="1:10" x14ac:dyDescent="0.35">
      <c r="A1234">
        <v>553.97</v>
      </c>
      <c r="B1234">
        <f t="shared" si="256"/>
        <v>536.13083333333327</v>
      </c>
      <c r="C1234">
        <f t="shared" si="249"/>
        <v>543.27576923076924</v>
      </c>
      <c r="D1234">
        <f t="shared" si="248"/>
        <v>-5.9395635946022565E-3</v>
      </c>
      <c r="E1234">
        <f t="shared" si="250"/>
        <v>1.6778084251997141E-2</v>
      </c>
      <c r="F1234">
        <f t="shared" si="254"/>
        <v>23.170000000000073</v>
      </c>
      <c r="G1234">
        <f t="shared" si="251"/>
        <v>2</v>
      </c>
      <c r="H1234">
        <f t="shared" si="252"/>
        <v>2</v>
      </c>
      <c r="I1234">
        <f t="shared" si="253"/>
        <v>2</v>
      </c>
      <c r="J1234">
        <f t="shared" si="255"/>
        <v>1</v>
      </c>
    </row>
    <row r="1235" spans="1:10" x14ac:dyDescent="0.35">
      <c r="A1235">
        <v>547.9</v>
      </c>
      <c r="B1235">
        <f t="shared" si="256"/>
        <v>537.55583333333334</v>
      </c>
      <c r="C1235">
        <f t="shared" si="249"/>
        <v>543.42423076923069</v>
      </c>
      <c r="D1235">
        <f t="shared" si="248"/>
        <v>-1.6831754234855004E-2</v>
      </c>
      <c r="E1235">
        <f t="shared" si="250"/>
        <v>1.6748740064268134E-2</v>
      </c>
      <c r="F1235">
        <f t="shared" si="254"/>
        <v>15.449999999999932</v>
      </c>
      <c r="G1235">
        <f t="shared" si="251"/>
        <v>2</v>
      </c>
      <c r="H1235">
        <f t="shared" si="252"/>
        <v>2</v>
      </c>
      <c r="I1235">
        <f t="shared" si="253"/>
        <v>2</v>
      </c>
      <c r="J1235">
        <f t="shared" si="255"/>
        <v>1</v>
      </c>
    </row>
    <row r="1236" spans="1:10" x14ac:dyDescent="0.35">
      <c r="A1236">
        <v>546.25</v>
      </c>
      <c r="B1236">
        <f t="shared" si="256"/>
        <v>539.11916666666662</v>
      </c>
      <c r="C1236">
        <f t="shared" si="249"/>
        <v>543.80615384615385</v>
      </c>
      <c r="D1236">
        <f t="shared" si="248"/>
        <v>-1.979256388171112E-2</v>
      </c>
      <c r="E1236">
        <f t="shared" si="250"/>
        <v>1.6420890014162078E-2</v>
      </c>
      <c r="F1236">
        <f t="shared" si="254"/>
        <v>11.039999999999964</v>
      </c>
      <c r="G1236">
        <f t="shared" si="251"/>
        <v>2</v>
      </c>
      <c r="H1236">
        <f t="shared" si="252"/>
        <v>2</v>
      </c>
      <c r="I1236">
        <f t="shared" si="253"/>
        <v>2</v>
      </c>
      <c r="J1236">
        <f t="shared" si="255"/>
        <v>1</v>
      </c>
    </row>
    <row r="1237" spans="1:10" x14ac:dyDescent="0.35">
      <c r="A1237">
        <v>550.11</v>
      </c>
      <c r="B1237">
        <f t="shared" si="256"/>
        <v>540.40666666666664</v>
      </c>
      <c r="C1237">
        <f t="shared" si="249"/>
        <v>543.84884615384613</v>
      </c>
      <c r="D1237">
        <f t="shared" si="248"/>
        <v>-1.2866063738156689E-2</v>
      </c>
      <c r="E1237">
        <f t="shared" si="250"/>
        <v>1.6428926972267163E-2</v>
      </c>
      <c r="F1237">
        <f t="shared" si="254"/>
        <v>17.659999999999968</v>
      </c>
      <c r="G1237">
        <f t="shared" si="251"/>
        <v>2</v>
      </c>
      <c r="H1237">
        <f t="shared" si="252"/>
        <v>2</v>
      </c>
      <c r="I1237">
        <f t="shared" si="253"/>
        <v>2</v>
      </c>
      <c r="J1237">
        <f t="shared" si="255"/>
        <v>1</v>
      </c>
    </row>
    <row r="1238" spans="1:10" x14ac:dyDescent="0.35">
      <c r="A1238">
        <v>557.28</v>
      </c>
      <c r="B1238">
        <f t="shared" si="256"/>
        <v>541.87833333333322</v>
      </c>
      <c r="C1238">
        <f t="shared" si="249"/>
        <v>543.61538461538464</v>
      </c>
      <c r="D1238">
        <f t="shared" si="248"/>
        <v>0</v>
      </c>
      <c r="E1238">
        <f t="shared" si="250"/>
        <v>1.6886380410739157E-2</v>
      </c>
      <c r="F1238">
        <f t="shared" si="254"/>
        <v>22.069999999999936</v>
      </c>
      <c r="G1238">
        <f t="shared" si="251"/>
        <v>2</v>
      </c>
      <c r="H1238">
        <f t="shared" si="252"/>
        <v>2</v>
      </c>
      <c r="I1238">
        <f t="shared" si="253"/>
        <v>2</v>
      </c>
      <c r="J1238">
        <f t="shared" si="255"/>
        <v>1</v>
      </c>
    </row>
    <row r="1239" spans="1:10" x14ac:dyDescent="0.35">
      <c r="A1239">
        <v>554.52</v>
      </c>
      <c r="B1239">
        <f t="shared" si="256"/>
        <v>543.71749999999986</v>
      </c>
      <c r="C1239">
        <f t="shared" si="249"/>
        <v>543.72153846153844</v>
      </c>
      <c r="D1239">
        <f t="shared" si="248"/>
        <v>-4.952627045650285E-3</v>
      </c>
      <c r="E1239">
        <f t="shared" si="250"/>
        <v>1.7192113397592426E-2</v>
      </c>
      <c r="F1239">
        <f t="shared" si="254"/>
        <v>20.409999999999968</v>
      </c>
      <c r="G1239">
        <f t="shared" si="251"/>
        <v>2</v>
      </c>
      <c r="H1239">
        <f t="shared" si="252"/>
        <v>2</v>
      </c>
      <c r="I1239">
        <f t="shared" si="253"/>
        <v>2</v>
      </c>
      <c r="J1239">
        <f t="shared" si="255"/>
        <v>1</v>
      </c>
    </row>
    <row r="1240" spans="1:10" x14ac:dyDescent="0.35">
      <c r="A1240">
        <v>556.73</v>
      </c>
      <c r="B1240">
        <f t="shared" si="256"/>
        <v>545.5566666666665</v>
      </c>
      <c r="C1240">
        <f t="shared" si="249"/>
        <v>543.74269230769232</v>
      </c>
      <c r="D1240">
        <f t="shared" si="248"/>
        <v>-9.8693654895197123E-4</v>
      </c>
      <c r="E1240">
        <f t="shared" si="250"/>
        <v>1.722479205871277E-2</v>
      </c>
      <c r="F1240">
        <f t="shared" si="254"/>
        <v>20.970000000000027</v>
      </c>
      <c r="G1240">
        <f t="shared" si="251"/>
        <v>1</v>
      </c>
      <c r="H1240">
        <f t="shared" si="252"/>
        <v>2</v>
      </c>
      <c r="I1240">
        <f t="shared" si="253"/>
        <v>2</v>
      </c>
      <c r="J1240">
        <f t="shared" si="255"/>
        <v>1</v>
      </c>
    </row>
    <row r="1241" spans="1:10" x14ac:dyDescent="0.35">
      <c r="A1241">
        <v>561.15</v>
      </c>
      <c r="B1241">
        <f t="shared" si="256"/>
        <v>547.34999999999991</v>
      </c>
      <c r="C1241">
        <f t="shared" si="249"/>
        <v>543.93346153846153</v>
      </c>
      <c r="D1241">
        <f t="shared" si="248"/>
        <v>6.9444444444444527E-3</v>
      </c>
      <c r="E1241">
        <f t="shared" si="250"/>
        <v>1.7787421498238865E-2</v>
      </c>
      <c r="F1241">
        <f t="shared" si="254"/>
        <v>22.079999999999927</v>
      </c>
      <c r="G1241">
        <f t="shared" si="251"/>
        <v>1</v>
      </c>
      <c r="H1241">
        <f t="shared" si="252"/>
        <v>2</v>
      </c>
      <c r="I1241">
        <f t="shared" si="253"/>
        <v>2</v>
      </c>
      <c r="J1241">
        <f t="shared" si="255"/>
        <v>1</v>
      </c>
    </row>
    <row r="1242" spans="1:10" x14ac:dyDescent="0.35">
      <c r="A1242">
        <v>561.70000000000005</v>
      </c>
      <c r="B1242">
        <f t="shared" si="256"/>
        <v>549.60333333333335</v>
      </c>
      <c r="C1242">
        <f t="shared" si="249"/>
        <v>544.08230769230772</v>
      </c>
      <c r="D1242">
        <f t="shared" si="248"/>
        <v>9.8013008999388437E-4</v>
      </c>
      <c r="E1242">
        <f t="shared" si="250"/>
        <v>1.8402578694999019E-2</v>
      </c>
      <c r="F1242">
        <f t="shared" si="254"/>
        <v>15.450000000000045</v>
      </c>
      <c r="G1242">
        <f t="shared" si="251"/>
        <v>1</v>
      </c>
      <c r="H1242">
        <f t="shared" si="252"/>
        <v>2</v>
      </c>
      <c r="I1242">
        <f t="shared" si="253"/>
        <v>2</v>
      </c>
      <c r="J1242">
        <f t="shared" si="255"/>
        <v>1</v>
      </c>
    </row>
    <row r="1243" spans="1:10" x14ac:dyDescent="0.35">
      <c r="A1243">
        <v>561.15</v>
      </c>
      <c r="B1243">
        <f t="shared" si="256"/>
        <v>551.76499999999999</v>
      </c>
      <c r="C1243">
        <f t="shared" si="249"/>
        <v>544.25230769230768</v>
      </c>
      <c r="D1243">
        <f t="shared" ref="D1243:D1306" si="257">(A1243-MAX(A1219:A1242))/MAX(A1219:A1242)</f>
        <v>-9.791703756454836E-4</v>
      </c>
      <c r="E1243">
        <f t="shared" si="250"/>
        <v>1.902635328954945E-2</v>
      </c>
      <c r="F1243">
        <f t="shared" si="254"/>
        <v>14.899999999999977</v>
      </c>
      <c r="G1243">
        <f t="shared" si="251"/>
        <v>1</v>
      </c>
      <c r="H1243">
        <f t="shared" si="252"/>
        <v>2</v>
      </c>
      <c r="I1243">
        <f t="shared" si="253"/>
        <v>2</v>
      </c>
      <c r="J1243">
        <f t="shared" si="255"/>
        <v>1</v>
      </c>
    </row>
    <row r="1244" spans="1:10" x14ac:dyDescent="0.35">
      <c r="A1244">
        <v>557.28</v>
      </c>
      <c r="B1244">
        <f t="shared" si="256"/>
        <v>553.6049999999999</v>
      </c>
      <c r="C1244">
        <f t="shared" si="249"/>
        <v>544.48576923076917</v>
      </c>
      <c r="D1244">
        <f t="shared" si="257"/>
        <v>-7.8689692006410402E-3</v>
      </c>
      <c r="E1244">
        <f t="shared" si="250"/>
        <v>1.9015076646736209E-2</v>
      </c>
      <c r="F1244">
        <f t="shared" si="254"/>
        <v>3.3099999999999454</v>
      </c>
      <c r="G1244">
        <f t="shared" si="251"/>
        <v>1</v>
      </c>
      <c r="H1244">
        <f t="shared" si="252"/>
        <v>2</v>
      </c>
      <c r="I1244">
        <f t="shared" si="253"/>
        <v>2</v>
      </c>
      <c r="J1244">
        <f t="shared" si="255"/>
        <v>1</v>
      </c>
    </row>
    <row r="1245" spans="1:10" x14ac:dyDescent="0.35">
      <c r="A1245">
        <v>560.04</v>
      </c>
      <c r="B1245">
        <f t="shared" si="256"/>
        <v>554.52416666666659</v>
      </c>
      <c r="C1245">
        <f t="shared" ref="C1245:C1308" si="258">SUM(A1219:A1244)/26</f>
        <v>544.65538461538461</v>
      </c>
      <c r="D1245">
        <f t="shared" si="257"/>
        <v>-2.955314224675239E-3</v>
      </c>
      <c r="E1245">
        <f t="shared" si="250"/>
        <v>1.9230296342939802E-2</v>
      </c>
      <c r="F1245">
        <f t="shared" si="254"/>
        <v>12.139999999999986</v>
      </c>
      <c r="G1245">
        <f t="shared" si="251"/>
        <v>1</v>
      </c>
      <c r="H1245">
        <f t="shared" si="252"/>
        <v>2</v>
      </c>
      <c r="I1245">
        <f t="shared" si="253"/>
        <v>2</v>
      </c>
      <c r="J1245">
        <f t="shared" si="255"/>
        <v>1</v>
      </c>
    </row>
    <row r="1246" spans="1:10" x14ac:dyDescent="0.35">
      <c r="A1246">
        <v>555.63</v>
      </c>
      <c r="B1246">
        <f t="shared" si="256"/>
        <v>555.67333333333329</v>
      </c>
      <c r="C1246">
        <f t="shared" si="258"/>
        <v>545.27076923076925</v>
      </c>
      <c r="D1246">
        <f t="shared" si="257"/>
        <v>-1.0806480327577087E-2</v>
      </c>
      <c r="E1246">
        <f t="shared" si="250"/>
        <v>1.9258426697040879E-2</v>
      </c>
      <c r="F1246">
        <f t="shared" si="254"/>
        <v>9.3799999999999955</v>
      </c>
      <c r="G1246">
        <f t="shared" si="251"/>
        <v>1</v>
      </c>
      <c r="H1246">
        <f t="shared" si="252"/>
        <v>2</v>
      </c>
      <c r="I1246">
        <f t="shared" si="253"/>
        <v>2</v>
      </c>
      <c r="J1246">
        <f t="shared" si="255"/>
        <v>1</v>
      </c>
    </row>
    <row r="1247" spans="1:10" x14ac:dyDescent="0.35">
      <c r="A1247">
        <v>557.83000000000004</v>
      </c>
      <c r="B1247">
        <f t="shared" si="256"/>
        <v>555.81166666666661</v>
      </c>
      <c r="C1247">
        <f t="shared" si="258"/>
        <v>545.92884615384617</v>
      </c>
      <c r="D1247">
        <f t="shared" si="257"/>
        <v>-6.889798824995557E-3</v>
      </c>
      <c r="E1247">
        <f t="shared" si="250"/>
        <v>1.9536441471963591E-2</v>
      </c>
      <c r="F1247">
        <f t="shared" si="254"/>
        <v>7.7200000000000273</v>
      </c>
      <c r="G1247">
        <f t="shared" si="251"/>
        <v>1</v>
      </c>
      <c r="H1247">
        <f t="shared" si="252"/>
        <v>2</v>
      </c>
      <c r="I1247">
        <f t="shared" si="253"/>
        <v>2</v>
      </c>
      <c r="J1247">
        <f t="shared" si="255"/>
        <v>1</v>
      </c>
    </row>
    <row r="1248" spans="1:10" x14ac:dyDescent="0.35">
      <c r="A1248">
        <v>557.28</v>
      </c>
      <c r="B1248">
        <f t="shared" si="256"/>
        <v>556.6391666666666</v>
      </c>
      <c r="C1248">
        <f t="shared" si="258"/>
        <v>546.73500000000001</v>
      </c>
      <c r="D1248">
        <f t="shared" si="257"/>
        <v>-7.8689692006410402E-3</v>
      </c>
      <c r="E1248">
        <f t="shared" ref="E1248:E1311" si="259">(STDEVP(A1220:A1248)/((1/29)*SUM(A1219:A1247)))</f>
        <v>1.9873336516694148E-2</v>
      </c>
      <c r="F1248">
        <f t="shared" si="254"/>
        <v>0</v>
      </c>
      <c r="G1248">
        <f t="shared" si="251"/>
        <v>1</v>
      </c>
      <c r="H1248">
        <f t="shared" si="252"/>
        <v>2</v>
      </c>
      <c r="I1248">
        <f t="shared" si="253"/>
        <v>2</v>
      </c>
      <c r="J1248">
        <f t="shared" si="255"/>
        <v>0</v>
      </c>
    </row>
    <row r="1249" spans="1:10" x14ac:dyDescent="0.35">
      <c r="A1249">
        <v>564.46</v>
      </c>
      <c r="B1249">
        <f t="shared" si="256"/>
        <v>557.55833333333328</v>
      </c>
      <c r="C1249">
        <f t="shared" si="258"/>
        <v>547.52</v>
      </c>
      <c r="D1249">
        <f t="shared" si="257"/>
        <v>4.9136549759658012E-3</v>
      </c>
      <c r="E1249">
        <f t="shared" si="259"/>
        <v>2.0534163265146673E-2</v>
      </c>
      <c r="F1249">
        <f t="shared" si="254"/>
        <v>9.9400000000000546</v>
      </c>
      <c r="G1249">
        <f t="shared" si="251"/>
        <v>1</v>
      </c>
      <c r="H1249">
        <f t="shared" si="252"/>
        <v>2</v>
      </c>
      <c r="I1249">
        <f t="shared" si="253"/>
        <v>1</v>
      </c>
      <c r="J1249">
        <f t="shared" si="255"/>
        <v>1</v>
      </c>
    </row>
    <row r="1250" spans="1:10" x14ac:dyDescent="0.35">
      <c r="A1250">
        <v>577.15</v>
      </c>
      <c r="B1250">
        <f t="shared" si="256"/>
        <v>558.75416666666672</v>
      </c>
      <c r="C1250">
        <f t="shared" si="258"/>
        <v>548.87846153846158</v>
      </c>
      <c r="D1250">
        <f t="shared" si="257"/>
        <v>2.2481663891152501E-2</v>
      </c>
      <c r="E1250">
        <f t="shared" si="259"/>
        <v>2.2432529471841121E-2</v>
      </c>
      <c r="F1250">
        <f t="shared" si="254"/>
        <v>20.419999999999959</v>
      </c>
      <c r="G1250">
        <f t="shared" si="251"/>
        <v>1</v>
      </c>
      <c r="H1250">
        <f t="shared" si="252"/>
        <v>2</v>
      </c>
      <c r="I1250">
        <f t="shared" si="253"/>
        <v>1</v>
      </c>
      <c r="J1250">
        <f t="shared" si="255"/>
        <v>1</v>
      </c>
    </row>
    <row r="1251" spans="1:10" x14ac:dyDescent="0.35">
      <c r="A1251">
        <v>578.25</v>
      </c>
      <c r="B1251">
        <f t="shared" si="256"/>
        <v>560.41</v>
      </c>
      <c r="C1251">
        <f t="shared" si="258"/>
        <v>550.66115384615387</v>
      </c>
      <c r="D1251">
        <f t="shared" si="257"/>
        <v>1.9059170059776882E-3</v>
      </c>
      <c r="E1251">
        <f t="shared" si="259"/>
        <v>2.4027516881975321E-2</v>
      </c>
      <c r="F1251">
        <f t="shared" si="254"/>
        <v>17.100000000000023</v>
      </c>
      <c r="G1251">
        <f t="shared" si="251"/>
        <v>1</v>
      </c>
      <c r="H1251">
        <f t="shared" si="252"/>
        <v>2</v>
      </c>
      <c r="I1251">
        <f t="shared" si="253"/>
        <v>1</v>
      </c>
      <c r="J1251">
        <f t="shared" si="255"/>
        <v>1</v>
      </c>
    </row>
    <row r="1252" spans="1:10" x14ac:dyDescent="0.35">
      <c r="A1252">
        <v>578.79999999999995</v>
      </c>
      <c r="B1252">
        <f t="shared" si="256"/>
        <v>562.38749999999993</v>
      </c>
      <c r="C1252">
        <f t="shared" si="258"/>
        <v>552.42269230769227</v>
      </c>
      <c r="D1252">
        <f t="shared" si="257"/>
        <v>9.5114569822733167E-4</v>
      </c>
      <c r="E1252">
        <f t="shared" si="259"/>
        <v>2.4646738925053726E-2</v>
      </c>
      <c r="F1252">
        <f t="shared" si="254"/>
        <v>17.099999999999909</v>
      </c>
      <c r="G1252">
        <f t="shared" si="251"/>
        <v>1</v>
      </c>
      <c r="H1252">
        <f t="shared" si="252"/>
        <v>2</v>
      </c>
      <c r="I1252">
        <f t="shared" si="253"/>
        <v>1</v>
      </c>
      <c r="J1252">
        <f t="shared" si="255"/>
        <v>1</v>
      </c>
    </row>
    <row r="1253" spans="1:10" x14ac:dyDescent="0.35">
      <c r="A1253">
        <v>588.73</v>
      </c>
      <c r="B1253">
        <f t="shared" si="256"/>
        <v>564.22666666666657</v>
      </c>
      <c r="C1253">
        <f t="shared" si="258"/>
        <v>554.09923076923076</v>
      </c>
      <c r="D1253">
        <f t="shared" si="257"/>
        <v>1.7156185210781036E-2</v>
      </c>
      <c r="E1253">
        <f t="shared" si="259"/>
        <v>2.6339812132916748E-2</v>
      </c>
      <c r="F1253">
        <f t="shared" si="254"/>
        <v>27.580000000000041</v>
      </c>
      <c r="G1253">
        <f t="shared" si="251"/>
        <v>1</v>
      </c>
      <c r="H1253">
        <f t="shared" si="252"/>
        <v>2</v>
      </c>
      <c r="I1253">
        <f t="shared" si="253"/>
        <v>1</v>
      </c>
      <c r="J1253">
        <f t="shared" si="255"/>
        <v>1</v>
      </c>
    </row>
    <row r="1254" spans="1:10" x14ac:dyDescent="0.35">
      <c r="A1254">
        <v>596.46</v>
      </c>
      <c r="B1254">
        <f t="shared" si="256"/>
        <v>566.52499999999998</v>
      </c>
      <c r="C1254">
        <f t="shared" si="258"/>
        <v>556.26384615384609</v>
      </c>
      <c r="D1254">
        <f t="shared" si="257"/>
        <v>1.3129957705569647E-2</v>
      </c>
      <c r="E1254">
        <f t="shared" si="259"/>
        <v>2.8720183012376367E-2</v>
      </c>
      <c r="F1254">
        <f t="shared" si="254"/>
        <v>39.180000000000064</v>
      </c>
      <c r="G1254">
        <f t="shared" si="251"/>
        <v>1</v>
      </c>
      <c r="H1254">
        <f t="shared" si="252"/>
        <v>2</v>
      </c>
      <c r="I1254">
        <f t="shared" si="253"/>
        <v>1</v>
      </c>
      <c r="J1254">
        <f t="shared" si="255"/>
        <v>1</v>
      </c>
    </row>
    <row r="1255" spans="1:10" x14ac:dyDescent="0.35">
      <c r="A1255">
        <v>586.53</v>
      </c>
      <c r="B1255">
        <f t="shared" si="256"/>
        <v>569.42166666666674</v>
      </c>
      <c r="C1255">
        <f t="shared" si="258"/>
        <v>558.61961538461537</v>
      </c>
      <c r="D1255">
        <f t="shared" si="257"/>
        <v>-1.6648224524695811E-2</v>
      </c>
      <c r="E1255">
        <f t="shared" si="259"/>
        <v>2.9372564307771253E-2</v>
      </c>
      <c r="F1255">
        <f t="shared" si="254"/>
        <v>26.490000000000009</v>
      </c>
      <c r="G1255">
        <f t="shared" si="251"/>
        <v>1</v>
      </c>
      <c r="H1255">
        <f t="shared" si="252"/>
        <v>2</v>
      </c>
      <c r="I1255">
        <f t="shared" si="253"/>
        <v>1</v>
      </c>
      <c r="J1255">
        <f t="shared" si="255"/>
        <v>1</v>
      </c>
    </row>
    <row r="1256" spans="1:10" x14ac:dyDescent="0.35">
      <c r="A1256">
        <v>582.66</v>
      </c>
      <c r="B1256">
        <f t="shared" si="256"/>
        <v>571.53666666666675</v>
      </c>
      <c r="C1256">
        <f t="shared" si="258"/>
        <v>560.63576923076926</v>
      </c>
      <c r="D1256">
        <f t="shared" si="257"/>
        <v>-2.3136505381752451E-2</v>
      </c>
      <c r="E1256">
        <f t="shared" si="259"/>
        <v>2.9053727313922639E-2</v>
      </c>
      <c r="F1256">
        <f t="shared" si="254"/>
        <v>27.029999999999973</v>
      </c>
      <c r="G1256">
        <f t="shared" si="251"/>
        <v>1</v>
      </c>
      <c r="H1256">
        <f t="shared" si="252"/>
        <v>1</v>
      </c>
      <c r="I1256">
        <f t="shared" si="253"/>
        <v>1</v>
      </c>
      <c r="J1256">
        <f t="shared" si="255"/>
        <v>1</v>
      </c>
    </row>
    <row r="1257" spans="1:10" x14ac:dyDescent="0.35">
      <c r="A1257">
        <v>574.94000000000005</v>
      </c>
      <c r="B1257">
        <f t="shared" si="256"/>
        <v>573.65166666666664</v>
      </c>
      <c r="C1257">
        <f t="shared" si="258"/>
        <v>562.43961538461531</v>
      </c>
      <c r="D1257">
        <f t="shared" si="257"/>
        <v>-3.6079535928645642E-2</v>
      </c>
      <c r="E1257">
        <f t="shared" si="259"/>
        <v>2.816531788227759E-2</v>
      </c>
      <c r="F1257">
        <f t="shared" si="254"/>
        <v>17.110000000000014</v>
      </c>
      <c r="G1257">
        <f t="shared" si="251"/>
        <v>1</v>
      </c>
      <c r="H1257">
        <f t="shared" si="252"/>
        <v>1</v>
      </c>
      <c r="I1257">
        <f t="shared" si="253"/>
        <v>1</v>
      </c>
      <c r="J1257">
        <f t="shared" si="255"/>
        <v>1</v>
      </c>
    </row>
    <row r="1258" spans="1:10" x14ac:dyDescent="0.35">
      <c r="A1258">
        <v>605.29</v>
      </c>
      <c r="B1258">
        <f t="shared" si="256"/>
        <v>574.89333333333332</v>
      </c>
      <c r="C1258">
        <f t="shared" si="258"/>
        <v>563.81923076923078</v>
      </c>
      <c r="D1258">
        <f t="shared" si="257"/>
        <v>1.4804010327599381E-2</v>
      </c>
      <c r="E1258">
        <f t="shared" si="259"/>
        <v>3.0106373220871185E-2</v>
      </c>
      <c r="F1258">
        <f t="shared" si="254"/>
        <v>48.009999999999991</v>
      </c>
      <c r="G1258">
        <f t="shared" si="251"/>
        <v>1</v>
      </c>
      <c r="H1258">
        <f t="shared" si="252"/>
        <v>2</v>
      </c>
      <c r="I1258">
        <f t="shared" si="253"/>
        <v>1</v>
      </c>
      <c r="J1258">
        <f t="shared" si="255"/>
        <v>1</v>
      </c>
    </row>
    <row r="1259" spans="1:10" x14ac:dyDescent="0.35">
      <c r="A1259">
        <v>610.79999999999995</v>
      </c>
      <c r="B1259">
        <f t="shared" si="256"/>
        <v>579.03166666666664</v>
      </c>
      <c r="C1259">
        <f t="shared" si="258"/>
        <v>566.09</v>
      </c>
      <c r="D1259">
        <f t="shared" si="257"/>
        <v>9.1030745593021385E-3</v>
      </c>
      <c r="E1259">
        <f t="shared" si="259"/>
        <v>3.2218431517133654E-2</v>
      </c>
      <c r="F1259">
        <f t="shared" si="254"/>
        <v>46.339999999999918</v>
      </c>
      <c r="G1259">
        <f t="shared" si="251"/>
        <v>1</v>
      </c>
      <c r="H1259">
        <f t="shared" si="252"/>
        <v>2</v>
      </c>
      <c r="I1259">
        <f t="shared" si="253"/>
        <v>1</v>
      </c>
      <c r="J1259">
        <f t="shared" si="255"/>
        <v>1</v>
      </c>
    </row>
    <row r="1260" spans="1:10" x14ac:dyDescent="0.35">
      <c r="A1260">
        <v>621.29</v>
      </c>
      <c r="B1260">
        <f t="shared" si="256"/>
        <v>583.44583333333333</v>
      </c>
      <c r="C1260">
        <f t="shared" si="258"/>
        <v>568.57269230769225</v>
      </c>
      <c r="D1260">
        <f t="shared" si="257"/>
        <v>1.7174197773411934E-2</v>
      </c>
      <c r="E1260">
        <f t="shared" si="259"/>
        <v>3.5414138870537619E-2</v>
      </c>
      <c r="F1260">
        <f t="shared" si="254"/>
        <v>44.139999999999986</v>
      </c>
      <c r="G1260">
        <f t="shared" si="251"/>
        <v>1</v>
      </c>
      <c r="H1260">
        <f t="shared" si="252"/>
        <v>2</v>
      </c>
      <c r="I1260">
        <f t="shared" si="253"/>
        <v>1</v>
      </c>
      <c r="J1260">
        <f t="shared" si="255"/>
        <v>1</v>
      </c>
    </row>
    <row r="1261" spans="1:10" x14ac:dyDescent="0.35">
      <c r="A1261">
        <v>623.49</v>
      </c>
      <c r="B1261">
        <f t="shared" si="256"/>
        <v>588.78</v>
      </c>
      <c r="C1261">
        <f t="shared" si="258"/>
        <v>571.16192307692302</v>
      </c>
      <c r="D1261">
        <f t="shared" si="257"/>
        <v>3.5410194917028211E-3</v>
      </c>
      <c r="E1261">
        <f t="shared" si="259"/>
        <v>3.8515830036230485E-2</v>
      </c>
      <c r="F1261">
        <f t="shared" si="254"/>
        <v>45.240000000000009</v>
      </c>
      <c r="G1261">
        <f t="shared" si="251"/>
        <v>1</v>
      </c>
      <c r="H1261">
        <f t="shared" si="252"/>
        <v>2</v>
      </c>
      <c r="I1261">
        <f t="shared" si="253"/>
        <v>1</v>
      </c>
      <c r="J1261">
        <f t="shared" si="255"/>
        <v>1</v>
      </c>
    </row>
    <row r="1262" spans="1:10" x14ac:dyDescent="0.35">
      <c r="A1262">
        <v>617.98</v>
      </c>
      <c r="B1262">
        <f t="shared" si="256"/>
        <v>593.69916666666666</v>
      </c>
      <c r="C1262">
        <f t="shared" si="258"/>
        <v>574.06923076923078</v>
      </c>
      <c r="D1262">
        <f t="shared" si="257"/>
        <v>-8.8373510401128976E-3</v>
      </c>
      <c r="E1262">
        <f t="shared" si="259"/>
        <v>4.0143393824688907E-2</v>
      </c>
      <c r="F1262">
        <f t="shared" si="254"/>
        <v>39.180000000000064</v>
      </c>
      <c r="G1262">
        <f t="shared" si="251"/>
        <v>1</v>
      </c>
      <c r="H1262">
        <f t="shared" si="252"/>
        <v>2</v>
      </c>
      <c r="I1262">
        <f t="shared" si="253"/>
        <v>1</v>
      </c>
      <c r="J1262">
        <f t="shared" si="255"/>
        <v>1</v>
      </c>
    </row>
    <row r="1263" spans="1:10" x14ac:dyDescent="0.35">
      <c r="A1263">
        <v>622.94000000000005</v>
      </c>
      <c r="B1263">
        <f t="shared" si="256"/>
        <v>597.10166666666657</v>
      </c>
      <c r="C1263">
        <f t="shared" si="258"/>
        <v>576.82807692307699</v>
      </c>
      <c r="D1263">
        <f t="shared" si="257"/>
        <v>-8.8213122904931031E-4</v>
      </c>
      <c r="E1263">
        <f t="shared" si="259"/>
        <v>4.2300486897582472E-2</v>
      </c>
      <c r="F1263">
        <f t="shared" si="254"/>
        <v>34.210000000000036</v>
      </c>
      <c r="G1263">
        <f t="shared" si="251"/>
        <v>1</v>
      </c>
      <c r="H1263">
        <f t="shared" si="252"/>
        <v>2</v>
      </c>
      <c r="I1263">
        <f t="shared" si="253"/>
        <v>1</v>
      </c>
      <c r="J1263">
        <f t="shared" si="255"/>
        <v>1</v>
      </c>
    </row>
    <row r="1264" spans="1:10" x14ac:dyDescent="0.35">
      <c r="A1264">
        <v>621.29</v>
      </c>
      <c r="B1264">
        <f t="shared" si="256"/>
        <v>600.82583333333332</v>
      </c>
      <c r="C1264">
        <f t="shared" si="258"/>
        <v>579.62923076923084</v>
      </c>
      <c r="D1264">
        <f t="shared" si="257"/>
        <v>-3.528524916197606E-3</v>
      </c>
      <c r="E1264">
        <f t="shared" si="259"/>
        <v>4.3366925674626952E-2</v>
      </c>
      <c r="F1264">
        <f t="shared" si="254"/>
        <v>24.829999999999927</v>
      </c>
      <c r="G1264">
        <f t="shared" si="251"/>
        <v>1</v>
      </c>
      <c r="H1264">
        <f t="shared" si="252"/>
        <v>2</v>
      </c>
      <c r="I1264">
        <f t="shared" si="253"/>
        <v>1</v>
      </c>
      <c r="J1264">
        <f t="shared" si="255"/>
        <v>1</v>
      </c>
    </row>
    <row r="1265" spans="1:10" x14ac:dyDescent="0.35">
      <c r="A1265">
        <v>618.53</v>
      </c>
      <c r="B1265">
        <f t="shared" si="256"/>
        <v>604.36666666666667</v>
      </c>
      <c r="C1265">
        <f t="shared" si="258"/>
        <v>582.09115384615393</v>
      </c>
      <c r="D1265">
        <f t="shared" si="257"/>
        <v>-7.9552198110635873E-3</v>
      </c>
      <c r="E1265">
        <f t="shared" si="259"/>
        <v>4.356265498351853E-2</v>
      </c>
      <c r="F1265">
        <f t="shared" si="254"/>
        <v>32</v>
      </c>
      <c r="G1265">
        <f t="shared" si="251"/>
        <v>1</v>
      </c>
      <c r="H1265">
        <f t="shared" si="252"/>
        <v>2</v>
      </c>
      <c r="I1265">
        <f t="shared" si="253"/>
        <v>1</v>
      </c>
      <c r="J1265">
        <f t="shared" si="255"/>
        <v>1</v>
      </c>
    </row>
    <row r="1266" spans="1:10" x14ac:dyDescent="0.35">
      <c r="A1266">
        <v>624.04999999999995</v>
      </c>
      <c r="B1266">
        <f t="shared" si="256"/>
        <v>606.85</v>
      </c>
      <c r="C1266">
        <f t="shared" si="258"/>
        <v>584.55307692307701</v>
      </c>
      <c r="D1266">
        <f t="shared" si="257"/>
        <v>8.9816997866837549E-4</v>
      </c>
      <c r="E1266">
        <f t="shared" si="259"/>
        <v>4.4137139381823905E-2</v>
      </c>
      <c r="F1266">
        <f t="shared" si="254"/>
        <v>41.389999999999986</v>
      </c>
      <c r="G1266">
        <f t="shared" si="251"/>
        <v>1</v>
      </c>
      <c r="H1266">
        <f t="shared" si="252"/>
        <v>2</v>
      </c>
      <c r="I1266">
        <f t="shared" si="253"/>
        <v>1</v>
      </c>
      <c r="J1266">
        <f t="shared" si="255"/>
        <v>1</v>
      </c>
    </row>
    <row r="1267" spans="1:10" x14ac:dyDescent="0.35">
      <c r="A1267">
        <v>628.46</v>
      </c>
      <c r="B1267">
        <f t="shared" si="256"/>
        <v>609.1491666666667</v>
      </c>
      <c r="C1267">
        <f t="shared" si="258"/>
        <v>587.14230769230767</v>
      </c>
      <c r="D1267">
        <f t="shared" si="257"/>
        <v>7.0667414469995707E-3</v>
      </c>
      <c r="E1267">
        <f t="shared" si="259"/>
        <v>4.5188710039692229E-2</v>
      </c>
      <c r="F1267">
        <f t="shared" si="254"/>
        <v>53.519999999999982</v>
      </c>
      <c r="G1267">
        <f t="shared" si="251"/>
        <v>1</v>
      </c>
      <c r="H1267">
        <f t="shared" si="252"/>
        <v>2</v>
      </c>
      <c r="I1267">
        <f t="shared" si="253"/>
        <v>1</v>
      </c>
      <c r="J1267">
        <f t="shared" si="255"/>
        <v>1</v>
      </c>
    </row>
    <row r="1268" spans="1:10" x14ac:dyDescent="0.35">
      <c r="A1268">
        <v>645.01</v>
      </c>
      <c r="B1268">
        <f t="shared" si="256"/>
        <v>612.64333333333332</v>
      </c>
      <c r="C1268">
        <f t="shared" si="258"/>
        <v>589.73115384615392</v>
      </c>
      <c r="D1268">
        <f t="shared" si="257"/>
        <v>2.6334213792444952E-2</v>
      </c>
      <c r="E1268">
        <f t="shared" si="259"/>
        <v>4.7321519059561515E-2</v>
      </c>
      <c r="F1268">
        <f t="shared" si="254"/>
        <v>39.720000000000027</v>
      </c>
      <c r="G1268">
        <f t="shared" si="251"/>
        <v>1</v>
      </c>
      <c r="H1268">
        <f t="shared" si="252"/>
        <v>2</v>
      </c>
      <c r="I1268">
        <f t="shared" si="253"/>
        <v>1</v>
      </c>
      <c r="J1268">
        <f t="shared" si="255"/>
        <v>1</v>
      </c>
    </row>
    <row r="1269" spans="1:10" x14ac:dyDescent="0.35">
      <c r="A1269">
        <v>645.01</v>
      </c>
      <c r="B1269">
        <f t="shared" si="256"/>
        <v>617.83916666666664</v>
      </c>
      <c r="C1269">
        <f t="shared" si="258"/>
        <v>592.93538461538469</v>
      </c>
      <c r="D1269">
        <f t="shared" si="257"/>
        <v>0</v>
      </c>
      <c r="E1269">
        <f t="shared" si="259"/>
        <v>4.8866820338399515E-2</v>
      </c>
      <c r="F1269">
        <f t="shared" si="254"/>
        <v>34.210000000000036</v>
      </c>
      <c r="G1269">
        <f t="shared" si="251"/>
        <v>1</v>
      </c>
      <c r="H1269">
        <f t="shared" si="252"/>
        <v>2</v>
      </c>
      <c r="I1269">
        <f t="shared" si="253"/>
        <v>1</v>
      </c>
      <c r="J1269">
        <f t="shared" si="255"/>
        <v>1</v>
      </c>
    </row>
    <row r="1270" spans="1:10" x14ac:dyDescent="0.35">
      <c r="A1270">
        <v>632.32000000000005</v>
      </c>
      <c r="B1270">
        <f t="shared" si="256"/>
        <v>623.6783333333334</v>
      </c>
      <c r="C1270">
        <f t="shared" si="258"/>
        <v>596.16076923076935</v>
      </c>
      <c r="D1270">
        <f t="shared" si="257"/>
        <v>-1.9674113579634334E-2</v>
      </c>
      <c r="E1270">
        <f t="shared" si="259"/>
        <v>4.9038057187531341E-2</v>
      </c>
      <c r="F1270">
        <f t="shared" si="254"/>
        <v>11.030000000000086</v>
      </c>
      <c r="G1270">
        <f t="shared" si="251"/>
        <v>1</v>
      </c>
      <c r="H1270">
        <f t="shared" si="252"/>
        <v>2</v>
      </c>
      <c r="I1270">
        <f t="shared" si="253"/>
        <v>1</v>
      </c>
      <c r="J1270">
        <f t="shared" si="255"/>
        <v>1</v>
      </c>
    </row>
    <row r="1271" spans="1:10" x14ac:dyDescent="0.35">
      <c r="A1271">
        <v>633.98</v>
      </c>
      <c r="B1271">
        <f t="shared" si="256"/>
        <v>625.93083333333334</v>
      </c>
      <c r="C1271">
        <f t="shared" si="258"/>
        <v>599.04692307692312</v>
      </c>
      <c r="D1271">
        <f t="shared" si="257"/>
        <v>-1.7100510069611281E-2</v>
      </c>
      <c r="E1271">
        <f t="shared" si="259"/>
        <v>4.9063282769560554E-2</v>
      </c>
      <c r="F1271">
        <f t="shared" si="254"/>
        <v>10.490000000000009</v>
      </c>
      <c r="G1271">
        <f t="shared" si="251"/>
        <v>1</v>
      </c>
      <c r="H1271">
        <f t="shared" si="252"/>
        <v>2</v>
      </c>
      <c r="I1271">
        <f t="shared" si="253"/>
        <v>1</v>
      </c>
      <c r="J1271">
        <f t="shared" si="255"/>
        <v>1</v>
      </c>
    </row>
    <row r="1272" spans="1:10" x14ac:dyDescent="0.35">
      <c r="A1272">
        <v>629.55999999999995</v>
      </c>
      <c r="B1272">
        <f t="shared" si="256"/>
        <v>627.86250000000007</v>
      </c>
      <c r="C1272">
        <f t="shared" si="258"/>
        <v>601.89076923076925</v>
      </c>
      <c r="D1272">
        <f t="shared" si="257"/>
        <v>-2.3953117005937965E-2</v>
      </c>
      <c r="E1272">
        <f t="shared" si="259"/>
        <v>4.8406326117444415E-2</v>
      </c>
      <c r="F1272">
        <f t="shared" si="254"/>
        <v>11.579999999999927</v>
      </c>
      <c r="G1272">
        <f t="shared" si="251"/>
        <v>1</v>
      </c>
      <c r="H1272">
        <f t="shared" si="252"/>
        <v>1</v>
      </c>
      <c r="I1272">
        <f t="shared" si="253"/>
        <v>1</v>
      </c>
      <c r="J1272">
        <f t="shared" si="255"/>
        <v>1</v>
      </c>
    </row>
    <row r="1273" spans="1:10" x14ac:dyDescent="0.35">
      <c r="A1273">
        <v>635.08000000000004</v>
      </c>
      <c r="B1273">
        <f t="shared" si="256"/>
        <v>628.55166666666662</v>
      </c>
      <c r="C1273">
        <f t="shared" si="258"/>
        <v>604.73423076923086</v>
      </c>
      <c r="D1273">
        <f t="shared" si="257"/>
        <v>-1.5395110153330879E-2</v>
      </c>
      <c r="E1273">
        <f t="shared" si="259"/>
        <v>4.7432629753533413E-2</v>
      </c>
      <c r="F1273">
        <f t="shared" si="254"/>
        <v>12.139999999999986</v>
      </c>
      <c r="G1273">
        <f t="shared" si="251"/>
        <v>1</v>
      </c>
      <c r="H1273">
        <f t="shared" si="252"/>
        <v>2</v>
      </c>
      <c r="I1273">
        <f t="shared" si="253"/>
        <v>1</v>
      </c>
      <c r="J1273">
        <f t="shared" si="255"/>
        <v>1</v>
      </c>
    </row>
    <row r="1274" spans="1:10" x14ac:dyDescent="0.35">
      <c r="A1274">
        <v>641.70000000000005</v>
      </c>
      <c r="B1274">
        <f t="shared" si="256"/>
        <v>629.51749999999993</v>
      </c>
      <c r="C1274">
        <f t="shared" si="258"/>
        <v>607.70538461538467</v>
      </c>
      <c r="D1274">
        <f t="shared" si="257"/>
        <v>-5.1317033844435677E-3</v>
      </c>
      <c r="E1274">
        <f t="shared" si="259"/>
        <v>4.6712142277849054E-2</v>
      </c>
      <c r="F1274">
        <f t="shared" si="254"/>
        <v>20.410000000000082</v>
      </c>
      <c r="G1274">
        <f t="shared" si="251"/>
        <v>1</v>
      </c>
      <c r="H1274">
        <f t="shared" si="252"/>
        <v>2</v>
      </c>
      <c r="I1274">
        <f t="shared" si="253"/>
        <v>1</v>
      </c>
      <c r="J1274">
        <f t="shared" si="255"/>
        <v>1</v>
      </c>
    </row>
    <row r="1275" spans="1:10" x14ac:dyDescent="0.35">
      <c r="A1275">
        <v>637.84</v>
      </c>
      <c r="B1275">
        <f t="shared" si="256"/>
        <v>631.49416666666662</v>
      </c>
      <c r="C1275">
        <f t="shared" si="258"/>
        <v>610.95230769230773</v>
      </c>
      <c r="D1275">
        <f t="shared" si="257"/>
        <v>-1.1116106727027425E-2</v>
      </c>
      <c r="E1275">
        <f t="shared" si="259"/>
        <v>4.4792532057886039E-2</v>
      </c>
      <c r="F1275">
        <f t="shared" si="254"/>
        <v>19.310000000000059</v>
      </c>
      <c r="G1275">
        <f t="shared" si="251"/>
        <v>1</v>
      </c>
      <c r="H1275">
        <f t="shared" si="252"/>
        <v>2</v>
      </c>
      <c r="I1275">
        <f t="shared" si="253"/>
        <v>1</v>
      </c>
      <c r="J1275">
        <f t="shared" si="255"/>
        <v>1</v>
      </c>
    </row>
    <row r="1276" spans="1:10" x14ac:dyDescent="0.35">
      <c r="A1276">
        <v>638.39</v>
      </c>
      <c r="B1276">
        <f t="shared" si="256"/>
        <v>632.73583333333329</v>
      </c>
      <c r="C1276">
        <f t="shared" si="258"/>
        <v>613.77461538461546</v>
      </c>
      <c r="D1276">
        <f t="shared" si="257"/>
        <v>-1.0263406768887311E-2</v>
      </c>
      <c r="E1276">
        <f t="shared" si="259"/>
        <v>4.2606880479212454E-2</v>
      </c>
      <c r="F1276">
        <f t="shared" si="254"/>
        <v>14.340000000000032</v>
      </c>
      <c r="G1276">
        <f t="shared" si="251"/>
        <v>1</v>
      </c>
      <c r="H1276">
        <f t="shared" si="252"/>
        <v>2</v>
      </c>
      <c r="I1276">
        <f t="shared" si="253"/>
        <v>1</v>
      </c>
      <c r="J1276">
        <f t="shared" si="255"/>
        <v>1</v>
      </c>
    </row>
    <row r="1277" spans="1:10" x14ac:dyDescent="0.35">
      <c r="A1277">
        <v>640.04999999999995</v>
      </c>
      <c r="B1277">
        <f t="shared" si="256"/>
        <v>634.16083333333336</v>
      </c>
      <c r="C1277">
        <f t="shared" si="258"/>
        <v>616.13</v>
      </c>
      <c r="D1277">
        <f t="shared" si="257"/>
        <v>-7.6898032588642602E-3</v>
      </c>
      <c r="E1277">
        <f t="shared" si="259"/>
        <v>3.9859933751363208E-2</v>
      </c>
      <c r="F1277">
        <f t="shared" si="254"/>
        <v>11.589999999999918</v>
      </c>
      <c r="G1277">
        <f t="shared" si="251"/>
        <v>1</v>
      </c>
      <c r="H1277">
        <f t="shared" si="252"/>
        <v>2</v>
      </c>
      <c r="I1277">
        <f t="shared" si="253"/>
        <v>1</v>
      </c>
      <c r="J1277">
        <f t="shared" si="255"/>
        <v>1</v>
      </c>
    </row>
    <row r="1278" spans="1:10" x14ac:dyDescent="0.35">
      <c r="A1278">
        <v>642.80999999999995</v>
      </c>
      <c r="B1278">
        <f t="shared" si="256"/>
        <v>635.95416666666665</v>
      </c>
      <c r="C1278">
        <f t="shared" si="258"/>
        <v>618.50692307692293</v>
      </c>
      <c r="D1278">
        <f t="shared" si="257"/>
        <v>-3.4107998325608058E-3</v>
      </c>
      <c r="E1278">
        <f t="shared" si="259"/>
        <v>3.7530126617818647E-2</v>
      </c>
      <c r="F1278">
        <f t="shared" si="254"/>
        <v>-2.2000000000000455</v>
      </c>
      <c r="G1278">
        <f t="shared" si="251"/>
        <v>1</v>
      </c>
      <c r="H1278">
        <f t="shared" si="252"/>
        <v>2</v>
      </c>
      <c r="I1278">
        <f t="shared" si="253"/>
        <v>1</v>
      </c>
      <c r="J1278">
        <f t="shared" si="255"/>
        <v>2</v>
      </c>
    </row>
    <row r="1279" spans="1:10" x14ac:dyDescent="0.35">
      <c r="A1279">
        <v>632.32000000000005</v>
      </c>
      <c r="B1279">
        <f t="shared" si="256"/>
        <v>637.51750000000004</v>
      </c>
      <c r="C1279">
        <f t="shared" si="258"/>
        <v>620.96884615384602</v>
      </c>
      <c r="D1279">
        <f t="shared" si="257"/>
        <v>-1.9674113579634334E-2</v>
      </c>
      <c r="E1279">
        <f t="shared" si="259"/>
        <v>3.5617396481181972E-2</v>
      </c>
      <c r="F1279">
        <f t="shared" si="254"/>
        <v>-12.689999999999941</v>
      </c>
      <c r="G1279">
        <f t="shared" si="251"/>
        <v>1</v>
      </c>
      <c r="H1279">
        <f t="shared" si="252"/>
        <v>2</v>
      </c>
      <c r="I1279">
        <f t="shared" si="253"/>
        <v>1</v>
      </c>
      <c r="J1279">
        <f t="shared" si="255"/>
        <v>2</v>
      </c>
    </row>
    <row r="1280" spans="1:10" x14ac:dyDescent="0.35">
      <c r="A1280">
        <v>630.12</v>
      </c>
      <c r="B1280">
        <f t="shared" si="256"/>
        <v>637.83916666666664</v>
      </c>
      <c r="C1280">
        <f t="shared" si="258"/>
        <v>622.64538461538461</v>
      </c>
      <c r="D1280">
        <f t="shared" si="257"/>
        <v>-2.3084913412195138E-2</v>
      </c>
      <c r="E1280">
        <f t="shared" si="259"/>
        <v>3.3454075806159382E-2</v>
      </c>
      <c r="F1280">
        <f t="shared" si="254"/>
        <v>-2.2000000000000455</v>
      </c>
      <c r="G1280">
        <f t="shared" si="251"/>
        <v>1</v>
      </c>
      <c r="H1280">
        <f t="shared" si="252"/>
        <v>1</v>
      </c>
      <c r="I1280">
        <f t="shared" si="253"/>
        <v>1</v>
      </c>
      <c r="J1280">
        <f t="shared" si="255"/>
        <v>2</v>
      </c>
    </row>
    <row r="1281" spans="1:10" x14ac:dyDescent="0.35">
      <c r="A1281">
        <v>616.87</v>
      </c>
      <c r="B1281">
        <f t="shared" si="256"/>
        <v>636.59833333333324</v>
      </c>
      <c r="C1281">
        <f t="shared" si="258"/>
        <v>623.93999999999994</v>
      </c>
      <c r="D1281">
        <f t="shared" si="257"/>
        <v>-4.3627230585572295E-2</v>
      </c>
      <c r="E1281">
        <f t="shared" si="259"/>
        <v>3.0910413327664168E-2</v>
      </c>
      <c r="F1281">
        <f t="shared" si="254"/>
        <v>-17.110000000000014</v>
      </c>
      <c r="G1281">
        <f t="shared" si="251"/>
        <v>1</v>
      </c>
      <c r="H1281">
        <f t="shared" si="252"/>
        <v>1</v>
      </c>
      <c r="I1281">
        <f t="shared" si="253"/>
        <v>1</v>
      </c>
      <c r="J1281">
        <f t="shared" si="255"/>
        <v>2</v>
      </c>
    </row>
    <row r="1282" spans="1:10" x14ac:dyDescent="0.35">
      <c r="A1282">
        <v>618.53</v>
      </c>
      <c r="B1282">
        <f t="shared" si="256"/>
        <v>634.25333333333344</v>
      </c>
      <c r="C1282">
        <f t="shared" si="258"/>
        <v>625.10692307692307</v>
      </c>
      <c r="D1282">
        <f t="shared" si="257"/>
        <v>-4.1053627075549243E-2</v>
      </c>
      <c r="E1282">
        <f t="shared" si="259"/>
        <v>2.9213613585308957E-2</v>
      </c>
      <c r="F1282">
        <f t="shared" si="254"/>
        <v>-11.029999999999973</v>
      </c>
      <c r="G1282">
        <f t="shared" ref="G1282:G1321" si="260">IF(B1282=C1282, 0, IF(B1282&gt;C1282, 1, 2))</f>
        <v>1</v>
      </c>
      <c r="H1282">
        <f t="shared" ref="H1282:H1321" si="261">IF(D1282=-0.02, 0, IF(D1282&gt;-0.02, 2, 1))</f>
        <v>1</v>
      </c>
      <c r="I1282">
        <f t="shared" ref="I1282:I1321" si="262">IF(E1282=0.02, 0, IF(E1282&gt;0.02, 1, 2))</f>
        <v>1</v>
      </c>
      <c r="J1282">
        <f t="shared" si="255"/>
        <v>2</v>
      </c>
    </row>
    <row r="1283" spans="1:10" x14ac:dyDescent="0.35">
      <c r="A1283">
        <v>620.74</v>
      </c>
      <c r="B1283">
        <f t="shared" si="256"/>
        <v>633.10416666666663</v>
      </c>
      <c r="C1283">
        <f t="shared" si="258"/>
        <v>626.48653846153843</v>
      </c>
      <c r="D1283">
        <f t="shared" si="257"/>
        <v>-3.7627323607385903E-2</v>
      </c>
      <c r="E1283">
        <f t="shared" si="259"/>
        <v>2.8080084068425902E-2</v>
      </c>
      <c r="F1283">
        <f t="shared" si="254"/>
        <v>-14.340000000000032</v>
      </c>
      <c r="G1283">
        <f t="shared" si="260"/>
        <v>1</v>
      </c>
      <c r="H1283">
        <f t="shared" si="261"/>
        <v>1</v>
      </c>
      <c r="I1283">
        <f t="shared" si="262"/>
        <v>1</v>
      </c>
      <c r="J1283">
        <f t="shared" si="255"/>
        <v>2</v>
      </c>
    </row>
    <row r="1284" spans="1:10" x14ac:dyDescent="0.35">
      <c r="A1284">
        <v>618.53</v>
      </c>
      <c r="B1284">
        <f t="shared" si="256"/>
        <v>632.00083333333328</v>
      </c>
      <c r="C1284">
        <f t="shared" si="258"/>
        <v>628.24807692307695</v>
      </c>
      <c r="D1284">
        <f t="shared" si="257"/>
        <v>-4.1053627075549243E-2</v>
      </c>
      <c r="E1284">
        <f t="shared" si="259"/>
        <v>2.578237519725482E-2</v>
      </c>
      <c r="F1284">
        <f t="shared" si="254"/>
        <v>-23.170000000000073</v>
      </c>
      <c r="G1284">
        <f t="shared" si="260"/>
        <v>1</v>
      </c>
      <c r="H1284">
        <f t="shared" si="261"/>
        <v>1</v>
      </c>
      <c r="I1284">
        <f t="shared" si="262"/>
        <v>1</v>
      </c>
      <c r="J1284">
        <f t="shared" si="255"/>
        <v>2</v>
      </c>
    </row>
    <row r="1285" spans="1:10" x14ac:dyDescent="0.35">
      <c r="A1285">
        <v>608.04999999999995</v>
      </c>
      <c r="B1285">
        <f t="shared" si="256"/>
        <v>631.08166666666659</v>
      </c>
      <c r="C1285">
        <f t="shared" si="258"/>
        <v>628.75730769230768</v>
      </c>
      <c r="D1285">
        <f t="shared" si="257"/>
        <v>-5.7301437187020417E-2</v>
      </c>
      <c r="E1285">
        <f t="shared" si="259"/>
        <v>2.3011978316457887E-2</v>
      </c>
      <c r="F1285">
        <f t="shared" si="254"/>
        <v>-29.790000000000077</v>
      </c>
      <c r="G1285">
        <f t="shared" si="260"/>
        <v>1</v>
      </c>
      <c r="H1285">
        <f t="shared" si="261"/>
        <v>1</v>
      </c>
      <c r="I1285">
        <f t="shared" si="262"/>
        <v>1</v>
      </c>
      <c r="J1285">
        <f t="shared" si="255"/>
        <v>2</v>
      </c>
    </row>
    <row r="1286" spans="1:10" x14ac:dyDescent="0.35">
      <c r="A1286">
        <v>606.39</v>
      </c>
      <c r="B1286">
        <f t="shared" si="256"/>
        <v>628.82916666666654</v>
      </c>
      <c r="C1286">
        <f t="shared" si="258"/>
        <v>628.65153846153851</v>
      </c>
      <c r="D1286">
        <f t="shared" si="257"/>
        <v>-5.9875040697043462E-2</v>
      </c>
      <c r="E1286">
        <f t="shared" si="259"/>
        <v>1.8235902100277195E-2</v>
      </c>
      <c r="F1286">
        <f t="shared" si="254"/>
        <v>-32</v>
      </c>
      <c r="G1286">
        <f t="shared" si="260"/>
        <v>1</v>
      </c>
      <c r="H1286">
        <f t="shared" si="261"/>
        <v>1</v>
      </c>
      <c r="I1286">
        <f t="shared" si="262"/>
        <v>2</v>
      </c>
      <c r="J1286">
        <f t="shared" si="255"/>
        <v>2</v>
      </c>
    </row>
    <row r="1287" spans="1:10" x14ac:dyDescent="0.35">
      <c r="A1287">
        <v>605.29</v>
      </c>
      <c r="B1287">
        <f t="shared" si="256"/>
        <v>625.88666666666666</v>
      </c>
      <c r="C1287">
        <f t="shared" si="258"/>
        <v>628.07846153846151</v>
      </c>
      <c r="D1287">
        <f t="shared" si="257"/>
        <v>-6.1580440613323871E-2</v>
      </c>
      <c r="E1287">
        <f t="shared" si="259"/>
        <v>1.8204333549483871E-2</v>
      </c>
      <c r="F1287">
        <f t="shared" si="254"/>
        <v>-34.759999999999991</v>
      </c>
      <c r="G1287">
        <f t="shared" si="260"/>
        <v>2</v>
      </c>
      <c r="H1287">
        <f t="shared" si="261"/>
        <v>1</v>
      </c>
      <c r="I1287">
        <f t="shared" si="262"/>
        <v>2</v>
      </c>
      <c r="J1287">
        <f t="shared" si="255"/>
        <v>2</v>
      </c>
    </row>
    <row r="1288" spans="1:10" x14ac:dyDescent="0.35">
      <c r="A1288">
        <v>606.94000000000005</v>
      </c>
      <c r="B1288">
        <f t="shared" si="256"/>
        <v>623.17416666666668</v>
      </c>
      <c r="C1288">
        <f t="shared" si="258"/>
        <v>627.37846153846158</v>
      </c>
      <c r="D1288">
        <f t="shared" si="257"/>
        <v>-5.9022340738903174E-2</v>
      </c>
      <c r="E1288">
        <f t="shared" si="259"/>
        <v>1.8527978218456403E-2</v>
      </c>
      <c r="F1288">
        <f t="shared" si="254"/>
        <v>-35.869999999999891</v>
      </c>
      <c r="G1288">
        <f t="shared" si="260"/>
        <v>2</v>
      </c>
      <c r="H1288">
        <f t="shared" si="261"/>
        <v>1</v>
      </c>
      <c r="I1288">
        <f t="shared" si="262"/>
        <v>2</v>
      </c>
      <c r="J1288">
        <f t="shared" si="255"/>
        <v>2</v>
      </c>
    </row>
    <row r="1289" spans="1:10" x14ac:dyDescent="0.35">
      <c r="A1289">
        <v>601.41999999999996</v>
      </c>
      <c r="B1289">
        <f t="shared" si="256"/>
        <v>620.55333333333328</v>
      </c>
      <c r="C1289">
        <f t="shared" si="258"/>
        <v>626.95384615384603</v>
      </c>
      <c r="D1289">
        <f t="shared" si="257"/>
        <v>-6.7580347591510256E-2</v>
      </c>
      <c r="E1289">
        <f t="shared" si="259"/>
        <v>1.986314919559707E-2</v>
      </c>
      <c r="F1289">
        <f t="shared" si="254"/>
        <v>-30.900000000000091</v>
      </c>
      <c r="G1289">
        <f t="shared" si="260"/>
        <v>2</v>
      </c>
      <c r="H1289">
        <f t="shared" si="261"/>
        <v>1</v>
      </c>
      <c r="I1289">
        <f t="shared" si="262"/>
        <v>2</v>
      </c>
      <c r="J1289">
        <f t="shared" si="255"/>
        <v>2</v>
      </c>
    </row>
    <row r="1290" spans="1:10" x14ac:dyDescent="0.35">
      <c r="A1290">
        <v>608.04999999999995</v>
      </c>
      <c r="B1290">
        <f t="shared" si="256"/>
        <v>617.33416666666665</v>
      </c>
      <c r="C1290">
        <f t="shared" si="258"/>
        <v>626.12615384615378</v>
      </c>
      <c r="D1290">
        <f t="shared" si="257"/>
        <v>-5.7301437187020417E-2</v>
      </c>
      <c r="E1290">
        <f t="shared" si="259"/>
        <v>2.0531613845844929E-2</v>
      </c>
      <c r="F1290">
        <f t="shared" si="254"/>
        <v>-22.07000000000005</v>
      </c>
      <c r="G1290">
        <f t="shared" si="260"/>
        <v>2</v>
      </c>
      <c r="H1290">
        <f t="shared" si="261"/>
        <v>1</v>
      </c>
      <c r="I1290">
        <f t="shared" si="262"/>
        <v>1</v>
      </c>
      <c r="J1290">
        <f t="shared" si="255"/>
        <v>2</v>
      </c>
    </row>
    <row r="1291" spans="1:10" x14ac:dyDescent="0.35">
      <c r="A1291">
        <v>611.91</v>
      </c>
      <c r="B1291">
        <f t="shared" si="256"/>
        <v>614.43750000000011</v>
      </c>
      <c r="C1291">
        <f t="shared" si="258"/>
        <v>625.61692307692306</v>
      </c>
      <c r="D1291">
        <f t="shared" si="257"/>
        <v>-5.1317033844436553E-2</v>
      </c>
      <c r="E1291">
        <f t="shared" si="259"/>
        <v>2.0809739417918839E-2</v>
      </c>
      <c r="F1291">
        <f t="shared" si="254"/>
        <v>-4.9600000000000364</v>
      </c>
      <c r="G1291">
        <f t="shared" si="260"/>
        <v>2</v>
      </c>
      <c r="H1291">
        <f t="shared" si="261"/>
        <v>1</v>
      </c>
      <c r="I1291">
        <f t="shared" si="262"/>
        <v>1</v>
      </c>
      <c r="J1291">
        <f t="shared" si="255"/>
        <v>2</v>
      </c>
    </row>
    <row r="1292" spans="1:10" x14ac:dyDescent="0.35">
      <c r="A1292">
        <v>615.77</v>
      </c>
      <c r="B1292">
        <f t="shared" si="256"/>
        <v>612.73666666666679</v>
      </c>
      <c r="C1292">
        <f t="shared" si="258"/>
        <v>625.36230769230781</v>
      </c>
      <c r="D1292">
        <f t="shared" si="257"/>
        <v>-4.5332630501852697E-2</v>
      </c>
      <c r="E1292">
        <f t="shared" si="259"/>
        <v>2.0981034804365223E-2</v>
      </c>
      <c r="F1292">
        <f t="shared" ref="F1292:F1355" si="263">A1292-A1282</f>
        <v>-2.7599999999999909</v>
      </c>
      <c r="G1292">
        <f t="shared" si="260"/>
        <v>2</v>
      </c>
      <c r="H1292">
        <f t="shared" si="261"/>
        <v>1</v>
      </c>
      <c r="I1292">
        <f t="shared" si="262"/>
        <v>1</v>
      </c>
      <c r="J1292">
        <f t="shared" ref="J1292:J1321" si="264">IF(F1292=0, 0, IF(F1292&gt;0, 1, 2))</f>
        <v>2</v>
      </c>
    </row>
    <row r="1293" spans="1:10" x14ac:dyDescent="0.35">
      <c r="A1293">
        <v>620.17999999999995</v>
      </c>
      <c r="B1293">
        <f t="shared" si="256"/>
        <v>611.54083333333335</v>
      </c>
      <c r="C1293">
        <f t="shared" si="258"/>
        <v>625.04384615384629</v>
      </c>
      <c r="D1293">
        <f t="shared" si="257"/>
        <v>-3.8495527201128726E-2</v>
      </c>
      <c r="E1293">
        <f t="shared" si="259"/>
        <v>2.1007564490940694E-2</v>
      </c>
      <c r="F1293">
        <f t="shared" si="263"/>
        <v>-0.56000000000005912</v>
      </c>
      <c r="G1293">
        <f t="shared" si="260"/>
        <v>2</v>
      </c>
      <c r="H1293">
        <f t="shared" si="261"/>
        <v>1</v>
      </c>
      <c r="I1293">
        <f t="shared" si="262"/>
        <v>1</v>
      </c>
      <c r="J1293">
        <f t="shared" si="264"/>
        <v>2</v>
      </c>
    </row>
    <row r="1294" spans="1:10" x14ac:dyDescent="0.35">
      <c r="A1294">
        <v>613.55999999999995</v>
      </c>
      <c r="B1294">
        <f t="shared" si="256"/>
        <v>611.81666666666661</v>
      </c>
      <c r="C1294">
        <f t="shared" si="258"/>
        <v>624.72538461538466</v>
      </c>
      <c r="D1294">
        <f t="shared" si="257"/>
        <v>-4.5503336911373503E-2</v>
      </c>
      <c r="E1294">
        <f t="shared" si="259"/>
        <v>2.1185551937425266E-2</v>
      </c>
      <c r="F1294">
        <f t="shared" si="263"/>
        <v>-4.9700000000000273</v>
      </c>
      <c r="G1294">
        <f t="shared" si="260"/>
        <v>2</v>
      </c>
      <c r="H1294">
        <f t="shared" si="261"/>
        <v>1</v>
      </c>
      <c r="I1294">
        <f t="shared" si="262"/>
        <v>1</v>
      </c>
      <c r="J1294">
        <f t="shared" si="264"/>
        <v>2</v>
      </c>
    </row>
    <row r="1295" spans="1:10" x14ac:dyDescent="0.35">
      <c r="A1295">
        <v>620.74</v>
      </c>
      <c r="B1295">
        <f t="shared" ref="B1295:B1321" si="265">SUM(A1283:A1294)/12</f>
        <v>611.40250000000003</v>
      </c>
      <c r="C1295">
        <f t="shared" si="258"/>
        <v>623.51576923076914</v>
      </c>
      <c r="D1295">
        <f t="shared" si="257"/>
        <v>-3.4333628910564455E-2</v>
      </c>
      <c r="E1295">
        <f t="shared" si="259"/>
        <v>2.1218888293357423E-2</v>
      </c>
      <c r="F1295">
        <f t="shared" si="263"/>
        <v>12.690000000000055</v>
      </c>
      <c r="G1295">
        <f t="shared" si="260"/>
        <v>2</v>
      </c>
      <c r="H1295">
        <f t="shared" si="261"/>
        <v>1</v>
      </c>
      <c r="I1295">
        <f t="shared" si="262"/>
        <v>1</v>
      </c>
      <c r="J1295">
        <f t="shared" si="264"/>
        <v>1</v>
      </c>
    </row>
    <row r="1296" spans="1:10" x14ac:dyDescent="0.35">
      <c r="A1296">
        <v>611.91</v>
      </c>
      <c r="B1296">
        <f t="shared" si="265"/>
        <v>611.40250000000003</v>
      </c>
      <c r="C1296">
        <f t="shared" si="258"/>
        <v>622.58230769230772</v>
      </c>
      <c r="D1296">
        <f t="shared" si="257"/>
        <v>-4.8070191814066333E-2</v>
      </c>
      <c r="E1296">
        <f t="shared" si="259"/>
        <v>2.1487501223285486E-2</v>
      </c>
      <c r="F1296">
        <f t="shared" si="263"/>
        <v>5.5199999999999818</v>
      </c>
      <c r="G1296">
        <f t="shared" si="260"/>
        <v>2</v>
      </c>
      <c r="H1296">
        <f t="shared" si="261"/>
        <v>1</v>
      </c>
      <c r="I1296">
        <f t="shared" si="262"/>
        <v>1</v>
      </c>
      <c r="J1296">
        <f t="shared" si="264"/>
        <v>1</v>
      </c>
    </row>
    <row r="1297" spans="1:10" x14ac:dyDescent="0.35">
      <c r="A1297">
        <v>609.15</v>
      </c>
      <c r="B1297">
        <f t="shared" si="265"/>
        <v>610.8508333333333</v>
      </c>
      <c r="C1297">
        <f t="shared" si="258"/>
        <v>621.79730769230764</v>
      </c>
      <c r="D1297">
        <f t="shared" si="257"/>
        <v>-5.2363840014934382E-2</v>
      </c>
      <c r="E1297">
        <f t="shared" si="259"/>
        <v>2.0917255656687582E-2</v>
      </c>
      <c r="F1297">
        <f t="shared" si="263"/>
        <v>3.8600000000000136</v>
      </c>
      <c r="G1297">
        <f t="shared" si="260"/>
        <v>2</v>
      </c>
      <c r="H1297">
        <f t="shared" si="261"/>
        <v>1</v>
      </c>
      <c r="I1297">
        <f t="shared" si="262"/>
        <v>1</v>
      </c>
      <c r="J1297">
        <f t="shared" si="264"/>
        <v>1</v>
      </c>
    </row>
    <row r="1298" spans="1:10" x14ac:dyDescent="0.35">
      <c r="A1298">
        <v>604.17999999999995</v>
      </c>
      <c r="B1298">
        <f t="shared" si="265"/>
        <v>610.9425</v>
      </c>
      <c r="C1298">
        <f t="shared" si="258"/>
        <v>620.84230769230749</v>
      </c>
      <c r="D1298">
        <f t="shared" si="257"/>
        <v>-6.0095518115772933E-2</v>
      </c>
      <c r="E1298">
        <f t="shared" si="259"/>
        <v>2.0472224021365417E-2</v>
      </c>
      <c r="F1298">
        <f t="shared" si="263"/>
        <v>-2.7600000000001046</v>
      </c>
      <c r="G1298">
        <f t="shared" si="260"/>
        <v>2</v>
      </c>
      <c r="H1298">
        <f t="shared" si="261"/>
        <v>1</v>
      </c>
      <c r="I1298">
        <f t="shared" si="262"/>
        <v>1</v>
      </c>
      <c r="J1298">
        <f t="shared" si="264"/>
        <v>2</v>
      </c>
    </row>
    <row r="1299" spans="1:10" x14ac:dyDescent="0.35">
      <c r="A1299">
        <v>611.91</v>
      </c>
      <c r="B1299">
        <f t="shared" si="265"/>
        <v>610.75833333333321</v>
      </c>
      <c r="C1299">
        <f t="shared" si="258"/>
        <v>619.86615384615379</v>
      </c>
      <c r="D1299">
        <f t="shared" si="257"/>
        <v>-4.8070191814066333E-2</v>
      </c>
      <c r="E1299">
        <f t="shared" si="259"/>
        <v>2.0398217503437063E-2</v>
      </c>
      <c r="F1299">
        <f t="shared" si="263"/>
        <v>10.490000000000009</v>
      </c>
      <c r="G1299">
        <f t="shared" si="260"/>
        <v>2</v>
      </c>
      <c r="H1299">
        <f t="shared" si="261"/>
        <v>1</v>
      </c>
      <c r="I1299">
        <f t="shared" si="262"/>
        <v>1</v>
      </c>
      <c r="J1299">
        <f t="shared" si="264"/>
        <v>1</v>
      </c>
    </row>
    <row r="1300" spans="1:10" x14ac:dyDescent="0.35">
      <c r="A1300">
        <v>619.08000000000004</v>
      </c>
      <c r="B1300">
        <f t="shared" si="265"/>
        <v>611.30999999999995</v>
      </c>
      <c r="C1300">
        <f t="shared" si="258"/>
        <v>618.97499999999991</v>
      </c>
      <c r="D1300">
        <f t="shared" si="257"/>
        <v>-3.6916040509637225E-2</v>
      </c>
      <c r="E1300">
        <f t="shared" si="259"/>
        <v>2.0000375300984384E-2</v>
      </c>
      <c r="F1300">
        <f t="shared" si="263"/>
        <v>11.030000000000086</v>
      </c>
      <c r="G1300">
        <f t="shared" si="260"/>
        <v>2</v>
      </c>
      <c r="H1300">
        <f t="shared" si="261"/>
        <v>1</v>
      </c>
      <c r="I1300">
        <f t="shared" si="262"/>
        <v>1</v>
      </c>
      <c r="J1300">
        <f t="shared" si="264"/>
        <v>1</v>
      </c>
    </row>
    <row r="1301" spans="1:10" x14ac:dyDescent="0.35">
      <c r="A1301">
        <v>623.49</v>
      </c>
      <c r="B1301">
        <f t="shared" si="265"/>
        <v>612.3216666666666</v>
      </c>
      <c r="C1301">
        <f t="shared" si="258"/>
        <v>618.10500000000002</v>
      </c>
      <c r="D1301">
        <f t="shared" si="257"/>
        <v>-3.005553740607635E-2</v>
      </c>
      <c r="E1301">
        <f t="shared" si="259"/>
        <v>1.9832955126385405E-2</v>
      </c>
      <c r="F1301">
        <f t="shared" si="263"/>
        <v>11.580000000000041</v>
      </c>
      <c r="G1301">
        <f t="shared" si="260"/>
        <v>2</v>
      </c>
      <c r="H1301">
        <f t="shared" si="261"/>
        <v>1</v>
      </c>
      <c r="I1301">
        <f t="shared" si="262"/>
        <v>2</v>
      </c>
      <c r="J1301">
        <f t="shared" si="264"/>
        <v>1</v>
      </c>
    </row>
    <row r="1302" spans="1:10" x14ac:dyDescent="0.35">
      <c r="A1302">
        <v>633.42999999999995</v>
      </c>
      <c r="B1302">
        <f t="shared" si="265"/>
        <v>614.16083333333324</v>
      </c>
      <c r="C1302">
        <f t="shared" si="258"/>
        <v>617.5530769230769</v>
      </c>
      <c r="D1302">
        <f t="shared" si="257"/>
        <v>-1.4592181204399427E-2</v>
      </c>
      <c r="E1302">
        <f t="shared" si="259"/>
        <v>1.9730366818171224E-2</v>
      </c>
      <c r="F1302">
        <f t="shared" si="263"/>
        <v>17.659999999999968</v>
      </c>
      <c r="G1302">
        <f t="shared" si="260"/>
        <v>2</v>
      </c>
      <c r="H1302">
        <f t="shared" si="261"/>
        <v>2</v>
      </c>
      <c r="I1302">
        <f t="shared" si="262"/>
        <v>2</v>
      </c>
      <c r="J1302">
        <f t="shared" si="264"/>
        <v>1</v>
      </c>
    </row>
    <row r="1303" spans="1:10" x14ac:dyDescent="0.35">
      <c r="A1303">
        <v>631.22</v>
      </c>
      <c r="B1303">
        <f t="shared" si="265"/>
        <v>616.27583333333325</v>
      </c>
      <c r="C1303">
        <f t="shared" si="258"/>
        <v>617.36230769230758</v>
      </c>
      <c r="D1303">
        <f t="shared" si="257"/>
        <v>-3.4889411616120533E-3</v>
      </c>
      <c r="E1303">
        <f t="shared" si="259"/>
        <v>1.8903497267557728E-2</v>
      </c>
      <c r="F1303">
        <f t="shared" si="263"/>
        <v>11.040000000000077</v>
      </c>
      <c r="G1303">
        <f t="shared" si="260"/>
        <v>2</v>
      </c>
      <c r="H1303">
        <f t="shared" si="261"/>
        <v>2</v>
      </c>
      <c r="I1303">
        <f t="shared" si="262"/>
        <v>2</v>
      </c>
      <c r="J1303">
        <f t="shared" si="264"/>
        <v>1</v>
      </c>
    </row>
    <row r="1304" spans="1:10" x14ac:dyDescent="0.35">
      <c r="A1304">
        <v>638.39</v>
      </c>
      <c r="B1304">
        <f t="shared" si="265"/>
        <v>617.88499999999999</v>
      </c>
      <c r="C1304">
        <f t="shared" si="258"/>
        <v>617.0226923076923</v>
      </c>
      <c r="D1304">
        <f t="shared" si="257"/>
        <v>7.8303837835278362E-3</v>
      </c>
      <c r="E1304">
        <f t="shared" si="259"/>
        <v>1.8963708525354988E-2</v>
      </c>
      <c r="F1304">
        <f t="shared" si="263"/>
        <v>24.830000000000041</v>
      </c>
      <c r="G1304">
        <f t="shared" si="260"/>
        <v>1</v>
      </c>
      <c r="H1304">
        <f t="shared" si="261"/>
        <v>2</v>
      </c>
      <c r="I1304">
        <f t="shared" si="262"/>
        <v>2</v>
      </c>
      <c r="J1304">
        <f t="shared" si="264"/>
        <v>1</v>
      </c>
    </row>
    <row r="1305" spans="1:10" x14ac:dyDescent="0.35">
      <c r="A1305">
        <v>636.74</v>
      </c>
      <c r="B1305">
        <f t="shared" si="265"/>
        <v>619.7700000000001</v>
      </c>
      <c r="C1305">
        <f t="shared" si="258"/>
        <v>616.85269230769222</v>
      </c>
      <c r="D1305">
        <f t="shared" si="257"/>
        <v>-2.5846269521765338E-3</v>
      </c>
      <c r="E1305">
        <f t="shared" si="259"/>
        <v>1.8819393235309859E-2</v>
      </c>
      <c r="F1305">
        <f t="shared" si="263"/>
        <v>16</v>
      </c>
      <c r="G1305">
        <f t="shared" si="260"/>
        <v>1</v>
      </c>
      <c r="H1305">
        <f t="shared" si="261"/>
        <v>2</v>
      </c>
      <c r="I1305">
        <f t="shared" si="262"/>
        <v>2</v>
      </c>
      <c r="J1305">
        <f t="shared" si="264"/>
        <v>1</v>
      </c>
    </row>
    <row r="1306" spans="1:10" x14ac:dyDescent="0.35">
      <c r="A1306">
        <v>627.36</v>
      </c>
      <c r="B1306">
        <f t="shared" si="265"/>
        <v>621.15</v>
      </c>
      <c r="C1306">
        <f t="shared" si="258"/>
        <v>617.0226923076923</v>
      </c>
      <c r="D1306">
        <f t="shared" si="257"/>
        <v>-1.7277839565156054E-2</v>
      </c>
      <c r="E1306">
        <f t="shared" si="259"/>
        <v>1.7908264635582514E-2</v>
      </c>
      <c r="F1306">
        <f t="shared" si="263"/>
        <v>15.450000000000045</v>
      </c>
      <c r="G1306">
        <f t="shared" si="260"/>
        <v>1</v>
      </c>
      <c r="H1306">
        <f t="shared" si="261"/>
        <v>2</v>
      </c>
      <c r="I1306">
        <f t="shared" si="262"/>
        <v>2</v>
      </c>
      <c r="J1306">
        <f t="shared" si="264"/>
        <v>1</v>
      </c>
    </row>
    <row r="1307" spans="1:10" x14ac:dyDescent="0.35">
      <c r="A1307">
        <v>629.01</v>
      </c>
      <c r="B1307">
        <f t="shared" si="265"/>
        <v>622.30000000000007</v>
      </c>
      <c r="C1307">
        <f t="shared" si="258"/>
        <v>616.91653846153838</v>
      </c>
      <c r="D1307">
        <f t="shared" ref="D1307:D1321" si="266">(A1307-MAX(A1283:A1306))/MAX(A1283:A1306)</f>
        <v>-1.469321261297952E-2</v>
      </c>
      <c r="E1307">
        <f t="shared" si="259"/>
        <v>1.6674257547733225E-2</v>
      </c>
      <c r="F1307">
        <f t="shared" si="263"/>
        <v>19.860000000000014</v>
      </c>
      <c r="G1307">
        <f t="shared" si="260"/>
        <v>1</v>
      </c>
      <c r="H1307">
        <f t="shared" si="261"/>
        <v>2</v>
      </c>
      <c r="I1307">
        <f t="shared" si="262"/>
        <v>2</v>
      </c>
      <c r="J1307">
        <f t="shared" si="264"/>
        <v>1</v>
      </c>
    </row>
    <row r="1308" spans="1:10" x14ac:dyDescent="0.35">
      <c r="A1308">
        <v>624.6</v>
      </c>
      <c r="B1308">
        <f t="shared" si="265"/>
        <v>622.98916666666662</v>
      </c>
      <c r="C1308">
        <f t="shared" si="258"/>
        <v>617.38346153846146</v>
      </c>
      <c r="D1308">
        <f t="shared" si="266"/>
        <v>-2.1601215557887753E-2</v>
      </c>
      <c r="E1308">
        <f t="shared" si="259"/>
        <v>1.6252777444222197E-2</v>
      </c>
      <c r="F1308">
        <f t="shared" si="263"/>
        <v>20.420000000000073</v>
      </c>
      <c r="G1308">
        <f t="shared" si="260"/>
        <v>1</v>
      </c>
      <c r="H1308">
        <f t="shared" si="261"/>
        <v>1</v>
      </c>
      <c r="I1308">
        <f t="shared" si="262"/>
        <v>2</v>
      </c>
      <c r="J1308">
        <f t="shared" si="264"/>
        <v>1</v>
      </c>
    </row>
    <row r="1309" spans="1:10" x14ac:dyDescent="0.35">
      <c r="A1309">
        <v>624.6</v>
      </c>
      <c r="B1309">
        <f t="shared" si="265"/>
        <v>624.04666666666662</v>
      </c>
      <c r="C1309">
        <f t="shared" ref="C1309:C1321" si="267">SUM(A1283:A1308)/26</f>
        <v>617.61692307692306</v>
      </c>
      <c r="D1309">
        <f t="shared" si="266"/>
        <v>-2.1601215557887753E-2</v>
      </c>
      <c r="E1309">
        <f t="shared" si="259"/>
        <v>1.596906417585655E-2</v>
      </c>
      <c r="F1309">
        <f t="shared" si="263"/>
        <v>12.690000000000055</v>
      </c>
      <c r="G1309">
        <f t="shared" si="260"/>
        <v>1</v>
      </c>
      <c r="H1309">
        <f t="shared" si="261"/>
        <v>1</v>
      </c>
      <c r="I1309">
        <f t="shared" si="262"/>
        <v>2</v>
      </c>
      <c r="J1309">
        <f t="shared" si="264"/>
        <v>1</v>
      </c>
    </row>
    <row r="1310" spans="1:10" x14ac:dyDescent="0.35">
      <c r="A1310">
        <v>615.77</v>
      </c>
      <c r="B1310">
        <f t="shared" si="265"/>
        <v>625.33416666666665</v>
      </c>
      <c r="C1310">
        <f t="shared" si="267"/>
        <v>617.76538461538462</v>
      </c>
      <c r="D1310">
        <f t="shared" si="266"/>
        <v>-3.5432885853475156E-2</v>
      </c>
      <c r="E1310">
        <f t="shared" si="259"/>
        <v>1.5983463358230372E-2</v>
      </c>
      <c r="F1310">
        <f t="shared" si="263"/>
        <v>-3.3100000000000591</v>
      </c>
      <c r="G1310">
        <f t="shared" si="260"/>
        <v>1</v>
      </c>
      <c r="H1310">
        <f t="shared" si="261"/>
        <v>1</v>
      </c>
      <c r="I1310">
        <f t="shared" si="262"/>
        <v>2</v>
      </c>
      <c r="J1310">
        <f t="shared" si="264"/>
        <v>2</v>
      </c>
    </row>
    <row r="1311" spans="1:10" x14ac:dyDescent="0.35">
      <c r="A1311">
        <v>615.77</v>
      </c>
      <c r="B1311">
        <f t="shared" si="265"/>
        <v>626.30000000000007</v>
      </c>
      <c r="C1311">
        <f t="shared" si="267"/>
        <v>617.6592307692307</v>
      </c>
      <c r="D1311">
        <f t="shared" si="266"/>
        <v>-3.5432885853475156E-2</v>
      </c>
      <c r="E1311">
        <f t="shared" si="259"/>
        <v>1.5994236414401869E-2</v>
      </c>
      <c r="F1311">
        <f t="shared" si="263"/>
        <v>-7.7200000000000273</v>
      </c>
      <c r="G1311">
        <f t="shared" si="260"/>
        <v>1</v>
      </c>
      <c r="H1311">
        <f t="shared" si="261"/>
        <v>1</v>
      </c>
      <c r="I1311">
        <f t="shared" si="262"/>
        <v>2</v>
      </c>
      <c r="J1311">
        <f t="shared" si="264"/>
        <v>2</v>
      </c>
    </row>
    <row r="1312" spans="1:10" x14ac:dyDescent="0.35">
      <c r="A1312">
        <v>617.42999999999995</v>
      </c>
      <c r="B1312">
        <f t="shared" si="265"/>
        <v>626.62166666666678</v>
      </c>
      <c r="C1312">
        <f t="shared" si="267"/>
        <v>617.95615384615382</v>
      </c>
      <c r="D1312">
        <f t="shared" si="266"/>
        <v>-3.2832594495527868E-2</v>
      </c>
      <c r="E1312">
        <f t="shared" ref="E1312:E1321" si="268">(STDEVP(A1284:A1312)/((1/29)*SUM(A1283:A1311)))</f>
        <v>1.5970281981312742E-2</v>
      </c>
      <c r="F1312">
        <f t="shared" si="263"/>
        <v>-16</v>
      </c>
      <c r="G1312">
        <f t="shared" si="260"/>
        <v>1</v>
      </c>
      <c r="H1312">
        <f t="shared" si="261"/>
        <v>1</v>
      </c>
      <c r="I1312">
        <f t="shared" si="262"/>
        <v>2</v>
      </c>
      <c r="J1312">
        <f t="shared" si="264"/>
        <v>2</v>
      </c>
    </row>
    <row r="1313" spans="1:10" x14ac:dyDescent="0.35">
      <c r="A1313">
        <v>625.15</v>
      </c>
      <c r="B1313">
        <f t="shared" si="265"/>
        <v>626.48416666666674</v>
      </c>
      <c r="C1313">
        <f t="shared" si="267"/>
        <v>618.38076923076926</v>
      </c>
      <c r="D1313">
        <f t="shared" si="266"/>
        <v>-2.0739673240495637E-2</v>
      </c>
      <c r="E1313">
        <f t="shared" si="268"/>
        <v>1.6126468013512561E-2</v>
      </c>
      <c r="F1313">
        <f t="shared" si="263"/>
        <v>-6.07000000000005</v>
      </c>
      <c r="G1313">
        <f t="shared" si="260"/>
        <v>1</v>
      </c>
      <c r="H1313">
        <f t="shared" si="261"/>
        <v>1</v>
      </c>
      <c r="I1313">
        <f t="shared" si="262"/>
        <v>2</v>
      </c>
      <c r="J1313">
        <f t="shared" si="264"/>
        <v>2</v>
      </c>
    </row>
    <row r="1314" spans="1:10" x14ac:dyDescent="0.35">
      <c r="A1314">
        <v>627.91</v>
      </c>
      <c r="B1314">
        <f t="shared" si="265"/>
        <v>626.62250000000006</v>
      </c>
      <c r="C1314">
        <f t="shared" si="267"/>
        <v>619.14461538461535</v>
      </c>
      <c r="D1314">
        <f t="shared" si="266"/>
        <v>-1.6416297247763934E-2</v>
      </c>
      <c r="E1314">
        <f t="shared" si="268"/>
        <v>1.6097468397809112E-2</v>
      </c>
      <c r="F1314">
        <f t="shared" si="263"/>
        <v>-10.480000000000018</v>
      </c>
      <c r="G1314">
        <f t="shared" si="260"/>
        <v>1</v>
      </c>
      <c r="H1314">
        <f t="shared" si="261"/>
        <v>2</v>
      </c>
      <c r="I1314">
        <f t="shared" si="262"/>
        <v>2</v>
      </c>
      <c r="J1314">
        <f t="shared" si="264"/>
        <v>2</v>
      </c>
    </row>
    <row r="1315" spans="1:10" x14ac:dyDescent="0.35">
      <c r="A1315">
        <v>630.12</v>
      </c>
      <c r="B1315">
        <f t="shared" si="265"/>
        <v>626.16250000000002</v>
      </c>
      <c r="C1315">
        <f t="shared" si="267"/>
        <v>619.95115384615383</v>
      </c>
      <c r="D1315">
        <f t="shared" si="266"/>
        <v>-1.2954463572424352E-2</v>
      </c>
      <c r="E1315">
        <f t="shared" si="268"/>
        <v>1.5988477732538021E-2</v>
      </c>
      <c r="F1315">
        <f t="shared" si="263"/>
        <v>-6.6200000000000045</v>
      </c>
      <c r="G1315">
        <f t="shared" si="260"/>
        <v>1</v>
      </c>
      <c r="H1315">
        <f t="shared" si="261"/>
        <v>2</v>
      </c>
      <c r="I1315">
        <f t="shared" si="262"/>
        <v>2</v>
      </c>
      <c r="J1315">
        <f t="shared" si="264"/>
        <v>2</v>
      </c>
    </row>
    <row r="1316" spans="1:10" x14ac:dyDescent="0.35">
      <c r="A1316">
        <v>622.39</v>
      </c>
      <c r="B1316">
        <f t="shared" si="265"/>
        <v>626.07083333333333</v>
      </c>
      <c r="C1316">
        <f t="shared" si="267"/>
        <v>621.05500000000006</v>
      </c>
      <c r="D1316">
        <f t="shared" si="266"/>
        <v>-2.5063049233227337E-2</v>
      </c>
      <c r="E1316">
        <f t="shared" si="268"/>
        <v>1.5398619996982414E-2</v>
      </c>
      <c r="F1316">
        <f t="shared" si="263"/>
        <v>-4.9700000000000273</v>
      </c>
      <c r="G1316">
        <f t="shared" si="260"/>
        <v>1</v>
      </c>
      <c r="H1316">
        <f t="shared" si="261"/>
        <v>1</v>
      </c>
      <c r="I1316">
        <f t="shared" si="262"/>
        <v>2</v>
      </c>
      <c r="J1316">
        <f t="shared" si="264"/>
        <v>2</v>
      </c>
    </row>
    <row r="1317" spans="1:10" x14ac:dyDescent="0.35">
      <c r="A1317">
        <v>626.25</v>
      </c>
      <c r="B1317">
        <f t="shared" si="265"/>
        <v>624.73750000000007</v>
      </c>
      <c r="C1317">
        <f t="shared" si="267"/>
        <v>621.60653846153855</v>
      </c>
      <c r="D1317">
        <f t="shared" si="266"/>
        <v>-1.9016588605711222E-2</v>
      </c>
      <c r="E1317">
        <f t="shared" si="268"/>
        <v>1.4964348065738811E-2</v>
      </c>
      <c r="F1317">
        <f t="shared" si="263"/>
        <v>-2.7599999999999909</v>
      </c>
      <c r="G1317">
        <f t="shared" si="260"/>
        <v>1</v>
      </c>
      <c r="H1317">
        <f t="shared" si="261"/>
        <v>2</v>
      </c>
      <c r="I1317">
        <f t="shared" si="262"/>
        <v>2</v>
      </c>
      <c r="J1317">
        <f t="shared" si="264"/>
        <v>2</v>
      </c>
    </row>
    <row r="1318" spans="1:10" x14ac:dyDescent="0.35">
      <c r="A1318">
        <v>624.04999999999995</v>
      </c>
      <c r="B1318">
        <f t="shared" si="265"/>
        <v>623.86333333333334</v>
      </c>
      <c r="C1318">
        <f t="shared" si="267"/>
        <v>622.15807692307703</v>
      </c>
      <c r="D1318">
        <f t="shared" si="266"/>
        <v>-2.2462757875280053E-2</v>
      </c>
      <c r="E1318">
        <f t="shared" si="268"/>
        <v>1.3783592799214447E-2</v>
      </c>
      <c r="F1318">
        <f t="shared" si="263"/>
        <v>-0.55000000000006821</v>
      </c>
      <c r="G1318">
        <f t="shared" si="260"/>
        <v>1</v>
      </c>
      <c r="H1318">
        <f t="shared" si="261"/>
        <v>1</v>
      </c>
      <c r="I1318">
        <f t="shared" si="262"/>
        <v>2</v>
      </c>
      <c r="J1318">
        <f t="shared" si="264"/>
        <v>2</v>
      </c>
    </row>
    <row r="1319" spans="1:10" x14ac:dyDescent="0.35">
      <c r="A1319">
        <v>622.94000000000005</v>
      </c>
      <c r="B1319">
        <f t="shared" si="265"/>
        <v>623.58749999999998</v>
      </c>
      <c r="C1319">
        <f t="shared" si="267"/>
        <v>622.47653846153855</v>
      </c>
      <c r="D1319">
        <f t="shared" si="266"/>
        <v>-2.4201506915835041E-2</v>
      </c>
      <c r="E1319">
        <f t="shared" si="268"/>
        <v>1.3159300452523094E-2</v>
      </c>
      <c r="F1319">
        <f t="shared" si="263"/>
        <v>-1.6599999999999682</v>
      </c>
      <c r="G1319">
        <f t="shared" si="260"/>
        <v>1</v>
      </c>
      <c r="H1319">
        <f t="shared" si="261"/>
        <v>1</v>
      </c>
      <c r="I1319">
        <f t="shared" si="262"/>
        <v>2</v>
      </c>
      <c r="J1319">
        <f t="shared" si="264"/>
        <v>2</v>
      </c>
    </row>
    <row r="1320" spans="1:10" x14ac:dyDescent="0.35">
      <c r="A1320">
        <v>620.74</v>
      </c>
      <c r="B1320">
        <f t="shared" si="265"/>
        <v>623.08166666666659</v>
      </c>
      <c r="C1320">
        <f t="shared" si="267"/>
        <v>622.58269230769235</v>
      </c>
      <c r="D1320">
        <f t="shared" si="266"/>
        <v>-2.7647676185403872E-2</v>
      </c>
      <c r="E1320">
        <f t="shared" si="268"/>
        <v>1.280111076433307E-2</v>
      </c>
      <c r="F1320">
        <f t="shared" si="263"/>
        <v>4.9700000000000273</v>
      </c>
      <c r="G1320">
        <f t="shared" si="260"/>
        <v>1</v>
      </c>
      <c r="H1320">
        <f t="shared" si="261"/>
        <v>1</v>
      </c>
      <c r="I1320">
        <f t="shared" si="262"/>
        <v>2</v>
      </c>
      <c r="J1320">
        <f t="shared" si="264"/>
        <v>1</v>
      </c>
    </row>
    <row r="1321" spans="1:10" x14ac:dyDescent="0.35">
      <c r="A1321">
        <v>625.70000000000005</v>
      </c>
      <c r="B1321">
        <f t="shared" si="265"/>
        <v>622.7600000000001</v>
      </c>
      <c r="C1321">
        <f t="shared" si="267"/>
        <v>622.85884615384623</v>
      </c>
      <c r="D1321">
        <f t="shared" si="266"/>
        <v>-1.9878130923103341E-2</v>
      </c>
      <c r="E1321">
        <f t="shared" si="268"/>
        <v>1.268113797687776E-2</v>
      </c>
      <c r="F1321">
        <f t="shared" si="263"/>
        <v>9.9300000000000637</v>
      </c>
      <c r="G1321">
        <f t="shared" si="260"/>
        <v>2</v>
      </c>
      <c r="H1321">
        <f t="shared" si="261"/>
        <v>2</v>
      </c>
      <c r="I1321">
        <f t="shared" si="262"/>
        <v>2</v>
      </c>
      <c r="J1321">
        <f t="shared" si="2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 -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2020-11-23T17:22:58Z</dcterms:created>
  <dcterms:modified xsi:type="dcterms:W3CDTF">2020-12-09T17:22:16Z</dcterms:modified>
</cp:coreProperties>
</file>