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hackett/Documents/University/Fourth Year/SCC 420/Python/"/>
    </mc:Choice>
  </mc:AlternateContent>
  <xr:revisionPtr revIDLastSave="0" documentId="13_ncr:1_{0C3447EA-0A7A-D741-ADC5-A78B3EDD02A0}" xr6:coauthVersionLast="45" xr6:coauthVersionMax="45" xr10:uidLastSave="{00000000-0000-0000-0000-000000000000}"/>
  <bookViews>
    <workbookView xWindow="0" yWindow="0" windowWidth="28800" windowHeight="16880" activeTab="2" xr2:uid="{8349C9C6-1E8B-6642-B42C-42F5657A6AC2}"/>
  </bookViews>
  <sheets>
    <sheet name="Overall" sheetId="11" r:id="rId1"/>
    <sheet name="Combined Runs" sheetId="12" r:id="rId2"/>
    <sheet name="Naïve Bayes" sheetId="8" r:id="rId3"/>
    <sheet name="Decision Tree" sheetId="7" r:id="rId4"/>
    <sheet name="Random Forest" sheetId="9" r:id="rId5"/>
    <sheet name="SVM" sheetId="10" r:id="rId6"/>
    <sheet name="Run 1" sheetId="1" r:id="rId7"/>
    <sheet name="Run 2" sheetId="6" r:id="rId8"/>
    <sheet name="Run 3" sheetId="5" r:id="rId9"/>
    <sheet name="Run 4" sheetId="4" r:id="rId10"/>
    <sheet name="Run 5" sheetId="3" r:id="rId11"/>
    <sheet name="Run 6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0" l="1"/>
  <c r="E15" i="10"/>
  <c r="C15" i="10"/>
  <c r="D14" i="10"/>
  <c r="E14" i="10"/>
  <c r="C14" i="10"/>
  <c r="D13" i="10"/>
  <c r="E13" i="10"/>
  <c r="C13" i="10"/>
  <c r="D15" i="9"/>
  <c r="E15" i="9"/>
  <c r="C15" i="9"/>
  <c r="D14" i="9"/>
  <c r="E14" i="9"/>
  <c r="C14" i="9"/>
  <c r="D13" i="9"/>
  <c r="E13" i="9"/>
  <c r="C13" i="9"/>
  <c r="D15" i="7"/>
  <c r="E15" i="7"/>
  <c r="C15" i="7"/>
  <c r="D14" i="7"/>
  <c r="E14" i="7"/>
  <c r="C14" i="7"/>
  <c r="D13" i="7"/>
  <c r="E13" i="7"/>
  <c r="C13" i="7"/>
  <c r="D15" i="8"/>
  <c r="E15" i="8"/>
  <c r="C15" i="8"/>
  <c r="D14" i="8"/>
  <c r="E14" i="8"/>
  <c r="C14" i="8"/>
  <c r="D13" i="8"/>
  <c r="E13" i="8"/>
  <c r="C13" i="8"/>
  <c r="E8" i="10" l="1"/>
  <c r="D8" i="10"/>
  <c r="C8" i="10"/>
  <c r="B8" i="10"/>
  <c r="E8" i="9"/>
  <c r="D8" i="9"/>
  <c r="C8" i="9"/>
  <c r="B8" i="9"/>
  <c r="E8" i="8"/>
  <c r="D8" i="8"/>
  <c r="C8" i="8"/>
  <c r="B8" i="8"/>
  <c r="C8" i="7"/>
  <c r="D8" i="7"/>
  <c r="E8" i="7"/>
  <c r="B8" i="7"/>
</calcChain>
</file>

<file path=xl/sharedStrings.xml><?xml version="1.0" encoding="utf-8"?>
<sst xmlns="http://schemas.openxmlformats.org/spreadsheetml/2006/main" count="359" uniqueCount="19">
  <si>
    <t>Model</t>
  </si>
  <si>
    <t>Accuracy</t>
  </si>
  <si>
    <t>Recall</t>
  </si>
  <si>
    <t>Precision</t>
  </si>
  <si>
    <t>F1 Score</t>
  </si>
  <si>
    <t>Decision Tree</t>
  </si>
  <si>
    <t>Naïve Bayes</t>
  </si>
  <si>
    <t>Random Forest</t>
  </si>
  <si>
    <t>Support Vector Machine</t>
  </si>
  <si>
    <t>Run</t>
  </si>
  <si>
    <t>SVM</t>
  </si>
  <si>
    <t>Precison</t>
  </si>
  <si>
    <t>Naïve Bayes Confusion Matrix</t>
  </si>
  <si>
    <t>Software / IT</t>
  </si>
  <si>
    <t>Regulations</t>
  </si>
  <si>
    <t>Support &amp; Sales</t>
  </si>
  <si>
    <t>Actual</t>
  </si>
  <si>
    <t>Predicted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</si>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</sst>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 applyAlignment="1">
      <alignment wrapText="1"/>
    </xf>
    <xf numFmtId="0" fontId="0" fillId="2" borderId="0" xfId="0" applyFill="1"/>
    <xf numFmtId="0" fontId="2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Averaged Results of Classification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Overall!$A$2:$A$5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Overall!$B$2:$B$5</c:f>
              <c:numCache>
                <c:formatCode>General</c:formatCode>
                <c:ptCount val="4"/>
                <c:pt idx="0">
                  <c:v>0.3846</c:v>
                </c:pt>
                <c:pt idx="1">
                  <c:v>0.82051666666666667</c:v>
                </c:pt>
                <c:pt idx="2">
                  <c:v>0.89101666666666668</c:v>
                </c:pt>
                <c:pt idx="3">
                  <c:v>0.42309999999999998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1-F143-9BE5-9DF76C5AE99C}"/>
            </c:ext>
          </c:extLst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Overall!$A$2:$A$5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Overall!$C$2:$C$5</c:f>
              <c:numCache>
                <c:formatCode>General</c:formatCode>
                <c:ptCount val="4"/>
                <c:pt idx="0">
                  <c:v>0.3846</c:v>
                </c:pt>
                <c:pt idx="1">
                  <c:v>0.82051666666666667</c:v>
                </c:pt>
                <c:pt idx="2">
                  <c:v>0.89101666666666668</c:v>
                </c:pt>
                <c:pt idx="3">
                  <c:v>0.42309999999999998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1-F143-9BE5-9DF76C5AE99C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Precison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Overall!$A$2:$A$5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Overall!$D$2:$D$5</c:f>
              <c:numCache>
                <c:formatCode>General</c:formatCode>
                <c:ptCount val="4"/>
                <c:pt idx="0">
                  <c:v>0.79490000000000005</c:v>
                </c:pt>
                <c:pt idx="1">
                  <c:v>0.84953333333333336</c:v>
                </c:pt>
                <c:pt idx="2">
                  <c:v>0.91391666666666671</c:v>
                </c:pt>
                <c:pt idx="3">
                  <c:v>0.79930000000000001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1-F143-9BE5-9DF76C5AE99C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Overall!$A$2:$A$5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Overall!$E$2:$E$5</c:f>
              <c:numCache>
                <c:formatCode>General</c:formatCode>
                <c:ptCount val="4"/>
                <c:pt idx="0">
                  <c:v>0.29220000000000002</c:v>
                </c:pt>
                <c:pt idx="1">
                  <c:v>0.81596666666666673</c:v>
                </c:pt>
                <c:pt idx="2">
                  <c:v>0.88648333333333318</c:v>
                </c:pt>
                <c:pt idx="3">
                  <c:v>0.35539999999999999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1-F143-9BE5-9DF76C5AE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531647"/>
        <c:axId val="732192319"/>
      </c:barChart>
      <c:catAx>
        <c:axId val="73253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Classification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92319"/>
        <c:crosses val="autoZero"/>
        <c:auto val="1"/>
        <c:lblAlgn val="ctr"/>
        <c:lblOffset val="100"/>
        <c:noMultiLvlLbl val="0"/>
      </c:catAx>
      <c:valAx>
        <c:axId val="7321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 in decimal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3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F1 Score Comparison</a:t>
            </a:r>
            <a:r>
              <a:rPr lang="en-GB" b="1" baseline="0"/>
              <a:t> Between Decision Tree and Random Forest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 Runs'!$A$44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'Combined Runs'!$B$44:$G$44</c:f>
              <c:numCache>
                <c:formatCode>General</c:formatCode>
                <c:ptCount val="6"/>
                <c:pt idx="0">
                  <c:v>0.76219999999999999</c:v>
                </c:pt>
                <c:pt idx="1">
                  <c:v>0.80130000000000001</c:v>
                </c:pt>
                <c:pt idx="2">
                  <c:v>0.80130000000000001</c:v>
                </c:pt>
                <c:pt idx="3">
                  <c:v>0.84509999999999996</c:v>
                </c:pt>
                <c:pt idx="4">
                  <c:v>0.88460000000000005</c:v>
                </c:pt>
                <c:pt idx="5">
                  <c:v>0.80130000000000001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F-DC44-B777-602C6474B3CE}"/>
            </c:ext>
          </c:extLst>
        </c:ser>
        <c:ser>
          <c:idx val="1"/>
          <c:order val="1"/>
          <c:tx>
            <c:strRef>
              <c:f>'Combined Runs'!$A$45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'Combined Runs'!$B$45:$G$45</c:f>
              <c:numCache>
                <c:formatCode>General</c:formatCode>
                <c:ptCount val="6"/>
                <c:pt idx="0">
                  <c:v>0.88349999999999995</c:v>
                </c:pt>
                <c:pt idx="1">
                  <c:v>0.87980000000000003</c:v>
                </c:pt>
                <c:pt idx="2">
                  <c:v>0.87980000000000003</c:v>
                </c:pt>
                <c:pt idx="3">
                  <c:v>0.9617</c:v>
                </c:pt>
                <c:pt idx="4">
                  <c:v>0.92510000000000003</c:v>
                </c:pt>
                <c:pt idx="5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F-DC44-B777-602C6474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803183"/>
        <c:axId val="697570911"/>
      </c:lineChart>
      <c:catAx>
        <c:axId val="69780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70911"/>
        <c:crosses val="autoZero"/>
        <c:auto val="1"/>
        <c:lblAlgn val="ctr"/>
        <c:lblOffset val="100"/>
        <c:noMultiLvlLbl val="0"/>
      </c:catAx>
      <c:valAx>
        <c:axId val="697570911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F1 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0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Naïve Bayes Predictions Across All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'Naïve Bayes'!$B$13</c:f>
              <c:strCache>
                <c:ptCount val="1"/>
                <c:pt idx="0">
                  <c:v>Software / 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'Naïve Bayes'!$C$12:$E$12</c:f>
              <c:strCache>
                <c:ptCount val="3"/>
                <c:pt idx="0">
                  <c:v>Software / IT</c:v>
                </c:pt>
                <c:pt idx="1">
                  <c:v>Regulations</c:v>
                </c:pt>
                <c:pt idx="2">
                  <c:v>Support &amp; Sales</c:v>
                </c:pt>
              </c:strCache>
            </c:strRef>
          </c:cat>
          <c:val>
            <c:numRef>
              <c:f>'Naïve Bayes'!$C$13:$E$13</c:f>
              <c:numCache>
                <c:formatCode>General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4-7C47-BEAB-1AA3F3D94D01}"/>
            </c:ext>
          </c:extLst>
        </c:ser>
        <c:ser>
          <c:idx val="1"/>
          <c:order val="1"/>
          <c:tx>
            <c:strRef>
              <c:f>'Naïve Bayes'!$B$14</c:f>
              <c:strCache>
                <c:ptCount val="1"/>
                <c:pt idx="0">
                  <c:v>Regulations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'Naïve Bayes'!$C$12:$E$12</c:f>
              <c:strCache>
                <c:ptCount val="3"/>
                <c:pt idx="0">
                  <c:v>Software / IT</c:v>
                </c:pt>
                <c:pt idx="1">
                  <c:v>Regulations</c:v>
                </c:pt>
                <c:pt idx="2">
                  <c:v>Support &amp; Sales</c:v>
                </c:pt>
              </c:strCache>
            </c:strRef>
          </c:cat>
          <c:val>
            <c:numRef>
              <c:f>'Naïve Bayes'!$C$14:$E$14</c:f>
              <c:numCache>
                <c:formatCode>General</c:formatCode>
                <c:ptCount val="3"/>
                <c:pt idx="0">
                  <c:v>42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4-7C47-BEAB-1AA3F3D94D01}"/>
            </c:ext>
          </c:extLst>
        </c:ser>
        <c:ser>
          <c:idx val="2"/>
          <c:order val="2"/>
          <c:tx>
            <c:strRef>
              <c:f>'Naïve Bayes'!$B$15</c:f>
              <c:strCache>
                <c:ptCount val="1"/>
                <c:pt idx="0">
                  <c:v>Support &amp;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'Naïve Bayes'!$C$12:$E$12</c:f>
              <c:strCache>
                <c:ptCount val="3"/>
                <c:pt idx="0">
                  <c:v>Software / IT</c:v>
                </c:pt>
                <c:pt idx="1">
                  <c:v>Regulations</c:v>
                </c:pt>
                <c:pt idx="2">
                  <c:v>Support &amp; Sales</c:v>
                </c:pt>
              </c:strCache>
            </c:strRef>
          </c:cat>
          <c:val>
            <c:numRef>
              <c:f>'Naïve Bayes'!$C$15:$E$15</c:f>
              <c:numCache>
                <c:formatCode>General</c:formatCode>
                <c:ptCount val="3"/>
                <c:pt idx="0">
                  <c:v>54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4-7C47-BEAB-1AA3F3D94D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0777423"/>
        <c:axId val="698873759"/>
      </c:barChart>
      <c:catAx>
        <c:axId val="70077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Classification 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73759"/>
        <c:crosses val="autoZero"/>
        <c:auto val="1"/>
        <c:lblAlgn val="ctr"/>
        <c:lblOffset val="100"/>
        <c:noMultiLvlLbl val="0"/>
      </c:catAx>
      <c:valAx>
        <c:axId val="6988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7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Decision Tree Predictions Across All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'Decision Tree'!$B$13</c:f>
              <c:strCache>
                <c:ptCount val="1"/>
                <c:pt idx="0">
                  <c:v>Software / 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Tree'!$C$12:$E$12</c:f>
              <c:strCache>
                <c:ptCount val="3"/>
                <c:pt idx="0">
                  <c:v>Software / IT</c:v>
                </c:pt>
                <c:pt idx="1">
                  <c:v>Regulations</c:v>
                </c:pt>
                <c:pt idx="2">
                  <c:v>Support &amp; Sales</c:v>
                </c:pt>
              </c:strCache>
            </c:strRef>
          </c:cat>
          <c:val>
            <c:numRef>
              <c:f>'Decision Tree'!$C$13:$E$13</c:f>
              <c:numCache>
                <c:formatCode>General</c:formatCode>
                <c:ptCount val="3"/>
                <c:pt idx="0">
                  <c:v>41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9-014A-95CA-D99F0D0CFB01}"/>
            </c:ext>
          </c:extLst>
        </c:ser>
        <c:ser>
          <c:idx val="1"/>
          <c:order val="1"/>
          <c:tx>
            <c:strRef>
              <c:f>'Decision Tree'!$B$14</c:f>
              <c:strCache>
                <c:ptCount val="1"/>
                <c:pt idx="0">
                  <c:v>Regulations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Tree'!$C$12:$E$12</c:f>
              <c:strCache>
                <c:ptCount val="3"/>
                <c:pt idx="0">
                  <c:v>Software / IT</c:v>
                </c:pt>
                <c:pt idx="1">
                  <c:v>Regulations</c:v>
                </c:pt>
                <c:pt idx="2">
                  <c:v>Support &amp; Sales</c:v>
                </c:pt>
              </c:strCache>
            </c:strRef>
          </c:cat>
          <c:val>
            <c:numRef>
              <c:f>'Decision Tree'!$C$14:$E$14</c:f>
              <c:numCache>
                <c:formatCode>General</c:formatCode>
                <c:ptCount val="3"/>
                <c:pt idx="0">
                  <c:v>0</c:v>
                </c:pt>
                <c:pt idx="1">
                  <c:v>48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9-014A-95CA-D99F0D0CFB01}"/>
            </c:ext>
          </c:extLst>
        </c:ser>
        <c:ser>
          <c:idx val="2"/>
          <c:order val="2"/>
          <c:tx>
            <c:strRef>
              <c:f>'Decision Tree'!$B$15</c:f>
              <c:strCache>
                <c:ptCount val="1"/>
                <c:pt idx="0">
                  <c:v>Support &amp;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Tree'!$C$12:$E$12</c:f>
              <c:strCache>
                <c:ptCount val="3"/>
                <c:pt idx="0">
                  <c:v>Software / IT</c:v>
                </c:pt>
                <c:pt idx="1">
                  <c:v>Regulations</c:v>
                </c:pt>
                <c:pt idx="2">
                  <c:v>Support &amp; Sales</c:v>
                </c:pt>
              </c:strCache>
            </c:strRef>
          </c:cat>
          <c:val>
            <c:numRef>
              <c:f>'Decision Tree'!$C$15:$E$15</c:f>
              <c:numCache>
                <c:formatCode>General</c:formatCode>
                <c:ptCount val="3"/>
                <c:pt idx="0">
                  <c:v>14</c:v>
                </c:pt>
                <c:pt idx="1">
                  <c:v>6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9-014A-95CA-D99F0D0CFB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0777423"/>
        <c:axId val="698873759"/>
      </c:barChart>
      <c:catAx>
        <c:axId val="70077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Classification 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73759"/>
        <c:crosses val="autoZero"/>
        <c:auto val="1"/>
        <c:lblAlgn val="ctr"/>
        <c:lblOffset val="100"/>
        <c:noMultiLvlLbl val="0"/>
      </c:catAx>
      <c:valAx>
        <c:axId val="6988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7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Random Forest Predictions Across All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Forest'!$B$13</c:f>
              <c:strCache>
                <c:ptCount val="1"/>
                <c:pt idx="0">
                  <c:v>Software / 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'Random Forest'!$C$12:$E$12</c:f>
              <c:strCache>
                <c:ptCount val="3"/>
                <c:pt idx="0">
                  <c:v>Software / IT</c:v>
                </c:pt>
                <c:pt idx="1">
                  <c:v>Regulations</c:v>
                </c:pt>
                <c:pt idx="2">
                  <c:v>Support &amp; Sales</c:v>
                </c:pt>
              </c:strCache>
            </c:strRef>
          </c:cat>
          <c:val>
            <c:numRef>
              <c:f>'Random Forest'!$C$13:$E$13</c:f>
              <c:numCache>
                <c:formatCode>General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D-E14C-9789-9DAA2FBF7AB1}"/>
            </c:ext>
          </c:extLst>
        </c:ser>
        <c:ser>
          <c:idx val="1"/>
          <c:order val="1"/>
          <c:tx>
            <c:strRef>
              <c:f>'Random Forest'!$B$14</c:f>
              <c:strCache>
                <c:ptCount val="1"/>
                <c:pt idx="0">
                  <c:v>Regulations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'Random Forest'!$C$12:$E$12</c:f>
              <c:strCache>
                <c:ptCount val="3"/>
                <c:pt idx="0">
                  <c:v>Software / IT</c:v>
                </c:pt>
                <c:pt idx="1">
                  <c:v>Regulations</c:v>
                </c:pt>
                <c:pt idx="2">
                  <c:v>Support &amp; Sales</c:v>
                </c:pt>
              </c:strCache>
            </c:strRef>
          </c:cat>
          <c:val>
            <c:numRef>
              <c:f>'Random Forest'!$C$14:$E$14</c:f>
              <c:numCache>
                <c:formatCode>General</c:formatCode>
                <c:ptCount val="3"/>
                <c:pt idx="0">
                  <c:v>1</c:v>
                </c:pt>
                <c:pt idx="1">
                  <c:v>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D-E14C-9789-9DAA2FBF7AB1}"/>
            </c:ext>
          </c:extLst>
        </c:ser>
        <c:ser>
          <c:idx val="2"/>
          <c:order val="2"/>
          <c:tx>
            <c:strRef>
              <c:f>'Random Forest'!$B$15</c:f>
              <c:strCache>
                <c:ptCount val="1"/>
                <c:pt idx="0">
                  <c:v>Support &amp;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'Random Forest'!$C$12:$E$12</c:f>
              <c:strCache>
                <c:ptCount val="3"/>
                <c:pt idx="0">
                  <c:v>Software / IT</c:v>
                </c:pt>
                <c:pt idx="1">
                  <c:v>Regulations</c:v>
                </c:pt>
                <c:pt idx="2">
                  <c:v>Support &amp; Sales</c:v>
                </c:pt>
              </c:strCache>
            </c:strRef>
          </c:cat>
          <c:val>
            <c:numRef>
              <c:f>'Random Forest'!$C$15:$E$15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D-E14C-9789-9DAA2FBF7A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0777423"/>
        <c:axId val="698873759"/>
      </c:barChart>
      <c:catAx>
        <c:axId val="70077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Classification 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73759"/>
        <c:crosses val="autoZero"/>
        <c:auto val="1"/>
        <c:lblAlgn val="ctr"/>
        <c:lblOffset val="100"/>
        <c:noMultiLvlLbl val="0"/>
      </c:catAx>
      <c:valAx>
        <c:axId val="6988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7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SVM Predictions Across All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SVM!$B$13</c:f>
              <c:strCache>
                <c:ptCount val="1"/>
                <c:pt idx="0">
                  <c:v>Software / 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SVM!$C$12:$E$12</c:f>
              <c:strCache>
                <c:ptCount val="3"/>
                <c:pt idx="0">
                  <c:v>Software / IT</c:v>
                </c:pt>
                <c:pt idx="1">
                  <c:v>Regulations</c:v>
                </c:pt>
                <c:pt idx="2">
                  <c:v>Support &amp; Sales</c:v>
                </c:pt>
              </c:strCache>
            </c:strRef>
          </c:cat>
          <c:val>
            <c:numRef>
              <c:f>SVM!$C$13:$E$13</c:f>
              <c:numCache>
                <c:formatCode>General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6-CE45-8554-2D3248289705}"/>
            </c:ext>
          </c:extLst>
        </c:ser>
        <c:ser>
          <c:idx val="1"/>
          <c:order val="1"/>
          <c:tx>
            <c:strRef>
              <c:f>SVM!$B$14</c:f>
              <c:strCache>
                <c:ptCount val="1"/>
                <c:pt idx="0">
                  <c:v>Regulations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SVM!$C$12:$E$12</c:f>
              <c:strCache>
                <c:ptCount val="3"/>
                <c:pt idx="0">
                  <c:v>Software / IT</c:v>
                </c:pt>
                <c:pt idx="1">
                  <c:v>Regulations</c:v>
                </c:pt>
                <c:pt idx="2">
                  <c:v>Support &amp; Sales</c:v>
                </c:pt>
              </c:strCache>
            </c:strRef>
          </c:cat>
          <c:val>
            <c:numRef>
              <c:f>SVM!$C$14:$E$14</c:f>
              <c:numCache>
                <c:formatCode>General</c:formatCode>
                <c:ptCount val="3"/>
                <c:pt idx="0">
                  <c:v>42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6-CE45-8554-2D3248289705}"/>
            </c:ext>
          </c:extLst>
        </c:ser>
        <c:ser>
          <c:idx val="2"/>
          <c:order val="2"/>
          <c:tx>
            <c:strRef>
              <c:f>SVM!$B$15</c:f>
              <c:strCache>
                <c:ptCount val="1"/>
                <c:pt idx="0">
                  <c:v>Support &amp;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SVM!$C$12:$E$12</c:f>
              <c:strCache>
                <c:ptCount val="3"/>
                <c:pt idx="0">
                  <c:v>Software / IT</c:v>
                </c:pt>
                <c:pt idx="1">
                  <c:v>Regulations</c:v>
                </c:pt>
                <c:pt idx="2">
                  <c:v>Support &amp; Sales</c:v>
                </c:pt>
              </c:strCache>
            </c:strRef>
          </c:cat>
          <c:val>
            <c:numRef>
              <c:f>SVM!$C$15:$E$15</c:f>
              <c:numCache>
                <c:formatCode>General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6-CE45-8554-2D32482897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0777423"/>
        <c:axId val="698873759"/>
      </c:barChart>
      <c:catAx>
        <c:axId val="70077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Classification 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73759"/>
        <c:crosses val="autoZero"/>
        <c:auto val="1"/>
        <c:lblAlgn val="ctr"/>
        <c:lblOffset val="100"/>
        <c:noMultiLvlLbl val="0"/>
      </c:catAx>
      <c:valAx>
        <c:axId val="6988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7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Software / IT - Ticket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1'!$C$24</c:f>
              <c:strCache>
                <c:ptCount val="1"/>
                <c:pt idx="0">
                  <c:v>Software / 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1'!$B$25:$B$27</c:f>
              <c:strCache>
                <c:ptCount val="3"/>
                <c:pt idx="0">
                  <c:v>Software / IT</c:v>
                </c:pt>
                <c:pt idx="1">
                  <c:v>Regulations</c:v>
                </c:pt>
                <c:pt idx="2">
                  <c:v>Support &amp; Sales</c:v>
                </c:pt>
              </c:strCache>
            </c:strRef>
          </c:cat>
          <c:val>
            <c:numRef>
              <c:f>'Run 1'!$C$25:$C$27</c:f>
              <c:numCache>
                <c:formatCode>General</c:formatCode>
                <c:ptCount val="3"/>
                <c:pt idx="0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6-6E45-9309-A7F0C2ED4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754831"/>
        <c:axId val="695973807"/>
      </c:barChart>
      <c:catAx>
        <c:axId val="69275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73807"/>
        <c:crosses val="autoZero"/>
        <c:auto val="1"/>
        <c:lblAlgn val="ctr"/>
        <c:lblOffset val="100"/>
        <c:noMultiLvlLbl val="0"/>
      </c:catAx>
      <c:valAx>
        <c:axId val="6959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5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'Run 1'!$B$25</c:f>
              <c:strCache>
                <c:ptCount val="1"/>
                <c:pt idx="0">
                  <c:v>Software / 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'Run 1'!$C$24:$E$24</c:f>
              <c:strCache>
                <c:ptCount val="3"/>
                <c:pt idx="0">
                  <c:v>Software / IT</c:v>
                </c:pt>
                <c:pt idx="1">
                  <c:v>Regulations</c:v>
                </c:pt>
                <c:pt idx="2">
                  <c:v>Support &amp; Sales</c:v>
                </c:pt>
              </c:strCache>
            </c:strRef>
          </c:cat>
          <c:val>
            <c:numRef>
              <c:f>'Run 1'!$C$25:$E$25</c:f>
              <c:numCache>
                <c:formatCode>General</c:formatCode>
                <c:ptCount val="3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C-8849-8180-085937E296D6}"/>
            </c:ext>
          </c:extLst>
        </c:ser>
        <c:ser>
          <c:idx val="1"/>
          <c:order val="1"/>
          <c:tx>
            <c:strRef>
              <c:f>'Run 1'!$B$26</c:f>
              <c:strCache>
                <c:ptCount val="1"/>
                <c:pt idx="0">
                  <c:v>Regulations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'Run 1'!$C$24:$E$24</c:f>
              <c:strCache>
                <c:ptCount val="3"/>
                <c:pt idx="0">
                  <c:v>Software / IT</c:v>
                </c:pt>
                <c:pt idx="1">
                  <c:v>Regulations</c:v>
                </c:pt>
                <c:pt idx="2">
                  <c:v>Support &amp; Sales</c:v>
                </c:pt>
              </c:strCache>
            </c:strRef>
          </c:cat>
          <c:val>
            <c:numRef>
              <c:f>'Run 1'!$C$26:$E$26</c:f>
              <c:numCache>
                <c:formatCode>General</c:formatCode>
                <c:ptCount val="3"/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C-8849-8180-085937E296D6}"/>
            </c:ext>
          </c:extLst>
        </c:ser>
        <c:ser>
          <c:idx val="2"/>
          <c:order val="2"/>
          <c:tx>
            <c:strRef>
              <c:f>'Run 1'!$B$27</c:f>
              <c:strCache>
                <c:ptCount val="1"/>
                <c:pt idx="0">
                  <c:v>Support &amp;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'Run 1'!$C$24:$E$24</c:f>
              <c:strCache>
                <c:ptCount val="3"/>
                <c:pt idx="0">
                  <c:v>Software / IT</c:v>
                </c:pt>
                <c:pt idx="1">
                  <c:v>Regulations</c:v>
                </c:pt>
                <c:pt idx="2">
                  <c:v>Support &amp; Sales</c:v>
                </c:pt>
              </c:strCache>
            </c:strRef>
          </c:cat>
          <c:val>
            <c:numRef>
              <c:f>'Run 1'!$C$27:$E$27</c:f>
              <c:numCache>
                <c:formatCode>General</c:formatCode>
                <c:ptCount val="3"/>
                <c:pt idx="0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C-8849-8180-085937E296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5258495"/>
        <c:axId val="695322895"/>
      </c:barChart>
      <c:catAx>
        <c:axId val="69525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22895"/>
        <c:crosses val="autoZero"/>
        <c:auto val="1"/>
        <c:lblAlgn val="ctr"/>
        <c:lblOffset val="100"/>
        <c:noMultiLvlLbl val="0"/>
      </c:catAx>
      <c:valAx>
        <c:axId val="6953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5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139699</xdr:colOff>
      <xdr:row>5</xdr:row>
      <xdr:rowOff>158750</xdr:rowOff>
    </xdr:from>
    <xdr:to>
      <xdr:col>9</xdr:col>
      <xdr:colOff>361949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784EE-B5CD-5241-82CD-237A942A8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101600</xdr:colOff>
      <xdr:row>4</xdr:row>
      <xdr:rowOff>76200</xdr:rowOff>
    </xdr:from>
    <xdr:to>
      <xdr:col>13</xdr:col>
      <xdr:colOff>723900</xdr:colOff>
      <xdr:row>30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E17CB8-C719-BE4A-A3E9-57ABE2E68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0" y="927100"/>
          <a:ext cx="6400800" cy="5283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546100</xdr:colOff>
      <xdr:row>2</xdr:row>
      <xdr:rowOff>0</xdr:rowOff>
    </xdr:from>
    <xdr:to>
      <xdr:col>13</xdr:col>
      <xdr:colOff>393700</xdr:colOff>
      <xdr:row>28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150BCC-44AD-A748-BF9D-2E2486BDD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419100"/>
          <a:ext cx="6451600" cy="5346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368300</xdr:colOff>
      <xdr:row>3</xdr:row>
      <xdr:rowOff>12700</xdr:rowOff>
    </xdr:from>
    <xdr:to>
      <xdr:col>13</xdr:col>
      <xdr:colOff>139700</xdr:colOff>
      <xdr:row>29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BA2C17-FD99-B14B-8F01-7CA1517DC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8200" y="647700"/>
          <a:ext cx="6375400" cy="530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112497</xdr:colOff>
      <xdr:row>33</xdr:row>
      <xdr:rowOff>5095</xdr:rowOff>
    </xdr:from>
    <xdr:to>
      <xdr:col>19</xdr:col>
      <xdr:colOff>323596</xdr:colOff>
      <xdr:row>60</xdr:row>
      <xdr:rowOff>169332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0B6039-9C1F-4545-8303-9F06E9FF2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5</xdr:row>
      <xdr:rowOff>63500</xdr:rowOff>
    </xdr:from>
    <xdr:to>
      <xdr:col>15</xdr:col>
      <xdr:colOff>821266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7FC21-09E7-2D45-ADFF-4F2F015E6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5</xdr:row>
      <xdr:rowOff>38100</xdr:rowOff>
    </xdr:from>
    <xdr:to>
      <xdr:col>16</xdr:col>
      <xdr:colOff>465666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A69B6-E849-774D-8DC7-40AFFCAD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4</xdr:row>
      <xdr:rowOff>31750</xdr:rowOff>
    </xdr:from>
    <xdr:to>
      <xdr:col>16</xdr:col>
      <xdr:colOff>508000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2D23E-591F-5B4B-AFD0-105E1B145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8</xdr:row>
      <xdr:rowOff>165100</xdr:rowOff>
    </xdr:from>
    <xdr:to>
      <xdr:col>14</xdr:col>
      <xdr:colOff>819150</xdr:colOff>
      <xdr:row>30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BB162-E6AB-E04A-80A3-8E7F60878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4</xdr:row>
      <xdr:rowOff>50800</xdr:rowOff>
    </xdr:from>
    <xdr:to>
      <xdr:col>13</xdr:col>
      <xdr:colOff>800100</xdr:colOff>
      <xdr:row>30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18C6F-1E51-DF4E-AAD9-97E59F1F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2200" y="901700"/>
          <a:ext cx="6388100" cy="5308600"/>
        </a:xfrm>
        <a:prstGeom prst="rect">
          <a:avLst/>
        </a:prstGeom>
      </xdr:spPr>
    </xdr:pic>
    <xdr:clientData/>
  </xdr:twoCellAnchor>
  <xdr:twoCellAnchor>
    <xdr:from>
      <xdr:col>0</xdr:col>
      <xdr:colOff>215899</xdr:colOff>
      <xdr:row>35</xdr:row>
      <xdr:rowOff>6350</xdr:rowOff>
    </xdr:from>
    <xdr:to>
      <xdr:col>4</xdr:col>
      <xdr:colOff>345016</xdr:colOff>
      <xdr:row>51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ED7748-D7F9-124B-A896-B127CBC8F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457199</xdr:colOff>
      <xdr:row>34</xdr:row>
      <xdr:rowOff>196850</xdr:rowOff>
    </xdr:from>
    <xdr:to>
      <xdr:col>11</xdr:col>
      <xdr:colOff>484716</xdr:colOff>
      <xdr:row>52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116F51-0A9E-5545-975D-4BDA02BE7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203200</xdr:colOff>
      <xdr:row>9</xdr:row>
      <xdr:rowOff>88900</xdr:rowOff>
    </xdr:from>
    <xdr:to>
      <xdr:col>13</xdr:col>
      <xdr:colOff>749300</xdr:colOff>
      <xdr:row>35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85CA3B-0A89-274E-ABDA-F2FFB908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1968500"/>
          <a:ext cx="6324600" cy="5321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139700</xdr:colOff>
      <xdr:row>9</xdr:row>
      <xdr:rowOff>0</xdr:rowOff>
    </xdr:from>
    <xdr:to>
      <xdr:col>13</xdr:col>
      <xdr:colOff>723900</xdr:colOff>
      <xdr:row>35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7227A3-A5E7-0347-9011-2A3FC92F5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5100" y="1879600"/>
          <a:ext cx="6362700" cy="530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7082-10A6-3B4A-B0D6-55E96D024EC4}">
  <dimension ref="A1:E5"/>
  <sheetViews>
    <sheetView workbookViewId="0">
      <selection sqref="A1:E5"/>
    </sheetView>
  </sheetViews>
  <sheetFormatPr baseColWidth="10" defaultRowHeight="16" x14ac:dyDescent="0.2"/>
  <cols>
    <col min="1" max="1" width="19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11</v>
      </c>
      <c r="E1" t="s">
        <v>4</v>
      </c>
    </row>
    <row r="2" spans="1:5" x14ac:dyDescent="0.2">
      <c r="A2" t="s">
        <v>6</v>
      </c>
      <c r="B2">
        <v>0.3846</v>
      </c>
      <c r="C2">
        <v>0.3846</v>
      </c>
      <c r="D2">
        <v>0.79490000000000005</v>
      </c>
      <c r="E2">
        <v>0.29220000000000002</v>
      </c>
    </row>
    <row r="3" spans="1:5" x14ac:dyDescent="0.2">
      <c r="A3" t="s">
        <v>5</v>
      </c>
      <c r="B3">
        <v>0.82051666666666667</v>
      </c>
      <c r="C3">
        <v>0.82051666666666667</v>
      </c>
      <c r="D3">
        <v>0.84953333333333336</v>
      </c>
      <c r="E3">
        <v>0.81596666666666673</v>
      </c>
    </row>
    <row r="4" spans="1:5" x14ac:dyDescent="0.2">
      <c r="A4" t="s">
        <v>7</v>
      </c>
      <c r="B4">
        <v>0.89101666666666668</v>
      </c>
      <c r="C4">
        <v>0.89101666666666668</v>
      </c>
      <c r="D4">
        <v>0.91391666666666671</v>
      </c>
      <c r="E4">
        <v>0.88648333333333318</v>
      </c>
    </row>
    <row r="5" spans="1:5" x14ac:dyDescent="0.2">
      <c r="A5" t="s">
        <v>10</v>
      </c>
      <c r="B5">
        <v>0.42309999999999998</v>
      </c>
      <c r="C5">
        <v>0.42309999999999998</v>
      </c>
      <c r="D5">
        <v>0.79930000000000001</v>
      </c>
      <c r="E5">
        <v>0.35539999999999999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D1EC-A57D-A44C-A17E-346B9FC5A425}">
  <dimension ref="A1:E78"/>
  <sheetViews>
    <sheetView workbookViewId="0">
      <selection activeCell="B5" sqref="B5:E5"/>
    </sheetView>
  </sheetViews>
  <sheetFormatPr baseColWidth="10" defaultRowHeight="16" x14ac:dyDescent="0.2"/>
  <cols>
    <col min="1" max="1" width="40.6640625" customWidth="1"/>
    <col min="2" max="2" width="16.3320312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7" x14ac:dyDescent="0.2">
      <c r="A2" s="2" t="s">
        <v>6</v>
      </c>
      <c r="B2">
        <v>0.3846</v>
      </c>
      <c r="C2">
        <v>0.3846</v>
      </c>
      <c r="D2">
        <v>0.79490000000000005</v>
      </c>
      <c r="E2">
        <v>0.29220000000000002</v>
      </c>
    </row>
    <row r="3" spans="1:5" ht="17" x14ac:dyDescent="0.2">
      <c r="A3" s="2" t="s">
        <v>5</v>
      </c>
      <c r="B3">
        <v>0.84619999999999995</v>
      </c>
      <c r="C3">
        <v>0.84619999999999995</v>
      </c>
      <c r="D3">
        <v>0.87760000000000005</v>
      </c>
      <c r="E3">
        <v>0.84509999999999996</v>
      </c>
    </row>
    <row r="4" spans="1:5" ht="17" x14ac:dyDescent="0.2">
      <c r="A4" s="2" t="s">
        <v>7</v>
      </c>
      <c r="B4">
        <v>0.96150000000000002</v>
      </c>
      <c r="C4">
        <v>0.96150000000000002</v>
      </c>
      <c r="D4">
        <v>0.96579999999999999</v>
      </c>
      <c r="E4">
        <v>0.9617</v>
      </c>
    </row>
    <row r="5" spans="1:5" ht="17" x14ac:dyDescent="0.2">
      <c r="A5" s="2" t="s">
        <v>8</v>
      </c>
      <c r="B5">
        <v>0.42309999999999998</v>
      </c>
      <c r="C5">
        <v>0.42309999999999998</v>
      </c>
      <c r="D5">
        <v>0.79930000000000001</v>
      </c>
      <c r="E5">
        <v>0.35539999999999999</v>
      </c>
    </row>
    <row r="6" spans="1:5" x14ac:dyDescent="0.2">
      <c r="A6" s="2"/>
    </row>
    <row r="7" spans="1:5" x14ac:dyDescent="0.2">
      <c r="A7" s="2"/>
    </row>
    <row r="8" spans="1:5" x14ac:dyDescent="0.2">
      <c r="A8" s="2"/>
    </row>
    <row r="9" spans="1:5" x14ac:dyDescent="0.2">
      <c r="A9" s="5" t="s">
        <v>12</v>
      </c>
      <c r="B9" s="2"/>
      <c r="D9" s="6" t="s">
        <v>16</v>
      </c>
    </row>
    <row r="10" spans="1:5" x14ac:dyDescent="0.2">
      <c r="B10" s="2"/>
      <c r="C10" s="7" t="s">
        <v>13</v>
      </c>
      <c r="D10" s="7" t="s">
        <v>14</v>
      </c>
      <c r="E10" s="7" t="s">
        <v>15</v>
      </c>
    </row>
    <row r="11" spans="1:5" x14ac:dyDescent="0.2">
      <c r="A11" s="6" t="s">
        <v>17</v>
      </c>
      <c r="B11" s="7" t="s">
        <v>13</v>
      </c>
      <c r="C11">
        <v>8</v>
      </c>
      <c r="D11">
        <v>0</v>
      </c>
      <c r="E11">
        <v>0</v>
      </c>
    </row>
    <row r="12" spans="1:5" x14ac:dyDescent="0.2">
      <c r="B12" s="7" t="s">
        <v>14</v>
      </c>
      <c r="C12">
        <v>7</v>
      </c>
      <c r="D12">
        <v>1</v>
      </c>
      <c r="E12">
        <v>0</v>
      </c>
    </row>
    <row r="13" spans="1:5" x14ac:dyDescent="0.2">
      <c r="B13" s="7" t="s">
        <v>15</v>
      </c>
      <c r="C13">
        <v>9</v>
      </c>
      <c r="D13">
        <v>0</v>
      </c>
      <c r="E13">
        <v>1</v>
      </c>
    </row>
    <row r="14" spans="1:5" x14ac:dyDescent="0.2">
      <c r="A14" s="2"/>
    </row>
    <row r="15" spans="1:5" x14ac:dyDescent="0.2">
      <c r="A15" s="2"/>
    </row>
    <row r="16" spans="1:5" x14ac:dyDescent="0.2">
      <c r="A16" s="5" t="s">
        <v>5</v>
      </c>
      <c r="B16" s="2"/>
      <c r="D16" s="6" t="s">
        <v>16</v>
      </c>
    </row>
    <row r="17" spans="1:5" x14ac:dyDescent="0.2">
      <c r="B17" s="2"/>
      <c r="C17" s="7" t="s">
        <v>13</v>
      </c>
      <c r="D17" s="7" t="s">
        <v>14</v>
      </c>
      <c r="E17" s="7" t="s">
        <v>15</v>
      </c>
    </row>
    <row r="18" spans="1:5" x14ac:dyDescent="0.2">
      <c r="A18" s="6" t="s">
        <v>17</v>
      </c>
      <c r="B18" s="7" t="s">
        <v>13</v>
      </c>
      <c r="C18">
        <v>7</v>
      </c>
      <c r="D18">
        <v>1</v>
      </c>
      <c r="E18">
        <v>0</v>
      </c>
    </row>
    <row r="19" spans="1:5" x14ac:dyDescent="0.2">
      <c r="B19" s="7" t="s">
        <v>14</v>
      </c>
      <c r="C19">
        <v>0</v>
      </c>
      <c r="D19">
        <v>8</v>
      </c>
      <c r="E19">
        <v>0</v>
      </c>
    </row>
    <row r="20" spans="1:5" x14ac:dyDescent="0.2">
      <c r="B20" s="7" t="s">
        <v>15</v>
      </c>
      <c r="C20">
        <v>1</v>
      </c>
      <c r="D20">
        <v>2</v>
      </c>
      <c r="E20">
        <v>7</v>
      </c>
    </row>
    <row r="21" spans="1:5" x14ac:dyDescent="0.2">
      <c r="A21" s="2"/>
    </row>
    <row r="22" spans="1:5" x14ac:dyDescent="0.2">
      <c r="A22" s="2"/>
    </row>
    <row r="23" spans="1:5" x14ac:dyDescent="0.2">
      <c r="A23" s="5" t="s">
        <v>7</v>
      </c>
      <c r="B23" s="2"/>
      <c r="D23" s="6" t="s">
        <v>16</v>
      </c>
    </row>
    <row r="24" spans="1:5" x14ac:dyDescent="0.2">
      <c r="B24" s="2"/>
      <c r="C24" s="7" t="s">
        <v>13</v>
      </c>
      <c r="D24" s="7" t="s">
        <v>14</v>
      </c>
      <c r="E24" s="7" t="s">
        <v>15</v>
      </c>
    </row>
    <row r="25" spans="1:5" x14ac:dyDescent="0.2">
      <c r="A25" s="6" t="s">
        <v>17</v>
      </c>
      <c r="B25" s="7" t="s">
        <v>13</v>
      </c>
      <c r="C25">
        <v>8</v>
      </c>
    </row>
    <row r="26" spans="1:5" x14ac:dyDescent="0.2">
      <c r="B26" s="7" t="s">
        <v>14</v>
      </c>
      <c r="D26">
        <v>8</v>
      </c>
    </row>
    <row r="27" spans="1:5" x14ac:dyDescent="0.2">
      <c r="B27" s="7" t="s">
        <v>15</v>
      </c>
      <c r="C27">
        <v>1</v>
      </c>
      <c r="D27">
        <v>0</v>
      </c>
      <c r="E27">
        <v>9</v>
      </c>
    </row>
    <row r="28" spans="1:5" x14ac:dyDescent="0.2">
      <c r="A28" s="2"/>
    </row>
    <row r="29" spans="1:5" x14ac:dyDescent="0.2">
      <c r="A29" s="2"/>
    </row>
    <row r="30" spans="1:5" x14ac:dyDescent="0.2">
      <c r="A30" s="5" t="s">
        <v>8</v>
      </c>
      <c r="B30" s="2"/>
      <c r="D30" s="6" t="s">
        <v>16</v>
      </c>
    </row>
    <row r="31" spans="1:5" x14ac:dyDescent="0.2">
      <c r="B31" s="2"/>
      <c r="C31" s="7" t="s">
        <v>13</v>
      </c>
      <c r="D31" s="7" t="s">
        <v>14</v>
      </c>
      <c r="E31" s="7" t="s">
        <v>15</v>
      </c>
    </row>
    <row r="32" spans="1:5" x14ac:dyDescent="0.2">
      <c r="A32" s="6" t="s">
        <v>17</v>
      </c>
      <c r="B32" s="7" t="s">
        <v>13</v>
      </c>
      <c r="C32">
        <v>8</v>
      </c>
      <c r="D32">
        <v>0</v>
      </c>
      <c r="E32">
        <v>0</v>
      </c>
    </row>
    <row r="33" spans="1:5" x14ac:dyDescent="0.2">
      <c r="B33" s="7" t="s">
        <v>14</v>
      </c>
      <c r="C33">
        <v>7</v>
      </c>
      <c r="D33">
        <v>1</v>
      </c>
      <c r="E33">
        <v>0</v>
      </c>
    </row>
    <row r="34" spans="1:5" x14ac:dyDescent="0.2">
      <c r="B34" s="7" t="s">
        <v>15</v>
      </c>
      <c r="C34">
        <v>8</v>
      </c>
      <c r="D34">
        <v>0</v>
      </c>
      <c r="E34">
        <v>2</v>
      </c>
    </row>
    <row r="35" spans="1:5" x14ac:dyDescent="0.2">
      <c r="A35" s="2"/>
    </row>
    <row r="36" spans="1:5" x14ac:dyDescent="0.2">
      <c r="A36" s="2"/>
    </row>
    <row r="37" spans="1:5" x14ac:dyDescent="0.2">
      <c r="A37" s="2"/>
    </row>
    <row r="38" spans="1:5" x14ac:dyDescent="0.2">
      <c r="B38" s="1"/>
    </row>
    <row r="39" spans="1:5" x14ac:dyDescent="0.2">
      <c r="B39" s="1"/>
    </row>
    <row r="40" spans="1:5" x14ac:dyDescent="0.2">
      <c r="B40" s="1"/>
    </row>
    <row r="41" spans="1:5" x14ac:dyDescent="0.2">
      <c r="B41" s="1"/>
    </row>
    <row r="42" spans="1:5" x14ac:dyDescent="0.2">
      <c r="B42" s="1"/>
    </row>
    <row r="43" spans="1:5" x14ac:dyDescent="0.2">
      <c r="B43" s="1"/>
    </row>
    <row r="44" spans="1:5" ht="17" customHeight="1" x14ac:dyDescent="0.2">
      <c r="B44" s="1"/>
    </row>
    <row r="45" spans="1:5" ht="17" customHeight="1" x14ac:dyDescent="0.2">
      <c r="B45" s="1"/>
    </row>
    <row r="46" spans="1:5" ht="17" customHeight="1" x14ac:dyDescent="0.2">
      <c r="B46" s="1"/>
    </row>
    <row r="47" spans="1:5" ht="17" customHeight="1" x14ac:dyDescent="0.2">
      <c r="B47" s="1"/>
    </row>
    <row r="48" spans="1:5" x14ac:dyDescent="0.2">
      <c r="B48" s="1"/>
    </row>
    <row r="49" spans="1:2" x14ac:dyDescent="0.2">
      <c r="B49" s="1"/>
    </row>
    <row r="50" spans="1:2" x14ac:dyDescent="0.2">
      <c r="B50" s="1"/>
    </row>
    <row r="51" spans="1:2" x14ac:dyDescent="0.2">
      <c r="B51" s="1"/>
    </row>
    <row r="55" spans="1:2" x14ac:dyDescent="0.2">
      <c r="B55" s="1"/>
    </row>
    <row r="56" spans="1:2" x14ac:dyDescent="0.2">
      <c r="B56" s="1"/>
    </row>
    <row r="57" spans="1:2" x14ac:dyDescent="0.2">
      <c r="B57" s="1"/>
    </row>
    <row r="58" spans="1:2" x14ac:dyDescent="0.2">
      <c r="A58" s="2"/>
      <c r="B58" s="1"/>
    </row>
    <row r="59" spans="1:2" x14ac:dyDescent="0.2">
      <c r="A59" s="2"/>
      <c r="B59" s="1"/>
    </row>
    <row r="60" spans="1:2" x14ac:dyDescent="0.2">
      <c r="A60" s="2"/>
      <c r="B60" s="1"/>
    </row>
    <row r="61" spans="1:2" x14ac:dyDescent="0.2">
      <c r="B61" s="1"/>
    </row>
    <row r="62" spans="1:2" x14ac:dyDescent="0.2">
      <c r="B62" s="1"/>
    </row>
    <row r="63" spans="1:2" x14ac:dyDescent="0.2">
      <c r="B63" s="1"/>
    </row>
    <row r="64" spans="1:2" x14ac:dyDescent="0.2">
      <c r="B64" s="1"/>
    </row>
    <row r="65" spans="1:2" x14ac:dyDescent="0.2">
      <c r="A65" s="2"/>
      <c r="B65" s="1"/>
    </row>
    <row r="66" spans="1:2" x14ac:dyDescent="0.2">
      <c r="A66" s="2"/>
      <c r="B66" s="1"/>
    </row>
    <row r="67" spans="1:2" x14ac:dyDescent="0.2">
      <c r="A67" s="2"/>
      <c r="B67" s="1"/>
    </row>
    <row r="68" spans="1:2" x14ac:dyDescent="0.2">
      <c r="B68" s="1"/>
    </row>
    <row r="69" spans="1:2" x14ac:dyDescent="0.2">
      <c r="B69" s="1"/>
    </row>
    <row r="70" spans="1:2" x14ac:dyDescent="0.2">
      <c r="B70" s="1"/>
    </row>
    <row r="71" spans="1:2" x14ac:dyDescent="0.2">
      <c r="B71" s="1"/>
    </row>
    <row r="72" spans="1:2" x14ac:dyDescent="0.2">
      <c r="B72" s="1"/>
    </row>
    <row r="73" spans="1:2" x14ac:dyDescent="0.2">
      <c r="B73" s="1"/>
    </row>
    <row r="76" spans="1:2" x14ac:dyDescent="0.2">
      <c r="B76" s="1"/>
    </row>
    <row r="77" spans="1:2" x14ac:dyDescent="0.2">
      <c r="B77" s="1"/>
    </row>
    <row r="78" spans="1:2" x14ac:dyDescent="0.2">
      <c r="B78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5C5D-53EC-BB47-BC8F-1D24D0D8D7D7}">
  <dimension ref="A1:E78"/>
  <sheetViews>
    <sheetView workbookViewId="0">
      <selection activeCell="B5" sqref="B5:E5"/>
    </sheetView>
  </sheetViews>
  <sheetFormatPr baseColWidth="10" defaultRowHeight="16" x14ac:dyDescent="0.2"/>
  <cols>
    <col min="1" max="1" width="40.6640625" customWidth="1"/>
    <col min="2" max="2" width="16.3320312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7" x14ac:dyDescent="0.2">
      <c r="A2" s="2" t="s">
        <v>6</v>
      </c>
      <c r="B2">
        <v>0.3846</v>
      </c>
      <c r="C2">
        <v>0.3846</v>
      </c>
      <c r="D2">
        <v>0.79490000000000005</v>
      </c>
      <c r="E2">
        <v>0.29220000000000002</v>
      </c>
    </row>
    <row r="3" spans="1:5" ht="17" x14ac:dyDescent="0.2">
      <c r="A3" s="2" t="s">
        <v>5</v>
      </c>
      <c r="B3">
        <v>0.88460000000000005</v>
      </c>
      <c r="C3">
        <v>0.88460000000000005</v>
      </c>
      <c r="D3">
        <v>0.9</v>
      </c>
      <c r="E3">
        <v>0.88460000000000005</v>
      </c>
    </row>
    <row r="4" spans="1:5" ht="17" x14ac:dyDescent="0.2">
      <c r="A4" s="2" t="s">
        <v>7</v>
      </c>
      <c r="B4">
        <v>0.92310000000000003</v>
      </c>
      <c r="C4">
        <v>0.92310000000000003</v>
      </c>
      <c r="D4">
        <v>0.9385</v>
      </c>
      <c r="E4">
        <v>0.92510000000000003</v>
      </c>
    </row>
    <row r="5" spans="1:5" ht="17" x14ac:dyDescent="0.2">
      <c r="A5" s="2" t="s">
        <v>8</v>
      </c>
      <c r="B5">
        <v>0.42309999999999998</v>
      </c>
      <c r="C5">
        <v>0.42309999999999998</v>
      </c>
      <c r="D5">
        <v>0.79930000000000001</v>
      </c>
      <c r="E5">
        <v>0.35539999999999999</v>
      </c>
    </row>
    <row r="6" spans="1:5" x14ac:dyDescent="0.2">
      <c r="A6" s="2"/>
    </row>
    <row r="7" spans="1:5" x14ac:dyDescent="0.2">
      <c r="A7" s="2"/>
    </row>
    <row r="8" spans="1:5" x14ac:dyDescent="0.2">
      <c r="A8" s="2"/>
    </row>
    <row r="9" spans="1:5" x14ac:dyDescent="0.2">
      <c r="A9" s="5" t="s">
        <v>12</v>
      </c>
      <c r="B9" s="2"/>
      <c r="D9" s="6" t="s">
        <v>16</v>
      </c>
    </row>
    <row r="10" spans="1:5" x14ac:dyDescent="0.2">
      <c r="B10" s="2"/>
      <c r="C10" s="7" t="s">
        <v>13</v>
      </c>
      <c r="D10" s="7" t="s">
        <v>14</v>
      </c>
      <c r="E10" s="7" t="s">
        <v>15</v>
      </c>
    </row>
    <row r="11" spans="1:5" x14ac:dyDescent="0.2">
      <c r="A11" s="6" t="s">
        <v>17</v>
      </c>
      <c r="B11" s="7" t="s">
        <v>13</v>
      </c>
      <c r="C11">
        <v>8</v>
      </c>
      <c r="D11">
        <v>0</v>
      </c>
      <c r="E11">
        <v>0</v>
      </c>
    </row>
    <row r="12" spans="1:5" x14ac:dyDescent="0.2">
      <c r="B12" s="7" t="s">
        <v>14</v>
      </c>
      <c r="C12">
        <v>7</v>
      </c>
      <c r="D12">
        <v>1</v>
      </c>
      <c r="E12">
        <v>0</v>
      </c>
    </row>
    <row r="13" spans="1:5" x14ac:dyDescent="0.2">
      <c r="B13" s="7" t="s">
        <v>15</v>
      </c>
      <c r="C13">
        <v>9</v>
      </c>
      <c r="D13">
        <v>0</v>
      </c>
      <c r="E13">
        <v>1</v>
      </c>
    </row>
    <row r="14" spans="1:5" x14ac:dyDescent="0.2">
      <c r="A14" s="2"/>
    </row>
    <row r="15" spans="1:5" x14ac:dyDescent="0.2">
      <c r="A15" s="2"/>
    </row>
    <row r="16" spans="1:5" x14ac:dyDescent="0.2">
      <c r="A16" s="5" t="s">
        <v>5</v>
      </c>
      <c r="B16" s="2"/>
      <c r="D16" s="6" t="s">
        <v>16</v>
      </c>
    </row>
    <row r="17" spans="1:5" x14ac:dyDescent="0.2">
      <c r="B17" s="2"/>
      <c r="C17" s="7" t="s">
        <v>13</v>
      </c>
      <c r="D17" s="7" t="s">
        <v>14</v>
      </c>
      <c r="E17" s="7" t="s">
        <v>15</v>
      </c>
    </row>
    <row r="18" spans="1:5" x14ac:dyDescent="0.2">
      <c r="A18" s="6" t="s">
        <v>17</v>
      </c>
      <c r="B18" s="7" t="s">
        <v>13</v>
      </c>
      <c r="C18">
        <v>7</v>
      </c>
      <c r="D18">
        <v>1</v>
      </c>
      <c r="E18">
        <v>0</v>
      </c>
    </row>
    <row r="19" spans="1:5" x14ac:dyDescent="0.2">
      <c r="B19" s="7" t="s">
        <v>14</v>
      </c>
      <c r="C19">
        <v>0</v>
      </c>
      <c r="D19">
        <v>8</v>
      </c>
      <c r="E19">
        <v>0</v>
      </c>
    </row>
    <row r="20" spans="1:5" x14ac:dyDescent="0.2">
      <c r="B20" s="7" t="s">
        <v>15</v>
      </c>
      <c r="C20">
        <v>1</v>
      </c>
      <c r="D20">
        <v>1</v>
      </c>
      <c r="E20">
        <v>8</v>
      </c>
    </row>
    <row r="21" spans="1:5" x14ac:dyDescent="0.2">
      <c r="A21" s="2"/>
    </row>
    <row r="22" spans="1:5" x14ac:dyDescent="0.2">
      <c r="A22" s="2"/>
    </row>
    <row r="23" spans="1:5" x14ac:dyDescent="0.2">
      <c r="A23" s="5" t="s">
        <v>7</v>
      </c>
      <c r="B23" s="2"/>
      <c r="D23" s="6" t="s">
        <v>16</v>
      </c>
    </row>
    <row r="24" spans="1:5" x14ac:dyDescent="0.2">
      <c r="B24" s="2"/>
      <c r="C24" s="7" t="s">
        <v>13</v>
      </c>
      <c r="D24" s="7" t="s">
        <v>14</v>
      </c>
      <c r="E24" s="7" t="s">
        <v>15</v>
      </c>
    </row>
    <row r="25" spans="1:5" x14ac:dyDescent="0.2">
      <c r="A25" s="6" t="s">
        <v>17</v>
      </c>
      <c r="B25" s="7" t="s">
        <v>13</v>
      </c>
      <c r="C25">
        <v>8</v>
      </c>
    </row>
    <row r="26" spans="1:5" x14ac:dyDescent="0.2">
      <c r="B26" s="7" t="s">
        <v>14</v>
      </c>
      <c r="C26">
        <v>1</v>
      </c>
      <c r="D26">
        <v>7</v>
      </c>
    </row>
    <row r="27" spans="1:5" x14ac:dyDescent="0.2">
      <c r="B27" s="7" t="s">
        <v>15</v>
      </c>
      <c r="C27">
        <v>1</v>
      </c>
      <c r="D27">
        <v>0</v>
      </c>
      <c r="E27">
        <v>9</v>
      </c>
    </row>
    <row r="28" spans="1:5" x14ac:dyDescent="0.2">
      <c r="A28" s="2"/>
    </row>
    <row r="29" spans="1:5" x14ac:dyDescent="0.2">
      <c r="A29" s="2"/>
    </row>
    <row r="30" spans="1:5" x14ac:dyDescent="0.2">
      <c r="A30" s="5" t="s">
        <v>8</v>
      </c>
      <c r="B30" s="2"/>
      <c r="D30" s="6" t="s">
        <v>16</v>
      </c>
    </row>
    <row r="31" spans="1:5" x14ac:dyDescent="0.2">
      <c r="B31" s="2"/>
      <c r="C31" s="7" t="s">
        <v>13</v>
      </c>
      <c r="D31" s="7" t="s">
        <v>14</v>
      </c>
      <c r="E31" s="7" t="s">
        <v>15</v>
      </c>
    </row>
    <row r="32" spans="1:5" x14ac:dyDescent="0.2">
      <c r="A32" s="6" t="s">
        <v>17</v>
      </c>
      <c r="B32" s="7" t="s">
        <v>13</v>
      </c>
      <c r="C32">
        <v>8</v>
      </c>
      <c r="D32">
        <v>0</v>
      </c>
      <c r="E32">
        <v>0</v>
      </c>
    </row>
    <row r="33" spans="1:5" x14ac:dyDescent="0.2">
      <c r="B33" s="7" t="s">
        <v>14</v>
      </c>
      <c r="C33">
        <v>7</v>
      </c>
      <c r="D33">
        <v>1</v>
      </c>
      <c r="E33">
        <v>0</v>
      </c>
    </row>
    <row r="34" spans="1:5" x14ac:dyDescent="0.2">
      <c r="B34" s="7" t="s">
        <v>15</v>
      </c>
      <c r="C34">
        <v>8</v>
      </c>
      <c r="D34">
        <v>0</v>
      </c>
      <c r="E34">
        <v>2</v>
      </c>
    </row>
    <row r="35" spans="1:5" x14ac:dyDescent="0.2">
      <c r="A35" s="2"/>
    </row>
    <row r="36" spans="1:5" x14ac:dyDescent="0.2">
      <c r="A36" s="2"/>
    </row>
    <row r="37" spans="1:5" x14ac:dyDescent="0.2">
      <c r="A37" s="2"/>
    </row>
    <row r="38" spans="1:5" x14ac:dyDescent="0.2">
      <c r="B38" s="1"/>
    </row>
    <row r="39" spans="1:5" x14ac:dyDescent="0.2">
      <c r="B39" s="1"/>
    </row>
    <row r="40" spans="1:5" x14ac:dyDescent="0.2">
      <c r="B40" s="1"/>
    </row>
    <row r="41" spans="1:5" x14ac:dyDescent="0.2">
      <c r="B41" s="1"/>
    </row>
    <row r="42" spans="1:5" x14ac:dyDescent="0.2">
      <c r="B42" s="1"/>
    </row>
    <row r="43" spans="1:5" x14ac:dyDescent="0.2">
      <c r="B43" s="1"/>
    </row>
    <row r="44" spans="1:5" ht="17" customHeight="1" x14ac:dyDescent="0.2">
      <c r="B44" s="1"/>
    </row>
    <row r="45" spans="1:5" ht="17" customHeight="1" x14ac:dyDescent="0.2">
      <c r="B45" s="1"/>
    </row>
    <row r="46" spans="1:5" ht="17" customHeight="1" x14ac:dyDescent="0.2">
      <c r="B46" s="1"/>
    </row>
    <row r="47" spans="1:5" ht="17" customHeight="1" x14ac:dyDescent="0.2">
      <c r="B47" s="1"/>
    </row>
    <row r="48" spans="1:5" x14ac:dyDescent="0.2">
      <c r="B48" s="1"/>
    </row>
    <row r="49" spans="1:2" x14ac:dyDescent="0.2">
      <c r="B49" s="1"/>
    </row>
    <row r="50" spans="1:2" x14ac:dyDescent="0.2">
      <c r="B50" s="1"/>
    </row>
    <row r="51" spans="1:2" x14ac:dyDescent="0.2">
      <c r="B51" s="1"/>
    </row>
    <row r="55" spans="1:2" x14ac:dyDescent="0.2">
      <c r="B55" s="1"/>
    </row>
    <row r="56" spans="1:2" x14ac:dyDescent="0.2">
      <c r="B56" s="1"/>
    </row>
    <row r="57" spans="1:2" x14ac:dyDescent="0.2">
      <c r="B57" s="1"/>
    </row>
    <row r="58" spans="1:2" x14ac:dyDescent="0.2">
      <c r="A58" s="2"/>
      <c r="B58" s="1"/>
    </row>
    <row r="59" spans="1:2" x14ac:dyDescent="0.2">
      <c r="A59" s="2"/>
      <c r="B59" s="1"/>
    </row>
    <row r="60" spans="1:2" x14ac:dyDescent="0.2">
      <c r="A60" s="2"/>
      <c r="B60" s="1"/>
    </row>
    <row r="61" spans="1:2" x14ac:dyDescent="0.2">
      <c r="B61" s="1"/>
    </row>
    <row r="62" spans="1:2" x14ac:dyDescent="0.2">
      <c r="B62" s="1"/>
    </row>
    <row r="63" spans="1:2" x14ac:dyDescent="0.2">
      <c r="B63" s="1"/>
    </row>
    <row r="64" spans="1:2" x14ac:dyDescent="0.2">
      <c r="B64" s="1"/>
    </row>
    <row r="65" spans="1:2" x14ac:dyDescent="0.2">
      <c r="A65" s="2"/>
      <c r="B65" s="1"/>
    </row>
    <row r="66" spans="1:2" x14ac:dyDescent="0.2">
      <c r="A66" s="2"/>
      <c r="B66" s="1"/>
    </row>
    <row r="67" spans="1:2" x14ac:dyDescent="0.2">
      <c r="A67" s="2"/>
      <c r="B67" s="1"/>
    </row>
    <row r="68" spans="1:2" x14ac:dyDescent="0.2">
      <c r="B68" s="1"/>
    </row>
    <row r="69" spans="1:2" x14ac:dyDescent="0.2">
      <c r="B69" s="1"/>
    </row>
    <row r="70" spans="1:2" x14ac:dyDescent="0.2">
      <c r="B70" s="1"/>
    </row>
    <row r="71" spans="1:2" x14ac:dyDescent="0.2">
      <c r="B71" s="1"/>
    </row>
    <row r="72" spans="1:2" x14ac:dyDescent="0.2">
      <c r="B72" s="1"/>
    </row>
    <row r="73" spans="1:2" x14ac:dyDescent="0.2">
      <c r="B73" s="1"/>
    </row>
    <row r="76" spans="1:2" x14ac:dyDescent="0.2">
      <c r="B76" s="1"/>
    </row>
    <row r="77" spans="1:2" x14ac:dyDescent="0.2">
      <c r="B77" s="1"/>
    </row>
    <row r="78" spans="1:2" x14ac:dyDescent="0.2">
      <c r="B78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F493-D256-FA46-8E19-D86EABDA3AFE}">
  <dimension ref="A1:E78"/>
  <sheetViews>
    <sheetView workbookViewId="0">
      <selection activeCell="B5" sqref="B5:E5"/>
    </sheetView>
  </sheetViews>
  <sheetFormatPr baseColWidth="10" defaultRowHeight="16" x14ac:dyDescent="0.2"/>
  <cols>
    <col min="1" max="1" width="40.6640625" customWidth="1"/>
    <col min="2" max="2" width="16.3320312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7" x14ac:dyDescent="0.2">
      <c r="A2" s="2" t="s">
        <v>6</v>
      </c>
      <c r="B2">
        <v>0.3846</v>
      </c>
      <c r="C2">
        <v>0.3846</v>
      </c>
      <c r="D2">
        <v>0.79490000000000005</v>
      </c>
      <c r="E2">
        <v>0.29220000000000002</v>
      </c>
    </row>
    <row r="3" spans="1:5" ht="17" x14ac:dyDescent="0.2">
      <c r="A3" s="2" t="s">
        <v>5</v>
      </c>
      <c r="B3">
        <v>0.80769999999999997</v>
      </c>
      <c r="C3">
        <v>0.80769999999999997</v>
      </c>
      <c r="D3">
        <v>0.84619999999999995</v>
      </c>
      <c r="E3">
        <v>0.80130000000000001</v>
      </c>
    </row>
    <row r="4" spans="1:5" ht="17" x14ac:dyDescent="0.2">
      <c r="A4" s="2" t="s">
        <v>7</v>
      </c>
      <c r="B4">
        <v>0.80769999999999997</v>
      </c>
      <c r="C4">
        <v>0.80769999999999997</v>
      </c>
      <c r="D4">
        <v>0.85450000000000004</v>
      </c>
      <c r="E4">
        <v>0.78900000000000003</v>
      </c>
    </row>
    <row r="5" spans="1:5" ht="17" x14ac:dyDescent="0.2">
      <c r="A5" s="2" t="s">
        <v>8</v>
      </c>
      <c r="B5">
        <v>0.42309999999999998</v>
      </c>
      <c r="C5">
        <v>0.42309999999999998</v>
      </c>
      <c r="D5">
        <v>0.79930000000000001</v>
      </c>
      <c r="E5">
        <v>0.35539999999999999</v>
      </c>
    </row>
    <row r="6" spans="1:5" x14ac:dyDescent="0.2">
      <c r="A6" s="2"/>
    </row>
    <row r="7" spans="1:5" x14ac:dyDescent="0.2">
      <c r="A7" s="2"/>
    </row>
    <row r="8" spans="1:5" x14ac:dyDescent="0.2">
      <c r="A8" s="2"/>
    </row>
    <row r="9" spans="1:5" x14ac:dyDescent="0.2">
      <c r="A9" s="5" t="s">
        <v>12</v>
      </c>
      <c r="B9" s="2"/>
      <c r="D9" s="6" t="s">
        <v>16</v>
      </c>
    </row>
    <row r="10" spans="1:5" x14ac:dyDescent="0.2">
      <c r="B10" s="2"/>
      <c r="C10" s="7" t="s">
        <v>13</v>
      </c>
      <c r="D10" s="7" t="s">
        <v>14</v>
      </c>
      <c r="E10" s="7" t="s">
        <v>15</v>
      </c>
    </row>
    <row r="11" spans="1:5" x14ac:dyDescent="0.2">
      <c r="A11" s="6" t="s">
        <v>17</v>
      </c>
      <c r="B11" s="7" t="s">
        <v>13</v>
      </c>
      <c r="C11">
        <v>8</v>
      </c>
      <c r="D11">
        <v>0</v>
      </c>
      <c r="E11">
        <v>0</v>
      </c>
    </row>
    <row r="12" spans="1:5" x14ac:dyDescent="0.2">
      <c r="B12" s="7" t="s">
        <v>14</v>
      </c>
      <c r="C12">
        <v>7</v>
      </c>
      <c r="D12">
        <v>1</v>
      </c>
      <c r="E12">
        <v>0</v>
      </c>
    </row>
    <row r="13" spans="1:5" x14ac:dyDescent="0.2">
      <c r="B13" s="7" t="s">
        <v>15</v>
      </c>
      <c r="C13">
        <v>9</v>
      </c>
      <c r="D13">
        <v>0</v>
      </c>
      <c r="E13">
        <v>1</v>
      </c>
    </row>
    <row r="14" spans="1:5" x14ac:dyDescent="0.2">
      <c r="A14" s="2"/>
    </row>
    <row r="15" spans="1:5" x14ac:dyDescent="0.2">
      <c r="A15" s="2"/>
    </row>
    <row r="16" spans="1:5" x14ac:dyDescent="0.2">
      <c r="A16" s="5" t="s">
        <v>5</v>
      </c>
      <c r="B16" s="2"/>
      <c r="D16" s="6" t="s">
        <v>16</v>
      </c>
    </row>
    <row r="17" spans="1:5" x14ac:dyDescent="0.2">
      <c r="B17" s="2"/>
      <c r="C17" s="7" t="s">
        <v>13</v>
      </c>
      <c r="D17" s="7" t="s">
        <v>14</v>
      </c>
      <c r="E17" s="7" t="s">
        <v>15</v>
      </c>
    </row>
    <row r="18" spans="1:5" x14ac:dyDescent="0.2">
      <c r="A18" s="6" t="s">
        <v>17</v>
      </c>
      <c r="B18" s="7" t="s">
        <v>13</v>
      </c>
      <c r="C18">
        <v>7</v>
      </c>
      <c r="D18">
        <v>1</v>
      </c>
      <c r="E18">
        <v>0</v>
      </c>
    </row>
    <row r="19" spans="1:5" x14ac:dyDescent="0.2">
      <c r="B19" s="7" t="s">
        <v>14</v>
      </c>
      <c r="C19">
        <v>0</v>
      </c>
      <c r="D19">
        <v>8</v>
      </c>
      <c r="E19">
        <v>0</v>
      </c>
    </row>
    <row r="20" spans="1:5" x14ac:dyDescent="0.2">
      <c r="B20" s="7" t="s">
        <v>15</v>
      </c>
      <c r="C20">
        <v>3</v>
      </c>
      <c r="D20">
        <v>1</v>
      </c>
      <c r="E20">
        <v>6</v>
      </c>
    </row>
    <row r="21" spans="1:5" x14ac:dyDescent="0.2">
      <c r="A21" s="2"/>
    </row>
    <row r="22" spans="1:5" x14ac:dyDescent="0.2">
      <c r="A22" s="2"/>
    </row>
    <row r="23" spans="1:5" x14ac:dyDescent="0.2">
      <c r="A23" s="5" t="s">
        <v>7</v>
      </c>
      <c r="B23" s="2"/>
      <c r="D23" s="6" t="s">
        <v>16</v>
      </c>
    </row>
    <row r="24" spans="1:5" x14ac:dyDescent="0.2">
      <c r="B24" s="2"/>
      <c r="C24" s="7" t="s">
        <v>13</v>
      </c>
      <c r="D24" s="7" t="s">
        <v>14</v>
      </c>
      <c r="E24" s="7" t="s">
        <v>15</v>
      </c>
    </row>
    <row r="25" spans="1:5" x14ac:dyDescent="0.2">
      <c r="A25" s="6" t="s">
        <v>17</v>
      </c>
      <c r="B25" s="7" t="s">
        <v>13</v>
      </c>
      <c r="C25">
        <v>8</v>
      </c>
    </row>
    <row r="26" spans="1:5" x14ac:dyDescent="0.2">
      <c r="B26" s="7" t="s">
        <v>14</v>
      </c>
      <c r="D26">
        <v>8</v>
      </c>
    </row>
    <row r="27" spans="1:5" x14ac:dyDescent="0.2">
      <c r="B27" s="7" t="s">
        <v>15</v>
      </c>
      <c r="C27">
        <v>3</v>
      </c>
      <c r="D27">
        <v>2</v>
      </c>
      <c r="E27">
        <v>5</v>
      </c>
    </row>
    <row r="28" spans="1:5" x14ac:dyDescent="0.2">
      <c r="A28" s="2"/>
    </row>
    <row r="29" spans="1:5" x14ac:dyDescent="0.2">
      <c r="A29" s="2"/>
    </row>
    <row r="30" spans="1:5" x14ac:dyDescent="0.2">
      <c r="A30" s="5" t="s">
        <v>8</v>
      </c>
      <c r="B30" s="2"/>
      <c r="D30" s="6" t="s">
        <v>16</v>
      </c>
    </row>
    <row r="31" spans="1:5" x14ac:dyDescent="0.2">
      <c r="B31" s="2"/>
      <c r="C31" s="7" t="s">
        <v>13</v>
      </c>
      <c r="D31" s="7" t="s">
        <v>14</v>
      </c>
      <c r="E31" s="7" t="s">
        <v>15</v>
      </c>
    </row>
    <row r="32" spans="1:5" x14ac:dyDescent="0.2">
      <c r="A32" s="6" t="s">
        <v>17</v>
      </c>
      <c r="B32" s="7" t="s">
        <v>13</v>
      </c>
      <c r="C32">
        <v>8</v>
      </c>
      <c r="D32">
        <v>0</v>
      </c>
      <c r="E32">
        <v>0</v>
      </c>
    </row>
    <row r="33" spans="1:5" x14ac:dyDescent="0.2">
      <c r="B33" s="7" t="s">
        <v>14</v>
      </c>
      <c r="C33">
        <v>7</v>
      </c>
      <c r="D33">
        <v>1</v>
      </c>
      <c r="E33">
        <v>0</v>
      </c>
    </row>
    <row r="34" spans="1:5" x14ac:dyDescent="0.2">
      <c r="B34" s="7" t="s">
        <v>15</v>
      </c>
      <c r="C34">
        <v>8</v>
      </c>
      <c r="D34">
        <v>0</v>
      </c>
      <c r="E34">
        <v>2</v>
      </c>
    </row>
    <row r="35" spans="1:5" x14ac:dyDescent="0.2">
      <c r="A35" s="2"/>
    </row>
    <row r="36" spans="1:5" x14ac:dyDescent="0.2">
      <c r="A36" s="2"/>
    </row>
    <row r="37" spans="1:5" x14ac:dyDescent="0.2">
      <c r="A37" s="2"/>
    </row>
    <row r="38" spans="1:5" x14ac:dyDescent="0.2">
      <c r="B38" s="1"/>
    </row>
    <row r="39" spans="1:5" x14ac:dyDescent="0.2">
      <c r="B39" s="1"/>
    </row>
    <row r="40" spans="1:5" x14ac:dyDescent="0.2">
      <c r="B40" s="1"/>
    </row>
    <row r="41" spans="1:5" x14ac:dyDescent="0.2">
      <c r="B41" s="1"/>
    </row>
    <row r="42" spans="1:5" x14ac:dyDescent="0.2">
      <c r="B42" s="1"/>
    </row>
    <row r="43" spans="1:5" x14ac:dyDescent="0.2">
      <c r="B43" s="1"/>
    </row>
    <row r="44" spans="1:5" ht="17" customHeight="1" x14ac:dyDescent="0.2">
      <c r="B44" s="1"/>
    </row>
    <row r="45" spans="1:5" ht="17" customHeight="1" x14ac:dyDescent="0.2">
      <c r="B45" s="1"/>
    </row>
    <row r="46" spans="1:5" ht="17" customHeight="1" x14ac:dyDescent="0.2">
      <c r="B46" s="1"/>
    </row>
    <row r="47" spans="1:5" ht="17" customHeight="1" x14ac:dyDescent="0.2">
      <c r="B47" s="1"/>
    </row>
    <row r="48" spans="1:5" x14ac:dyDescent="0.2">
      <c r="B48" s="1"/>
    </row>
    <row r="49" spans="1:2" x14ac:dyDescent="0.2">
      <c r="B49" s="1"/>
    </row>
    <row r="50" spans="1:2" x14ac:dyDescent="0.2">
      <c r="B50" s="1"/>
    </row>
    <row r="51" spans="1:2" x14ac:dyDescent="0.2">
      <c r="B51" s="1"/>
    </row>
    <row r="55" spans="1:2" x14ac:dyDescent="0.2">
      <c r="B55" s="1"/>
    </row>
    <row r="56" spans="1:2" x14ac:dyDescent="0.2">
      <c r="B56" s="1"/>
    </row>
    <row r="57" spans="1:2" x14ac:dyDescent="0.2">
      <c r="B57" s="1"/>
    </row>
    <row r="58" spans="1:2" x14ac:dyDescent="0.2">
      <c r="A58" s="2"/>
      <c r="B58" s="1"/>
    </row>
    <row r="59" spans="1:2" x14ac:dyDescent="0.2">
      <c r="A59" s="2"/>
      <c r="B59" s="1"/>
    </row>
    <row r="60" spans="1:2" x14ac:dyDescent="0.2">
      <c r="A60" s="2"/>
      <c r="B60" s="1"/>
    </row>
    <row r="61" spans="1:2" x14ac:dyDescent="0.2">
      <c r="B61" s="1"/>
    </row>
    <row r="62" spans="1:2" x14ac:dyDescent="0.2">
      <c r="B62" s="1"/>
    </row>
    <row r="63" spans="1:2" x14ac:dyDescent="0.2">
      <c r="B63" s="1"/>
    </row>
    <row r="64" spans="1:2" x14ac:dyDescent="0.2">
      <c r="B64" s="1"/>
    </row>
    <row r="65" spans="1:2" x14ac:dyDescent="0.2">
      <c r="A65" s="2"/>
      <c r="B65" s="1"/>
    </row>
    <row r="66" spans="1:2" x14ac:dyDescent="0.2">
      <c r="A66" s="2"/>
      <c r="B66" s="1"/>
    </row>
    <row r="67" spans="1:2" x14ac:dyDescent="0.2">
      <c r="A67" s="2"/>
      <c r="B67" s="1"/>
    </row>
    <row r="68" spans="1:2" x14ac:dyDescent="0.2">
      <c r="B68" s="1"/>
    </row>
    <row r="69" spans="1:2" x14ac:dyDescent="0.2">
      <c r="B69" s="1"/>
    </row>
    <row r="70" spans="1:2" x14ac:dyDescent="0.2">
      <c r="B70" s="1"/>
    </row>
    <row r="71" spans="1:2" x14ac:dyDescent="0.2">
      <c r="B71" s="1"/>
    </row>
    <row r="72" spans="1:2" x14ac:dyDescent="0.2">
      <c r="B72" s="1"/>
    </row>
    <row r="73" spans="1:2" x14ac:dyDescent="0.2">
      <c r="B73" s="1"/>
    </row>
    <row r="76" spans="1:2" x14ac:dyDescent="0.2">
      <c r="B76" s="1"/>
    </row>
    <row r="77" spans="1:2" x14ac:dyDescent="0.2">
      <c r="B77" s="1"/>
    </row>
    <row r="78" spans="1:2" x14ac:dyDescent="0.2">
      <c r="B7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D542-65EB-BE48-8316-D7943A6894F1}">
  <dimension ref="A1:G46"/>
  <sheetViews>
    <sheetView topLeftCell="A27" zoomScale="109" workbookViewId="0">
      <selection activeCell="A42" sqref="A42:G46"/>
    </sheetView>
  </sheetViews>
  <sheetFormatPr baseColWidth="10" defaultRowHeight="16" x14ac:dyDescent="0.2"/>
  <cols>
    <col min="1" max="1" width="23" customWidth="1"/>
  </cols>
  <sheetData>
    <row r="1" spans="1:7" x14ac:dyDescent="0.2">
      <c r="A1" t="s">
        <v>1</v>
      </c>
    </row>
    <row r="3" spans="1:7" x14ac:dyDescent="0.2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</row>
    <row r="4" spans="1:7" x14ac:dyDescent="0.2">
      <c r="A4" t="s">
        <v>6</v>
      </c>
    </row>
    <row r="5" spans="1:7" x14ac:dyDescent="0.2">
      <c r="A5" t="s">
        <v>5</v>
      </c>
    </row>
    <row r="6" spans="1:7" x14ac:dyDescent="0.2">
      <c r="A6" t="s">
        <v>7</v>
      </c>
    </row>
    <row r="7" spans="1:7" x14ac:dyDescent="0.2">
      <c r="A7" t="s">
        <v>10</v>
      </c>
    </row>
    <row r="14" spans="1:7" x14ac:dyDescent="0.2">
      <c r="A14" t="s">
        <v>2</v>
      </c>
    </row>
    <row r="16" spans="1:7" x14ac:dyDescent="0.2">
      <c r="A16" t="s">
        <v>0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</row>
    <row r="17" spans="1:7" x14ac:dyDescent="0.2">
      <c r="A17" t="s">
        <v>6</v>
      </c>
    </row>
    <row r="18" spans="1:7" x14ac:dyDescent="0.2">
      <c r="A18" t="s">
        <v>5</v>
      </c>
    </row>
    <row r="19" spans="1:7" x14ac:dyDescent="0.2">
      <c r="A19" t="s">
        <v>7</v>
      </c>
    </row>
    <row r="20" spans="1:7" x14ac:dyDescent="0.2">
      <c r="A20" t="s">
        <v>10</v>
      </c>
    </row>
    <row r="27" spans="1:7" x14ac:dyDescent="0.2">
      <c r="A27" t="s">
        <v>11</v>
      </c>
    </row>
    <row r="29" spans="1:7" x14ac:dyDescent="0.2">
      <c r="A29" t="s">
        <v>0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</row>
    <row r="30" spans="1:7" x14ac:dyDescent="0.2">
      <c r="A30" t="s">
        <v>6</v>
      </c>
    </row>
    <row r="31" spans="1:7" x14ac:dyDescent="0.2">
      <c r="A31" t="s">
        <v>5</v>
      </c>
    </row>
    <row r="32" spans="1:7" x14ac:dyDescent="0.2">
      <c r="A32" t="s">
        <v>7</v>
      </c>
    </row>
    <row r="33" spans="1:7" x14ac:dyDescent="0.2">
      <c r="A33" t="s">
        <v>10</v>
      </c>
    </row>
    <row r="40" spans="1:7" x14ac:dyDescent="0.2">
      <c r="A40" t="s">
        <v>4</v>
      </c>
    </row>
    <row r="42" spans="1:7" x14ac:dyDescent="0.2">
      <c r="A42" t="s">
        <v>0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7" x14ac:dyDescent="0.2">
      <c r="A43" t="s">
        <v>6</v>
      </c>
      <c r="B43">
        <v>0.29220000000000002</v>
      </c>
      <c r="C43">
        <v>0.29220000000000002</v>
      </c>
      <c r="D43">
        <v>0.29220000000000002</v>
      </c>
      <c r="E43">
        <v>0.29220000000000002</v>
      </c>
      <c r="F43">
        <v>0.29220000000000002</v>
      </c>
      <c r="G43">
        <v>0.29220000000000002</v>
      </c>
    </row>
    <row r="44" spans="1:7" x14ac:dyDescent="0.2">
      <c r="A44" t="s">
        <v>5</v>
      </c>
      <c r="B44">
        <v>0.76219999999999999</v>
      </c>
      <c r="C44">
        <v>0.80130000000000001</v>
      </c>
      <c r="D44">
        <v>0.80130000000000001</v>
      </c>
      <c r="E44">
        <v>0.84509999999999996</v>
      </c>
      <c r="F44">
        <v>0.88460000000000005</v>
      </c>
      <c r="G44">
        <v>0.80130000000000001</v>
      </c>
    </row>
    <row r="45" spans="1:7" x14ac:dyDescent="0.2">
      <c r="A45" t="s">
        <v>7</v>
      </c>
      <c r="B45">
        <v>0.88349999999999995</v>
      </c>
      <c r="C45">
        <v>0.87980000000000003</v>
      </c>
      <c r="D45">
        <v>0.87980000000000003</v>
      </c>
      <c r="E45">
        <v>0.9617</v>
      </c>
      <c r="F45">
        <v>0.92510000000000003</v>
      </c>
      <c r="G45">
        <v>0.78900000000000003</v>
      </c>
    </row>
    <row r="46" spans="1:7" x14ac:dyDescent="0.2">
      <c r="A46" t="s">
        <v>10</v>
      </c>
      <c r="B46">
        <v>0.35539999999999999</v>
      </c>
      <c r="C46">
        <v>0.35539999999999999</v>
      </c>
      <c r="D46">
        <v>0.35539999999999999</v>
      </c>
      <c r="E46">
        <v>0.35539999999999999</v>
      </c>
      <c r="F46">
        <v>0.35539999999999999</v>
      </c>
      <c r="G46">
        <v>0.35539999999999999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D120-9A50-C543-8496-01E74058E336}">
  <dimension ref="A1:E15"/>
  <sheetViews>
    <sheetView tabSelected="1" workbookViewId="0">
      <selection activeCell="D25" sqref="D25"/>
    </sheetView>
  </sheetViews>
  <sheetFormatPr baseColWidth="10" defaultRowHeight="16" x14ac:dyDescent="0.2"/>
  <cols>
    <col min="1" max="1" width="27.5" customWidth="1"/>
  </cols>
  <sheetData>
    <row r="1" spans="1:5" x14ac:dyDescent="0.2">
      <c r="A1" s="3" t="s">
        <v>9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2">
        <v>1</v>
      </c>
      <c r="B2">
        <v>0.3846</v>
      </c>
      <c r="C2">
        <v>0.3846</v>
      </c>
      <c r="D2">
        <v>0.79490000000000005</v>
      </c>
      <c r="E2">
        <v>0.29220000000000002</v>
      </c>
    </row>
    <row r="3" spans="1:5" x14ac:dyDescent="0.2">
      <c r="A3" s="2">
        <v>2</v>
      </c>
      <c r="B3">
        <v>0.3846</v>
      </c>
      <c r="C3">
        <v>0.3846</v>
      </c>
      <c r="D3">
        <v>0.79490000000000005</v>
      </c>
      <c r="E3">
        <v>0.29220000000000002</v>
      </c>
    </row>
    <row r="4" spans="1:5" x14ac:dyDescent="0.2">
      <c r="A4" s="2">
        <v>3</v>
      </c>
      <c r="B4">
        <v>0.3846</v>
      </c>
      <c r="C4">
        <v>0.3846</v>
      </c>
      <c r="D4">
        <v>0.79490000000000005</v>
      </c>
      <c r="E4">
        <v>0.29220000000000002</v>
      </c>
    </row>
    <row r="5" spans="1:5" x14ac:dyDescent="0.2">
      <c r="A5" s="2">
        <v>4</v>
      </c>
      <c r="B5">
        <v>0.3846</v>
      </c>
      <c r="C5">
        <v>0.3846</v>
      </c>
      <c r="D5">
        <v>0.79490000000000005</v>
      </c>
      <c r="E5">
        <v>0.29220000000000002</v>
      </c>
    </row>
    <row r="6" spans="1:5" x14ac:dyDescent="0.2">
      <c r="A6" s="2">
        <v>5</v>
      </c>
      <c r="B6">
        <v>0.3846</v>
      </c>
      <c r="C6">
        <v>0.3846</v>
      </c>
      <c r="D6">
        <v>0.79490000000000005</v>
      </c>
      <c r="E6">
        <v>0.29220000000000002</v>
      </c>
    </row>
    <row r="7" spans="1:5" x14ac:dyDescent="0.2">
      <c r="A7" s="4">
        <v>6</v>
      </c>
      <c r="B7">
        <v>0.3846</v>
      </c>
      <c r="C7">
        <v>0.3846</v>
      </c>
      <c r="D7">
        <v>0.79490000000000005</v>
      </c>
      <c r="E7">
        <v>0.29220000000000002</v>
      </c>
    </row>
    <row r="8" spans="1:5" ht="17" x14ac:dyDescent="0.2">
      <c r="A8" s="2" t="s">
        <v>18</v>
      </c>
      <c r="B8">
        <f xml:space="preserve"> AVERAGE(B2:B7)</f>
        <v>0.3846</v>
      </c>
      <c r="C8">
        <f t="shared" ref="C8:E8" si="0" xml:space="preserve"> AVERAGE(C2:C7)</f>
        <v>0.3846</v>
      </c>
      <c r="D8">
        <f t="shared" si="0"/>
        <v>0.79490000000000005</v>
      </c>
      <c r="E8">
        <f t="shared" si="0"/>
        <v>0.29220000000000002</v>
      </c>
    </row>
    <row r="11" spans="1:5" x14ac:dyDescent="0.2">
      <c r="A11" s="5"/>
      <c r="B11" s="2"/>
      <c r="D11" s="6" t="s">
        <v>16</v>
      </c>
    </row>
    <row r="12" spans="1:5" x14ac:dyDescent="0.2">
      <c r="B12" s="2"/>
      <c r="C12" s="7" t="s">
        <v>13</v>
      </c>
      <c r="D12" s="7" t="s">
        <v>14</v>
      </c>
      <c r="E12" s="7" t="s">
        <v>15</v>
      </c>
    </row>
    <row r="13" spans="1:5" x14ac:dyDescent="0.2">
      <c r="A13" s="6" t="s">
        <v>17</v>
      </c>
      <c r="B13" s="7" t="s">
        <v>13</v>
      </c>
      <c r="C13">
        <f xml:space="preserve"> SUM('Run 1'!C11+'Run 2'!C11+'Run 3'!C11+'Run 4'!C11+'Run 5'!C11+'Run 6'!C11)</f>
        <v>48</v>
      </c>
      <c r="D13">
        <f xml:space="preserve"> SUM('Run 1'!D11+'Run 2'!D11+'Run 3'!D11+'Run 4'!D11+'Run 5'!D11+'Run 6'!D11)</f>
        <v>0</v>
      </c>
      <c r="E13">
        <f xml:space="preserve"> SUM('Run 1'!E11+'Run 2'!E11+'Run 3'!E11+'Run 4'!E11+'Run 5'!E11+'Run 6'!E11)</f>
        <v>0</v>
      </c>
    </row>
    <row r="14" spans="1:5" x14ac:dyDescent="0.2">
      <c r="B14" s="7" t="s">
        <v>14</v>
      </c>
      <c r="C14">
        <f xml:space="preserve"> SUM('Run 1'!C12+'Run 2'!C12+'Run 3'!C12+'Run 4'!C12+'Run 5'!C12+'Run 6'!C12)</f>
        <v>42</v>
      </c>
      <c r="D14">
        <f xml:space="preserve"> SUM('Run 1'!D12+'Run 2'!D12+'Run 3'!D12+'Run 4'!D12+'Run 5'!D12+'Run 6'!D12)</f>
        <v>6</v>
      </c>
      <c r="E14">
        <f xml:space="preserve"> SUM('Run 1'!E12+'Run 2'!E12+'Run 3'!E12+'Run 4'!E12+'Run 5'!E12+'Run 6'!E12)</f>
        <v>0</v>
      </c>
    </row>
    <row r="15" spans="1:5" x14ac:dyDescent="0.2">
      <c r="B15" s="7" t="s">
        <v>15</v>
      </c>
      <c r="C15">
        <f xml:space="preserve"> SUM('Run 1'!C13+'Run 2'!C13+'Run 3'!C13+'Run 4'!C13+'Run 5'!C13+'Run 6'!C13)</f>
        <v>54</v>
      </c>
      <c r="D15">
        <f xml:space="preserve"> SUM('Run 1'!D13+'Run 2'!D13+'Run 3'!D13+'Run 4'!D13+'Run 5'!D13+'Run 6'!D13)</f>
        <v>0</v>
      </c>
      <c r="E15">
        <f xml:space="preserve"> SUM('Run 1'!E13+'Run 2'!E13+'Run 3'!E13+'Run 4'!E13+'Run 5'!E13+'Run 6'!E13)</f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C89A-D6AC-8344-A799-8DF07BAD384D}">
  <dimension ref="A1:E15"/>
  <sheetViews>
    <sheetView workbookViewId="0">
      <selection activeCell="R22" sqref="R22"/>
    </sheetView>
  </sheetViews>
  <sheetFormatPr baseColWidth="10" defaultRowHeight="16" x14ac:dyDescent="0.2"/>
  <cols>
    <col min="1" max="1" width="20.83203125" customWidth="1"/>
  </cols>
  <sheetData>
    <row r="1" spans="1:5" x14ac:dyDescent="0.2">
      <c r="A1" s="3" t="s">
        <v>9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2">
        <v>1</v>
      </c>
      <c r="B2">
        <v>0.76919999999999999</v>
      </c>
      <c r="C2">
        <v>0.76919999999999999</v>
      </c>
      <c r="D2">
        <v>0.78100000000000003</v>
      </c>
      <c r="E2">
        <v>0.76219999999999999</v>
      </c>
    </row>
    <row r="3" spans="1:5" x14ac:dyDescent="0.2">
      <c r="A3" s="2">
        <v>2</v>
      </c>
      <c r="B3">
        <v>0.80769999999999997</v>
      </c>
      <c r="C3">
        <v>0.80769999999999997</v>
      </c>
      <c r="D3">
        <v>0.84619999999999995</v>
      </c>
      <c r="E3">
        <v>0.80130000000000001</v>
      </c>
    </row>
    <row r="4" spans="1:5" x14ac:dyDescent="0.2">
      <c r="A4" s="2">
        <v>3</v>
      </c>
      <c r="B4">
        <v>0.80769999999999997</v>
      </c>
      <c r="C4">
        <v>0.80769999999999997</v>
      </c>
      <c r="D4">
        <v>0.84619999999999995</v>
      </c>
      <c r="E4">
        <v>0.80130000000000001</v>
      </c>
    </row>
    <row r="5" spans="1:5" x14ac:dyDescent="0.2">
      <c r="A5" s="2">
        <v>4</v>
      </c>
      <c r="B5">
        <v>0.84619999999999995</v>
      </c>
      <c r="C5">
        <v>0.84619999999999995</v>
      </c>
      <c r="D5">
        <v>0.87760000000000005</v>
      </c>
      <c r="E5">
        <v>0.84509999999999996</v>
      </c>
    </row>
    <row r="6" spans="1:5" x14ac:dyDescent="0.2">
      <c r="A6" s="2">
        <v>5</v>
      </c>
      <c r="B6">
        <v>0.88460000000000005</v>
      </c>
      <c r="C6">
        <v>0.88460000000000005</v>
      </c>
      <c r="D6">
        <v>0.9</v>
      </c>
      <c r="E6">
        <v>0.88460000000000005</v>
      </c>
    </row>
    <row r="7" spans="1:5" x14ac:dyDescent="0.2">
      <c r="A7" s="4">
        <v>6</v>
      </c>
      <c r="B7">
        <v>0.80769999999999997</v>
      </c>
      <c r="C7">
        <v>0.80769999999999997</v>
      </c>
      <c r="D7">
        <v>0.84619999999999995</v>
      </c>
      <c r="E7">
        <v>0.80130000000000001</v>
      </c>
    </row>
    <row r="8" spans="1:5" ht="17" x14ac:dyDescent="0.2">
      <c r="A8" s="2" t="s">
        <v>18</v>
      </c>
      <c r="B8">
        <f xml:space="preserve"> AVERAGE(B2:B7)</f>
        <v>0.82051666666666667</v>
      </c>
      <c r="C8">
        <f t="shared" ref="C8:E8" si="0" xml:space="preserve"> AVERAGE(C2:C7)</f>
        <v>0.82051666666666667</v>
      </c>
      <c r="D8">
        <f t="shared" si="0"/>
        <v>0.84953333333333336</v>
      </c>
      <c r="E8">
        <f t="shared" si="0"/>
        <v>0.81596666666666673</v>
      </c>
    </row>
    <row r="11" spans="1:5" x14ac:dyDescent="0.2">
      <c r="A11" s="5"/>
      <c r="B11" s="2"/>
      <c r="D11" s="6" t="s">
        <v>16</v>
      </c>
    </row>
    <row r="12" spans="1:5" x14ac:dyDescent="0.2">
      <c r="B12" s="2"/>
      <c r="C12" s="7" t="s">
        <v>13</v>
      </c>
      <c r="D12" s="7" t="s">
        <v>14</v>
      </c>
      <c r="E12" s="7" t="s">
        <v>15</v>
      </c>
    </row>
    <row r="13" spans="1:5" x14ac:dyDescent="0.2">
      <c r="A13" s="6" t="s">
        <v>17</v>
      </c>
      <c r="B13" s="7" t="s">
        <v>13</v>
      </c>
      <c r="C13">
        <f xml:space="preserve"> SUM('Run 1'!C18+'Run 2'!C18+'Run 3'!C18+'Run 4'!C18+'Run 5'!C18+'Run 6'!C18)</f>
        <v>41</v>
      </c>
      <c r="D13">
        <f xml:space="preserve"> SUM('Run 1'!D18+'Run 2'!D18+'Run 3'!D18+'Run 4'!D18+'Run 5'!D18+'Run 6'!D18)</f>
        <v>6</v>
      </c>
      <c r="E13">
        <f xml:space="preserve"> SUM('Run 1'!E18+'Run 2'!E18+'Run 3'!E18+'Run 4'!E18+'Run 5'!E18+'Run 6'!E18)</f>
        <v>1</v>
      </c>
    </row>
    <row r="14" spans="1:5" x14ac:dyDescent="0.2">
      <c r="B14" s="7" t="s">
        <v>14</v>
      </c>
      <c r="C14">
        <f xml:space="preserve"> SUM('Run 1'!C19+'Run 2'!C19+'Run 3'!C19+'Run 4'!C19+'Run 5'!C19+'Run 6'!C19)</f>
        <v>0</v>
      </c>
      <c r="D14">
        <f xml:space="preserve"> SUM('Run 1'!D19+'Run 2'!D19+'Run 3'!D19+'Run 4'!D19+'Run 5'!D19+'Run 6'!D19)</f>
        <v>48</v>
      </c>
      <c r="E14">
        <f xml:space="preserve"> SUM('Run 1'!E19+'Run 2'!E19+'Run 3'!E19+'Run 4'!E19+'Run 5'!E19+'Run 6'!E19)</f>
        <v>0</v>
      </c>
    </row>
    <row r="15" spans="1:5" x14ac:dyDescent="0.2">
      <c r="B15" s="7" t="s">
        <v>15</v>
      </c>
      <c r="C15">
        <f xml:space="preserve"> SUM('Run 1'!C20+'Run 2'!C20+'Run 3'!C20+'Run 4'!C20+'Run 5'!C20+'Run 6'!C20)</f>
        <v>14</v>
      </c>
      <c r="D15">
        <f xml:space="preserve"> SUM('Run 1'!D20+'Run 2'!D20+'Run 3'!D20+'Run 4'!D20+'Run 5'!D20+'Run 6'!D20)</f>
        <v>6</v>
      </c>
      <c r="E15">
        <f xml:space="preserve"> SUM('Run 1'!E20+'Run 2'!E20+'Run 3'!E20+'Run 4'!E20+'Run 5'!E20+'Run 6'!E20)</f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C0A6-25C8-E640-9DF8-A50464A741D7}">
  <dimension ref="A1:E15"/>
  <sheetViews>
    <sheetView workbookViewId="0">
      <selection activeCell="R20" sqref="R20"/>
    </sheetView>
  </sheetViews>
  <sheetFormatPr baseColWidth="10" defaultRowHeight="16" x14ac:dyDescent="0.2"/>
  <cols>
    <col min="1" max="1" width="20.83203125" customWidth="1"/>
  </cols>
  <sheetData>
    <row r="1" spans="1:5" x14ac:dyDescent="0.2">
      <c r="A1" s="3" t="s">
        <v>9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2">
        <v>1</v>
      </c>
      <c r="B2">
        <v>0.88460000000000005</v>
      </c>
      <c r="C2">
        <v>0.88460000000000005</v>
      </c>
      <c r="D2">
        <v>0.91610000000000003</v>
      </c>
      <c r="E2">
        <v>0.88349999999999995</v>
      </c>
    </row>
    <row r="3" spans="1:5" x14ac:dyDescent="0.2">
      <c r="A3" s="2">
        <v>2</v>
      </c>
      <c r="B3">
        <v>0.88460000000000005</v>
      </c>
      <c r="C3">
        <v>0.88460000000000005</v>
      </c>
      <c r="D3">
        <v>0.90429999999999999</v>
      </c>
      <c r="E3">
        <v>0.87980000000000003</v>
      </c>
    </row>
    <row r="4" spans="1:5" x14ac:dyDescent="0.2">
      <c r="A4" s="2">
        <v>3</v>
      </c>
      <c r="B4">
        <v>0.88460000000000005</v>
      </c>
      <c r="C4">
        <v>0.88460000000000005</v>
      </c>
      <c r="D4">
        <v>0.90429999999999999</v>
      </c>
      <c r="E4">
        <v>0.87980000000000003</v>
      </c>
    </row>
    <row r="5" spans="1:5" x14ac:dyDescent="0.2">
      <c r="A5" s="2">
        <v>4</v>
      </c>
      <c r="B5">
        <v>0.96150000000000002</v>
      </c>
      <c r="C5">
        <v>0.96150000000000002</v>
      </c>
      <c r="D5">
        <v>0.96579999999999999</v>
      </c>
      <c r="E5">
        <v>0.9617</v>
      </c>
    </row>
    <row r="6" spans="1:5" x14ac:dyDescent="0.2">
      <c r="A6" s="2">
        <v>5</v>
      </c>
      <c r="B6">
        <v>0.92310000000000003</v>
      </c>
      <c r="C6">
        <v>0.92310000000000003</v>
      </c>
      <c r="D6">
        <v>0.9385</v>
      </c>
      <c r="E6">
        <v>0.92510000000000003</v>
      </c>
    </row>
    <row r="7" spans="1:5" x14ac:dyDescent="0.2">
      <c r="A7" s="4">
        <v>6</v>
      </c>
      <c r="B7">
        <v>0.80769999999999997</v>
      </c>
      <c r="C7">
        <v>0.80769999999999997</v>
      </c>
      <c r="D7">
        <v>0.85450000000000004</v>
      </c>
      <c r="E7">
        <v>0.78900000000000003</v>
      </c>
    </row>
    <row r="8" spans="1:5" ht="17" x14ac:dyDescent="0.2">
      <c r="A8" s="2" t="s">
        <v>18</v>
      </c>
      <c r="B8">
        <f xml:space="preserve"> AVERAGE(B2:B7)</f>
        <v>0.89101666666666668</v>
      </c>
      <c r="C8">
        <f t="shared" ref="C8:E8" si="0" xml:space="preserve"> AVERAGE(C2:C7)</f>
        <v>0.89101666666666668</v>
      </c>
      <c r="D8">
        <f t="shared" si="0"/>
        <v>0.91391666666666671</v>
      </c>
      <c r="E8">
        <f t="shared" si="0"/>
        <v>0.88648333333333318</v>
      </c>
    </row>
    <row r="11" spans="1:5" x14ac:dyDescent="0.2">
      <c r="A11" s="5"/>
      <c r="B11" s="2"/>
      <c r="D11" s="6" t="s">
        <v>16</v>
      </c>
    </row>
    <row r="12" spans="1:5" x14ac:dyDescent="0.2">
      <c r="B12" s="2"/>
      <c r="C12" s="7" t="s">
        <v>13</v>
      </c>
      <c r="D12" s="7" t="s">
        <v>14</v>
      </c>
      <c r="E12" s="7" t="s">
        <v>15</v>
      </c>
    </row>
    <row r="13" spans="1:5" x14ac:dyDescent="0.2">
      <c r="A13" s="6" t="s">
        <v>17</v>
      </c>
      <c r="B13" s="7" t="s">
        <v>13</v>
      </c>
      <c r="C13">
        <f xml:space="preserve"> SUM('Run 1'!C25+'Run 2'!C25+'Run 3'!C25+'Run 4'!C25+'Run 5'!C25+'Run 6'!C25)</f>
        <v>48</v>
      </c>
      <c r="D13">
        <f xml:space="preserve"> SUM('Run 1'!D25+'Run 2'!D25+'Run 3'!D25+'Run 4'!D25+'Run 5'!D25+'Run 6'!D25)</f>
        <v>0</v>
      </c>
      <c r="E13">
        <f xml:space="preserve"> SUM('Run 1'!E25+'Run 2'!E25+'Run 3'!E25+'Run 4'!E25+'Run 5'!E25+'Run 6'!E25)</f>
        <v>0</v>
      </c>
    </row>
    <row r="14" spans="1:5" x14ac:dyDescent="0.2">
      <c r="B14" s="7" t="s">
        <v>14</v>
      </c>
      <c r="C14">
        <f xml:space="preserve"> SUM('Run 1'!C26+'Run 2'!C26+'Run 3'!C26+'Run 4'!C26+'Run 5'!C26+'Run 6'!C26)</f>
        <v>1</v>
      </c>
      <c r="D14">
        <f xml:space="preserve"> SUM('Run 1'!D26+'Run 2'!D26+'Run 3'!D26+'Run 4'!D26+'Run 5'!D26+'Run 6'!D26)</f>
        <v>47</v>
      </c>
      <c r="E14">
        <f xml:space="preserve"> SUM('Run 1'!E26+'Run 2'!E26+'Run 3'!E26+'Run 4'!E26+'Run 5'!E26+'Run 6'!E26)</f>
        <v>0</v>
      </c>
    </row>
    <row r="15" spans="1:5" x14ac:dyDescent="0.2">
      <c r="B15" s="7" t="s">
        <v>15</v>
      </c>
      <c r="C15">
        <f xml:space="preserve"> SUM('Run 1'!C27+'Run 2'!C27+'Run 3'!C27+'Run 4'!C27+'Run 5'!C27+'Run 6'!C27)</f>
        <v>12</v>
      </c>
      <c r="D15">
        <f xml:space="preserve"> SUM('Run 1'!D27+'Run 2'!D27+'Run 3'!D27+'Run 4'!D27+'Run 5'!D27+'Run 6'!D27)</f>
        <v>4</v>
      </c>
      <c r="E15">
        <f xml:space="preserve"> SUM('Run 1'!E27+'Run 2'!E27+'Run 3'!E27+'Run 4'!E27+'Run 5'!E27+'Run 6'!E27)</f>
        <v>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FD40-8CFC-4D4D-87EC-18500C5A2FEB}">
  <dimension ref="A1:E15"/>
  <sheetViews>
    <sheetView workbookViewId="0">
      <selection activeCell="E22" sqref="E22"/>
    </sheetView>
  </sheetViews>
  <sheetFormatPr baseColWidth="10" defaultRowHeight="16" x14ac:dyDescent="0.2"/>
  <cols>
    <col min="1" max="1" width="20.83203125" customWidth="1"/>
  </cols>
  <sheetData>
    <row r="1" spans="1:5" x14ac:dyDescent="0.2">
      <c r="A1" s="3" t="s">
        <v>9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2">
        <v>1</v>
      </c>
      <c r="B2">
        <v>0.42309999999999998</v>
      </c>
      <c r="C2">
        <v>0.42309999999999998</v>
      </c>
      <c r="D2">
        <v>0.79930000000000001</v>
      </c>
      <c r="E2">
        <v>0.35539999999999999</v>
      </c>
    </row>
    <row r="3" spans="1:5" x14ac:dyDescent="0.2">
      <c r="A3" s="2">
        <v>2</v>
      </c>
      <c r="B3">
        <v>0.42309999999999998</v>
      </c>
      <c r="C3">
        <v>0.42309999999999998</v>
      </c>
      <c r="D3">
        <v>0.79930000000000001</v>
      </c>
      <c r="E3">
        <v>0.35539999999999999</v>
      </c>
    </row>
    <row r="4" spans="1:5" x14ac:dyDescent="0.2">
      <c r="A4" s="2">
        <v>3</v>
      </c>
      <c r="B4">
        <v>0.42309999999999998</v>
      </c>
      <c r="C4">
        <v>0.42309999999999998</v>
      </c>
      <c r="D4">
        <v>0.79930000000000001</v>
      </c>
      <c r="E4">
        <v>0.35539999999999999</v>
      </c>
    </row>
    <row r="5" spans="1:5" x14ac:dyDescent="0.2">
      <c r="A5" s="2">
        <v>4</v>
      </c>
      <c r="B5">
        <v>0.42309999999999998</v>
      </c>
      <c r="C5">
        <v>0.42309999999999998</v>
      </c>
      <c r="D5">
        <v>0.79930000000000001</v>
      </c>
      <c r="E5">
        <v>0.35539999999999999</v>
      </c>
    </row>
    <row r="6" spans="1:5" x14ac:dyDescent="0.2">
      <c r="A6" s="2">
        <v>5</v>
      </c>
      <c r="B6">
        <v>0.42309999999999998</v>
      </c>
      <c r="C6">
        <v>0.42309999999999998</v>
      </c>
      <c r="D6">
        <v>0.79930000000000001</v>
      </c>
      <c r="E6">
        <v>0.35539999999999999</v>
      </c>
    </row>
    <row r="7" spans="1:5" x14ac:dyDescent="0.2">
      <c r="A7" s="4">
        <v>6</v>
      </c>
      <c r="B7">
        <v>0.42309999999999998</v>
      </c>
      <c r="C7">
        <v>0.42309999999999998</v>
      </c>
      <c r="D7">
        <v>0.79930000000000001</v>
      </c>
      <c r="E7">
        <v>0.35539999999999999</v>
      </c>
    </row>
    <row r="8" spans="1:5" ht="17" x14ac:dyDescent="0.2">
      <c r="A8" s="2" t="s">
        <v>18</v>
      </c>
      <c r="B8">
        <f xml:space="preserve"> AVERAGE(B2:B7)</f>
        <v>0.42309999999999998</v>
      </c>
      <c r="C8">
        <f t="shared" ref="C8:E8" si="0" xml:space="preserve"> AVERAGE(C2:C7)</f>
        <v>0.42309999999999998</v>
      </c>
      <c r="D8">
        <f t="shared" si="0"/>
        <v>0.79930000000000001</v>
      </c>
      <c r="E8">
        <f t="shared" si="0"/>
        <v>0.35539999999999999</v>
      </c>
    </row>
    <row r="11" spans="1:5" x14ac:dyDescent="0.2">
      <c r="A11" s="5"/>
      <c r="B11" s="2"/>
      <c r="D11" s="6" t="s">
        <v>16</v>
      </c>
    </row>
    <row r="12" spans="1:5" x14ac:dyDescent="0.2">
      <c r="B12" s="2"/>
      <c r="C12" s="7" t="s">
        <v>13</v>
      </c>
      <c r="D12" s="7" t="s">
        <v>14</v>
      </c>
      <c r="E12" s="7" t="s">
        <v>15</v>
      </c>
    </row>
    <row r="13" spans="1:5" x14ac:dyDescent="0.2">
      <c r="A13" s="6" t="s">
        <v>17</v>
      </c>
      <c r="B13" s="7" t="s">
        <v>13</v>
      </c>
      <c r="C13">
        <f xml:space="preserve"> SUM('Run 1'!C32+'Run 2'!C32+'Run 3'!C32+'Run 4'!C32+'Run 5'!C32+'Run 6'!C32)</f>
        <v>48</v>
      </c>
      <c r="D13">
        <f xml:space="preserve"> SUM('Run 1'!D32+'Run 2'!D32+'Run 3'!D32+'Run 4'!D32+'Run 5'!D32+'Run 6'!D32)</f>
        <v>0</v>
      </c>
      <c r="E13">
        <f xml:space="preserve"> SUM('Run 1'!E32+'Run 2'!E32+'Run 3'!E32+'Run 4'!E32+'Run 5'!E32+'Run 6'!E32)</f>
        <v>0</v>
      </c>
    </row>
    <row r="14" spans="1:5" x14ac:dyDescent="0.2">
      <c r="B14" s="7" t="s">
        <v>14</v>
      </c>
      <c r="C14">
        <f xml:space="preserve"> SUM('Run 1'!C33+'Run 2'!C33+'Run 3'!C33+'Run 4'!C33+'Run 5'!C33+'Run 6'!C33)</f>
        <v>42</v>
      </c>
      <c r="D14">
        <f xml:space="preserve"> SUM('Run 1'!D33+'Run 2'!D33+'Run 3'!D33+'Run 4'!D33+'Run 5'!D33+'Run 6'!D33)</f>
        <v>6</v>
      </c>
      <c r="E14">
        <f xml:space="preserve"> SUM('Run 1'!E33+'Run 2'!E33+'Run 3'!E33+'Run 4'!E33+'Run 5'!E33+'Run 6'!E33)</f>
        <v>0</v>
      </c>
    </row>
    <row r="15" spans="1:5" x14ac:dyDescent="0.2">
      <c r="B15" s="7" t="s">
        <v>15</v>
      </c>
      <c r="C15">
        <f xml:space="preserve"> SUM('Run 1'!C34+'Run 2'!C34+'Run 3'!C34+'Run 4'!C34+'Run 5'!C34+'Run 6'!C34)</f>
        <v>48</v>
      </c>
      <c r="D15">
        <f xml:space="preserve"> SUM('Run 1'!D34+'Run 2'!D34+'Run 3'!D34+'Run 4'!D34+'Run 5'!D34+'Run 6'!D34)</f>
        <v>0</v>
      </c>
      <c r="E15">
        <f xml:space="preserve"> SUM('Run 1'!E34+'Run 2'!E34+'Run 3'!E34+'Run 4'!E34+'Run 5'!E34+'Run 6'!E34)</f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186A-2060-1149-B48D-47E08F953558}">
  <dimension ref="A1:E78"/>
  <sheetViews>
    <sheetView workbookViewId="0">
      <selection activeCell="A9" sqref="A9:E13"/>
    </sheetView>
  </sheetViews>
  <sheetFormatPr baseColWidth="10" defaultRowHeight="16" x14ac:dyDescent="0.2"/>
  <cols>
    <col min="1" max="1" width="29" customWidth="1"/>
    <col min="2" max="2" width="15.33203125" customWidth="1"/>
    <col min="3" max="3" width="15.5" customWidth="1"/>
    <col min="5" max="5" width="13.664062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7" x14ac:dyDescent="0.2">
      <c r="A2" s="2" t="s">
        <v>6</v>
      </c>
      <c r="B2">
        <v>0.3846</v>
      </c>
      <c r="C2">
        <v>0.3846</v>
      </c>
      <c r="D2">
        <v>0.79490000000000005</v>
      </c>
      <c r="E2">
        <v>0.29220000000000002</v>
      </c>
    </row>
    <row r="3" spans="1:5" ht="17" x14ac:dyDescent="0.2">
      <c r="A3" s="2" t="s">
        <v>5</v>
      </c>
      <c r="B3">
        <v>0.76919999999999999</v>
      </c>
      <c r="C3">
        <v>0.76919999999999999</v>
      </c>
      <c r="D3">
        <v>0.78100000000000003</v>
      </c>
      <c r="E3">
        <v>0.76219999999999999</v>
      </c>
    </row>
    <row r="4" spans="1:5" ht="17" x14ac:dyDescent="0.2">
      <c r="A4" s="2" t="s">
        <v>7</v>
      </c>
      <c r="B4">
        <v>0.88460000000000005</v>
      </c>
      <c r="C4">
        <v>0.88460000000000005</v>
      </c>
      <c r="D4">
        <v>0.91610000000000003</v>
      </c>
      <c r="E4">
        <v>0.88349999999999995</v>
      </c>
    </row>
    <row r="5" spans="1:5" ht="17" x14ac:dyDescent="0.2">
      <c r="A5" s="2" t="s">
        <v>8</v>
      </c>
      <c r="B5">
        <v>0.42309999999999998</v>
      </c>
      <c r="C5">
        <v>0.42309999999999998</v>
      </c>
      <c r="D5">
        <v>0.79930000000000001</v>
      </c>
      <c r="E5">
        <v>0.35539999999999999</v>
      </c>
    </row>
    <row r="6" spans="1:5" x14ac:dyDescent="0.2">
      <c r="A6" s="2"/>
    </row>
    <row r="7" spans="1:5" x14ac:dyDescent="0.2">
      <c r="A7" s="2"/>
    </row>
    <row r="8" spans="1:5" x14ac:dyDescent="0.2">
      <c r="A8" s="2"/>
    </row>
    <row r="9" spans="1:5" x14ac:dyDescent="0.2">
      <c r="A9" s="5" t="s">
        <v>12</v>
      </c>
      <c r="B9" s="2"/>
      <c r="D9" s="6" t="s">
        <v>16</v>
      </c>
    </row>
    <row r="10" spans="1:5" x14ac:dyDescent="0.2">
      <c r="B10" s="2"/>
      <c r="C10" s="7" t="s">
        <v>13</v>
      </c>
      <c r="D10" s="7" t="s">
        <v>14</v>
      </c>
      <c r="E10" s="7" t="s">
        <v>15</v>
      </c>
    </row>
    <row r="11" spans="1:5" x14ac:dyDescent="0.2">
      <c r="A11" s="6" t="s">
        <v>17</v>
      </c>
      <c r="B11" s="7" t="s">
        <v>13</v>
      </c>
      <c r="C11">
        <v>8</v>
      </c>
      <c r="D11">
        <v>0</v>
      </c>
      <c r="E11">
        <v>0</v>
      </c>
    </row>
    <row r="12" spans="1:5" x14ac:dyDescent="0.2">
      <c r="B12" s="7" t="s">
        <v>14</v>
      </c>
      <c r="C12">
        <v>7</v>
      </c>
      <c r="D12">
        <v>1</v>
      </c>
      <c r="E12">
        <v>0</v>
      </c>
    </row>
    <row r="13" spans="1:5" x14ac:dyDescent="0.2">
      <c r="B13" s="7" t="s">
        <v>15</v>
      </c>
      <c r="C13">
        <v>9</v>
      </c>
      <c r="D13">
        <v>0</v>
      </c>
      <c r="E13">
        <v>1</v>
      </c>
    </row>
    <row r="14" spans="1:5" x14ac:dyDescent="0.2">
      <c r="A14" s="2"/>
    </row>
    <row r="15" spans="1:5" x14ac:dyDescent="0.2">
      <c r="A15" s="2"/>
    </row>
    <row r="16" spans="1:5" x14ac:dyDescent="0.2">
      <c r="A16" s="5" t="s">
        <v>5</v>
      </c>
      <c r="B16" s="2"/>
      <c r="D16" s="6" t="s">
        <v>16</v>
      </c>
    </row>
    <row r="17" spans="1:5" x14ac:dyDescent="0.2">
      <c r="B17" s="2"/>
      <c r="C17" s="7" t="s">
        <v>13</v>
      </c>
      <c r="D17" s="7" t="s">
        <v>14</v>
      </c>
      <c r="E17" s="7" t="s">
        <v>15</v>
      </c>
    </row>
    <row r="18" spans="1:5" x14ac:dyDescent="0.2">
      <c r="A18" s="6" t="s">
        <v>17</v>
      </c>
      <c r="B18" s="7" t="s">
        <v>13</v>
      </c>
      <c r="C18">
        <v>6</v>
      </c>
      <c r="D18">
        <v>1</v>
      </c>
      <c r="E18">
        <v>1</v>
      </c>
    </row>
    <row r="19" spans="1:5" x14ac:dyDescent="0.2">
      <c r="B19" s="7" t="s">
        <v>14</v>
      </c>
      <c r="C19">
        <v>0</v>
      </c>
      <c r="D19">
        <v>8</v>
      </c>
      <c r="E19">
        <v>0</v>
      </c>
    </row>
    <row r="20" spans="1:5" x14ac:dyDescent="0.2">
      <c r="B20" s="7" t="s">
        <v>15</v>
      </c>
      <c r="C20">
        <v>3</v>
      </c>
      <c r="D20">
        <v>0</v>
      </c>
      <c r="E20">
        <v>6</v>
      </c>
    </row>
    <row r="21" spans="1:5" x14ac:dyDescent="0.2">
      <c r="A21" s="2"/>
    </row>
    <row r="22" spans="1:5" x14ac:dyDescent="0.2">
      <c r="A22" s="2"/>
    </row>
    <row r="23" spans="1:5" x14ac:dyDescent="0.2">
      <c r="A23" s="5" t="s">
        <v>7</v>
      </c>
      <c r="B23" s="2"/>
      <c r="D23" s="6" t="s">
        <v>16</v>
      </c>
    </row>
    <row r="24" spans="1:5" x14ac:dyDescent="0.2">
      <c r="B24" s="2"/>
      <c r="C24" s="7" t="s">
        <v>13</v>
      </c>
      <c r="D24" s="7" t="s">
        <v>14</v>
      </c>
      <c r="E24" s="7" t="s">
        <v>15</v>
      </c>
    </row>
    <row r="25" spans="1:5" x14ac:dyDescent="0.2">
      <c r="A25" s="6" t="s">
        <v>17</v>
      </c>
      <c r="B25" s="7" t="s">
        <v>13</v>
      </c>
      <c r="C25">
        <v>8</v>
      </c>
    </row>
    <row r="26" spans="1:5" x14ac:dyDescent="0.2">
      <c r="B26" s="7" t="s">
        <v>14</v>
      </c>
      <c r="D26">
        <v>8</v>
      </c>
    </row>
    <row r="27" spans="1:5" x14ac:dyDescent="0.2">
      <c r="B27" s="7" t="s">
        <v>15</v>
      </c>
      <c r="C27">
        <v>3</v>
      </c>
      <c r="E27">
        <v>7</v>
      </c>
    </row>
    <row r="28" spans="1:5" x14ac:dyDescent="0.2">
      <c r="A28" s="2"/>
    </row>
    <row r="29" spans="1:5" x14ac:dyDescent="0.2">
      <c r="A29" s="2"/>
    </row>
    <row r="30" spans="1:5" x14ac:dyDescent="0.2">
      <c r="A30" s="5" t="s">
        <v>8</v>
      </c>
      <c r="B30" s="2"/>
      <c r="D30" s="6" t="s">
        <v>16</v>
      </c>
    </row>
    <row r="31" spans="1:5" x14ac:dyDescent="0.2">
      <c r="B31" s="2"/>
      <c r="C31" s="7" t="s">
        <v>13</v>
      </c>
      <c r="D31" s="7" t="s">
        <v>14</v>
      </c>
      <c r="E31" s="7" t="s">
        <v>15</v>
      </c>
    </row>
    <row r="32" spans="1:5" x14ac:dyDescent="0.2">
      <c r="A32" s="6" t="s">
        <v>17</v>
      </c>
      <c r="B32" s="7" t="s">
        <v>13</v>
      </c>
      <c r="C32">
        <v>8</v>
      </c>
      <c r="D32">
        <v>0</v>
      </c>
      <c r="E32">
        <v>0</v>
      </c>
    </row>
    <row r="33" spans="1:5" x14ac:dyDescent="0.2">
      <c r="B33" s="7" t="s">
        <v>14</v>
      </c>
      <c r="C33">
        <v>7</v>
      </c>
      <c r="D33">
        <v>1</v>
      </c>
      <c r="E33">
        <v>0</v>
      </c>
    </row>
    <row r="34" spans="1:5" x14ac:dyDescent="0.2">
      <c r="B34" s="7" t="s">
        <v>15</v>
      </c>
      <c r="C34">
        <v>8</v>
      </c>
      <c r="D34">
        <v>0</v>
      </c>
      <c r="E34">
        <v>2</v>
      </c>
    </row>
    <row r="35" spans="1:5" x14ac:dyDescent="0.2">
      <c r="A35" s="2"/>
    </row>
    <row r="36" spans="1:5" x14ac:dyDescent="0.2">
      <c r="A36" s="2"/>
    </row>
    <row r="37" spans="1:5" x14ac:dyDescent="0.2">
      <c r="A37" s="2"/>
    </row>
    <row r="38" spans="1:5" x14ac:dyDescent="0.2">
      <c r="B38" s="1"/>
    </row>
    <row r="39" spans="1:5" x14ac:dyDescent="0.2">
      <c r="B39" s="1"/>
    </row>
    <row r="40" spans="1:5" x14ac:dyDescent="0.2">
      <c r="B40" s="1"/>
    </row>
    <row r="41" spans="1:5" x14ac:dyDescent="0.2">
      <c r="B41" s="1"/>
    </row>
    <row r="42" spans="1:5" x14ac:dyDescent="0.2">
      <c r="B42" s="1"/>
    </row>
    <row r="43" spans="1:5" x14ac:dyDescent="0.2">
      <c r="B43" s="1"/>
    </row>
    <row r="44" spans="1:5" ht="17" customHeight="1" x14ac:dyDescent="0.2">
      <c r="B44" s="1"/>
    </row>
    <row r="45" spans="1:5" ht="17" customHeight="1" x14ac:dyDescent="0.2">
      <c r="B45" s="1"/>
    </row>
    <row r="46" spans="1:5" ht="17" customHeight="1" x14ac:dyDescent="0.2">
      <c r="B46" s="1"/>
    </row>
    <row r="47" spans="1:5" ht="17" customHeight="1" x14ac:dyDescent="0.2">
      <c r="B47" s="1"/>
    </row>
    <row r="48" spans="1:5" x14ac:dyDescent="0.2">
      <c r="B48" s="1"/>
    </row>
    <row r="49" spans="1:2" x14ac:dyDescent="0.2">
      <c r="B49" s="1"/>
    </row>
    <row r="50" spans="1:2" x14ac:dyDescent="0.2">
      <c r="B50" s="1"/>
    </row>
    <row r="51" spans="1:2" x14ac:dyDescent="0.2">
      <c r="B51" s="1"/>
    </row>
    <row r="55" spans="1:2" x14ac:dyDescent="0.2">
      <c r="B55" s="1"/>
    </row>
    <row r="56" spans="1:2" x14ac:dyDescent="0.2">
      <c r="B56" s="1"/>
    </row>
    <row r="57" spans="1:2" x14ac:dyDescent="0.2">
      <c r="B57" s="1"/>
    </row>
    <row r="58" spans="1:2" x14ac:dyDescent="0.2">
      <c r="A58" s="2"/>
      <c r="B58" s="1"/>
    </row>
    <row r="59" spans="1:2" x14ac:dyDescent="0.2">
      <c r="A59" s="2"/>
      <c r="B59" s="1"/>
    </row>
    <row r="60" spans="1:2" x14ac:dyDescent="0.2">
      <c r="A60" s="2"/>
      <c r="B60" s="1"/>
    </row>
    <row r="61" spans="1:2" x14ac:dyDescent="0.2">
      <c r="B61" s="1"/>
    </row>
    <row r="62" spans="1:2" x14ac:dyDescent="0.2">
      <c r="B62" s="1"/>
    </row>
    <row r="63" spans="1:2" x14ac:dyDescent="0.2">
      <c r="B63" s="1"/>
    </row>
    <row r="64" spans="1:2" x14ac:dyDescent="0.2">
      <c r="B64" s="1"/>
    </row>
    <row r="65" spans="1:2" x14ac:dyDescent="0.2">
      <c r="A65" s="2"/>
      <c r="B65" s="1"/>
    </row>
    <row r="66" spans="1:2" x14ac:dyDescent="0.2">
      <c r="A66" s="2"/>
      <c r="B66" s="1"/>
    </row>
    <row r="67" spans="1:2" x14ac:dyDescent="0.2">
      <c r="A67" s="2"/>
      <c r="B67" s="1"/>
    </row>
    <row r="68" spans="1:2" x14ac:dyDescent="0.2">
      <c r="B68" s="1"/>
    </row>
    <row r="69" spans="1:2" x14ac:dyDescent="0.2">
      <c r="B69" s="1"/>
    </row>
    <row r="70" spans="1:2" x14ac:dyDescent="0.2">
      <c r="B70" s="1"/>
    </row>
    <row r="71" spans="1:2" x14ac:dyDescent="0.2">
      <c r="B71" s="1"/>
    </row>
    <row r="72" spans="1:2" x14ac:dyDescent="0.2">
      <c r="B72" s="1"/>
    </row>
    <row r="73" spans="1:2" x14ac:dyDescent="0.2">
      <c r="B73" s="1"/>
    </row>
    <row r="76" spans="1:2" x14ac:dyDescent="0.2">
      <c r="B76" s="1"/>
    </row>
    <row r="77" spans="1:2" x14ac:dyDescent="0.2">
      <c r="B77" s="1"/>
    </row>
    <row r="78" spans="1:2" x14ac:dyDescent="0.2">
      <c r="B7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834E-8FF7-5B49-918B-BD23BD8EE997}">
  <dimension ref="A1:E78"/>
  <sheetViews>
    <sheetView workbookViewId="0">
      <selection activeCell="B5" sqref="B5:E5"/>
    </sheetView>
  </sheetViews>
  <sheetFormatPr baseColWidth="10" defaultRowHeight="16" x14ac:dyDescent="0.2"/>
  <cols>
    <col min="1" max="1" width="40.6640625" customWidth="1"/>
    <col min="2" max="2" width="16.3320312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7" x14ac:dyDescent="0.2">
      <c r="A2" s="2" t="s">
        <v>6</v>
      </c>
      <c r="B2">
        <v>0.3846</v>
      </c>
      <c r="C2">
        <v>0.3846</v>
      </c>
      <c r="D2">
        <v>0.79490000000000005</v>
      </c>
      <c r="E2">
        <v>0.29220000000000002</v>
      </c>
    </row>
    <row r="3" spans="1:5" ht="17" x14ac:dyDescent="0.2">
      <c r="A3" s="2" t="s">
        <v>5</v>
      </c>
      <c r="B3">
        <v>0.80769999999999997</v>
      </c>
      <c r="C3">
        <v>0.80769999999999997</v>
      </c>
      <c r="D3">
        <v>0.84619999999999995</v>
      </c>
      <c r="E3">
        <v>0.80130000000000001</v>
      </c>
    </row>
    <row r="4" spans="1:5" ht="17" x14ac:dyDescent="0.2">
      <c r="A4" s="2" t="s">
        <v>7</v>
      </c>
      <c r="B4">
        <v>0.88460000000000005</v>
      </c>
      <c r="C4">
        <v>0.88460000000000005</v>
      </c>
      <c r="D4">
        <v>0.90429999999999999</v>
      </c>
      <c r="E4">
        <v>0.87980000000000003</v>
      </c>
    </row>
    <row r="5" spans="1:5" ht="17" x14ac:dyDescent="0.2">
      <c r="A5" s="2" t="s">
        <v>8</v>
      </c>
      <c r="B5">
        <v>0.42309999999999998</v>
      </c>
      <c r="C5">
        <v>0.42309999999999998</v>
      </c>
      <c r="D5">
        <v>0.79930000000000001</v>
      </c>
      <c r="E5">
        <v>0.35539999999999999</v>
      </c>
    </row>
    <row r="6" spans="1:5" x14ac:dyDescent="0.2">
      <c r="A6" s="2"/>
    </row>
    <row r="7" spans="1:5" x14ac:dyDescent="0.2">
      <c r="A7" s="2"/>
    </row>
    <row r="8" spans="1:5" x14ac:dyDescent="0.2">
      <c r="A8" s="2"/>
    </row>
    <row r="9" spans="1:5" x14ac:dyDescent="0.2">
      <c r="A9" s="5" t="s">
        <v>12</v>
      </c>
      <c r="B9" s="2"/>
      <c r="D9" s="6" t="s">
        <v>16</v>
      </c>
    </row>
    <row r="10" spans="1:5" x14ac:dyDescent="0.2">
      <c r="B10" s="2"/>
      <c r="C10" s="7" t="s">
        <v>13</v>
      </c>
      <c r="D10" s="7" t="s">
        <v>14</v>
      </c>
      <c r="E10" s="7" t="s">
        <v>15</v>
      </c>
    </row>
    <row r="11" spans="1:5" x14ac:dyDescent="0.2">
      <c r="A11" s="6" t="s">
        <v>17</v>
      </c>
      <c r="B11" s="7" t="s">
        <v>13</v>
      </c>
      <c r="C11">
        <v>8</v>
      </c>
      <c r="D11">
        <v>0</v>
      </c>
      <c r="E11">
        <v>0</v>
      </c>
    </row>
    <row r="12" spans="1:5" x14ac:dyDescent="0.2">
      <c r="B12" s="7" t="s">
        <v>14</v>
      </c>
      <c r="C12">
        <v>7</v>
      </c>
      <c r="D12">
        <v>1</v>
      </c>
      <c r="E12">
        <v>0</v>
      </c>
    </row>
    <row r="13" spans="1:5" x14ac:dyDescent="0.2">
      <c r="B13" s="7" t="s">
        <v>15</v>
      </c>
      <c r="C13">
        <v>9</v>
      </c>
      <c r="D13">
        <v>0</v>
      </c>
      <c r="E13">
        <v>1</v>
      </c>
    </row>
    <row r="14" spans="1:5" x14ac:dyDescent="0.2">
      <c r="A14" s="2"/>
    </row>
    <row r="15" spans="1:5" x14ac:dyDescent="0.2">
      <c r="A15" s="2"/>
    </row>
    <row r="16" spans="1:5" x14ac:dyDescent="0.2">
      <c r="A16" s="5" t="s">
        <v>5</v>
      </c>
      <c r="B16" s="2"/>
      <c r="D16" s="6" t="s">
        <v>16</v>
      </c>
    </row>
    <row r="17" spans="1:5" x14ac:dyDescent="0.2">
      <c r="B17" s="2"/>
      <c r="C17" s="7" t="s">
        <v>13</v>
      </c>
      <c r="D17" s="7" t="s">
        <v>14</v>
      </c>
      <c r="E17" s="7" t="s">
        <v>15</v>
      </c>
    </row>
    <row r="18" spans="1:5" x14ac:dyDescent="0.2">
      <c r="A18" s="6" t="s">
        <v>17</v>
      </c>
      <c r="B18" s="7" t="s">
        <v>13</v>
      </c>
      <c r="C18">
        <v>7</v>
      </c>
      <c r="D18">
        <v>1</v>
      </c>
      <c r="E18">
        <v>0</v>
      </c>
    </row>
    <row r="19" spans="1:5" x14ac:dyDescent="0.2">
      <c r="B19" s="7" t="s">
        <v>14</v>
      </c>
      <c r="C19">
        <v>0</v>
      </c>
      <c r="D19">
        <v>8</v>
      </c>
      <c r="E19">
        <v>0</v>
      </c>
    </row>
    <row r="20" spans="1:5" x14ac:dyDescent="0.2">
      <c r="B20" s="7" t="s">
        <v>15</v>
      </c>
      <c r="C20">
        <v>3</v>
      </c>
      <c r="D20">
        <v>1</v>
      </c>
      <c r="E20">
        <v>6</v>
      </c>
    </row>
    <row r="21" spans="1:5" x14ac:dyDescent="0.2">
      <c r="A21" s="2"/>
    </row>
    <row r="22" spans="1:5" x14ac:dyDescent="0.2">
      <c r="A22" s="2"/>
    </row>
    <row r="23" spans="1:5" x14ac:dyDescent="0.2">
      <c r="A23" s="5" t="s">
        <v>7</v>
      </c>
      <c r="B23" s="2"/>
      <c r="D23" s="6" t="s">
        <v>16</v>
      </c>
    </row>
    <row r="24" spans="1:5" x14ac:dyDescent="0.2">
      <c r="B24" s="2"/>
      <c r="C24" s="7" t="s">
        <v>13</v>
      </c>
      <c r="D24" s="7" t="s">
        <v>14</v>
      </c>
      <c r="E24" s="7" t="s">
        <v>15</v>
      </c>
    </row>
    <row r="25" spans="1:5" x14ac:dyDescent="0.2">
      <c r="A25" s="6" t="s">
        <v>17</v>
      </c>
      <c r="B25" s="7" t="s">
        <v>13</v>
      </c>
      <c r="C25">
        <v>8</v>
      </c>
    </row>
    <row r="26" spans="1:5" x14ac:dyDescent="0.2">
      <c r="B26" s="7" t="s">
        <v>14</v>
      </c>
      <c r="D26">
        <v>8</v>
      </c>
    </row>
    <row r="27" spans="1:5" x14ac:dyDescent="0.2">
      <c r="B27" s="7" t="s">
        <v>15</v>
      </c>
      <c r="C27">
        <v>2</v>
      </c>
      <c r="D27">
        <v>1</v>
      </c>
      <c r="E27">
        <v>7</v>
      </c>
    </row>
    <row r="28" spans="1:5" x14ac:dyDescent="0.2">
      <c r="A28" s="2"/>
    </row>
    <row r="29" spans="1:5" x14ac:dyDescent="0.2">
      <c r="A29" s="2"/>
    </row>
    <row r="30" spans="1:5" x14ac:dyDescent="0.2">
      <c r="A30" s="5" t="s">
        <v>8</v>
      </c>
      <c r="B30" s="2"/>
      <c r="D30" s="6" t="s">
        <v>16</v>
      </c>
    </row>
    <row r="31" spans="1:5" x14ac:dyDescent="0.2">
      <c r="B31" s="2"/>
      <c r="C31" s="7" t="s">
        <v>13</v>
      </c>
      <c r="D31" s="7" t="s">
        <v>14</v>
      </c>
      <c r="E31" s="7" t="s">
        <v>15</v>
      </c>
    </row>
    <row r="32" spans="1:5" x14ac:dyDescent="0.2">
      <c r="A32" s="6" t="s">
        <v>17</v>
      </c>
      <c r="B32" s="7" t="s">
        <v>13</v>
      </c>
      <c r="C32">
        <v>8</v>
      </c>
      <c r="D32">
        <v>0</v>
      </c>
      <c r="E32">
        <v>0</v>
      </c>
    </row>
    <row r="33" spans="1:5" x14ac:dyDescent="0.2">
      <c r="B33" s="7" t="s">
        <v>14</v>
      </c>
      <c r="C33">
        <v>7</v>
      </c>
      <c r="D33">
        <v>1</v>
      </c>
      <c r="E33">
        <v>0</v>
      </c>
    </row>
    <row r="34" spans="1:5" x14ac:dyDescent="0.2">
      <c r="B34" s="7" t="s">
        <v>15</v>
      </c>
      <c r="C34">
        <v>8</v>
      </c>
      <c r="D34">
        <v>0</v>
      </c>
      <c r="E34">
        <v>2</v>
      </c>
    </row>
    <row r="35" spans="1:5" x14ac:dyDescent="0.2">
      <c r="A35" s="2"/>
    </row>
    <row r="36" spans="1:5" x14ac:dyDescent="0.2">
      <c r="A36" s="2"/>
    </row>
    <row r="37" spans="1:5" x14ac:dyDescent="0.2">
      <c r="A37" s="2"/>
    </row>
    <row r="38" spans="1:5" x14ac:dyDescent="0.2">
      <c r="B38" s="1"/>
    </row>
    <row r="39" spans="1:5" x14ac:dyDescent="0.2">
      <c r="B39" s="1"/>
    </row>
    <row r="40" spans="1:5" x14ac:dyDescent="0.2">
      <c r="B40" s="1"/>
    </row>
    <row r="41" spans="1:5" x14ac:dyDescent="0.2">
      <c r="B41" s="1"/>
    </row>
    <row r="42" spans="1:5" x14ac:dyDescent="0.2">
      <c r="B42" s="1"/>
    </row>
    <row r="43" spans="1:5" x14ac:dyDescent="0.2">
      <c r="B43" s="1"/>
    </row>
    <row r="44" spans="1:5" ht="17" customHeight="1" x14ac:dyDescent="0.2">
      <c r="B44" s="1"/>
    </row>
    <row r="45" spans="1:5" ht="17" customHeight="1" x14ac:dyDescent="0.2">
      <c r="B45" s="1"/>
    </row>
    <row r="46" spans="1:5" ht="17" customHeight="1" x14ac:dyDescent="0.2">
      <c r="B46" s="1"/>
    </row>
    <row r="47" spans="1:5" ht="17" customHeight="1" x14ac:dyDescent="0.2">
      <c r="B47" s="1"/>
    </row>
    <row r="48" spans="1:5" x14ac:dyDescent="0.2">
      <c r="B48" s="1"/>
    </row>
    <row r="49" spans="1:2" x14ac:dyDescent="0.2">
      <c r="B49" s="1"/>
    </row>
    <row r="50" spans="1:2" x14ac:dyDescent="0.2">
      <c r="B50" s="1"/>
    </row>
    <row r="51" spans="1:2" x14ac:dyDescent="0.2">
      <c r="B51" s="1"/>
    </row>
    <row r="55" spans="1:2" x14ac:dyDescent="0.2">
      <c r="B55" s="1"/>
    </row>
    <row r="56" spans="1:2" x14ac:dyDescent="0.2">
      <c r="B56" s="1"/>
    </row>
    <row r="57" spans="1:2" x14ac:dyDescent="0.2">
      <c r="B57" s="1"/>
    </row>
    <row r="58" spans="1:2" x14ac:dyDescent="0.2">
      <c r="A58" s="2"/>
      <c r="B58" s="1"/>
    </row>
    <row r="59" spans="1:2" x14ac:dyDescent="0.2">
      <c r="A59" s="2"/>
      <c r="B59" s="1"/>
    </row>
    <row r="60" spans="1:2" x14ac:dyDescent="0.2">
      <c r="A60" s="2"/>
      <c r="B60" s="1"/>
    </row>
    <row r="61" spans="1:2" x14ac:dyDescent="0.2">
      <c r="B61" s="1"/>
    </row>
    <row r="62" spans="1:2" x14ac:dyDescent="0.2">
      <c r="B62" s="1"/>
    </row>
    <row r="63" spans="1:2" x14ac:dyDescent="0.2">
      <c r="B63" s="1"/>
    </row>
    <row r="64" spans="1:2" x14ac:dyDescent="0.2">
      <c r="B64" s="1"/>
    </row>
    <row r="65" spans="1:2" x14ac:dyDescent="0.2">
      <c r="A65" s="2"/>
      <c r="B65" s="1"/>
    </row>
    <row r="66" spans="1:2" x14ac:dyDescent="0.2">
      <c r="A66" s="2"/>
      <c r="B66" s="1"/>
    </row>
    <row r="67" spans="1:2" x14ac:dyDescent="0.2">
      <c r="A67" s="2"/>
      <c r="B67" s="1"/>
    </row>
    <row r="68" spans="1:2" x14ac:dyDescent="0.2">
      <c r="B68" s="1"/>
    </row>
    <row r="69" spans="1:2" x14ac:dyDescent="0.2">
      <c r="B69" s="1"/>
    </row>
    <row r="70" spans="1:2" x14ac:dyDescent="0.2">
      <c r="B70" s="1"/>
    </row>
    <row r="71" spans="1:2" x14ac:dyDescent="0.2">
      <c r="B71" s="1"/>
    </row>
    <row r="72" spans="1:2" x14ac:dyDescent="0.2">
      <c r="B72" s="1"/>
    </row>
    <row r="73" spans="1:2" x14ac:dyDescent="0.2">
      <c r="B73" s="1"/>
    </row>
    <row r="76" spans="1:2" x14ac:dyDescent="0.2">
      <c r="B76" s="1"/>
    </row>
    <row r="77" spans="1:2" x14ac:dyDescent="0.2">
      <c r="B77" s="1"/>
    </row>
    <row r="78" spans="1:2" x14ac:dyDescent="0.2">
      <c r="B78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BC49-9811-0B44-BB36-B6B077CD668F}">
  <dimension ref="A1:E78"/>
  <sheetViews>
    <sheetView workbookViewId="0">
      <selection activeCell="B5" sqref="B5:E5"/>
    </sheetView>
  </sheetViews>
  <sheetFormatPr baseColWidth="10" defaultRowHeight="16" x14ac:dyDescent="0.2"/>
  <cols>
    <col min="1" max="1" width="40.6640625" customWidth="1"/>
    <col min="2" max="2" width="16.3320312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7" x14ac:dyDescent="0.2">
      <c r="A2" s="2" t="s">
        <v>6</v>
      </c>
      <c r="B2">
        <v>0.3846</v>
      </c>
      <c r="C2">
        <v>0.3846</v>
      </c>
      <c r="D2">
        <v>0.79490000000000005</v>
      </c>
      <c r="E2">
        <v>0.29220000000000002</v>
      </c>
    </row>
    <row r="3" spans="1:5" ht="17" x14ac:dyDescent="0.2">
      <c r="A3" s="2" t="s">
        <v>5</v>
      </c>
      <c r="B3">
        <v>0.80769999999999997</v>
      </c>
      <c r="C3">
        <v>0.80769999999999997</v>
      </c>
      <c r="D3">
        <v>0.84619999999999995</v>
      </c>
      <c r="E3">
        <v>0.80130000000000001</v>
      </c>
    </row>
    <row r="4" spans="1:5" ht="17" x14ac:dyDescent="0.2">
      <c r="A4" s="2" t="s">
        <v>7</v>
      </c>
      <c r="B4">
        <v>0.88460000000000005</v>
      </c>
      <c r="C4">
        <v>0.88460000000000005</v>
      </c>
      <c r="D4">
        <v>0.90429999999999999</v>
      </c>
      <c r="E4">
        <v>0.87980000000000003</v>
      </c>
    </row>
    <row r="5" spans="1:5" ht="17" x14ac:dyDescent="0.2">
      <c r="A5" s="2" t="s">
        <v>8</v>
      </c>
      <c r="B5">
        <v>0.42309999999999998</v>
      </c>
      <c r="C5">
        <v>0.42309999999999998</v>
      </c>
      <c r="D5">
        <v>0.79930000000000001</v>
      </c>
      <c r="E5">
        <v>0.35539999999999999</v>
      </c>
    </row>
    <row r="6" spans="1:5" x14ac:dyDescent="0.2">
      <c r="A6" s="2"/>
    </row>
    <row r="7" spans="1:5" x14ac:dyDescent="0.2">
      <c r="A7" s="2"/>
    </row>
    <row r="8" spans="1:5" x14ac:dyDescent="0.2">
      <c r="A8" s="2"/>
    </row>
    <row r="9" spans="1:5" x14ac:dyDescent="0.2">
      <c r="A9" s="5" t="s">
        <v>12</v>
      </c>
      <c r="B9" s="2"/>
      <c r="D9" s="6" t="s">
        <v>16</v>
      </c>
    </row>
    <row r="10" spans="1:5" x14ac:dyDescent="0.2">
      <c r="B10" s="2"/>
      <c r="C10" s="7" t="s">
        <v>13</v>
      </c>
      <c r="D10" s="7" t="s">
        <v>14</v>
      </c>
      <c r="E10" s="7" t="s">
        <v>15</v>
      </c>
    </row>
    <row r="11" spans="1:5" x14ac:dyDescent="0.2">
      <c r="A11" s="6" t="s">
        <v>17</v>
      </c>
      <c r="B11" s="7" t="s">
        <v>13</v>
      </c>
      <c r="C11">
        <v>8</v>
      </c>
      <c r="D11">
        <v>0</v>
      </c>
      <c r="E11">
        <v>0</v>
      </c>
    </row>
    <row r="12" spans="1:5" x14ac:dyDescent="0.2">
      <c r="B12" s="7" t="s">
        <v>14</v>
      </c>
      <c r="C12">
        <v>7</v>
      </c>
      <c r="D12">
        <v>1</v>
      </c>
      <c r="E12">
        <v>0</v>
      </c>
    </row>
    <row r="13" spans="1:5" x14ac:dyDescent="0.2">
      <c r="B13" s="7" t="s">
        <v>15</v>
      </c>
      <c r="C13">
        <v>9</v>
      </c>
      <c r="D13">
        <v>0</v>
      </c>
      <c r="E13">
        <v>1</v>
      </c>
    </row>
    <row r="14" spans="1:5" x14ac:dyDescent="0.2">
      <c r="A14" s="2"/>
    </row>
    <row r="15" spans="1:5" x14ac:dyDescent="0.2">
      <c r="A15" s="2"/>
    </row>
    <row r="16" spans="1:5" x14ac:dyDescent="0.2">
      <c r="A16" s="5" t="s">
        <v>5</v>
      </c>
      <c r="B16" s="2"/>
      <c r="D16" s="6" t="s">
        <v>16</v>
      </c>
    </row>
    <row r="17" spans="1:5" x14ac:dyDescent="0.2">
      <c r="B17" s="2"/>
      <c r="C17" s="7" t="s">
        <v>13</v>
      </c>
      <c r="D17" s="7" t="s">
        <v>14</v>
      </c>
      <c r="E17" s="7" t="s">
        <v>15</v>
      </c>
    </row>
    <row r="18" spans="1:5" x14ac:dyDescent="0.2">
      <c r="A18" s="6" t="s">
        <v>17</v>
      </c>
      <c r="B18" s="7" t="s">
        <v>13</v>
      </c>
      <c r="C18">
        <v>7</v>
      </c>
      <c r="D18">
        <v>1</v>
      </c>
      <c r="E18">
        <v>0</v>
      </c>
    </row>
    <row r="19" spans="1:5" x14ac:dyDescent="0.2">
      <c r="B19" s="7" t="s">
        <v>14</v>
      </c>
      <c r="C19">
        <v>0</v>
      </c>
      <c r="D19">
        <v>8</v>
      </c>
      <c r="E19">
        <v>0</v>
      </c>
    </row>
    <row r="20" spans="1:5" x14ac:dyDescent="0.2">
      <c r="B20" s="7" t="s">
        <v>15</v>
      </c>
      <c r="C20">
        <v>3</v>
      </c>
      <c r="D20">
        <v>1</v>
      </c>
      <c r="E20">
        <v>6</v>
      </c>
    </row>
    <row r="21" spans="1:5" x14ac:dyDescent="0.2">
      <c r="A21" s="2"/>
    </row>
    <row r="22" spans="1:5" x14ac:dyDescent="0.2">
      <c r="A22" s="2"/>
    </row>
    <row r="23" spans="1:5" x14ac:dyDescent="0.2">
      <c r="A23" s="5" t="s">
        <v>7</v>
      </c>
      <c r="B23" s="2"/>
      <c r="D23" s="6" t="s">
        <v>16</v>
      </c>
    </row>
    <row r="24" spans="1:5" x14ac:dyDescent="0.2">
      <c r="B24" s="2"/>
      <c r="C24" s="7" t="s">
        <v>13</v>
      </c>
      <c r="D24" s="7" t="s">
        <v>14</v>
      </c>
      <c r="E24" s="7" t="s">
        <v>15</v>
      </c>
    </row>
    <row r="25" spans="1:5" x14ac:dyDescent="0.2">
      <c r="A25" s="6" t="s">
        <v>17</v>
      </c>
      <c r="B25" s="7" t="s">
        <v>13</v>
      </c>
      <c r="C25">
        <v>8</v>
      </c>
    </row>
    <row r="26" spans="1:5" x14ac:dyDescent="0.2">
      <c r="B26" s="7" t="s">
        <v>14</v>
      </c>
      <c r="D26">
        <v>8</v>
      </c>
    </row>
    <row r="27" spans="1:5" x14ac:dyDescent="0.2">
      <c r="B27" s="7" t="s">
        <v>15</v>
      </c>
      <c r="C27">
        <v>2</v>
      </c>
      <c r="D27">
        <v>1</v>
      </c>
      <c r="E27">
        <v>7</v>
      </c>
    </row>
    <row r="28" spans="1:5" x14ac:dyDescent="0.2">
      <c r="A28" s="2"/>
    </row>
    <row r="29" spans="1:5" x14ac:dyDescent="0.2">
      <c r="A29" s="2"/>
    </row>
    <row r="30" spans="1:5" x14ac:dyDescent="0.2">
      <c r="A30" s="5" t="s">
        <v>8</v>
      </c>
      <c r="B30" s="2"/>
      <c r="D30" s="6" t="s">
        <v>16</v>
      </c>
    </row>
    <row r="31" spans="1:5" x14ac:dyDescent="0.2">
      <c r="B31" s="2"/>
      <c r="C31" s="7" t="s">
        <v>13</v>
      </c>
      <c r="D31" s="7" t="s">
        <v>14</v>
      </c>
      <c r="E31" s="7" t="s">
        <v>15</v>
      </c>
    </row>
    <row r="32" spans="1:5" x14ac:dyDescent="0.2">
      <c r="A32" s="6" t="s">
        <v>17</v>
      </c>
      <c r="B32" s="7" t="s">
        <v>13</v>
      </c>
      <c r="C32">
        <v>8</v>
      </c>
      <c r="D32">
        <v>0</v>
      </c>
      <c r="E32">
        <v>0</v>
      </c>
    </row>
    <row r="33" spans="1:5" x14ac:dyDescent="0.2">
      <c r="B33" s="7" t="s">
        <v>14</v>
      </c>
      <c r="C33">
        <v>7</v>
      </c>
      <c r="D33">
        <v>1</v>
      </c>
      <c r="E33">
        <v>0</v>
      </c>
    </row>
    <row r="34" spans="1:5" x14ac:dyDescent="0.2">
      <c r="B34" s="7" t="s">
        <v>15</v>
      </c>
      <c r="C34">
        <v>8</v>
      </c>
      <c r="D34">
        <v>0</v>
      </c>
      <c r="E34">
        <v>2</v>
      </c>
    </row>
    <row r="35" spans="1:5" x14ac:dyDescent="0.2">
      <c r="A35" s="2"/>
    </row>
    <row r="36" spans="1:5" x14ac:dyDescent="0.2">
      <c r="A36" s="2"/>
    </row>
    <row r="37" spans="1:5" x14ac:dyDescent="0.2">
      <c r="A37" s="2"/>
    </row>
    <row r="38" spans="1:5" x14ac:dyDescent="0.2">
      <c r="B38" s="1"/>
    </row>
    <row r="39" spans="1:5" x14ac:dyDescent="0.2">
      <c r="B39" s="1"/>
    </row>
    <row r="40" spans="1:5" x14ac:dyDescent="0.2">
      <c r="B40" s="1"/>
    </row>
    <row r="41" spans="1:5" x14ac:dyDescent="0.2">
      <c r="B41" s="1"/>
    </row>
    <row r="42" spans="1:5" x14ac:dyDescent="0.2">
      <c r="B42" s="1"/>
    </row>
    <row r="43" spans="1:5" x14ac:dyDescent="0.2">
      <c r="B43" s="1"/>
    </row>
    <row r="44" spans="1:5" ht="17" customHeight="1" x14ac:dyDescent="0.2">
      <c r="B44" s="1"/>
    </row>
    <row r="45" spans="1:5" ht="17" customHeight="1" x14ac:dyDescent="0.2">
      <c r="B45" s="1"/>
    </row>
    <row r="46" spans="1:5" ht="17" customHeight="1" x14ac:dyDescent="0.2">
      <c r="B46" s="1"/>
    </row>
    <row r="47" spans="1:5" ht="17" customHeight="1" x14ac:dyDescent="0.2">
      <c r="B47" s="1"/>
    </row>
    <row r="48" spans="1:5" x14ac:dyDescent="0.2">
      <c r="B48" s="1"/>
    </row>
    <row r="49" spans="1:2" x14ac:dyDescent="0.2">
      <c r="B49" s="1"/>
    </row>
    <row r="50" spans="1:2" x14ac:dyDescent="0.2">
      <c r="B50" s="1"/>
    </row>
    <row r="51" spans="1:2" x14ac:dyDescent="0.2">
      <c r="B51" s="1"/>
    </row>
    <row r="55" spans="1:2" x14ac:dyDescent="0.2">
      <c r="B55" s="1"/>
    </row>
    <row r="56" spans="1:2" x14ac:dyDescent="0.2">
      <c r="B56" s="1"/>
    </row>
    <row r="57" spans="1:2" x14ac:dyDescent="0.2">
      <c r="B57" s="1"/>
    </row>
    <row r="58" spans="1:2" x14ac:dyDescent="0.2">
      <c r="A58" s="2"/>
      <c r="B58" s="1"/>
    </row>
    <row r="59" spans="1:2" x14ac:dyDescent="0.2">
      <c r="A59" s="2"/>
      <c r="B59" s="1"/>
    </row>
    <row r="60" spans="1:2" x14ac:dyDescent="0.2">
      <c r="A60" s="2"/>
      <c r="B60" s="1"/>
    </row>
    <row r="61" spans="1:2" x14ac:dyDescent="0.2">
      <c r="B61" s="1"/>
    </row>
    <row r="62" spans="1:2" x14ac:dyDescent="0.2">
      <c r="B62" s="1"/>
    </row>
    <row r="63" spans="1:2" x14ac:dyDescent="0.2">
      <c r="B63" s="1"/>
    </row>
    <row r="64" spans="1:2" x14ac:dyDescent="0.2">
      <c r="B64" s="1"/>
    </row>
    <row r="65" spans="1:2" x14ac:dyDescent="0.2">
      <c r="A65" s="2"/>
      <c r="B65" s="1"/>
    </row>
    <row r="66" spans="1:2" x14ac:dyDescent="0.2">
      <c r="A66" s="2"/>
      <c r="B66" s="1"/>
    </row>
    <row r="67" spans="1:2" x14ac:dyDescent="0.2">
      <c r="A67" s="2"/>
      <c r="B67" s="1"/>
    </row>
    <row r="68" spans="1:2" x14ac:dyDescent="0.2">
      <c r="B68" s="1"/>
    </row>
    <row r="69" spans="1:2" x14ac:dyDescent="0.2">
      <c r="B69" s="1"/>
    </row>
    <row r="70" spans="1:2" x14ac:dyDescent="0.2">
      <c r="B70" s="1"/>
    </row>
    <row r="71" spans="1:2" x14ac:dyDescent="0.2">
      <c r="B71" s="1"/>
    </row>
    <row r="72" spans="1:2" x14ac:dyDescent="0.2">
      <c r="B72" s="1"/>
    </row>
    <row r="73" spans="1:2" x14ac:dyDescent="0.2">
      <c r="B73" s="1"/>
    </row>
    <row r="76" spans="1:2" x14ac:dyDescent="0.2">
      <c r="B76" s="1"/>
    </row>
    <row r="77" spans="1:2" x14ac:dyDescent="0.2">
      <c r="B77" s="1"/>
    </row>
    <row r="78" spans="1:2" x14ac:dyDescent="0.2">
      <c r="B7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Overall</vt:lpstr>
      <vt:lpstr>Combined Runs</vt:lpstr>
      <vt:lpstr>Naïve Bayes</vt:lpstr>
      <vt:lpstr>Decision Tree</vt:lpstr>
      <vt:lpstr>Random Forest</vt:lpstr>
      <vt:lpstr>SVM</vt:lpstr>
      <vt:lpstr>Run 1</vt:lpstr>
      <vt:lpstr>Run 2</vt:lpstr>
      <vt:lpstr>Run 3</vt:lpstr>
      <vt:lpstr>Run 4</vt:lpstr>
      <vt:lpstr>Run 5</vt:lpstr>
      <vt:lpstr>Run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2020-05-20T12:12:30Z</dcterms:created>
  <dcterms:modified xsi:type="dcterms:W3CDTF">2020-06-04T18:16:36Z</dcterms:modified>
</cp:coreProperties>
</file>