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ns\Desktop\国际公司投资财务处理\"/>
    </mc:Choice>
  </mc:AlternateContent>
  <xr:revisionPtr revIDLastSave="0" documentId="13_ncr:1_{3A593E88-C63E-487B-A135-5D7670BFBB4F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" l="1"/>
  <c r="G30" i="2"/>
  <c r="G28" i="2"/>
  <c r="G27" i="2"/>
  <c r="G26" i="2"/>
  <c r="G24" i="2"/>
  <c r="G23" i="2"/>
  <c r="G22" i="2"/>
  <c r="B20" i="2"/>
  <c r="G21" i="2"/>
  <c r="B22" i="2"/>
  <c r="B21" i="2"/>
  <c r="B25" i="2"/>
  <c r="B23" i="2"/>
  <c r="G15" i="2"/>
  <c r="G14" i="2"/>
  <c r="G12" i="2"/>
  <c r="G11" i="2"/>
  <c r="G10" i="2"/>
  <c r="G8" i="2"/>
  <c r="G7" i="2"/>
  <c r="G6" i="2"/>
  <c r="G5" i="2"/>
  <c r="F28" i="2"/>
  <c r="F31" i="2" s="1"/>
  <c r="F24" i="2"/>
  <c r="F12" i="2"/>
  <c r="F15" i="2" s="1"/>
  <c r="B12" i="2"/>
  <c r="B15" i="2" s="1"/>
  <c r="F8" i="2"/>
  <c r="B8" i="2"/>
  <c r="G31" i="1"/>
  <c r="G30" i="1"/>
  <c r="G28" i="1"/>
  <c r="G27" i="1"/>
  <c r="G26" i="1"/>
  <c r="G24" i="1"/>
  <c r="G23" i="1"/>
  <c r="G22" i="1"/>
  <c r="G21" i="1"/>
  <c r="B25" i="1"/>
  <c r="B22" i="1"/>
  <c r="F28" i="1"/>
  <c r="F31" i="1" s="1"/>
  <c r="F24" i="1"/>
  <c r="G15" i="1"/>
  <c r="G14" i="1"/>
  <c r="G12" i="1"/>
  <c r="G11" i="1"/>
  <c r="G10" i="1"/>
  <c r="G8" i="1"/>
  <c r="G7" i="1"/>
  <c r="G6" i="1"/>
  <c r="G5" i="1"/>
  <c r="F12" i="1"/>
  <c r="F15" i="1" s="1"/>
  <c r="F8" i="1"/>
  <c r="B15" i="1"/>
  <c r="B12" i="1"/>
  <c r="B8" i="1"/>
</calcChain>
</file>

<file path=xl/sharedStrings.xml><?xml version="1.0" encoding="utf-8"?>
<sst xmlns="http://schemas.openxmlformats.org/spreadsheetml/2006/main" count="75" uniqueCount="18">
  <si>
    <t>乐学偶得 出品 lexueoude.com</t>
    <phoneticPr fontId="1" type="noConversion"/>
  </si>
  <si>
    <t>LEXUEOUDE Inc. B/S</t>
    <phoneticPr fontId="1" type="noConversion"/>
  </si>
  <si>
    <t>Cash</t>
    <phoneticPr fontId="1" type="noConversion"/>
  </si>
  <si>
    <t>Accounts receivable</t>
    <phoneticPr fontId="1" type="noConversion"/>
  </si>
  <si>
    <t>Total assets</t>
    <phoneticPr fontId="1" type="noConversion"/>
  </si>
  <si>
    <t>Other assets</t>
    <phoneticPr fontId="1" type="noConversion"/>
  </si>
  <si>
    <t>Current liabilities</t>
    <phoneticPr fontId="1" type="noConversion"/>
  </si>
  <si>
    <t>Noncurrent liabilities</t>
    <phoneticPr fontId="1" type="noConversion"/>
  </si>
  <si>
    <t>Total liabilities</t>
    <phoneticPr fontId="1" type="noConversion"/>
  </si>
  <si>
    <t>Shareholder equity</t>
    <phoneticPr fontId="1" type="noConversion"/>
  </si>
  <si>
    <t>Total liabilities and equity</t>
    <phoneticPr fontId="1" type="noConversion"/>
  </si>
  <si>
    <t>SPE B/S</t>
    <phoneticPr fontId="1" type="noConversion"/>
  </si>
  <si>
    <t>Account receivable</t>
    <phoneticPr fontId="1" type="noConversion"/>
  </si>
  <si>
    <t>Total asset</t>
    <phoneticPr fontId="1" type="noConversion"/>
  </si>
  <si>
    <t>Long-term debt</t>
    <phoneticPr fontId="1" type="noConversion"/>
  </si>
  <si>
    <t>Equity</t>
    <phoneticPr fontId="1" type="noConversion"/>
  </si>
  <si>
    <t>LEXUEOUDE Inc. Consolidated B/S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</si>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</sst>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2" fillId="2" borderId="0" xfId="0" applyNumberFormat="1" applyFont="1" applyFill="1"/>
    <xf numFmtId="176" fontId="2" fillId="0" borderId="0" xfId="0" applyNumberFormat="1" applyFont="1"/>
    <xf numFmtId="0" fontId="0" fillId="0" borderId="0" xfId="0" applyNumberFormat="1"/>
    <xf numFmtId="176" fontId="0" fillId="3" borderId="0" xfId="0" applyNumberFormat="1" applyFill="1"/>
    <xf numFmtId="176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160" zoomScaleNormal="160" workbookViewId="0">
      <selection activeCell="C14" sqref="A1:XFD1048576"/>
    </sheetView>
  </sheetViews>
  <sheetFormatPr defaultRowHeight="14.25" x14ac:dyDescent="0.2"/>
  <cols>
    <col min="1" max="1" width="22.5" style="2" customWidth="1"/>
    <col min="2" max="2" width="15.125" style="2" bestFit="1" customWidth="1"/>
    <col min="3" max="4" width="9" style="2"/>
    <col min="5" max="5" width="37.375" style="2" customWidth="1"/>
    <col min="6" max="6" width="28.5" style="2" customWidth="1"/>
    <col min="7" max="7" width="15.5" style="2" bestFit="1" customWidth="1"/>
    <col min="8" max="16384" width="9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F2" s="2">
        <v>55000000</v>
      </c>
    </row>
    <row r="3" spans="1:8" x14ac:dyDescent="0.2">
      <c r="A3" s="2" t="s">
        <v>1</v>
      </c>
      <c r="D3" s="5">
        <v>1</v>
      </c>
      <c r="E3" s="2" t="s">
        <v>1</v>
      </c>
    </row>
    <row r="5" spans="1:8" x14ac:dyDescent="0.2">
      <c r="A5" s="2" t="s">
        <v>2</v>
      </c>
      <c r="B5" s="2">
        <v>30000000</v>
      </c>
      <c r="E5" s="6" t="s">
        <v>2</v>
      </c>
      <c r="F5" s="6">
        <v>30000000</v>
      </c>
      <c r="G5" s="6">
        <f>F5+F2</f>
        <v>85000000</v>
      </c>
    </row>
    <row r="6" spans="1:8" x14ac:dyDescent="0.2">
      <c r="A6" s="2" t="s">
        <v>3</v>
      </c>
      <c r="B6" s="2">
        <v>60000000</v>
      </c>
      <c r="E6" s="2" t="s">
        <v>3</v>
      </c>
      <c r="F6" s="2">
        <v>60000000</v>
      </c>
      <c r="G6" s="2">
        <f>F6</f>
        <v>60000000</v>
      </c>
    </row>
    <row r="7" spans="1:8" x14ac:dyDescent="0.2">
      <c r="A7" s="2" t="s">
        <v>5</v>
      </c>
      <c r="B7" s="2">
        <v>40000000</v>
      </c>
      <c r="E7" s="2" t="s">
        <v>5</v>
      </c>
      <c r="F7" s="2">
        <v>40000000</v>
      </c>
      <c r="G7" s="2">
        <f>F7</f>
        <v>40000000</v>
      </c>
    </row>
    <row r="8" spans="1:8" s="4" customFormat="1" x14ac:dyDescent="0.2">
      <c r="A8" s="3" t="s">
        <v>4</v>
      </c>
      <c r="B8" s="3">
        <f>SUM(B5:B7)</f>
        <v>130000000</v>
      </c>
      <c r="E8" s="3" t="s">
        <v>4</v>
      </c>
      <c r="F8" s="3">
        <f>SUM(F5:F7)</f>
        <v>130000000</v>
      </c>
      <c r="G8" s="4">
        <f>SUM(G5:G7)</f>
        <v>185000000</v>
      </c>
    </row>
    <row r="10" spans="1:8" x14ac:dyDescent="0.2">
      <c r="A10" s="2" t="s">
        <v>6</v>
      </c>
      <c r="B10" s="2">
        <v>27000000</v>
      </c>
      <c r="E10" s="2" t="s">
        <v>6</v>
      </c>
      <c r="F10" s="2">
        <v>27000000</v>
      </c>
      <c r="G10" s="2">
        <f>F10</f>
        <v>27000000</v>
      </c>
    </row>
    <row r="11" spans="1:8" x14ac:dyDescent="0.2">
      <c r="A11" s="2" t="s">
        <v>7</v>
      </c>
      <c r="B11" s="2">
        <v>20000000</v>
      </c>
      <c r="E11" s="6" t="s">
        <v>7</v>
      </c>
      <c r="F11" s="6">
        <v>20000000</v>
      </c>
      <c r="G11" s="6">
        <f>F11+F2</f>
        <v>75000000</v>
      </c>
    </row>
    <row r="12" spans="1:8" s="4" customFormat="1" x14ac:dyDescent="0.2">
      <c r="A12" s="4" t="s">
        <v>8</v>
      </c>
      <c r="B12" s="4">
        <f>SUM(B10:B11)</f>
        <v>47000000</v>
      </c>
      <c r="E12" s="4" t="s">
        <v>8</v>
      </c>
      <c r="F12" s="4">
        <f>SUM(F10:F11)</f>
        <v>47000000</v>
      </c>
      <c r="G12" s="4">
        <f>SUM(G10:G11)</f>
        <v>102000000</v>
      </c>
    </row>
    <row r="14" spans="1:8" x14ac:dyDescent="0.2">
      <c r="A14" s="2" t="s">
        <v>9</v>
      </c>
      <c r="B14" s="2">
        <v>83000000</v>
      </c>
      <c r="E14" s="2" t="s">
        <v>9</v>
      </c>
      <c r="F14" s="2">
        <v>83000000</v>
      </c>
      <c r="G14" s="2">
        <f>F14</f>
        <v>83000000</v>
      </c>
    </row>
    <row r="15" spans="1:8" s="4" customFormat="1" x14ac:dyDescent="0.2">
      <c r="A15" s="3" t="s">
        <v>10</v>
      </c>
      <c r="B15" s="3">
        <f>B14+B12</f>
        <v>130000000</v>
      </c>
      <c r="E15" s="3" t="s">
        <v>10</v>
      </c>
      <c r="F15" s="3">
        <f>F14+F12</f>
        <v>130000000</v>
      </c>
      <c r="G15" s="4">
        <f>G14+G12</f>
        <v>185000000</v>
      </c>
    </row>
    <row r="18" spans="1:7" x14ac:dyDescent="0.2">
      <c r="D18" s="5">
        <v>2</v>
      </c>
    </row>
    <row r="19" spans="1:7" x14ac:dyDescent="0.2">
      <c r="A19" s="2" t="s">
        <v>11</v>
      </c>
      <c r="E19" s="2" t="s">
        <v>16</v>
      </c>
    </row>
    <row r="21" spans="1:7" x14ac:dyDescent="0.2">
      <c r="A21" s="2" t="s">
        <v>12</v>
      </c>
      <c r="B21" s="2">
        <v>60000000</v>
      </c>
      <c r="E21" s="6" t="s">
        <v>2</v>
      </c>
      <c r="F21" s="6">
        <v>30000000</v>
      </c>
      <c r="G21" s="6">
        <f>F21+B23</f>
        <v>85000000</v>
      </c>
    </row>
    <row r="22" spans="1:7" x14ac:dyDescent="0.2">
      <c r="A22" s="6" t="s">
        <v>13</v>
      </c>
      <c r="B22" s="6">
        <f>B21</f>
        <v>60000000</v>
      </c>
      <c r="E22" s="2" t="s">
        <v>3</v>
      </c>
      <c r="F22" s="2">
        <v>60000000</v>
      </c>
      <c r="G22" s="2">
        <f>F22</f>
        <v>60000000</v>
      </c>
    </row>
    <row r="23" spans="1:7" x14ac:dyDescent="0.2">
      <c r="A23" s="2" t="s">
        <v>14</v>
      </c>
      <c r="B23" s="2">
        <v>55000000</v>
      </c>
      <c r="E23" s="2" t="s">
        <v>5</v>
      </c>
      <c r="F23" s="2">
        <v>40000000</v>
      </c>
      <c r="G23" s="2">
        <f>F23</f>
        <v>40000000</v>
      </c>
    </row>
    <row r="24" spans="1:7" x14ac:dyDescent="0.2">
      <c r="A24" s="2" t="s">
        <v>15</v>
      </c>
      <c r="B24" s="2">
        <v>5000000</v>
      </c>
      <c r="E24" s="3" t="s">
        <v>4</v>
      </c>
      <c r="F24" s="3">
        <f>SUM(F21:F23)</f>
        <v>130000000</v>
      </c>
      <c r="G24" s="4">
        <f>SUM(G21:G23)</f>
        <v>185000000</v>
      </c>
    </row>
    <row r="25" spans="1:7" x14ac:dyDescent="0.2">
      <c r="A25" s="7" t="s">
        <v>10</v>
      </c>
      <c r="B25" s="6">
        <f>B23+B24</f>
        <v>60000000</v>
      </c>
    </row>
    <row r="26" spans="1:7" x14ac:dyDescent="0.2">
      <c r="E26" s="2" t="s">
        <v>6</v>
      </c>
      <c r="F26" s="2">
        <v>27000000</v>
      </c>
      <c r="G26" s="2">
        <f>F26</f>
        <v>27000000</v>
      </c>
    </row>
    <row r="27" spans="1:7" x14ac:dyDescent="0.2">
      <c r="E27" s="6" t="s">
        <v>7</v>
      </c>
      <c r="F27" s="6">
        <v>20000000</v>
      </c>
      <c r="G27" s="6">
        <f>F27+B23</f>
        <v>75000000</v>
      </c>
    </row>
    <row r="28" spans="1:7" x14ac:dyDescent="0.2">
      <c r="E28" s="4" t="s">
        <v>8</v>
      </c>
      <c r="F28" s="4">
        <f>SUM(F26:F27)</f>
        <v>47000000</v>
      </c>
      <c r="G28" s="4">
        <f>SUM(G26:G27)</f>
        <v>102000000</v>
      </c>
    </row>
    <row r="30" spans="1:7" x14ac:dyDescent="0.2">
      <c r="E30" s="2" t="s">
        <v>9</v>
      </c>
      <c r="F30" s="2">
        <v>83000000</v>
      </c>
      <c r="G30" s="2">
        <f>F30</f>
        <v>83000000</v>
      </c>
    </row>
    <row r="31" spans="1:7" x14ac:dyDescent="0.2">
      <c r="E31" s="3" t="s">
        <v>10</v>
      </c>
      <c r="F31" s="3">
        <f>F30+F28</f>
        <v>130000000</v>
      </c>
      <c r="G31" s="4">
        <f>G28+G30</f>
        <v>185000000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1012-76D5-4974-826E-58D6C57BE916}">
  <dimension ref="A1:H31"/>
  <sheetViews>
    <sheetView tabSelected="1" zoomScale="145" zoomScaleNormal="145" workbookViewId="0">
      <selection activeCell="C17" sqref="C17"/>
    </sheetView>
  </sheetViews>
  <sheetFormatPr defaultRowHeight="14.25" x14ac:dyDescent="0.2"/>
  <cols>
    <col min="1" max="1" width="22.5" style="2" customWidth="1"/>
    <col min="2" max="2" width="15.125" style="2" bestFit="1" customWidth="1"/>
    <col min="3" max="4" width="9" style="2"/>
    <col min="5" max="5" width="37.375" style="2" customWidth="1"/>
    <col min="6" max="6" width="28.5" style="2" customWidth="1"/>
    <col min="7" max="7" width="16.625" style="2" bestFit="1" customWidth="1"/>
    <col min="8" max="16384" width="9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F2" s="2">
        <v>54000000</v>
      </c>
    </row>
    <row r="3" spans="1:8" x14ac:dyDescent="0.2">
      <c r="A3" s="2" t="s">
        <v>1</v>
      </c>
      <c r="D3" s="5">
        <v>1</v>
      </c>
      <c r="E3" s="2" t="s">
        <v>1</v>
      </c>
    </row>
    <row r="5" spans="1:8" x14ac:dyDescent="0.2">
      <c r="A5" s="2" t="s">
        <v>2</v>
      </c>
      <c r="B5" s="2">
        <v>30000000</v>
      </c>
      <c r="E5" s="6" t="s">
        <v>2</v>
      </c>
      <c r="F5" s="6">
        <v>30000000</v>
      </c>
      <c r="G5" s="6">
        <f>F5+F2</f>
        <v>84000000</v>
      </c>
    </row>
    <row r="6" spans="1:8" x14ac:dyDescent="0.2">
      <c r="A6" s="2" t="s">
        <v>3</v>
      </c>
      <c r="B6" s="2">
        <v>60000000</v>
      </c>
      <c r="E6" s="2" t="s">
        <v>3</v>
      </c>
      <c r="F6" s="2">
        <v>60000000</v>
      </c>
      <c r="G6" s="2">
        <f>F6</f>
        <v>60000000</v>
      </c>
    </row>
    <row r="7" spans="1:8" x14ac:dyDescent="0.2">
      <c r="A7" s="2" t="s">
        <v>5</v>
      </c>
      <c r="B7" s="2">
        <v>40000000</v>
      </c>
      <c r="E7" s="2" t="s">
        <v>5</v>
      </c>
      <c r="F7" s="2">
        <v>40000000</v>
      </c>
      <c r="G7" s="2">
        <f>F7</f>
        <v>40000000</v>
      </c>
    </row>
    <row r="8" spans="1:8" s="4" customFormat="1" x14ac:dyDescent="0.2">
      <c r="A8" s="3" t="s">
        <v>4</v>
      </c>
      <c r="B8" s="3">
        <f>SUM(B5:B7)</f>
        <v>130000000</v>
      </c>
      <c r="E8" s="3" t="s">
        <v>4</v>
      </c>
      <c r="F8" s="3">
        <f>SUM(F5:F7)</f>
        <v>130000000</v>
      </c>
      <c r="G8" s="4">
        <f>SUM(G5:G7)</f>
        <v>184000000</v>
      </c>
    </row>
    <row r="10" spans="1:8" x14ac:dyDescent="0.2">
      <c r="A10" s="2" t="s">
        <v>6</v>
      </c>
      <c r="B10" s="2">
        <v>27000000</v>
      </c>
      <c r="E10" s="2" t="s">
        <v>6</v>
      </c>
      <c r="F10" s="2">
        <v>27000000</v>
      </c>
      <c r="G10" s="2">
        <f>F10</f>
        <v>27000000</v>
      </c>
    </row>
    <row r="11" spans="1:8" x14ac:dyDescent="0.2">
      <c r="A11" s="2" t="s">
        <v>7</v>
      </c>
      <c r="B11" s="2">
        <v>20000000</v>
      </c>
      <c r="E11" s="6" t="s">
        <v>7</v>
      </c>
      <c r="F11" s="6">
        <v>20000000</v>
      </c>
      <c r="G11" s="6">
        <f>F11+F2</f>
        <v>74000000</v>
      </c>
    </row>
    <row r="12" spans="1:8" s="4" customFormat="1" x14ac:dyDescent="0.2">
      <c r="A12" s="4" t="s">
        <v>8</v>
      </c>
      <c r="B12" s="4">
        <f>SUM(B10:B11)</f>
        <v>47000000</v>
      </c>
      <c r="E12" s="4" t="s">
        <v>8</v>
      </c>
      <c r="F12" s="4">
        <f>SUM(F10:F11)</f>
        <v>47000000</v>
      </c>
      <c r="G12" s="4">
        <f>SUM(G10:G11)</f>
        <v>101000000</v>
      </c>
    </row>
    <row r="14" spans="1:8" x14ac:dyDescent="0.2">
      <c r="A14" s="2" t="s">
        <v>9</v>
      </c>
      <c r="B14" s="2">
        <v>83000000</v>
      </c>
      <c r="E14" s="2" t="s">
        <v>9</v>
      </c>
      <c r="F14" s="2">
        <v>83000000</v>
      </c>
      <c r="G14" s="2">
        <f>F14</f>
        <v>83000000</v>
      </c>
    </row>
    <row r="15" spans="1:8" s="4" customFormat="1" x14ac:dyDescent="0.2">
      <c r="A15" s="3" t="s">
        <v>10</v>
      </c>
      <c r="B15" s="3">
        <f>B14+B12</f>
        <v>130000000</v>
      </c>
      <c r="E15" s="3" t="s">
        <v>10</v>
      </c>
      <c r="F15" s="3">
        <f>F14+F12</f>
        <v>130000000</v>
      </c>
      <c r="G15" s="4">
        <f>G14+G12</f>
        <v>184000000</v>
      </c>
    </row>
    <row r="18" spans="1:7" x14ac:dyDescent="0.2">
      <c r="D18" s="5">
        <v>2</v>
      </c>
    </row>
    <row r="19" spans="1:7" x14ac:dyDescent="0.2">
      <c r="A19" s="2" t="s">
        <v>11</v>
      </c>
      <c r="E19" s="2" t="s">
        <v>16</v>
      </c>
    </row>
    <row r="20" spans="1:7" x14ac:dyDescent="0.2">
      <c r="A20" s="2" t="s">
        <v>17</v>
      </c>
      <c r="B20" s="2">
        <f>B23</f>
        <v>54000000</v>
      </c>
    </row>
    <row r="21" spans="1:7" x14ac:dyDescent="0.2">
      <c r="A21" s="2" t="s">
        <v>12</v>
      </c>
      <c r="B21" s="2">
        <f>F22</f>
        <v>60000000</v>
      </c>
      <c r="E21" s="6" t="s">
        <v>2</v>
      </c>
      <c r="F21" s="6">
        <v>30000000</v>
      </c>
      <c r="G21" s="6">
        <f>F21+B23</f>
        <v>84000000</v>
      </c>
    </row>
    <row r="22" spans="1:7" x14ac:dyDescent="0.2">
      <c r="A22" s="6" t="s">
        <v>13</v>
      </c>
      <c r="B22" s="6">
        <f>B21</f>
        <v>60000000</v>
      </c>
      <c r="E22" s="2" t="s">
        <v>3</v>
      </c>
      <c r="F22" s="2">
        <v>60000000</v>
      </c>
      <c r="G22" s="2">
        <f>B21</f>
        <v>60000000</v>
      </c>
    </row>
    <row r="23" spans="1:7" x14ac:dyDescent="0.2">
      <c r="A23" s="2" t="s">
        <v>14</v>
      </c>
      <c r="B23" s="2">
        <f>F2</f>
        <v>54000000</v>
      </c>
      <c r="E23" s="2" t="s">
        <v>5</v>
      </c>
      <c r="F23" s="2">
        <v>40000000</v>
      </c>
      <c r="G23" s="2">
        <f>F23</f>
        <v>40000000</v>
      </c>
    </row>
    <row r="24" spans="1:7" x14ac:dyDescent="0.2">
      <c r="A24" s="2" t="s">
        <v>15</v>
      </c>
      <c r="B24" s="2">
        <v>6000000</v>
      </c>
      <c r="E24" s="3" t="s">
        <v>4</v>
      </c>
      <c r="F24" s="3">
        <f>SUM(F21:F23)</f>
        <v>130000000</v>
      </c>
      <c r="G24" s="4">
        <f>SUM(G21:G23)</f>
        <v>184000000</v>
      </c>
    </row>
    <row r="25" spans="1:7" x14ac:dyDescent="0.2">
      <c r="A25" s="7" t="s">
        <v>10</v>
      </c>
      <c r="B25" s="6">
        <f>SUM(B23:B24)</f>
        <v>60000000</v>
      </c>
    </row>
    <row r="26" spans="1:7" x14ac:dyDescent="0.2">
      <c r="E26" s="2" t="s">
        <v>6</v>
      </c>
      <c r="F26" s="2">
        <v>27000000</v>
      </c>
      <c r="G26" s="2">
        <f>F26</f>
        <v>27000000</v>
      </c>
    </row>
    <row r="27" spans="1:7" x14ac:dyDescent="0.2">
      <c r="E27" s="6" t="s">
        <v>7</v>
      </c>
      <c r="F27" s="6">
        <v>20000000</v>
      </c>
      <c r="G27" s="6">
        <f>F27+B23</f>
        <v>74000000</v>
      </c>
    </row>
    <row r="28" spans="1:7" x14ac:dyDescent="0.2">
      <c r="E28" s="4" t="s">
        <v>8</v>
      </c>
      <c r="F28" s="4">
        <f>SUM(F26:F27)</f>
        <v>47000000</v>
      </c>
      <c r="G28" s="4">
        <f>SUM(G26:G27)</f>
        <v>101000000</v>
      </c>
    </row>
    <row r="30" spans="1:7" x14ac:dyDescent="0.2">
      <c r="E30" s="2" t="s">
        <v>9</v>
      </c>
      <c r="F30" s="2">
        <v>83000000</v>
      </c>
      <c r="G30" s="2">
        <f>F30</f>
        <v>83000000</v>
      </c>
    </row>
    <row r="31" spans="1:7" x14ac:dyDescent="0.2">
      <c r="E31" s="3" t="s">
        <v>10</v>
      </c>
      <c r="F31" s="3">
        <f>F30+F28</f>
        <v>130000000</v>
      </c>
      <c r="G31" s="4">
        <f>G28+G30</f>
        <v>184000000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2021-02-24T09:58:25Z</dcterms:modified>
</cp:coreProperties>
</file>