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13_ncr:40009_{77E6B754-0B68-B443-821F-B7CCA02798CD}" xr6:coauthVersionLast="47" xr6:coauthVersionMax="47" xr10:uidLastSave="{00000000-0000-0000-0000-000000000000}"/>
  <bookViews>
    <workbookView xWindow="0" yWindow="0" windowWidth="28800" windowHeight="18000"/>
  </bookViews>
  <sheets>
    <sheet name="planetestimal_impact_frequency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Planetestimal Size Frequency</a:t>
            </a:r>
            <a:r>
              <a:rPr lang="en-US" baseline="0"/>
              <a:t> Distribution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822457808850047E-2"/>
          <c:y val="7.8747822451397109E-2"/>
          <c:w val="0.91719816619961114"/>
          <c:h val="0.859623301512089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7497303847066712E-2"/>
                  <c:y val="-0.1891576906002477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planetestimal_impact_frequency_!$A$30:$A$47</c:f>
              <c:numCache>
                <c:formatCode>General</c:formatCode>
                <c:ptCount val="18"/>
                <c:pt idx="0">
                  <c:v>1.0842029031935201</c:v>
                </c:pt>
                <c:pt idx="1">
                  <c:v>1.18816520692994</c:v>
                </c:pt>
                <c:pt idx="2">
                  <c:v>1.3021800607318801</c:v>
                </c:pt>
                <c:pt idx="3">
                  <c:v>1.4271815543381401</c:v>
                </c:pt>
                <c:pt idx="4">
                  <c:v>1.5357586702627599</c:v>
                </c:pt>
                <c:pt idx="5">
                  <c:v>1.62267013056304</c:v>
                </c:pt>
                <c:pt idx="6">
                  <c:v>1.71461039902131</c:v>
                </c:pt>
                <c:pt idx="7">
                  <c:v>1.8451138885609299</c:v>
                </c:pt>
                <c:pt idx="8">
                  <c:v>1.9141677085055899</c:v>
                </c:pt>
                <c:pt idx="9">
                  <c:v>2.0979163541741301</c:v>
                </c:pt>
                <c:pt idx="10">
                  <c:v>2.2578121774570201</c:v>
                </c:pt>
                <c:pt idx="11">
                  <c:v>2.4298165228722901</c:v>
                </c:pt>
                <c:pt idx="12">
                  <c:v>2.6148403509379698</c:v>
                </c:pt>
                <c:pt idx="13">
                  <c:v>2.7629968488685401</c:v>
                </c:pt>
                <c:pt idx="14">
                  <c:v>2.9192660929203398</c:v>
                </c:pt>
                <c:pt idx="15">
                  <c:v>3.08467131190412</c:v>
                </c:pt>
                <c:pt idx="16">
                  <c:v>3.4431311320433</c:v>
                </c:pt>
                <c:pt idx="17">
                  <c:v>3.7390868930405099</c:v>
                </c:pt>
              </c:numCache>
            </c:numRef>
          </c:xVal>
          <c:yVal>
            <c:numRef>
              <c:f>planetestimal_impact_frequency_!$C$30:$C$47</c:f>
              <c:numCache>
                <c:formatCode>General</c:formatCode>
                <c:ptCount val="18"/>
                <c:pt idx="0">
                  <c:v>468996495.6491496</c:v>
                </c:pt>
                <c:pt idx="1">
                  <c:v>325783381.30843335</c:v>
                </c:pt>
                <c:pt idx="2">
                  <c:v>200387903.48667914</c:v>
                </c:pt>
                <c:pt idx="3">
                  <c:v>115986034.32506408</c:v>
                </c:pt>
                <c:pt idx="4">
                  <c:v>75807946.690417364</c:v>
                </c:pt>
                <c:pt idx="5">
                  <c:v>49542948.483051307</c:v>
                </c:pt>
                <c:pt idx="6">
                  <c:v>28670298.295233645</c:v>
                </c:pt>
                <c:pt idx="7">
                  <c:v>17633270.448400062</c:v>
                </c:pt>
                <c:pt idx="8">
                  <c:v>12245215.800173068</c:v>
                </c:pt>
                <c:pt idx="9">
                  <c:v>7087623.5311833909</c:v>
                </c:pt>
                <c:pt idx="10">
                  <c:v>3632253.6397355371</c:v>
                </c:pt>
                <c:pt idx="11">
                  <c:v>1978153.8736240452</c:v>
                </c:pt>
                <c:pt idx="12">
                  <c:v>1144859.918237278</c:v>
                </c:pt>
                <c:pt idx="13">
                  <c:v>662525.67453365366</c:v>
                </c:pt>
                <c:pt idx="14">
                  <c:v>460127.51650709158</c:v>
                </c:pt>
                <c:pt idx="15">
                  <c:v>266273.88066368457</c:v>
                </c:pt>
                <c:pt idx="16">
                  <c:v>154136.21278743373</c:v>
                </c:pt>
                <c:pt idx="17">
                  <c:v>100747.59249318777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4-8841-A01A-1A9B838D3E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090390869306328E-2"/>
                  <c:y val="-5.1782751933456932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planetestimal_impact_frequency_!$A$47:$A$50</c:f>
              <c:numCache>
                <c:formatCode>General</c:formatCode>
                <c:ptCount val="4"/>
                <c:pt idx="0">
                  <c:v>3.7390868930405099</c:v>
                </c:pt>
                <c:pt idx="1">
                  <c:v>4.0234844145856803</c:v>
                </c:pt>
                <c:pt idx="2">
                  <c:v>4.5318998436966904</c:v>
                </c:pt>
                <c:pt idx="3">
                  <c:v>5.34291836388583</c:v>
                </c:pt>
              </c:numCache>
            </c:numRef>
          </c:xVal>
          <c:yVal>
            <c:numRef>
              <c:f>planetestimal_impact_frequency_!$C$47:$C$50</c:f>
              <c:numCache>
                <c:formatCode>General</c:formatCode>
                <c:ptCount val="4"/>
                <c:pt idx="0">
                  <c:v>100747.59249318777</c:v>
                </c:pt>
                <c:pt idx="1">
                  <c:v>67880.948050624356</c:v>
                </c:pt>
                <c:pt idx="2">
                  <c:v>45747.347354707344</c:v>
                </c:pt>
                <c:pt idx="3">
                  <c:v>33783.239706602391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4-8841-A01A-1A9B838D3E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645773389907438E-2"/>
                  <c:y val="-3.533575550830621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planetestimal_impact_frequency_!$A$53:$A$64</c:f>
              <c:numCache>
                <c:formatCode>General</c:formatCode>
                <c:ptCount val="12"/>
                <c:pt idx="0">
                  <c:v>9.9462866723126702</c:v>
                </c:pt>
                <c:pt idx="1">
                  <c:v>12.614302240867399</c:v>
                </c:pt>
                <c:pt idx="2">
                  <c:v>15.707788113713301</c:v>
                </c:pt>
                <c:pt idx="3">
                  <c:v>19.5605385940339</c:v>
                </c:pt>
                <c:pt idx="4">
                  <c:v>22.642719452379399</c:v>
                </c:pt>
                <c:pt idx="5">
                  <c:v>29.785426099449399</c:v>
                </c:pt>
                <c:pt idx="6">
                  <c:v>36.424114019645302</c:v>
                </c:pt>
                <c:pt idx="7">
                  <c:v>45.356632045545197</c:v>
                </c:pt>
                <c:pt idx="8">
                  <c:v>54.459734477548601</c:v>
                </c:pt>
                <c:pt idx="9">
                  <c:v>63.041029432712897</c:v>
                </c:pt>
                <c:pt idx="10">
                  <c:v>75.6958360515588</c:v>
                </c:pt>
                <c:pt idx="11">
                  <c:v>89.239320065605696</c:v>
                </c:pt>
              </c:numCache>
            </c:numRef>
          </c:xVal>
          <c:yVal>
            <c:numRef>
              <c:f>planetestimal_impact_frequency_!$C$53:$C$64</c:f>
              <c:numCache>
                <c:formatCode>General</c:formatCode>
                <c:ptCount val="12"/>
                <c:pt idx="0">
                  <c:v>28242.385582432275</c:v>
                </c:pt>
                <c:pt idx="1">
                  <c:v>25039.725232579363</c:v>
                </c:pt>
                <c:pt idx="2">
                  <c:v>23589.796734876945</c:v>
                </c:pt>
                <c:pt idx="3">
                  <c:v>20912.717057584443</c:v>
                </c:pt>
                <c:pt idx="4">
                  <c:v>16410.140465102872</c:v>
                </c:pt>
                <c:pt idx="5">
                  <c:v>14552.054599864397</c:v>
                </c:pt>
                <c:pt idx="6">
                  <c:v>10114.284202546718</c:v>
                </c:pt>
                <c:pt idx="7">
                  <c:v>9528.6152799477331</c:v>
                </c:pt>
                <c:pt idx="8">
                  <c:v>7037.3165804762502</c:v>
                </c:pt>
                <c:pt idx="9">
                  <c:v>5522.1592328257602</c:v>
                </c:pt>
                <c:pt idx="10">
                  <c:v>3837.7602883321556</c:v>
                </c:pt>
                <c:pt idx="11">
                  <c:v>3011.7685889793611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4-8841-A01A-1A9B838D3E0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9449901522753865E-2"/>
                  <c:y val="-1.0965676768148788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planetestimal_impact_frequency_!$A$64:$A$70</c:f>
              <c:numCache>
                <c:formatCode>General</c:formatCode>
                <c:ptCount val="7"/>
                <c:pt idx="0">
                  <c:v>89.239320065605696</c:v>
                </c:pt>
                <c:pt idx="1">
                  <c:v>111.145501695703</c:v>
                </c:pt>
                <c:pt idx="2">
                  <c:v>135.92677575430301</c:v>
                </c:pt>
                <c:pt idx="3">
                  <c:v>163.217860882504</c:v>
                </c:pt>
                <c:pt idx="4">
                  <c:v>207.019788242402</c:v>
                </c:pt>
                <c:pt idx="5">
                  <c:v>248.56878015013299</c:v>
                </c:pt>
                <c:pt idx="6">
                  <c:v>321.131668530664</c:v>
                </c:pt>
              </c:numCache>
            </c:numRef>
          </c:xVal>
          <c:yVal>
            <c:numRef>
              <c:f>planetestimal_impact_frequency_!$C$64:$C$70</c:f>
              <c:numCache>
                <c:formatCode>General</c:formatCode>
                <c:ptCount val="7"/>
                <c:pt idx="0">
                  <c:v>3011.7685889793611</c:v>
                </c:pt>
                <c:pt idx="1">
                  <c:v>1969.998873891682</c:v>
                </c:pt>
                <c:pt idx="2">
                  <c:v>1212.4394568115829</c:v>
                </c:pt>
                <c:pt idx="3">
                  <c:v>792.90399050896212</c:v>
                </c:pt>
                <c:pt idx="4">
                  <c:v>585.76531720108676</c:v>
                </c:pt>
                <c:pt idx="5">
                  <c:v>432.61437867913855</c:v>
                </c:pt>
                <c:pt idx="6">
                  <c:v>250.61808694456235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E4-8841-A01A-1A9B838D3E0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556211145209178E-2"/>
                  <c:y val="-3.7970980630388562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planetestimal_impact_frequency_!$A$74:$A$83</c:f>
              <c:numCache>
                <c:formatCode>General</c:formatCode>
                <c:ptCount val="10"/>
                <c:pt idx="0">
                  <c:v>980.03575452505902</c:v>
                </c:pt>
                <c:pt idx="1">
                  <c:v>1313.09321073762</c:v>
                </c:pt>
                <c:pt idx="2">
                  <c:v>1727.3675639457499</c:v>
                </c:pt>
                <c:pt idx="3">
                  <c:v>2357.0830323994001</c:v>
                </c:pt>
                <c:pt idx="4">
                  <c:v>3275.2586169180099</c:v>
                </c:pt>
                <c:pt idx="5">
                  <c:v>4308.7249845848601</c:v>
                </c:pt>
                <c:pt idx="6">
                  <c:v>5080.1315166872901</c:v>
                </c:pt>
                <c:pt idx="7">
                  <c:v>5881.5608680140404</c:v>
                </c:pt>
                <c:pt idx="8">
                  <c:v>6565.67199521572</c:v>
                </c:pt>
                <c:pt idx="9">
                  <c:v>6938.3517323621199</c:v>
                </c:pt>
              </c:numCache>
            </c:numRef>
          </c:xVal>
          <c:yVal>
            <c:numRef>
              <c:f>planetestimal_impact_frequency_!$C$74:$C$83</c:f>
              <c:numCache>
                <c:formatCode>General</c:formatCode>
                <c:ptCount val="10"/>
                <c:pt idx="0">
                  <c:v>38.27451780887332</c:v>
                </c:pt>
                <c:pt idx="1">
                  <c:v>28.283850464169461</c:v>
                </c:pt>
                <c:pt idx="2">
                  <c:v>23.601639507275078</c:v>
                </c:pt>
                <c:pt idx="3">
                  <c:v>17.44266721723956</c:v>
                </c:pt>
                <c:pt idx="4">
                  <c:v>16.442166557924597</c:v>
                </c:pt>
                <c:pt idx="5">
                  <c:v>12.910834275488481</c:v>
                </c:pt>
                <c:pt idx="6">
                  <c:v>8.4425361850492813</c:v>
                </c:pt>
                <c:pt idx="7">
                  <c:v>4.8880189738409543</c:v>
                </c:pt>
                <c:pt idx="8">
                  <c:v>2.3576746206951062</c:v>
                </c:pt>
                <c:pt idx="9">
                  <c:v>1.136865532794916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E4-8841-A01A-1A9B838D3E0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4313594856697909E-2"/>
                  <c:y val="-2.7903689338535948E-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planetestimal_impact_frequency_!$A$70:$A$74</c:f>
              <c:numCache>
                <c:formatCode>General</c:formatCode>
                <c:ptCount val="5"/>
                <c:pt idx="0">
                  <c:v>321.131668530664</c:v>
                </c:pt>
                <c:pt idx="1">
                  <c:v>414.86396897983599</c:v>
                </c:pt>
                <c:pt idx="2">
                  <c:v>526.26657447964999</c:v>
                </c:pt>
                <c:pt idx="3">
                  <c:v>692.39015184599998</c:v>
                </c:pt>
                <c:pt idx="4">
                  <c:v>980.03575452505902</c:v>
                </c:pt>
              </c:numCache>
            </c:numRef>
          </c:xVal>
          <c:yVal>
            <c:numRef>
              <c:f>planetestimal_impact_frequency_!$C$70:$C$74</c:f>
              <c:numCache>
                <c:formatCode>General</c:formatCode>
                <c:ptCount val="5"/>
                <c:pt idx="0">
                  <c:v>250.61808694456235</c:v>
                </c:pt>
                <c:pt idx="1">
                  <c:v>154.28803506571441</c:v>
                </c:pt>
                <c:pt idx="2">
                  <c:v>89.372064594773931</c:v>
                </c:pt>
                <c:pt idx="3">
                  <c:v>58.475227925664186</c:v>
                </c:pt>
                <c:pt idx="4">
                  <c:v>38.27451780887332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E4-8841-A01A-1A9B838D3E0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34353776904275E-2"/>
                  <c:y val="-5.7232411972242339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planetestimal_impact_frequency_!$A$50:$A$53</c:f>
              <c:numCache>
                <c:formatCode>General</c:formatCode>
                <c:ptCount val="4"/>
                <c:pt idx="0">
                  <c:v>5.34291836388583</c:v>
                </c:pt>
                <c:pt idx="1">
                  <c:v>6.4146260181602397</c:v>
                </c:pt>
                <c:pt idx="2">
                  <c:v>7.9874687225586696</c:v>
                </c:pt>
                <c:pt idx="3">
                  <c:v>9.9462866723126702</c:v>
                </c:pt>
              </c:numCache>
            </c:numRef>
          </c:xVal>
          <c:yVal>
            <c:numRef>
              <c:f>planetestimal_impact_frequency_!$C$50:$C$53</c:f>
              <c:numCache>
                <c:formatCode>General</c:formatCode>
                <c:ptCount val="4"/>
                <c:pt idx="0">
                  <c:v>33783.239706602391</c:v>
                </c:pt>
                <c:pt idx="1">
                  <c:v>29943.57992520012</c:v>
                </c:pt>
                <c:pt idx="2">
                  <c:v>29978.281832802491</c:v>
                </c:pt>
                <c:pt idx="3">
                  <c:v>28242.385582432275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E4-8841-A01A-1A9B838D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83455"/>
        <c:axId val="925120287"/>
      </c:scatterChart>
      <c:valAx>
        <c:axId val="9249834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20287"/>
        <c:crosses val="autoZero"/>
        <c:crossBetween val="midCat"/>
      </c:valAx>
      <c:valAx>
        <c:axId val="925120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</xdr:row>
      <xdr:rowOff>190500</xdr:rowOff>
    </xdr:from>
    <xdr:to>
      <xdr:col>16</xdr:col>
      <xdr:colOff>584200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1F3D4-D340-876A-7472-C5818B524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E12" sqref="E12"/>
    </sheetView>
  </sheetViews>
  <sheetFormatPr baseColWidth="10" defaultRowHeight="16" x14ac:dyDescent="0.2"/>
  <cols>
    <col min="3" max="3" width="12.1640625" bestFit="1" customWidth="1"/>
  </cols>
  <sheetData>
    <row r="1" spans="1:3" x14ac:dyDescent="0.2">
      <c r="A1">
        <v>2.01051766701143E-2</v>
      </c>
      <c r="B1">
        <v>11.7782199356697</v>
      </c>
      <c r="C1">
        <f>10^B1</f>
        <v>600094899733.646</v>
      </c>
    </row>
    <row r="2" spans="1:3" x14ac:dyDescent="0.2">
      <c r="A2">
        <v>2.6448259547275799E-2</v>
      </c>
      <c r="B2">
        <v>11.6996235758339</v>
      </c>
      <c r="C2">
        <f t="shared" ref="C2:C65" si="0">10^B2</f>
        <v>500753018462.24353</v>
      </c>
    </row>
    <row r="3" spans="1:3" x14ac:dyDescent="0.2">
      <c r="A3">
        <v>3.17564406213314E-2</v>
      </c>
      <c r="B3">
        <v>11.568000871895601</v>
      </c>
      <c r="C3">
        <f t="shared" si="0"/>
        <v>369828922253.17401</v>
      </c>
    </row>
    <row r="4" spans="1:3" x14ac:dyDescent="0.2">
      <c r="A4">
        <v>3.8131203511184798E-2</v>
      </c>
      <c r="B4">
        <v>11.409969791052401</v>
      </c>
      <c r="C4">
        <f t="shared" si="0"/>
        <v>257021699566.88052</v>
      </c>
    </row>
    <row r="5" spans="1:3" x14ac:dyDescent="0.2">
      <c r="A5">
        <v>4.4953630901224402E-2</v>
      </c>
      <c r="B5">
        <v>11.304713545960301</v>
      </c>
      <c r="C5">
        <f t="shared" si="0"/>
        <v>201703551885.47012</v>
      </c>
    </row>
    <row r="6" spans="1:3" x14ac:dyDescent="0.2">
      <c r="A6">
        <v>5.2037036095350403E-2</v>
      </c>
      <c r="B6">
        <v>11.199415382809599</v>
      </c>
      <c r="C6">
        <f t="shared" si="0"/>
        <v>158276115419.92566</v>
      </c>
    </row>
    <row r="7" spans="1:3" x14ac:dyDescent="0.2">
      <c r="A7">
        <v>6.2476879201659299E-2</v>
      </c>
      <c r="B7">
        <v>11.120609432680901</v>
      </c>
      <c r="C7">
        <f t="shared" si="0"/>
        <v>132010790803.11703</v>
      </c>
    </row>
    <row r="8" spans="1:3" x14ac:dyDescent="0.2">
      <c r="A8">
        <v>7.2314466510389905E-2</v>
      </c>
      <c r="B8">
        <v>11.094536400244801</v>
      </c>
      <c r="C8">
        <f t="shared" si="0"/>
        <v>124318682876.08043</v>
      </c>
    </row>
    <row r="9" spans="1:3" x14ac:dyDescent="0.2">
      <c r="A9">
        <v>8.5250213730217295E-2</v>
      </c>
      <c r="B9">
        <v>11.015688532057499</v>
      </c>
      <c r="C9">
        <f t="shared" si="0"/>
        <v>103678458645.55074</v>
      </c>
    </row>
    <row r="10" spans="1:3" x14ac:dyDescent="0.2">
      <c r="A10">
        <v>9.6889970161265396E-2</v>
      </c>
      <c r="B10">
        <v>10.9631652046579</v>
      </c>
      <c r="C10">
        <f t="shared" si="0"/>
        <v>91868199461.78743</v>
      </c>
    </row>
    <row r="11" spans="1:3" x14ac:dyDescent="0.2">
      <c r="A11">
        <v>0.102366567937824</v>
      </c>
      <c r="B11">
        <v>10.8312490743095</v>
      </c>
      <c r="C11">
        <f t="shared" si="0"/>
        <v>67803025650.499947</v>
      </c>
    </row>
    <row r="12" spans="1:3" x14ac:dyDescent="0.2">
      <c r="A12">
        <v>0.10815272431117399</v>
      </c>
      <c r="B12">
        <v>10.6993329439611</v>
      </c>
      <c r="C12">
        <f t="shared" si="0"/>
        <v>50041802433.219162</v>
      </c>
    </row>
    <row r="13" spans="1:3" x14ac:dyDescent="0.2">
      <c r="A13">
        <v>0.114265936736625</v>
      </c>
      <c r="B13">
        <v>10.5674168136127</v>
      </c>
      <c r="C13">
        <f t="shared" si="0"/>
        <v>36933189437.201515</v>
      </c>
    </row>
    <row r="14" spans="1:3" x14ac:dyDescent="0.2">
      <c r="A14">
        <v>0.12753621021360501</v>
      </c>
      <c r="B14">
        <v>10.3828096836304</v>
      </c>
      <c r="C14">
        <f t="shared" si="0"/>
        <v>24144025639.7267</v>
      </c>
    </row>
    <row r="15" spans="1:3" x14ac:dyDescent="0.2">
      <c r="A15">
        <v>0.14232472965271301</v>
      </c>
      <c r="B15">
        <v>10.330244438172199</v>
      </c>
      <c r="C15">
        <f t="shared" si="0"/>
        <v>21391657581.295174</v>
      </c>
    </row>
    <row r="16" spans="1:3" x14ac:dyDescent="0.2">
      <c r="A16">
        <v>0.16473513126113501</v>
      </c>
      <c r="B16">
        <v>10.304171405736</v>
      </c>
      <c r="C16">
        <f t="shared" si="0"/>
        <v>20145191759.425003</v>
      </c>
    </row>
    <row r="17" spans="1:3" x14ac:dyDescent="0.2">
      <c r="A17">
        <v>0.18723349521509999</v>
      </c>
      <c r="B17">
        <v>10.225239701431599</v>
      </c>
      <c r="C17">
        <f t="shared" si="0"/>
        <v>16797308611.193565</v>
      </c>
    </row>
    <row r="18" spans="1:3" x14ac:dyDescent="0.2">
      <c r="A18">
        <v>0.22072617354163199</v>
      </c>
      <c r="B18">
        <v>10.1463918332443</v>
      </c>
      <c r="C18">
        <f t="shared" si="0"/>
        <v>14008506412.009897</v>
      </c>
    </row>
    <row r="19" spans="1:3" x14ac:dyDescent="0.2">
      <c r="A19">
        <v>0.246328502766063</v>
      </c>
      <c r="B19">
        <v>10.0674182108813</v>
      </c>
      <c r="C19">
        <f t="shared" si="0"/>
        <v>11679337563.823826</v>
      </c>
    </row>
    <row r="20" spans="1:3" x14ac:dyDescent="0.2">
      <c r="A20">
        <v>0.28514282234323601</v>
      </c>
      <c r="B20">
        <v>9.9621200477306893</v>
      </c>
      <c r="C20">
        <f t="shared" si="0"/>
        <v>9164737869.0191689</v>
      </c>
    </row>
    <row r="21" spans="1:3" x14ac:dyDescent="0.2">
      <c r="A21">
        <v>0.34236013760091599</v>
      </c>
      <c r="B21">
        <v>9.8569057206971795</v>
      </c>
      <c r="C21">
        <f t="shared" si="0"/>
        <v>7192928125.6979246</v>
      </c>
    </row>
    <row r="22" spans="1:3" x14ac:dyDescent="0.2">
      <c r="A22">
        <v>0.39631904409957902</v>
      </c>
      <c r="B22">
        <v>9.7251991806416793</v>
      </c>
      <c r="C22">
        <f t="shared" si="0"/>
        <v>5311279798.0557966</v>
      </c>
    </row>
    <row r="23" spans="1:3" x14ac:dyDescent="0.2">
      <c r="A23">
        <v>0.458767578716824</v>
      </c>
      <c r="B23">
        <v>9.6199010174909994</v>
      </c>
      <c r="C23">
        <f t="shared" si="0"/>
        <v>4167743832.4039612</v>
      </c>
    </row>
    <row r="24" spans="1:3" x14ac:dyDescent="0.2">
      <c r="A24">
        <v>0.511997126816368</v>
      </c>
      <c r="B24">
        <v>9.5145190182231705</v>
      </c>
      <c r="C24">
        <f t="shared" si="0"/>
        <v>3269783652.5561957</v>
      </c>
    </row>
    <row r="25" spans="1:3" x14ac:dyDescent="0.2">
      <c r="A25">
        <v>0.58192208826395797</v>
      </c>
      <c r="B25">
        <v>9.4355873139187505</v>
      </c>
      <c r="C25">
        <f t="shared" si="0"/>
        <v>2726385817.5052319</v>
      </c>
    </row>
    <row r="26" spans="1:3" x14ac:dyDescent="0.2">
      <c r="A26">
        <v>0.72474713532650104</v>
      </c>
      <c r="B26">
        <v>9.2776400691927403</v>
      </c>
      <c r="C26">
        <f t="shared" si="0"/>
        <v>1895134636.9652591</v>
      </c>
    </row>
    <row r="27" spans="1:3" x14ac:dyDescent="0.2">
      <c r="A27">
        <v>0.80886358770540601</v>
      </c>
      <c r="B27">
        <v>9.1458496930200806</v>
      </c>
      <c r="C27">
        <f t="shared" si="0"/>
        <v>1399103016.754838</v>
      </c>
    </row>
    <row r="28" spans="1:3" x14ac:dyDescent="0.2">
      <c r="A28">
        <v>0.90274286247563296</v>
      </c>
      <c r="B28">
        <v>9.0140593168474208</v>
      </c>
      <c r="C28">
        <f t="shared" si="0"/>
        <v>1032902472.1046063</v>
      </c>
    </row>
    <row r="29" spans="1:3" x14ac:dyDescent="0.2">
      <c r="A29">
        <v>0.97142173247027497</v>
      </c>
      <c r="B29">
        <v>8.8293683507479503</v>
      </c>
      <c r="C29">
        <f t="shared" si="0"/>
        <v>675100377.36315227</v>
      </c>
    </row>
    <row r="30" spans="1:3" x14ac:dyDescent="0.2">
      <c r="A30">
        <v>1.0842029031935201</v>
      </c>
      <c r="B30">
        <v>8.6711695976704704</v>
      </c>
      <c r="C30">
        <f t="shared" si="0"/>
        <v>468996495.6491496</v>
      </c>
    </row>
    <row r="31" spans="1:3" x14ac:dyDescent="0.2">
      <c r="A31">
        <v>1.18816520692994</v>
      </c>
      <c r="B31">
        <v>8.5129289265344106</v>
      </c>
      <c r="C31">
        <f t="shared" si="0"/>
        <v>325783381.30843335</v>
      </c>
    </row>
    <row r="32" spans="1:3" x14ac:dyDescent="0.2">
      <c r="A32">
        <v>1.3021800607318801</v>
      </c>
      <c r="B32">
        <v>8.3018715015886908</v>
      </c>
      <c r="C32">
        <f t="shared" si="0"/>
        <v>200387903.48667914</v>
      </c>
    </row>
    <row r="33" spans="1:3" x14ac:dyDescent="0.2">
      <c r="A33">
        <v>1.4271815543381401</v>
      </c>
      <c r="B33">
        <v>8.0644056997381508</v>
      </c>
      <c r="C33">
        <f t="shared" si="0"/>
        <v>115986034.32506408</v>
      </c>
    </row>
    <row r="34" spans="1:3" x14ac:dyDescent="0.2">
      <c r="A34">
        <v>1.5357586702627599</v>
      </c>
      <c r="B34">
        <v>7.8797147336386804</v>
      </c>
      <c r="C34">
        <f t="shared" si="0"/>
        <v>75807946.690417364</v>
      </c>
    </row>
    <row r="35" spans="1:3" x14ac:dyDescent="0.2">
      <c r="A35">
        <v>1.62267013056304</v>
      </c>
      <c r="B35">
        <v>7.6949818494806301</v>
      </c>
      <c r="C35">
        <f t="shared" si="0"/>
        <v>49542948.483051307</v>
      </c>
    </row>
    <row r="36" spans="1:3" x14ac:dyDescent="0.2">
      <c r="A36">
        <v>1.71461039902131</v>
      </c>
      <c r="B36">
        <v>7.4574322115129297</v>
      </c>
      <c r="C36">
        <f t="shared" si="0"/>
        <v>28670298.295233645</v>
      </c>
    </row>
    <row r="37" spans="1:3" x14ac:dyDescent="0.2">
      <c r="A37">
        <v>1.8451138885609299</v>
      </c>
      <c r="B37">
        <v>7.2463328685086301</v>
      </c>
      <c r="C37">
        <f t="shared" si="0"/>
        <v>17633270.448400062</v>
      </c>
    </row>
    <row r="38" spans="1:3" x14ac:dyDescent="0.2">
      <c r="A38">
        <v>1.9141677085055899</v>
      </c>
      <c r="B38">
        <v>7.0879664431968301</v>
      </c>
      <c r="C38">
        <f t="shared" si="0"/>
        <v>12245215.800173068</v>
      </c>
    </row>
    <row r="39" spans="1:3" x14ac:dyDescent="0.2">
      <c r="A39">
        <v>2.0979163541741301</v>
      </c>
      <c r="B39">
        <v>6.8505006413462901</v>
      </c>
      <c r="C39">
        <f t="shared" si="0"/>
        <v>7087623.5311833909</v>
      </c>
    </row>
    <row r="40" spans="1:3" x14ac:dyDescent="0.2">
      <c r="A40">
        <v>2.2578121774570201</v>
      </c>
      <c r="B40">
        <v>6.5601761676275201</v>
      </c>
      <c r="C40">
        <f t="shared" si="0"/>
        <v>3632253.6397355371</v>
      </c>
    </row>
    <row r="41" spans="1:3" x14ac:dyDescent="0.2">
      <c r="A41">
        <v>2.4298165228722901</v>
      </c>
      <c r="B41">
        <v>6.2962600708135703</v>
      </c>
      <c r="C41">
        <f t="shared" si="0"/>
        <v>1978153.8736240452</v>
      </c>
    </row>
    <row r="42" spans="1:3" x14ac:dyDescent="0.2">
      <c r="A42">
        <v>2.6148403509379698</v>
      </c>
      <c r="B42">
        <v>6.0587523509044496</v>
      </c>
      <c r="C42">
        <f t="shared" si="0"/>
        <v>1144859.918237278</v>
      </c>
    </row>
    <row r="43" spans="1:3" x14ac:dyDescent="0.2">
      <c r="A43">
        <v>2.7629968488685401</v>
      </c>
      <c r="B43">
        <v>5.8212027129367501</v>
      </c>
      <c r="C43">
        <f t="shared" si="0"/>
        <v>662525.67453365366</v>
      </c>
    </row>
    <row r="44" spans="1:3" x14ac:dyDescent="0.2">
      <c r="A44">
        <v>2.9192660929203398</v>
      </c>
      <c r="B44">
        <v>5.6628782056835298</v>
      </c>
      <c r="C44">
        <f t="shared" si="0"/>
        <v>460127.51650709158</v>
      </c>
    </row>
    <row r="45" spans="1:3" x14ac:dyDescent="0.2">
      <c r="A45">
        <v>3.08467131190412</v>
      </c>
      <c r="B45">
        <v>5.4253285677158196</v>
      </c>
      <c r="C45">
        <f t="shared" si="0"/>
        <v>266273.88066368457</v>
      </c>
    </row>
    <row r="46" spans="1:3" x14ac:dyDescent="0.2">
      <c r="A46">
        <v>3.4431311320433</v>
      </c>
      <c r="B46">
        <v>5.1879046839238603</v>
      </c>
      <c r="C46">
        <f t="shared" si="0"/>
        <v>154136.21278743373</v>
      </c>
    </row>
    <row r="47" spans="1:3" x14ac:dyDescent="0.2">
      <c r="A47">
        <v>3.7390868930405099</v>
      </c>
      <c r="B47">
        <v>5.0032346768536797</v>
      </c>
      <c r="C47">
        <f t="shared" si="0"/>
        <v>100747.59249318777</v>
      </c>
    </row>
    <row r="48" spans="1:3" x14ac:dyDescent="0.2">
      <c r="A48">
        <v>4.0234844145856803</v>
      </c>
      <c r="B48">
        <v>4.8317478992066203</v>
      </c>
      <c r="C48">
        <f t="shared" si="0"/>
        <v>67880.948050624356</v>
      </c>
    </row>
    <row r="49" spans="1:3" x14ac:dyDescent="0.2">
      <c r="A49">
        <v>4.5318998436966904</v>
      </c>
      <c r="B49">
        <v>4.6603659167060201</v>
      </c>
      <c r="C49">
        <f t="shared" si="0"/>
        <v>45747.347354707344</v>
      </c>
    </row>
    <row r="50" spans="1:3" x14ac:dyDescent="0.2">
      <c r="A50">
        <v>5.34291836388583</v>
      </c>
      <c r="B50">
        <v>4.5287012947090997</v>
      </c>
      <c r="C50">
        <f t="shared" si="0"/>
        <v>33783.239706602391</v>
      </c>
    </row>
    <row r="51" spans="1:3" x14ac:dyDescent="0.2">
      <c r="A51">
        <v>6.4146260181602397</v>
      </c>
      <c r="B51">
        <v>4.4763037214852304</v>
      </c>
      <c r="C51">
        <f t="shared" si="0"/>
        <v>29943.57992520012</v>
      </c>
    </row>
    <row r="52" spans="1:3" x14ac:dyDescent="0.2">
      <c r="A52">
        <v>7.9874687225586696</v>
      </c>
      <c r="B52">
        <v>4.4768067381881798</v>
      </c>
      <c r="C52">
        <f t="shared" si="0"/>
        <v>29978.281832802491</v>
      </c>
    </row>
    <row r="53" spans="1:3" x14ac:dyDescent="0.2">
      <c r="A53">
        <v>9.9462866723126702</v>
      </c>
      <c r="B53">
        <v>4.4509013779863098</v>
      </c>
      <c r="C53">
        <f t="shared" si="0"/>
        <v>28242.385582432275</v>
      </c>
    </row>
    <row r="54" spans="1:3" x14ac:dyDescent="0.2">
      <c r="A54">
        <v>12.614302240867399</v>
      </c>
      <c r="B54">
        <v>4.3986295589381799</v>
      </c>
      <c r="C54">
        <f t="shared" si="0"/>
        <v>25039.725232579363</v>
      </c>
    </row>
    <row r="55" spans="1:3" x14ac:dyDescent="0.2">
      <c r="A55">
        <v>15.707788113713301</v>
      </c>
      <c r="B55">
        <v>4.3727241987363099</v>
      </c>
      <c r="C55">
        <f t="shared" si="0"/>
        <v>23589.796734876945</v>
      </c>
    </row>
    <row r="56" spans="1:3" x14ac:dyDescent="0.2">
      <c r="A56">
        <v>19.5605385940339</v>
      </c>
      <c r="B56">
        <v>4.3204104616296002</v>
      </c>
      <c r="C56">
        <f t="shared" si="0"/>
        <v>20912.717057584443</v>
      </c>
    </row>
    <row r="57" spans="1:3" x14ac:dyDescent="0.2">
      <c r="A57">
        <v>22.642719452379399</v>
      </c>
      <c r="B57">
        <v>4.21511229847893</v>
      </c>
      <c r="C57">
        <f t="shared" si="0"/>
        <v>16410.140465102872</v>
      </c>
    </row>
    <row r="58" spans="1:3" x14ac:dyDescent="0.2">
      <c r="A58">
        <v>29.785426099449399</v>
      </c>
      <c r="B58">
        <v>4.1629243155479596</v>
      </c>
      <c r="C58">
        <f t="shared" si="0"/>
        <v>14552.054599864397</v>
      </c>
    </row>
    <row r="59" spans="1:3" x14ac:dyDescent="0.2">
      <c r="A59">
        <v>36.424114019645302</v>
      </c>
      <c r="B59">
        <v>4.0049351527633696</v>
      </c>
      <c r="C59">
        <f t="shared" si="0"/>
        <v>10114.284202546718</v>
      </c>
    </row>
    <row r="60" spans="1:3" x14ac:dyDescent="0.2">
      <c r="A60">
        <v>45.356632045545197</v>
      </c>
      <c r="B60">
        <v>3.9790297925614899</v>
      </c>
      <c r="C60">
        <f t="shared" si="0"/>
        <v>9528.6152799477331</v>
      </c>
    </row>
    <row r="61" spans="1:3" x14ac:dyDescent="0.2">
      <c r="A61">
        <v>54.459734477548601</v>
      </c>
      <c r="B61">
        <v>3.8474070886231502</v>
      </c>
      <c r="C61">
        <f t="shared" si="0"/>
        <v>7037.3165804762502</v>
      </c>
    </row>
    <row r="62" spans="1:3" x14ac:dyDescent="0.2">
      <c r="A62">
        <v>63.041029432712897</v>
      </c>
      <c r="B62">
        <v>3.74210892547248</v>
      </c>
      <c r="C62">
        <f t="shared" si="0"/>
        <v>5522.1592328257602</v>
      </c>
    </row>
    <row r="63" spans="1:3" x14ac:dyDescent="0.2">
      <c r="A63">
        <v>75.6958360515588</v>
      </c>
      <c r="B63">
        <v>3.5840778446293098</v>
      </c>
      <c r="C63">
        <f t="shared" si="0"/>
        <v>3837.7602883321556</v>
      </c>
    </row>
    <row r="64" spans="1:3" x14ac:dyDescent="0.2">
      <c r="A64">
        <v>89.239320065605696</v>
      </c>
      <c r="B64">
        <v>3.4788215995372198</v>
      </c>
      <c r="C64">
        <f t="shared" si="0"/>
        <v>3011.7685889793611</v>
      </c>
    </row>
    <row r="65" spans="1:3" x14ac:dyDescent="0.2">
      <c r="A65">
        <v>111.145501695703</v>
      </c>
      <c r="B65">
        <v>3.2944659779063801</v>
      </c>
      <c r="C65">
        <f t="shared" si="0"/>
        <v>1969.998873891682</v>
      </c>
    </row>
    <row r="66" spans="1:3" x14ac:dyDescent="0.2">
      <c r="A66">
        <v>135.92677575430301</v>
      </c>
      <c r="B66">
        <v>3.0836600613121399</v>
      </c>
      <c r="C66">
        <f t="shared" ref="C66:C83" si="1">10^B66</f>
        <v>1212.4394568115829</v>
      </c>
    </row>
    <row r="67" spans="1:3" x14ac:dyDescent="0.2">
      <c r="A67">
        <v>163.217860882504</v>
      </c>
      <c r="B67">
        <v>2.8992206035641499</v>
      </c>
      <c r="C67">
        <f t="shared" si="1"/>
        <v>792.90399050896212</v>
      </c>
    </row>
    <row r="68" spans="1:3" x14ac:dyDescent="0.2">
      <c r="A68">
        <v>207.019788242402</v>
      </c>
      <c r="B68">
        <v>2.7677236538015402</v>
      </c>
      <c r="C68">
        <f t="shared" si="1"/>
        <v>585.76531720108676</v>
      </c>
    </row>
    <row r="69" spans="1:3" x14ac:dyDescent="0.2">
      <c r="A69">
        <v>248.56878015013299</v>
      </c>
      <c r="B69">
        <v>2.6361009498632</v>
      </c>
      <c r="C69">
        <f t="shared" si="1"/>
        <v>432.61437867913855</v>
      </c>
    </row>
    <row r="70" spans="1:3" x14ac:dyDescent="0.2">
      <c r="A70">
        <v>321.131668530664</v>
      </c>
      <c r="B70">
        <v>2.39901241053987</v>
      </c>
      <c r="C70">
        <f t="shared" si="1"/>
        <v>250.61808694456235</v>
      </c>
    </row>
    <row r="71" spans="1:3" x14ac:dyDescent="0.2">
      <c r="A71">
        <v>414.86396897983599</v>
      </c>
      <c r="B71">
        <v>2.1883322481213701</v>
      </c>
      <c r="C71">
        <f t="shared" si="1"/>
        <v>154.28803506571441</v>
      </c>
    </row>
    <row r="72" spans="1:3" x14ac:dyDescent="0.2">
      <c r="A72">
        <v>526.26657447964999</v>
      </c>
      <c r="B72">
        <v>1.9512017907394601</v>
      </c>
      <c r="C72">
        <f t="shared" si="1"/>
        <v>89.372064594773931</v>
      </c>
    </row>
    <row r="73" spans="1:3" x14ac:dyDescent="0.2">
      <c r="A73">
        <v>692.39015184599998</v>
      </c>
      <c r="B73">
        <v>1.7669719232843599</v>
      </c>
      <c r="C73">
        <f t="shared" si="1"/>
        <v>58.475227925664186</v>
      </c>
    </row>
    <row r="74" spans="1:3" x14ac:dyDescent="0.2">
      <c r="A74">
        <v>980.03575452505902</v>
      </c>
      <c r="B74">
        <v>1.58290972806358</v>
      </c>
      <c r="C74">
        <f t="shared" si="1"/>
        <v>38.27451780887332</v>
      </c>
    </row>
    <row r="75" spans="1:3" x14ac:dyDescent="0.2">
      <c r="A75">
        <v>1313.09321073762</v>
      </c>
      <c r="B75">
        <v>1.4515385324767101</v>
      </c>
      <c r="C75">
        <f t="shared" si="1"/>
        <v>28.283850464169461</v>
      </c>
    </row>
    <row r="76" spans="1:3" x14ac:dyDescent="0.2">
      <c r="A76">
        <v>1727.3675639457499</v>
      </c>
      <c r="B76">
        <v>1.3729421726409199</v>
      </c>
      <c r="C76">
        <f t="shared" si="1"/>
        <v>23.601639507275078</v>
      </c>
    </row>
    <row r="77" spans="1:3" x14ac:dyDescent="0.2">
      <c r="A77">
        <v>2357.0830323994001</v>
      </c>
      <c r="B77">
        <v>1.24161289511263</v>
      </c>
      <c r="C77">
        <f t="shared" si="1"/>
        <v>17.44266721723956</v>
      </c>
    </row>
    <row r="78" spans="1:3" x14ac:dyDescent="0.2">
      <c r="A78">
        <v>3275.2586169180099</v>
      </c>
      <c r="B78">
        <v>1.21595904326222</v>
      </c>
      <c r="C78">
        <f t="shared" si="1"/>
        <v>16.442166557924597</v>
      </c>
    </row>
    <row r="79" spans="1:3" x14ac:dyDescent="0.2">
      <c r="A79">
        <v>4308.7249845848601</v>
      </c>
      <c r="B79">
        <v>1.1109543065216101</v>
      </c>
      <c r="C79">
        <f t="shared" si="1"/>
        <v>12.910834275488481</v>
      </c>
    </row>
    <row r="80" spans="1:3" x14ac:dyDescent="0.2">
      <c r="A80">
        <v>5080.1315166872901</v>
      </c>
      <c r="B80">
        <v>0.926472930715036</v>
      </c>
      <c r="C80">
        <f t="shared" si="1"/>
        <v>8.4425361850492813</v>
      </c>
    </row>
    <row r="81" spans="1:3" x14ac:dyDescent="0.2">
      <c r="A81">
        <v>5881.5608680140404</v>
      </c>
      <c r="B81">
        <v>0.68913288304023301</v>
      </c>
      <c r="C81">
        <f t="shared" si="1"/>
        <v>4.8880189738409543</v>
      </c>
    </row>
    <row r="82" spans="1:3" x14ac:dyDescent="0.2">
      <c r="A82">
        <v>6565.67199521572</v>
      </c>
      <c r="B82">
        <v>0.37248386853378701</v>
      </c>
      <c r="C82">
        <f t="shared" si="1"/>
        <v>2.3576746206951062</v>
      </c>
    </row>
    <row r="83" spans="1:3" x14ac:dyDescent="0.2">
      <c r="A83">
        <v>6938.3517323621199</v>
      </c>
      <c r="B83">
        <v>5.5709099851608102E-2</v>
      </c>
      <c r="C83">
        <f t="shared" si="1"/>
        <v>1.136865532794916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planetestimal_impact_frequency_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2023-03-16T04:32:21Z</dcterms:created>
  <dcterms:modified xsi:type="dcterms:W3CDTF">2023-03-17T21:23:21Z</dcterms:modified>
</cp:coreProperties>
</file>