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25725"/>
</workbook>
</file>

<file path=xl/sharedStrings.xml><?xml version="1.0" encoding="utf-8"?>
<sst xmlns="http://schemas.openxmlformats.org/spreadsheetml/2006/main" count="10" uniqueCount="10">
  <si>
    <t>point</t>
  </si>
  <si>
    <t>BS</t>
  </si>
  <si>
    <t>IS</t>
  </si>
  <si>
    <t>FS</t>
  </si>
  <si>
    <t>rise</t>
  </si>
  <si>
    <t>fall</t>
  </si>
  <si>
    <t>RL</t>
  </si>
  <si>
    <t>corr</t>
  </si>
  <si>
    <t>adj RL</t>
  </si>
  <si>
    <t>rem</t>
  </si>
</sst>
</file>

<file path=xl/styles.xml><?xml version="1.0" encoding="utf-8"?>
<styleSheet xmlns="http://schemas.openxmlformats.org/spreadsheetml/2006/main">
  <numFmts count="65">
    <numFmt numFmtId="0" formatCode="General"/>
    <numFmt numFmtId="1" formatCode="0"/>
    <numFmt numFmtId="2" formatCode="0.00"/>
    <numFmt numFmtId="3" formatCode="#,##0"/>
    <numFmt numFmtId="4" formatCode="#,##0.00"/>
    <numFmt numFmtId="5" formatCode="&quot;₩&quot;#,##0;\-&quot;₩&quot;#,##0"/>
    <numFmt numFmtId="6" formatCode="&quot;₩&quot;#,##0;[Red]#,##0"/>
    <numFmt numFmtId="7" formatCode="&quot;₩&quot;#,##0.00;#,##0.00"/>
    <numFmt numFmtId="8" formatCode="&quot;₩&quot;#,##0.00;[Red]#,##0.00"/>
    <numFmt numFmtId="9" formatCode="0%"/>
    <numFmt numFmtId="10" formatCode="0.00%"/>
    <numFmt numFmtId="11" formatCode="0.00E+00"/>
    <numFmt numFmtId="12" formatCode="#\ ?/?"/>
    <numFmt numFmtId="13" formatCode="#\ ??/??"/>
    <numFmt numFmtId="14" formatCode="yyyy/mm/dd"/>
    <numFmt numFmtId="15" formatCode="d/mmm/yyyy"/>
    <numFmt numFmtId="16" formatCode="d/mmm"/>
    <numFmt numFmtId="17" formatCode="mmm/yyyy"/>
    <numFmt numFmtId="18" formatCode="AM/PM\ h:mm"/>
    <numFmt numFmtId="19" formatCode="AM/PM\ h:mm:ss"/>
    <numFmt numFmtId="20" formatCode="h:mm"/>
    <numFmt numFmtId="21" formatCode="h:mm:ss"/>
    <numFmt numFmtId="22" formatCode="yyyy/mm/dd\ h:mm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27" formatCode="General"/>
    <numFmt numFmtId="28" formatCode="General"/>
    <numFmt numFmtId="29" formatCode="General"/>
    <numFmt numFmtId="30" formatCode="m\/d\/yy"/>
    <numFmt numFmtId="31" formatCode="yyyy/mm/dd"/>
    <numFmt numFmtId="32" formatCode="AM/PM\ h:mm"/>
    <numFmt numFmtId="33" formatCode="AM/PM\ h:mm:ss"/>
    <numFmt numFmtId="34" formatCode="General"/>
    <numFmt numFmtId="35" formatCode="General"/>
    <numFmt numFmtId="36" formatCode="General"/>
    <numFmt numFmtId="37" formatCode="#,##0;\-#,##0"/>
    <numFmt numFmtId="38" formatCode="#,##0;[Red]\-#,##0"/>
    <numFmt numFmtId="39" formatCode="#,##0.00;\-#,##0.00"/>
    <numFmt numFmtId="40" formatCode="#,##0.00;[Red]\-#,##0.00"/>
    <numFmt numFmtId="41" formatCode="_-* #,##0_-;_-* \-#,##0_-;_-* &quot;-&quot;_-;_-* @_-"/>
    <numFmt numFmtId="42" formatCode="_-&quot;₩&quot;* #,##0_-;_-&quot;₩&quot;* \-#,##0_-;_-&quot;₩&quot;* &quot;-&quot;_-;_-* @_-"/>
    <numFmt numFmtId="43" formatCode="_-* #,##0.00_-;_-* \-#,##0.00_-;_-* &quot;-&quot;_-;_-* @_-"/>
    <numFmt numFmtId="44" formatCode="_-&quot;₩&quot;* #,##0.00_-;_-&quot;₩&quot;* \-#,##0.00_-;_-&quot;₩&quot;* &quot;-&quot;_-;_-* @_-"/>
    <numFmt numFmtId="45" formatCode="mm:ss"/>
    <numFmt numFmtId="46" formatCode="[h]:mm:ss"/>
    <numFmt numFmtId="47" formatCode="mm:ss.0"/>
    <numFmt numFmtId="48" formatCode="##0.0E+0"/>
    <numFmt numFmtId="49" formatCode="@"/>
    <numFmt numFmtId="50" formatCode="General"/>
    <numFmt numFmtId="51" formatCode="General"/>
    <numFmt numFmtId="52" formatCode="General"/>
    <numFmt numFmtId="53" formatCode="General"/>
    <numFmt numFmtId="54" formatCode="General"/>
    <numFmt numFmtId="55" formatCode="yyyy/mm/dd"/>
    <numFmt numFmtId="56" formatCode="yyyy/mm/dd"/>
    <numFmt numFmtId="57" formatCode="yyyy/mm/dd"/>
    <numFmt numFmtId="58" formatCode="yyyy/mm/dd"/>
    <numFmt numFmtId="59" formatCode="General"/>
    <numFmt numFmtId="60" formatCode="General"/>
    <numFmt numFmtId="61" formatCode="General"/>
    <numFmt numFmtId="62" formatCode="General"/>
    <numFmt numFmtId="63" formatCode="General"/>
    <numFmt numFmtId="64" formatCode="0.000"/>
  </numFmts>
  <fonts count="20"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</fonts>
  <fills count="84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8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0" fontId="1" fillId="1" borderId="1" xfId="0" applyNumberFormat="1" applyFill="1" applyBorder="1" applyAlignment="1">
      <alignment vertical="center"/>
    </xf>
    <xf numFmtId="0" fontId="1" fillId="2" borderId="2" xfId="0" applyNumberFormat="1" applyFill="1" applyBorder="1" applyAlignment="1">
      <alignment vertical="center"/>
    </xf>
    <xf numFmtId="0" fontId="2" fillId="3" borderId="3" xfId="0" applyNumberFormat="1" applyFill="1" applyBorder="1" applyAlignment="1">
      <alignment vertical="center"/>
    </xf>
    <xf numFmtId="0" fontId="2" fillId="4" borderId="4" xfId="0" applyNumberFormat="1" applyFill="1" applyBorder="1" applyAlignment="1">
      <alignment vertical="center"/>
    </xf>
    <xf numFmtId="0" fontId="0" fillId="5" borderId="5" xfId="0" applyNumberFormat="1" applyFill="1" applyBorder="1" applyAlignment="1">
      <alignment vertical="center"/>
    </xf>
    <xf numFmtId="0" fontId="0" fillId="6" borderId="6" xfId="0" applyNumberFormat="1" applyFill="1" applyBorder="1" applyAlignment="1">
      <alignment vertical="center"/>
    </xf>
    <xf numFmtId="0" fontId="0" fillId="7" borderId="7" xfId="0" applyNumberFormat="1" applyFill="1" applyBorder="1" applyAlignment="1">
      <alignment vertical="center"/>
    </xf>
    <xf numFmtId="0" fontId="0" fillId="8" borderId="8" xfId="0" applyNumberFormat="1" applyFill="1" applyBorder="1" applyAlignment="1">
      <alignment vertical="center"/>
    </xf>
    <xf numFmtId="0" fontId="0" fillId="9" borderId="9" xfId="0" applyNumberFormat="1" applyFill="1" applyBorder="1" applyAlignment="1">
      <alignment vertical="center"/>
    </xf>
    <xf numFmtId="0" fontId="0" fillId="10" borderId="10" xfId="0" applyNumberFormat="1" applyFill="1" applyBorder="1" applyAlignment="1">
      <alignment vertical="center"/>
    </xf>
    <xf numFmtId="0" fontId="0" fillId="11" borderId="11" xfId="0" applyNumberFormat="1" applyFill="1" applyBorder="1" applyAlignment="1">
      <alignment vertical="center"/>
    </xf>
    <xf numFmtId="0" fontId="0" fillId="12" borderId="12" xfId="0" applyNumberFormat="1" applyFill="1" applyBorder="1" applyAlignment="1">
      <alignment vertical="center"/>
    </xf>
    <xf numFmtId="0" fontId="0" fillId="13" borderId="13" xfId="0" applyNumberFormat="1" applyFill="1" applyBorder="1" applyAlignment="1">
      <alignment vertical="center"/>
    </xf>
    <xf numFmtId="0" fontId="0" fillId="14" borderId="14" xfId="0" applyNumberFormat="1" applyFill="1" applyBorder="1" applyAlignment="1">
      <alignment vertical="center"/>
    </xf>
    <xf numFmtId="0" fontId="0" fillId="15" borderId="15" xfId="0">
      <alignment vertical="center"/>
    </xf>
    <xf numFmtId="43" fontId="0" fillId="16" borderId="16" xfId="0" applyFill="1" applyBorder="1" applyAlignment="1">
      <alignment vertical="center"/>
    </xf>
    <xf numFmtId="41" fontId="0" fillId="17" borderId="17" xfId="0" applyFill="1" applyBorder="1" applyAlignment="1">
      <alignment vertical="center"/>
    </xf>
    <xf numFmtId="44" fontId="0" fillId="18" borderId="18" xfId="0" applyFill="1" applyBorder="1" applyAlignment="1">
      <alignment vertical="center"/>
    </xf>
    <xf numFmtId="42" fontId="0" fillId="19" borderId="19" xfId="0" applyFill="1" applyBorder="1" applyAlignment="1">
      <alignment vertical="center"/>
    </xf>
    <xf numFmtId="9" fontId="0" fillId="20" borderId="20" xfId="0" applyFill="1" applyBorder="1" applyAlignment="1">
      <alignment vertical="center"/>
    </xf>
    <xf numFmtId="0" fontId="4" fillId="0" borderId="0" xfId="0" applyFill="1">
      <alignment horizontal="center" vertical="center"/>
    </xf>
    <xf numFmtId="0" fontId="5" fillId="21" borderId="21" xfId="0">
      <alignment vertical="center"/>
    </xf>
    <xf numFmtId="0" fontId="6" fillId="22" borderId="22" xfId="0">
      <alignment vertical="center"/>
    </xf>
    <xf numFmtId="0" fontId="6" fillId="23" borderId="23" xfId="0">
      <alignment vertical="center"/>
    </xf>
    <xf numFmtId="0" fontId="7" fillId="24" borderId="24" xfId="0">
      <alignment vertical="center"/>
    </xf>
    <xf numFmtId="0" fontId="7" fillId="25" borderId="25" xfId="0">
      <alignment vertical="center"/>
    </xf>
    <xf numFmtId="0" fontId="5" fillId="26" borderId="26" xfId="0">
      <alignment vertical="center"/>
    </xf>
    <xf numFmtId="0" fontId="5" fillId="27" borderId="27" xfId="0">
      <alignment vertical="center"/>
    </xf>
    <xf numFmtId="0" fontId="5" fillId="28" borderId="28" xfId="0">
      <alignment vertical="center"/>
    </xf>
    <xf numFmtId="0" fontId="5" fillId="29" borderId="29" xfId="0">
      <alignment vertical="center"/>
    </xf>
    <xf numFmtId="0" fontId="5" fillId="30" borderId="30" xfId="0">
      <alignment vertical="center"/>
    </xf>
    <xf numFmtId="0" fontId="5" fillId="31" borderId="31" xfId="0">
      <alignment vertical="center"/>
    </xf>
    <xf numFmtId="0" fontId="5" fillId="32" borderId="32" xfId="0">
      <alignment vertical="center"/>
    </xf>
    <xf numFmtId="0" fontId="5" fillId="33" borderId="33" xfId="0">
      <alignment vertical="center"/>
    </xf>
    <xf numFmtId="0" fontId="5" fillId="34" borderId="34" xfId="0">
      <alignment vertical="center"/>
    </xf>
    <xf numFmtId="0" fontId="5" fillId="35" borderId="35" xfId="0">
      <alignment vertical="center"/>
    </xf>
    <xf numFmtId="0" fontId="5" fillId="36" borderId="36" xfId="0">
      <alignment vertical="center"/>
    </xf>
    <xf numFmtId="43" fontId="5" fillId="37" borderId="37" xfId="0">
      <alignment vertical="center"/>
    </xf>
    <xf numFmtId="41" fontId="5" fillId="38" borderId="38" xfId="0">
      <alignment vertical="center"/>
    </xf>
    <xf numFmtId="44" fontId="5" fillId="39" borderId="39" xfId="0">
      <alignment vertical="center"/>
    </xf>
    <xf numFmtId="42" fontId="5" fillId="40" borderId="40" xfId="0">
      <alignment vertical="center"/>
    </xf>
    <xf numFmtId="9" fontId="5" fillId="41" borderId="41" xfId="0">
      <alignment vertical="center"/>
    </xf>
    <xf numFmtId="0" fontId="9" fillId="21" borderId="21" xfId="0">
      <alignment horizontal="center" vertical="center"/>
    </xf>
    <xf numFmtId="0" fontId="10" fillId="42" borderId="42" xfId="0">
      <alignment vertical="center"/>
    </xf>
    <xf numFmtId="0" fontId="11" fillId="43" borderId="43" xfId="0">
      <alignment vertical="center"/>
    </xf>
    <xf numFmtId="0" fontId="11" fillId="44" borderId="44" xfId="0">
      <alignment vertical="center"/>
    </xf>
    <xf numFmtId="0" fontId="12" fillId="45" borderId="45" xfId="0">
      <alignment vertical="center"/>
    </xf>
    <xf numFmtId="0" fontId="12" fillId="46" borderId="46" xfId="0">
      <alignment vertical="center"/>
    </xf>
    <xf numFmtId="0" fontId="10" fillId="47" borderId="47" xfId="0">
      <alignment vertical="center"/>
    </xf>
    <xf numFmtId="0" fontId="10" fillId="48" borderId="48" xfId="0">
      <alignment vertical="center"/>
    </xf>
    <xf numFmtId="0" fontId="10" fillId="49" borderId="49" xfId="0">
      <alignment vertical="center"/>
    </xf>
    <xf numFmtId="0" fontId="10" fillId="50" borderId="50" xfId="0">
      <alignment vertical="center"/>
    </xf>
    <xf numFmtId="0" fontId="10" fillId="51" borderId="51" xfId="0">
      <alignment vertical="center"/>
    </xf>
    <xf numFmtId="0" fontId="10" fillId="52" borderId="52" xfId="0">
      <alignment vertical="center"/>
    </xf>
    <xf numFmtId="0" fontId="10" fillId="53" borderId="53" xfId="0">
      <alignment vertical="center"/>
    </xf>
    <xf numFmtId="0" fontId="10" fillId="54" borderId="54" xfId="0">
      <alignment vertical="center"/>
    </xf>
    <xf numFmtId="0" fontId="10" fillId="55" borderId="55" xfId="0">
      <alignment vertical="center"/>
    </xf>
    <xf numFmtId="0" fontId="10" fillId="56" borderId="56" xfId="0">
      <alignment vertical="center"/>
    </xf>
    <xf numFmtId="0" fontId="10" fillId="57" borderId="57" xfId="0">
      <alignment vertical="center"/>
    </xf>
    <xf numFmtId="43" fontId="10" fillId="58" borderId="58" xfId="0">
      <alignment vertical="center"/>
    </xf>
    <xf numFmtId="41" fontId="10" fillId="59" borderId="59" xfId="0">
      <alignment vertical="center"/>
    </xf>
    <xf numFmtId="44" fontId="10" fillId="60" borderId="60" xfId="0">
      <alignment vertical="center"/>
    </xf>
    <xf numFmtId="42" fontId="10" fillId="61" borderId="61" xfId="0">
      <alignment vertical="center"/>
    </xf>
    <xf numFmtId="9" fontId="10" fillId="62" borderId="62" xfId="0">
      <alignment vertical="center"/>
    </xf>
    <xf numFmtId="0" fontId="14" fillId="42" borderId="42" xfId="0">
      <alignment horizontal="center" vertical="center"/>
    </xf>
    <xf numFmtId="0" fontId="15" fillId="63" borderId="63" xfId="0">
      <alignment vertical="center"/>
    </xf>
    <xf numFmtId="0" fontId="16" fillId="64" borderId="64" xfId="0">
      <alignment vertical="center"/>
    </xf>
    <xf numFmtId="0" fontId="16" fillId="65" borderId="65" xfId="0">
      <alignment vertical="center"/>
    </xf>
    <xf numFmtId="0" fontId="17" fillId="66" borderId="66" xfId="0">
      <alignment vertical="center"/>
    </xf>
    <xf numFmtId="0" fontId="17" fillId="67" borderId="67" xfId="0">
      <alignment vertical="center"/>
    </xf>
    <xf numFmtId="0" fontId="15" fillId="68" borderId="68" xfId="0">
      <alignment vertical="center"/>
    </xf>
    <xf numFmtId="0" fontId="15" fillId="69" borderId="69" xfId="0">
      <alignment vertical="center"/>
    </xf>
    <xf numFmtId="0" fontId="15" fillId="70" borderId="70" xfId="0">
      <alignment vertical="center"/>
    </xf>
    <xf numFmtId="0" fontId="15" fillId="71" borderId="71" xfId="0">
      <alignment vertical="center"/>
    </xf>
    <xf numFmtId="0" fontId="15" fillId="72" borderId="72" xfId="0">
      <alignment vertical="center"/>
    </xf>
    <xf numFmtId="0" fontId="15" fillId="73" borderId="73" xfId="0">
      <alignment vertical="center"/>
    </xf>
    <xf numFmtId="0" fontId="15" fillId="74" borderId="74" xfId="0">
      <alignment vertical="center"/>
    </xf>
    <xf numFmtId="0" fontId="15" fillId="75" borderId="75" xfId="0">
      <alignment vertical="center"/>
    </xf>
    <xf numFmtId="0" fontId="15" fillId="76" borderId="76" xfId="0">
      <alignment vertical="center"/>
    </xf>
    <xf numFmtId="0" fontId="15" fillId="77" borderId="77" xfId="0">
      <alignment vertical="center"/>
    </xf>
    <xf numFmtId="0" fontId="15" fillId="78" borderId="78" xfId="0">
      <alignment vertical="center"/>
    </xf>
    <xf numFmtId="43" fontId="15" fillId="79" borderId="79" xfId="0">
      <alignment vertical="center"/>
    </xf>
    <xf numFmtId="41" fontId="15" fillId="80" borderId="80" xfId="0">
      <alignment vertical="center"/>
    </xf>
    <xf numFmtId="44" fontId="15" fillId="81" borderId="81" xfId="0">
      <alignment vertical="center"/>
    </xf>
    <xf numFmtId="42" fontId="15" fillId="82" borderId="82" xfId="0">
      <alignment vertical="center"/>
    </xf>
    <xf numFmtId="9" fontId="15" fillId="83" borderId="83" xfId="0">
      <alignment vertical="center"/>
    </xf>
    <xf numFmtId="0" fontId="19" fillId="63" borderId="63" xfId="0">
      <alignment horizontal="center" vertical="center"/>
    </xf>
    <xf numFmtId="0" fontId="15" fillId="78" borderId="78" xfId="0">
      <alignment horizontal="center" vertical="center"/>
    </xf>
    <xf numFmtId="0" fontId="15" fillId="78" borderId="78" xfId="0">
      <alignment horizontal="center" vertical="top"/>
    </xf>
    <xf numFmtId="0" fontId="5" fillId="36" borderId="36" xfId="0">
      <alignment horizontal="center" vertical="center"/>
    </xf>
    <xf numFmtId="0" fontId="15" fillId="78" borderId="78" xfId="0">
      <alignment horizontal="center" vertical="top"/>
    </xf>
    <xf numFmtId="0" fontId="5" fillId="78" borderId="78" xfId="0">
      <alignment horizontal="center" vertical="center"/>
    </xf>
    <xf numFmtId="0" fontId="5" fillId="36" borderId="36" xfId="0">
      <alignment horizontal="center" vertical="top"/>
    </xf>
    <xf numFmtId="0" fontId="5" fillId="78" borderId="78" xfId="0">
      <alignment horizontal="center" vertical="top"/>
    </xf>
    <xf numFmtId="0" fontId="10" fillId="57" borderId="57" xfId="0">
      <alignment horizontal="center" vertical="center"/>
    </xf>
    <xf numFmtId="0" fontId="10" fillId="78" borderId="78" xfId="0">
      <alignment vertical="center"/>
    </xf>
    <xf numFmtId="0" fontId="10" fillId="78" borderId="78" xfId="0">
      <alignment horizontal="center" vertical="center"/>
    </xf>
    <xf numFmtId="0" fontId="10" fillId="57" borderId="57" xfId="0">
      <alignment horizontal="center" vertical="top"/>
    </xf>
    <xf numFmtId="0" fontId="10" fillId="78" borderId="78" xfId="0">
      <alignment horizontal="center" vertical="top"/>
    </xf>
    <xf numFmtId="64" fontId="5" fillId="36" borderId="36" xfId="0">
      <alignment horizontal="center" vertical="top"/>
    </xf>
    <xf numFmtId="64" fontId="5" fillId="78" borderId="78" xfId="0">
      <alignment horizontal="center" vertical="top"/>
    </xf>
    <xf numFmtId="64" fontId="15" fillId="78" borderId="78" xfId="0">
      <alignment horizontal="center" vertical="top"/>
    </xf>
    <xf numFmtId="64" fontId="10" fillId="57" borderId="57" xfId="0">
      <alignment horizontal="center" vertical="top"/>
    </xf>
    <xf numFmtId="64" fontId="10" fillId="78" borderId="78" xfId="0">
      <alignment horizontal="center" vertical="top"/>
    </xf>
    <xf numFmtId="64" fontId="5" fillId="36" borderId="36" xfId="0">
      <alignment vertical="center"/>
    </xf>
    <xf numFmtId="64" fontId="15" fillId="78" borderId="78" xfId="0">
      <alignment horizontal="center" vertical="top"/>
    </xf>
    <xf numFmtId="64" fontId="5" fillId="78" borderId="78" xfId="0">
      <alignment vertical="center"/>
    </xf>
    <xf numFmtId="64" fontId="5" fillId="36" borderId="36" xfId="0">
      <alignment horizontal="center" vertical="center"/>
    </xf>
    <xf numFmtId="64" fontId="5" fillId="78" borderId="78" xfId="0">
      <alignment horizontal="center" vertical="center"/>
    </xf>
    <xf numFmtId="64" fontId="5" fillId="21" borderId="21" xfId="0">
      <alignment horizontal="center" vertical="top"/>
    </xf>
    <xf numFmtId="0" fontId="5" fillId="36" borderId="36" xfId="0" applyAlignment="1">
      <alignment horizontal="center" vertical="center"/>
    </xf>
    <xf numFmtId="0" fontId="5" fillId="78" borderId="78" xfId="0">
      <alignment vertical="center"/>
    </xf>
    <xf numFmtId="0" fontId="5" fillId="78" borderId="78" xfId="0" applyAlignment="1">
      <alignment horizontal="center" vertical="center"/>
    </xf>
    <xf numFmtId="0" fontId="5" fillId="21" borderId="21" xfId="0" applyAlignment="1">
      <alignment horizontal="center" vertical="center"/>
    </xf>
    <xf numFmtId="0" fontId="15" fillId="78" borderId="78" xfId="0" applyAlignment="1">
      <alignment horizontal="center" vertical="top"/>
    </xf>
    <xf numFmtId="0" fontId="0" fillId="15" borderId="15" xfId="0" applyAlignment="1">
      <alignment horizontal="center" vertical="center"/>
    </xf>
    <xf numFmtId="0" fontId="5" fillId="36" borderId="36" xfId="0" applyAlignment="1">
      <alignment horizontal="center" vertical="top"/>
    </xf>
    <xf numFmtId="0" fontId="5" fillId="78" borderId="78" xfId="0" applyAlignment="1">
      <alignment horizontal="center" vertical="top"/>
    </xf>
    <xf numFmtId="0" fontId="5" fillId="21" borderId="21" xfId="0" applyAlignment="1">
      <alignment horizontal="center" vertical="top"/>
    </xf>
    <xf numFmtId="0" fontId="0" fillId="15" borderId="15" xfId="0" applyAlignment="1">
      <alignment horizontal="center" vertical="top"/>
    </xf>
    <xf numFmtId="0" fontId="0" fillId="78" borderId="78" xfId="0" applyAlignment="1">
      <alignment horizontal="center" vertical="center"/>
    </xf>
    <xf numFmtId="0" fontId="0" fillId="21" borderId="21" xfId="0" applyAlignment="1">
      <alignment horizontal="center" vertical="center"/>
    </xf>
    <xf numFmtId="0" fontId="0" fillId="78" borderId="78" xfId="0" applyAlignment="1">
      <alignment horizontal="center" vertical="top"/>
    </xf>
    <xf numFmtId="0" fontId="0" fillId="21" borderId="21" xfId="0" applyAlignment="1">
      <alignment horizontal="center" vertical="top"/>
    </xf>
    <xf numFmtId="64" fontId="0" fillId="15" borderId="15" xfId="0" applyNumberFormat="1" applyAlignment="1">
      <alignment horizontal="center" vertical="top"/>
    </xf>
    <xf numFmtId="64" fontId="0" fillId="78" borderId="78" xfId="0" applyNumberFormat="1" applyAlignment="1">
      <alignment horizontal="center" vertical="top"/>
    </xf>
    <xf numFmtId="64" fontId="0" fillId="21" borderId="21" xfId="0" applyNumberFormat="1" applyAlignment="1">
      <alignment horizontal="center" vertical="top"/>
    </xf>
    <xf numFmtId="64" fontId="15" fillId="78" borderId="78" xfId="0" applyNumberFormat="1" applyAlignment="1">
      <alignment horizontal="center" vertical="top"/>
    </xf>
    <xf numFmtId="64" fontId="5" fillId="21" borderId="21" xfId="0" applyNumberFormat="1" applyAlignment="1">
      <alignment horizontal="center" vertical="top"/>
    </xf>
  </cell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纔葆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蜈擎 堅蛐"/>
        <a:ea typeface=""/>
        <a:cs typeface=""/>
        <a:font script="Jpan" typeface="�� �契奐姻垢"/>
        <a:font script="Hang" typeface="蜈擎 堅蛐"/>
        <a:font script="Hant" typeface="蜪嶈晱鐎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蜈擎 堅蛐"/>
        <a:ea typeface=""/>
        <a:cs typeface=""/>
        <a:font script="Jpan" typeface="�� �契奐姻垢"/>
        <a:font script="Hang" typeface="蜈擎 堅蛐"/>
        <a:font script="Hant" typeface="蜪嶈晱鐎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opLeftCell="G1" tabSelected="1" workbookViewId="0">
      <selection activeCell="I6" sqref="I6"/>
    </sheetView>
  </sheetViews>
  <sheetFormatPr defaultRowHeight="15.000000"/>
  <cols>
    <col min="1" max="1" style="59" width="6.062500" customWidth="1"/>
    <col min="2" max="2" style="100" width="5.562500" customWidth="1"/>
    <col min="3" max="3" style="103" width="4.812500" customWidth="1"/>
    <col min="4" max="4" style="100" width="5.937500" customWidth="1"/>
    <col min="5" max="6" style="100" width="5.687500" customWidth="1"/>
    <col min="7" max="7" style="117" width="6.062500" customWidth="1"/>
    <col min="8" max="8" style="125" width="8.937500" customWidth="1"/>
    <col min="9" max="9" style="59" width="5.437500" customWidth="1"/>
  </cols>
  <sheetData>
    <row r="1" spans="1:11" s="89" customFormat="1">
      <c r="A1" s="89" t="s">
        <v>0</v>
      </c>
      <c r="B1" s="102" t="s">
        <v>1</v>
      </c>
      <c r="C1" s="102" t="s">
        <v>2</v>
      </c>
      <c r="D1" s="102" t="s">
        <v>3</v>
      </c>
      <c r="E1" s="102" t="s">
        <v>4</v>
      </c>
      <c r="F1" s="106"/>
      <c r="G1" s="115" t="s">
        <v>5</v>
      </c>
      <c r="H1" s="128" t="s">
        <v>6</v>
      </c>
      <c r="I1" s="89" t="s">
        <v>7</v>
      </c>
      <c r="J1" s="89" t="s">
        <v>8</v>
      </c>
      <c r="K1" s="89" t="s">
        <v>9</v>
      </c>
    </row>
    <row r="2" spans="2:8">
      <c r="B2" s="100">
        <v>-0.019</v>
      </c>
      <c r="H2" s="129">
        <v>10</v>
      </c>
    </row>
    <row r="3" spans="2:8">
      <c r="B3" s="100"/>
      <c r="C3" s="103">
        <v>0.218</v>
      </c>
      <c r="E3" s="110">
        <f>B2-C3</f>
        <v>-0.237</v>
      </c>
      <c r="G3" s="120">
        <f>E3</f>
        <v>-0.237</v>
      </c>
      <c r="H3" s="129">
        <f>H2+E3</f>
        <v>9.763</v>
      </c>
    </row>
    <row r="4" spans="2:8">
      <c r="B4" s="100"/>
      <c r="C4" s="103">
        <v>0.154</v>
      </c>
      <c r="E4" s="100">
        <f>C3-C4</f>
        <v>0.064</v>
      </c>
      <c r="F4" s="100">
        <f>E4</f>
        <v>0.064</v>
      </c>
      <c r="H4" s="129">
        <f>H3+E4</f>
        <v>9.827</v>
      </c>
    </row>
    <row r="5" spans="2:8">
      <c r="B5" s="100"/>
      <c r="C5" s="103">
        <v>0.173</v>
      </c>
      <c r="E5" s="100">
        <f>C4-C5</f>
        <v>-0.019</v>
      </c>
      <c r="F5" s="100"/>
      <c r="G5" s="119">
        <f>E5</f>
        <v>-0.019</v>
      </c>
      <c r="H5" s="129">
        <f>H4+E5</f>
        <v>9.808</v>
      </c>
    </row>
    <row r="6" spans="2:8">
      <c r="B6" s="100"/>
      <c r="C6" s="103">
        <v>-0.692</v>
      </c>
      <c r="E6" s="100">
        <f>C5-C6</f>
        <v>0.865</v>
      </c>
      <c r="F6" s="100">
        <f>E6</f>
        <v>0.865</v>
      </c>
      <c r="G6" s="119"/>
      <c r="H6" s="129">
        <f>H5+E6</f>
        <v>10.673</v>
      </c>
    </row>
    <row r="7" spans="2:8">
      <c r="B7" s="100"/>
      <c r="C7" s="103">
        <v>0.271</v>
      </c>
      <c r="E7" s="100">
        <f>C6-C7</f>
        <v>-0.963</v>
      </c>
      <c r="F7" s="100"/>
      <c r="G7" s="119">
        <f>E7</f>
        <v>-0.963</v>
      </c>
      <c r="H7" s="129">
        <f>H6+E7</f>
        <v>9.71</v>
      </c>
    </row>
    <row r="8" spans="2:8">
      <c r="B8" s="100"/>
      <c r="C8" s="103">
        <v>0.491</v>
      </c>
      <c r="E8" s="100">
        <f>C7-C8</f>
        <v>-0.22</v>
      </c>
      <c r="F8" s="100"/>
      <c r="G8" s="119">
        <f>E8</f>
        <v>-0.22</v>
      </c>
      <c r="H8" s="129">
        <f>H7+E8</f>
        <v>9.49</v>
      </c>
    </row>
    <row r="9" spans="2:8">
      <c r="B9" s="100"/>
      <c r="C9" s="103">
        <v>-0.421</v>
      </c>
      <c r="E9" s="100">
        <f>C8-C9</f>
        <v>0.912</v>
      </c>
      <c r="F9" s="100">
        <f>E9</f>
        <v>0.912</v>
      </c>
      <c r="G9" s="119"/>
      <c r="H9" s="129">
        <f>H8+E9</f>
        <v>10.402</v>
      </c>
    </row>
    <row r="10" spans="2:8">
      <c r="B10" s="100"/>
      <c r="C10" s="103">
        <v>0.41</v>
      </c>
      <c r="E10" s="100">
        <f>C9-C10</f>
        <v>-0.831</v>
      </c>
      <c r="F10" s="100"/>
      <c r="G10" s="119">
        <f>E10</f>
        <v>-0.831</v>
      </c>
      <c r="H10" s="129">
        <f>H9+E10</f>
        <v>9.571</v>
      </c>
    </row>
    <row r="11" spans="2:8">
      <c r="B11" s="100"/>
      <c r="C11" s="103">
        <v>0.391</v>
      </c>
      <c r="E11" s="100">
        <f>C10-C11</f>
        <v>0.019</v>
      </c>
      <c r="F11" s="100">
        <f>E11</f>
        <v>0.019</v>
      </c>
      <c r="G11" s="119"/>
      <c r="H11" s="129">
        <f>H10+E11</f>
        <v>9.59</v>
      </c>
    </row>
    <row r="12" spans="2:8">
      <c r="B12" s="100">
        <v>0.1</v>
      </c>
      <c r="D12" s="100">
        <v>0.188</v>
      </c>
      <c r="E12" s="110">
        <f>C11-D12</f>
        <v>0.203</v>
      </c>
      <c r="F12" s="100">
        <f>E12</f>
        <v>0.203</v>
      </c>
      <c r="G12" s="119"/>
      <c r="H12" s="129">
        <f>H11+E12</f>
        <v>9.793</v>
      </c>
    </row>
    <row r="13" spans="3:8">
      <c r="C13" s="103">
        <v>0.112</v>
      </c>
      <c r="E13" s="100">
        <f>B12-C13</f>
        <v>-0.012</v>
      </c>
      <c r="F13" s="100"/>
      <c r="G13" s="119">
        <f>E13</f>
        <v>-0.012</v>
      </c>
      <c r="H13" s="129">
        <f>H12+E13</f>
        <v>9.781</v>
      </c>
    </row>
    <row r="14" spans="2:8">
      <c r="B14" s="100">
        <v>0.108</v>
      </c>
      <c r="D14" s="100">
        <v>0.096</v>
      </c>
      <c r="E14" s="100">
        <f>C13-D14</f>
        <v>0.016</v>
      </c>
      <c r="F14" s="100">
        <f>E14</f>
        <v>0.016</v>
      </c>
      <c r="G14" s="119"/>
      <c r="H14" s="129">
        <f>H13+E14</f>
        <v>9.797</v>
      </c>
    </row>
    <row r="15" spans="2:8">
      <c r="B15" s="100">
        <v>0.225</v>
      </c>
      <c r="D15" s="100">
        <v>0.173</v>
      </c>
      <c r="E15" s="100">
        <f>B14-D15</f>
        <v>-0.065</v>
      </c>
      <c r="F15" s="100"/>
      <c r="G15" s="119">
        <f>E15</f>
        <v>-0.065</v>
      </c>
      <c r="H15" s="129">
        <f>H14+E15</f>
        <v>9.732</v>
      </c>
    </row>
    <row r="16" spans="3:8">
      <c r="C16" s="103">
        <v>0.367</v>
      </c>
      <c r="E16" s="100">
        <f>B15-C16</f>
        <v>-0.142</v>
      </c>
      <c r="F16" s="100"/>
      <c r="G16" s="119">
        <f>E16</f>
        <v>-0.142</v>
      </c>
      <c r="H16" s="129">
        <f>H15+E16</f>
        <v>9.59</v>
      </c>
    </row>
    <row r="17" spans="2:8">
      <c r="B17" s="100">
        <v>0.123</v>
      </c>
      <c r="D17" s="100">
        <v>0.242</v>
      </c>
      <c r="E17" s="100">
        <f>C16-D17</f>
        <v>0.125</v>
      </c>
      <c r="F17" s="100">
        <f>E17</f>
        <v>0.125</v>
      </c>
      <c r="G17" s="119"/>
      <c r="H17" s="129">
        <f>H16+E17</f>
        <v>9.715</v>
      </c>
    </row>
    <row r="18" spans="2:8">
      <c r="B18" s="100">
        <v>0.221</v>
      </c>
      <c r="D18" s="100">
        <v>0.302</v>
      </c>
      <c r="E18" s="100">
        <f>B17-D18</f>
        <v>-0.179</v>
      </c>
      <c r="F18" s="100"/>
      <c r="G18" s="119">
        <f>E18</f>
        <v>-0.179</v>
      </c>
      <c r="H18" s="129">
        <f>H17+E18</f>
        <v>9.536</v>
      </c>
    </row>
    <row r="19" spans="3:8">
      <c r="C19" s="103">
        <v>-0.011</v>
      </c>
      <c r="E19" s="100">
        <f>B18-C19</f>
        <v>0.232</v>
      </c>
      <c r="F19" s="100">
        <f>E19</f>
        <v>0.232</v>
      </c>
      <c r="G19" s="119"/>
      <c r="H19" s="129">
        <f>H18+E19</f>
        <v>9.768</v>
      </c>
    </row>
    <row r="20" spans="2:8">
      <c r="B20" s="100">
        <v>0.112</v>
      </c>
      <c r="D20" s="100">
        <v>0.11</v>
      </c>
      <c r="E20" s="100">
        <f>C19-D20</f>
        <v>-0.121</v>
      </c>
      <c r="F20" s="100"/>
      <c r="G20" s="119">
        <f>E20</f>
        <v>-0.121</v>
      </c>
      <c r="H20" s="129">
        <f>H19+E20</f>
        <v>9.647</v>
      </c>
    </row>
    <row r="21" spans="3:8">
      <c r="C21" s="103">
        <v>0.347</v>
      </c>
      <c r="E21" s="100">
        <f>B20-C21</f>
        <v>-0.235</v>
      </c>
      <c r="F21" s="100"/>
      <c r="G21" s="119">
        <f>E21</f>
        <v>-0.235</v>
      </c>
      <c r="H21" s="129">
        <f>H20+E21</f>
        <v>9.412</v>
      </c>
    </row>
    <row r="22" spans="2:8">
      <c r="B22" s="100">
        <v>0.167</v>
      </c>
      <c r="D22" s="100">
        <v>0.408</v>
      </c>
      <c r="E22" s="100">
        <f>C21-D22</f>
        <v>-0.061</v>
      </c>
      <c r="F22" s="100"/>
      <c r="G22" s="119">
        <f>E22</f>
        <v>-0.061</v>
      </c>
      <c r="H22" s="129">
        <f>H21+E22</f>
        <v>9.351</v>
      </c>
    </row>
    <row r="23" spans="2:8">
      <c r="B23" s="100">
        <v>0.029</v>
      </c>
      <c r="D23" s="100">
        <v>0.119</v>
      </c>
      <c r="E23" s="100">
        <f>B22-D23</f>
        <v>0.048</v>
      </c>
      <c r="F23" s="100">
        <f>E23</f>
        <v>0.048</v>
      </c>
      <c r="G23" s="119"/>
      <c r="H23" s="129">
        <f>H22+E23</f>
        <v>9.399</v>
      </c>
    </row>
    <row r="24" spans="3:8">
      <c r="C24" s="103">
        <v>0.199</v>
      </c>
      <c r="E24" s="100">
        <f>B23-C24</f>
        <v>-0.17</v>
      </c>
      <c r="F24" s="100"/>
      <c r="G24" s="119">
        <f>E24</f>
        <v>-0.17</v>
      </c>
      <c r="H24" s="129">
        <f>H23+E24</f>
        <v>9.229</v>
      </c>
    </row>
    <row r="25" spans="3:8">
      <c r="C25" s="103">
        <v>-0.588</v>
      </c>
      <c r="E25" s="100">
        <f>C24-C25</f>
        <v>0.787</v>
      </c>
      <c r="F25" s="100">
        <f>E25</f>
        <v>0.787</v>
      </c>
      <c r="G25" s="119"/>
      <c r="H25" s="129">
        <f>H24+E25</f>
        <v>10.016</v>
      </c>
    </row>
    <row r="26" spans="3:8">
      <c r="C26" s="103">
        <v>0.499</v>
      </c>
      <c r="E26" s="100">
        <f>C25-C26</f>
        <v>-1.087</v>
      </c>
      <c r="F26" s="100"/>
      <c r="G26" s="119">
        <f>E26</f>
        <v>-1.087</v>
      </c>
      <c r="H26" s="129">
        <f>H25+E26</f>
        <v>8.929</v>
      </c>
    </row>
    <row r="27" spans="3:8">
      <c r="C27" s="103">
        <v>0.376</v>
      </c>
      <c r="E27" s="100">
        <f>C26-C27</f>
        <v>0.123</v>
      </c>
      <c r="F27" s="100">
        <f>E27</f>
        <v>0.123</v>
      </c>
      <c r="G27" s="119"/>
      <c r="H27" s="129">
        <f>H26+E27</f>
        <v>9.052</v>
      </c>
    </row>
    <row r="28" spans="2:8">
      <c r="B28" s="100">
        <v>0.772</v>
      </c>
      <c r="D28" s="100">
        <v>0.299</v>
      </c>
      <c r="E28" s="100">
        <f>C27-D28</f>
        <v>0.077</v>
      </c>
      <c r="F28" s="100">
        <f>E28</f>
        <v>0.077</v>
      </c>
      <c r="G28" s="119"/>
      <c r="H28" s="129">
        <f>H27+E28</f>
        <v>9.129</v>
      </c>
    </row>
    <row r="29" spans="2:8">
      <c r="B29" s="100">
        <v>0.425</v>
      </c>
      <c r="D29" s="100">
        <v>0.126</v>
      </c>
      <c r="E29" s="100">
        <f>B28-D29</f>
        <v>0.646</v>
      </c>
      <c r="F29" s="100">
        <f>E29</f>
        <v>0.646</v>
      </c>
      <c r="G29" s="119"/>
      <c r="H29" s="129">
        <f>H28+E29</f>
        <v>9.775</v>
      </c>
    </row>
    <row r="30" spans="4:8">
      <c r="D30" s="100">
        <v>0.215</v>
      </c>
      <c r="E30" s="100">
        <f>B29-D30</f>
        <v>0.21</v>
      </c>
      <c r="F30" s="100">
        <f>E30</f>
        <v>0.21</v>
      </c>
      <c r="H30" s="129">
        <f>H29+E30</f>
        <v>9.985</v>
      </c>
    </row>
    <row r="31" spans="8:8">
      <c r="H31" s="129"/>
    </row>
    <row r="32" spans="2:8">
      <c r="B32" s="110">
        <f>SUM(B2:B30)</f>
        <v>2.263</v>
      </c>
      <c r="C32" s="110"/>
      <c r="D32" s="110">
        <f>SUM(D2:D30)</f>
        <v>2.278</v>
      </c>
      <c r="E32" s="100"/>
      <c r="F32" s="119">
        <f>SUM(F2:F31)</f>
        <v>4.327</v>
      </c>
      <c r="G32" s="119">
        <f>SUM(G2:G31)</f>
        <v>-4.342</v>
      </c>
      <c r="H32" s="129"/>
    </row>
    <row r="33" spans="2:6">
      <c r="B33" s="100">
        <f>B32-D32</f>
        <v>-0.0150000000000001</v>
      </c>
      <c r="E33" s="100"/>
      <c r="F33" s="100"/>
    </row>
    <row r="34" spans="6:6">
      <c r="F34" s="100">
        <f>F32+G32</f>
        <v>-0.0149999999999988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>
      <selection activeCell="A1" sqref="A1"/>
    </sheetView>
  </sheetViews>
  <sheetFormatPr defaultRowHeight="15.000000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>
      <selection activeCell="A1" sqref="A1"/>
    </sheetView>
  </sheetViews>
  <sheetFormatPr defaultRowHeight="15.000000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</Application>
  <DocSecurity>0</DocSecurity>
  <ScaleCrop>false</ScaleCrop>
  <HeadingPairs>
    <vt:vector size="2" baseType="variant">
      <vt:variant>
        <vt:lpstr>WorkSheet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INFRAWARE,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2010-06-21T07:17:39Z</dcterms:created>
  <dcterms:modified xsi:type="dcterms:W3CDTF">2010-06-21T07:17:39Z</dcterms:modified>
</cp:coreProperties>
</file>