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<sst xmlns="http://schemas.openxmlformats.org/spreadsheetml/2006/main" count="14" uniqueCount="14">
  <si>
    <t>级宽</t>
  </si>
  <si>
    <t>级高</t>
  </si>
  <si>
    <t>级数</t>
  </si>
  <si>
    <t>斜长</t>
  </si>
  <si>
    <t>减</t>
  </si>
  <si>
    <t>级面</t>
  </si>
  <si>
    <t>第1级</t>
  </si>
  <si>
    <t>第3级</t>
  </si>
  <si>
    <t>第5级</t>
  </si>
  <si>
    <t>第7级</t>
  </si>
  <si>
    <t>第9级</t>
  </si>
  <si>
    <t>梯宽</t>
  </si>
  <si>
    <t>梯高</t>
  </si>
  <si>
    <t>梯级斜</t>
  </si>
</sst>
</file>

<file path=xl/styles.xml><?xml version="1.0" encoding="utf-8"?>
<styleSheet xmlns="http://schemas.openxmlformats.org/spreadsheetml/2006/main">
  <numFmts count="66">
    <numFmt numFmtId="0" formatCode="General"/>
    <numFmt numFmtId="1" formatCode="0"/>
    <numFmt numFmtId="2" formatCode="0.00"/>
    <numFmt numFmtId="3" formatCode="#,##0"/>
    <numFmt numFmtId="4" formatCode="#,##0.00"/>
    <numFmt numFmtId="5" formatCode="&quot;₩&quot;#,##0;\-&quot;₩&quot;#,##0"/>
    <numFmt numFmtId="6" formatCode="&quot;₩&quot;#,##0;[Red]#,##0"/>
    <numFmt numFmtId="7" formatCode="&quot;₩&quot;#,##0.00;#,##0.00"/>
    <numFmt numFmtId="8" formatCode="&quot;₩&quot;#,##0.00;[Red]#,##0.00"/>
    <numFmt numFmtId="9" formatCode="0%"/>
    <numFmt numFmtId="10" formatCode="0.00%"/>
    <numFmt numFmtId="11" formatCode="0.00E+00"/>
    <numFmt numFmtId="12" formatCode="#\ ?/?"/>
    <numFmt numFmtId="13" formatCode="#\ ??/??"/>
    <numFmt numFmtId="14" formatCode="yyyy/mm/dd"/>
    <numFmt numFmtId="15" formatCode="d/mmm/yyyy"/>
    <numFmt numFmtId="16" formatCode="d/mmm"/>
    <numFmt numFmtId="17" formatCode="mmm/yyyy"/>
    <numFmt numFmtId="18" formatCode="AM/PM\ h:mm"/>
    <numFmt numFmtId="19" formatCode="AM/PM\ h:mm:ss"/>
    <numFmt numFmtId="20" formatCode="h:mm"/>
    <numFmt numFmtId="21" formatCode="h:mm:ss"/>
    <numFmt numFmtId="22" formatCode="yyyy/mm/dd\ h:mm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27" formatCode="General"/>
    <numFmt numFmtId="28" formatCode="General"/>
    <numFmt numFmtId="29" formatCode="General"/>
    <numFmt numFmtId="30" formatCode="m\/d\/yy"/>
    <numFmt numFmtId="31" formatCode="yyyy/mm/dd"/>
    <numFmt numFmtId="32" formatCode="AM/PM\ h:mm"/>
    <numFmt numFmtId="33" formatCode="AM/PM\ h:mm:ss"/>
    <numFmt numFmtId="34" formatCode="General"/>
    <numFmt numFmtId="35" formatCode="General"/>
    <numFmt numFmtId="36" formatCode="General"/>
    <numFmt numFmtId="37" formatCode="#,##0;\-#,##0"/>
    <numFmt numFmtId="38" formatCode="#,##0;[Red]\-#,##0"/>
    <numFmt numFmtId="39" formatCode="#,##0.00;\-#,##0.00"/>
    <numFmt numFmtId="40" formatCode="#,##0.00;[Red]\-#,##0.00"/>
    <numFmt numFmtId="41" formatCode="_-* #,##0_-;_-* \-#,##0_-;_-* &quot;-&quot;_-;_-* @_-"/>
    <numFmt numFmtId="42" formatCode="_-&quot;₩&quot;* #,##0_-;_-&quot;₩&quot;* \-#,##0_-;_-&quot;₩&quot;* &quot;-&quot;_-;_-* @_-"/>
    <numFmt numFmtId="43" formatCode="_-* #,##0.00_-;_-* \-#,##0.00_-;_-* &quot;-&quot;_-;_-* @_-"/>
    <numFmt numFmtId="44" formatCode="_-&quot;₩&quot;* #,##0.00_-;_-&quot;₩&quot;* \-#,##0.00_-;_-&quot;₩&quot;* &quot;-&quot;_-;_-* @_-"/>
    <numFmt numFmtId="45" formatCode="mm:ss"/>
    <numFmt numFmtId="46" formatCode="[h]:mm:ss"/>
    <numFmt numFmtId="47" formatCode="mm:ss.0"/>
    <numFmt numFmtId="48" formatCode="##0.0E+0"/>
    <numFmt numFmtId="49" formatCode="@"/>
    <numFmt numFmtId="50" formatCode="General"/>
    <numFmt numFmtId="51" formatCode="General"/>
    <numFmt numFmtId="52" formatCode="General"/>
    <numFmt numFmtId="53" formatCode="General"/>
    <numFmt numFmtId="54" formatCode="General"/>
    <numFmt numFmtId="55" formatCode="yyyy/mm/dd"/>
    <numFmt numFmtId="56" formatCode="yyyy/mm/dd"/>
    <numFmt numFmtId="57" formatCode="yyyy/mm/dd"/>
    <numFmt numFmtId="58" formatCode="yyyy/mm/dd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0.0"/>
    <numFmt numFmtId="65" formatCode="0.0_);[Red](0.0)"/>
  </numFmts>
  <fonts count="41"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CDFFFE"/>
    </font>
  </fonts>
  <fills count="175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DFFFE"/>
      </patternFill>
    </fill>
    <fill>
      <patternFill patternType="solid">
        <fgColor rgb="FFFFFF9B"/>
      </patternFill>
    </fill>
    <fill>
      <patternFill patternType="solid">
        <fgColor rgb="FFFFFF00"/>
      </patternFill>
    </fill>
    <fill>
      <patternFill patternType="solid">
        <fgColor rgb="FFCDFFFE"/>
      </patternFill>
    </fill>
    <fill>
      <patternFill patternType="solid">
        <fgColor rgb="FFCDFFCC"/>
      </patternFill>
    </fill>
    <fill>
      <patternFill patternType="solid">
        <fgColor rgb="FFEBD3D3"/>
      </patternFill>
    </fill>
    <fill>
      <patternFill patternType="solid">
        <fgColor rgb="FFF0F3C2"/>
      </patternFill>
    </fill>
  </fills>
  <borders count="1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268">
    <xf numFmtId="0" fontId="0" fillId="0" borderId="0" xfId="0">
      <alignment vertical="center"/>
    </xf>
    <xf numFmtId="0" fontId="1" fillId="1" borderId="1" xfId="0" applyNumberFormat="1" applyFill="1" applyBorder="1" applyAlignment="1">
      <alignment vertical="center"/>
    </xf>
    <xf numFmtId="0" fontId="1" fillId="2" borderId="2" xfId="0" applyNumberFormat="1" applyFill="1" applyBorder="1" applyAlignment="1">
      <alignment vertical="center"/>
    </xf>
    <xf numFmtId="0" fontId="2" fillId="3" borderId="3" xfId="0" applyNumberFormat="1" applyFill="1" applyBorder="1" applyAlignment="1">
      <alignment vertical="center"/>
    </xf>
    <xf numFmtId="0" fontId="2" fillId="4" borderId="4" xfId="0" applyNumberForma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vertical="center"/>
    </xf>
    <xf numFmtId="0" fontId="0" fillId="7" borderId="7" xfId="0" applyNumberFormat="1" applyFill="1" applyBorder="1" applyAlignment="1">
      <alignment vertical="center"/>
    </xf>
    <xf numFmtId="0" fontId="0" fillId="8" borderId="8" xfId="0" applyNumberFormat="1" applyFill="1" applyBorder="1" applyAlignment="1">
      <alignment vertical="center"/>
    </xf>
    <xf numFmtId="0" fontId="0" fillId="9" borderId="9" xfId="0" applyNumberFormat="1" applyFill="1" applyBorder="1" applyAlignment="1">
      <alignment vertical="center"/>
    </xf>
    <xf numFmtId="0" fontId="0" fillId="10" borderId="10" xfId="0" applyNumberFormat="1" applyFill="1" applyBorder="1" applyAlignment="1">
      <alignment vertical="center"/>
    </xf>
    <xf numFmtId="0" fontId="0" fillId="11" borderId="11" xfId="0" applyNumberFormat="1" applyFill="1" applyBorder="1" applyAlignment="1">
      <alignment vertical="center"/>
    </xf>
    <xf numFmtId="0" fontId="0" fillId="12" borderId="12" xfId="0" applyNumberFormat="1" applyFill="1" applyBorder="1" applyAlignment="1">
      <alignment vertical="center"/>
    </xf>
    <xf numFmtId="0" fontId="0" fillId="13" borderId="13" xfId="0" applyNumberFormat="1" applyFill="1" applyBorder="1" applyAlignment="1">
      <alignment vertical="center"/>
    </xf>
    <xf numFmtId="0" fontId="0" fillId="14" borderId="14" xfId="0" applyNumberFormat="1" applyFill="1" applyBorder="1" applyAlignment="1">
      <alignment vertical="center"/>
    </xf>
    <xf numFmtId="0" fontId="0" fillId="15" borderId="15" xfId="0">
      <alignment vertical="center"/>
    </xf>
    <xf numFmtId="43" fontId="0" fillId="16" borderId="16" xfId="0" applyFill="1" applyBorder="1" applyAlignment="1">
      <alignment vertical="center"/>
    </xf>
    <xf numFmtId="41" fontId="0" fillId="17" borderId="17" xfId="0" applyFill="1" applyBorder="1" applyAlignment="1">
      <alignment vertical="center"/>
    </xf>
    <xf numFmtId="44" fontId="0" fillId="18" borderId="18" xfId="0" applyFill="1" applyBorder="1" applyAlignment="1">
      <alignment vertical="center"/>
    </xf>
    <xf numFmtId="42" fontId="0" fillId="19" borderId="19" xfId="0" applyFill="1" applyBorder="1" applyAlignment="1">
      <alignment vertical="center"/>
    </xf>
    <xf numFmtId="9" fontId="0" fillId="20" borderId="20" xfId="0" applyFill="1" applyBorder="1" applyAlignment="1">
      <alignment vertical="center"/>
    </xf>
    <xf numFmtId="0" fontId="4" fillId="0" borderId="0" xfId="0" applyFill="1">
      <alignment horizontal="center" vertical="center"/>
    </xf>
    <xf numFmtId="0" fontId="5" fillId="21" borderId="21" xfId="0">
      <alignment vertical="center"/>
    </xf>
    <xf numFmtId="0" fontId="6" fillId="22" borderId="22" xfId="0">
      <alignment vertical="center"/>
    </xf>
    <xf numFmtId="0" fontId="6" fillId="23" borderId="23" xfId="0">
      <alignment vertical="center"/>
    </xf>
    <xf numFmtId="0" fontId="7" fillId="24" borderId="24" xfId="0">
      <alignment vertical="center"/>
    </xf>
    <xf numFmtId="0" fontId="7" fillId="25" borderId="25" xfId="0">
      <alignment vertical="center"/>
    </xf>
    <xf numFmtId="0" fontId="5" fillId="26" borderId="26" xfId="0">
      <alignment vertical="center"/>
    </xf>
    <xf numFmtId="0" fontId="5" fillId="27" borderId="27" xfId="0">
      <alignment vertical="center"/>
    </xf>
    <xf numFmtId="0" fontId="5" fillId="28" borderId="28" xfId="0">
      <alignment vertical="center"/>
    </xf>
    <xf numFmtId="0" fontId="5" fillId="29" borderId="29" xfId="0">
      <alignment vertical="center"/>
    </xf>
    <xf numFmtId="0" fontId="5" fillId="30" borderId="30" xfId="0">
      <alignment vertical="center"/>
    </xf>
    <xf numFmtId="0" fontId="5" fillId="31" borderId="31" xfId="0">
      <alignment vertical="center"/>
    </xf>
    <xf numFmtId="0" fontId="5" fillId="32" borderId="32" xfId="0">
      <alignment vertical="center"/>
    </xf>
    <xf numFmtId="0" fontId="5" fillId="33" borderId="33" xfId="0">
      <alignment vertical="center"/>
    </xf>
    <xf numFmtId="0" fontId="5" fillId="34" borderId="34" xfId="0">
      <alignment vertical="center"/>
    </xf>
    <xf numFmtId="0" fontId="5" fillId="35" borderId="35" xfId="0">
      <alignment vertical="center"/>
    </xf>
    <xf numFmtId="0" fontId="5" fillId="36" borderId="36" xfId="0">
      <alignment vertical="center"/>
    </xf>
    <xf numFmtId="43" fontId="5" fillId="37" borderId="37" xfId="0">
      <alignment vertical="center"/>
    </xf>
    <xf numFmtId="41" fontId="5" fillId="38" borderId="38" xfId="0">
      <alignment vertical="center"/>
    </xf>
    <xf numFmtId="44" fontId="5" fillId="39" borderId="39" xfId="0">
      <alignment vertical="center"/>
    </xf>
    <xf numFmtId="42" fontId="5" fillId="40" borderId="40" xfId="0">
      <alignment vertical="center"/>
    </xf>
    <xf numFmtId="9" fontId="5" fillId="41" borderId="41" xfId="0">
      <alignment vertical="center"/>
    </xf>
    <xf numFmtId="0" fontId="9" fillId="21" borderId="21" xfId="0">
      <alignment horizontal="center" vertical="center"/>
    </xf>
    <xf numFmtId="0" fontId="10" fillId="42" borderId="42" xfId="0">
      <alignment vertical="center"/>
    </xf>
    <xf numFmtId="0" fontId="11" fillId="43" borderId="43" xfId="0">
      <alignment vertical="center"/>
    </xf>
    <xf numFmtId="0" fontId="11" fillId="44" borderId="44" xfId="0">
      <alignment vertical="center"/>
    </xf>
    <xf numFmtId="0" fontId="12" fillId="45" borderId="45" xfId="0">
      <alignment vertical="center"/>
    </xf>
    <xf numFmtId="0" fontId="12" fillId="46" borderId="46" xfId="0">
      <alignment vertical="center"/>
    </xf>
    <xf numFmtId="0" fontId="10" fillId="47" borderId="47" xfId="0">
      <alignment vertical="center"/>
    </xf>
    <xf numFmtId="0" fontId="10" fillId="48" borderId="48" xfId="0">
      <alignment vertical="center"/>
    </xf>
    <xf numFmtId="0" fontId="10" fillId="49" borderId="49" xfId="0">
      <alignment vertical="center"/>
    </xf>
    <xf numFmtId="0" fontId="10" fillId="50" borderId="50" xfId="0">
      <alignment vertical="center"/>
    </xf>
    <xf numFmtId="0" fontId="10" fillId="51" borderId="51" xfId="0">
      <alignment vertical="center"/>
    </xf>
    <xf numFmtId="0" fontId="10" fillId="52" borderId="52" xfId="0">
      <alignment vertical="center"/>
    </xf>
    <xf numFmtId="0" fontId="10" fillId="53" borderId="53" xfId="0">
      <alignment vertical="center"/>
    </xf>
    <xf numFmtId="0" fontId="10" fillId="54" borderId="54" xfId="0">
      <alignment vertical="center"/>
    </xf>
    <xf numFmtId="0" fontId="10" fillId="55" borderId="55" xfId="0">
      <alignment vertical="center"/>
    </xf>
    <xf numFmtId="0" fontId="10" fillId="56" borderId="56" xfId="0">
      <alignment vertical="center"/>
    </xf>
    <xf numFmtId="0" fontId="10" fillId="57" borderId="57" xfId="0">
      <alignment vertical="center"/>
    </xf>
    <xf numFmtId="43" fontId="10" fillId="58" borderId="58" xfId="0">
      <alignment vertical="center"/>
    </xf>
    <xf numFmtId="41" fontId="10" fillId="59" borderId="59" xfId="0">
      <alignment vertical="center"/>
    </xf>
    <xf numFmtId="44" fontId="10" fillId="60" borderId="60" xfId="0">
      <alignment vertical="center"/>
    </xf>
    <xf numFmtId="42" fontId="10" fillId="61" borderId="61" xfId="0">
      <alignment vertical="center"/>
    </xf>
    <xf numFmtId="9" fontId="10" fillId="62" borderId="62" xfId="0">
      <alignment vertical="center"/>
    </xf>
    <xf numFmtId="0" fontId="14" fillId="42" borderId="42" xfId="0">
      <alignment horizontal="center" vertical="center"/>
    </xf>
    <xf numFmtId="0" fontId="15" fillId="63" borderId="63" xfId="0">
      <alignment vertical="center"/>
    </xf>
    <xf numFmtId="0" fontId="16" fillId="64" borderId="64" xfId="0">
      <alignment vertical="center"/>
    </xf>
    <xf numFmtId="0" fontId="16" fillId="65" borderId="65" xfId="0">
      <alignment vertical="center"/>
    </xf>
    <xf numFmtId="0" fontId="17" fillId="66" borderId="66" xfId="0">
      <alignment vertical="center"/>
    </xf>
    <xf numFmtId="0" fontId="17" fillId="67" borderId="67" xfId="0">
      <alignment vertical="center"/>
    </xf>
    <xf numFmtId="0" fontId="15" fillId="68" borderId="68" xfId="0">
      <alignment vertical="center"/>
    </xf>
    <xf numFmtId="0" fontId="15" fillId="69" borderId="69" xfId="0">
      <alignment vertical="center"/>
    </xf>
    <xf numFmtId="0" fontId="15" fillId="70" borderId="70" xfId="0">
      <alignment vertical="center"/>
    </xf>
    <xf numFmtId="0" fontId="15" fillId="71" borderId="71" xfId="0">
      <alignment vertical="center"/>
    </xf>
    <xf numFmtId="0" fontId="15" fillId="72" borderId="72" xfId="0">
      <alignment vertical="center"/>
    </xf>
    <xf numFmtId="0" fontId="15" fillId="73" borderId="73" xfId="0">
      <alignment vertical="center"/>
    </xf>
    <xf numFmtId="0" fontId="15" fillId="74" borderId="74" xfId="0">
      <alignment vertical="center"/>
    </xf>
    <xf numFmtId="0" fontId="15" fillId="75" borderId="75" xfId="0">
      <alignment vertical="center"/>
    </xf>
    <xf numFmtId="0" fontId="15" fillId="76" borderId="76" xfId="0">
      <alignment vertical="center"/>
    </xf>
    <xf numFmtId="0" fontId="15" fillId="77" borderId="77" xfId="0">
      <alignment vertical="center"/>
    </xf>
    <xf numFmtId="0" fontId="15" fillId="78" borderId="78" xfId="0">
      <alignment vertical="center"/>
    </xf>
    <xf numFmtId="43" fontId="15" fillId="79" borderId="79" xfId="0">
      <alignment vertical="center"/>
    </xf>
    <xf numFmtId="41" fontId="15" fillId="80" borderId="80" xfId="0">
      <alignment vertical="center"/>
    </xf>
    <xf numFmtId="44" fontId="15" fillId="81" borderId="81" xfId="0">
      <alignment vertical="center"/>
    </xf>
    <xf numFmtId="42" fontId="15" fillId="82" borderId="82" xfId="0">
      <alignment vertical="center"/>
    </xf>
    <xf numFmtId="9" fontId="15" fillId="83" borderId="83" xfId="0">
      <alignment vertical="center"/>
    </xf>
    <xf numFmtId="0" fontId="19" fillId="63" borderId="63" xfId="0">
      <alignment horizontal="center" vertical="center"/>
    </xf>
    <xf numFmtId="0" fontId="20" fillId="84" borderId="84" xfId="0">
      <alignment vertical="center"/>
    </xf>
    <xf numFmtId="0" fontId="21" fillId="85" borderId="85" xfId="0">
      <alignment vertical="center"/>
    </xf>
    <xf numFmtId="0" fontId="21" fillId="86" borderId="86" xfId="0">
      <alignment vertical="center"/>
    </xf>
    <xf numFmtId="0" fontId="22" fillId="87" borderId="87" xfId="0">
      <alignment vertical="center"/>
    </xf>
    <xf numFmtId="0" fontId="22" fillId="88" borderId="88" xfId="0">
      <alignment vertical="center"/>
    </xf>
    <xf numFmtId="0" fontId="20" fillId="89" borderId="89" xfId="0">
      <alignment vertical="center"/>
    </xf>
    <xf numFmtId="0" fontId="20" fillId="90" borderId="90" xfId="0">
      <alignment vertical="center"/>
    </xf>
    <xf numFmtId="0" fontId="20" fillId="91" borderId="91" xfId="0">
      <alignment vertical="center"/>
    </xf>
    <xf numFmtId="0" fontId="20" fillId="92" borderId="92" xfId="0">
      <alignment vertical="center"/>
    </xf>
    <xf numFmtId="0" fontId="20" fillId="93" borderId="93" xfId="0">
      <alignment vertical="center"/>
    </xf>
    <xf numFmtId="0" fontId="20" fillId="94" borderId="94" xfId="0">
      <alignment vertical="center"/>
    </xf>
    <xf numFmtId="0" fontId="20" fillId="95" borderId="95" xfId="0">
      <alignment vertical="center"/>
    </xf>
    <xf numFmtId="0" fontId="20" fillId="96" borderId="96" xfId="0">
      <alignment vertical="center"/>
    </xf>
    <xf numFmtId="0" fontId="20" fillId="97" borderId="97" xfId="0">
      <alignment vertical="center"/>
    </xf>
    <xf numFmtId="0" fontId="20" fillId="98" borderId="98" xfId="0">
      <alignment vertical="center"/>
    </xf>
    <xf numFmtId="0" fontId="20" fillId="99" borderId="99" xfId="0">
      <alignment vertical="center"/>
    </xf>
    <xf numFmtId="43" fontId="20" fillId="100" borderId="100" xfId="0">
      <alignment vertical="center"/>
    </xf>
    <xf numFmtId="41" fontId="20" fillId="101" borderId="101" xfId="0">
      <alignment vertical="center"/>
    </xf>
    <xf numFmtId="44" fontId="20" fillId="102" borderId="102" xfId="0">
      <alignment vertical="center"/>
    </xf>
    <xf numFmtId="42" fontId="20" fillId="103" borderId="103" xfId="0">
      <alignment vertical="center"/>
    </xf>
    <xf numFmtId="9" fontId="20" fillId="104" borderId="104" xfId="0">
      <alignment vertical="center"/>
    </xf>
    <xf numFmtId="0" fontId="24" fillId="84" borderId="84" xfId="0">
      <alignment horizontal="center" vertical="center"/>
    </xf>
    <xf numFmtId="0" fontId="25" fillId="105" borderId="105" xfId="0">
      <alignment vertical="center"/>
    </xf>
    <xf numFmtId="0" fontId="26" fillId="106" borderId="106" xfId="0">
      <alignment vertical="center"/>
    </xf>
    <xf numFmtId="0" fontId="26" fillId="107" borderId="107" xfId="0">
      <alignment vertical="center"/>
    </xf>
    <xf numFmtId="0" fontId="27" fillId="108" borderId="108" xfId="0">
      <alignment vertical="center"/>
    </xf>
    <xf numFmtId="0" fontId="27" fillId="109" borderId="109" xfId="0">
      <alignment vertical="center"/>
    </xf>
    <xf numFmtId="0" fontId="25" fillId="110" borderId="110" xfId="0">
      <alignment vertical="center"/>
    </xf>
    <xf numFmtId="0" fontId="25" fillId="111" borderId="111" xfId="0">
      <alignment vertical="center"/>
    </xf>
    <xf numFmtId="0" fontId="25" fillId="112" borderId="112" xfId="0">
      <alignment vertical="center"/>
    </xf>
    <xf numFmtId="0" fontId="25" fillId="113" borderId="113" xfId="0">
      <alignment vertical="center"/>
    </xf>
    <xf numFmtId="0" fontId="25" fillId="114" borderId="114" xfId="0">
      <alignment vertical="center"/>
    </xf>
    <xf numFmtId="0" fontId="25" fillId="115" borderId="115" xfId="0">
      <alignment vertical="center"/>
    </xf>
    <xf numFmtId="0" fontId="25" fillId="116" borderId="116" xfId="0">
      <alignment vertical="center"/>
    </xf>
    <xf numFmtId="0" fontId="25" fillId="117" borderId="117" xfId="0">
      <alignment vertical="center"/>
    </xf>
    <xf numFmtId="0" fontId="25" fillId="118" borderId="118" xfId="0">
      <alignment vertical="center"/>
    </xf>
    <xf numFmtId="0" fontId="25" fillId="119" borderId="119" xfId="0">
      <alignment vertical="center"/>
    </xf>
    <xf numFmtId="0" fontId="25" fillId="120" borderId="120" xfId="0">
      <alignment vertical="center"/>
    </xf>
    <xf numFmtId="43" fontId="25" fillId="121" borderId="121" xfId="0">
      <alignment vertical="center"/>
    </xf>
    <xf numFmtId="41" fontId="25" fillId="122" borderId="122" xfId="0">
      <alignment vertical="center"/>
    </xf>
    <xf numFmtId="44" fontId="25" fillId="123" borderId="123" xfId="0">
      <alignment vertical="center"/>
    </xf>
    <xf numFmtId="42" fontId="25" fillId="124" borderId="124" xfId="0">
      <alignment vertical="center"/>
    </xf>
    <xf numFmtId="9" fontId="25" fillId="125" borderId="125" xfId="0">
      <alignment vertical="center"/>
    </xf>
    <xf numFmtId="0" fontId="29" fillId="105" borderId="105" xfId="0">
      <alignment horizontal="center" vertical="center"/>
    </xf>
    <xf numFmtId="0" fontId="30" fillId="126" borderId="126" xfId="0">
      <alignment vertical="center"/>
    </xf>
    <xf numFmtId="0" fontId="31" fillId="127" borderId="127" xfId="0">
      <alignment vertical="center"/>
    </xf>
    <xf numFmtId="0" fontId="31" fillId="128" borderId="128" xfId="0">
      <alignment vertical="center"/>
    </xf>
    <xf numFmtId="0" fontId="32" fillId="129" borderId="129" xfId="0">
      <alignment vertical="center"/>
    </xf>
    <xf numFmtId="0" fontId="32" fillId="130" borderId="130" xfId="0">
      <alignment vertical="center"/>
    </xf>
    <xf numFmtId="0" fontId="30" fillId="131" borderId="131" xfId="0">
      <alignment vertical="center"/>
    </xf>
    <xf numFmtId="0" fontId="30" fillId="132" borderId="132" xfId="0">
      <alignment vertical="center"/>
    </xf>
    <xf numFmtId="0" fontId="30" fillId="133" borderId="133" xfId="0">
      <alignment vertical="center"/>
    </xf>
    <xf numFmtId="0" fontId="30" fillId="134" borderId="134" xfId="0">
      <alignment vertical="center"/>
    </xf>
    <xf numFmtId="0" fontId="30" fillId="135" borderId="135" xfId="0">
      <alignment vertical="center"/>
    </xf>
    <xf numFmtId="0" fontId="30" fillId="136" borderId="136" xfId="0">
      <alignment vertical="center"/>
    </xf>
    <xf numFmtId="0" fontId="30" fillId="137" borderId="137" xfId="0">
      <alignment vertical="center"/>
    </xf>
    <xf numFmtId="0" fontId="30" fillId="138" borderId="138" xfId="0">
      <alignment vertical="center"/>
    </xf>
    <xf numFmtId="0" fontId="30" fillId="139" borderId="139" xfId="0">
      <alignment vertical="center"/>
    </xf>
    <xf numFmtId="0" fontId="30" fillId="140" borderId="140" xfId="0">
      <alignment vertical="center"/>
    </xf>
    <xf numFmtId="0" fontId="30" fillId="141" borderId="141" xfId="0">
      <alignment vertical="center"/>
    </xf>
    <xf numFmtId="43" fontId="30" fillId="142" borderId="142" xfId="0">
      <alignment vertical="center"/>
    </xf>
    <xf numFmtId="41" fontId="30" fillId="143" borderId="143" xfId="0">
      <alignment vertical="center"/>
    </xf>
    <xf numFmtId="44" fontId="30" fillId="144" borderId="144" xfId="0">
      <alignment vertical="center"/>
    </xf>
    <xf numFmtId="42" fontId="30" fillId="145" borderId="145" xfId="0">
      <alignment vertical="center"/>
    </xf>
    <xf numFmtId="9" fontId="30" fillId="146" borderId="146" xfId="0">
      <alignment vertical="center"/>
    </xf>
    <xf numFmtId="0" fontId="34" fillId="126" borderId="126" xfId="0">
      <alignment horizontal="center" vertical="center"/>
    </xf>
    <xf numFmtId="0" fontId="35" fillId="147" borderId="147" xfId="0">
      <alignment vertical="center"/>
    </xf>
    <xf numFmtId="0" fontId="36" fillId="148" borderId="148" xfId="0">
      <alignment vertical="center"/>
    </xf>
    <xf numFmtId="0" fontId="36" fillId="149" borderId="149" xfId="0">
      <alignment vertical="center"/>
    </xf>
    <xf numFmtId="0" fontId="37" fillId="150" borderId="150" xfId="0">
      <alignment vertical="center"/>
    </xf>
    <xf numFmtId="0" fontId="37" fillId="151" borderId="151" xfId="0">
      <alignment vertical="center"/>
    </xf>
    <xf numFmtId="0" fontId="35" fillId="152" borderId="152" xfId="0">
      <alignment vertical="center"/>
    </xf>
    <xf numFmtId="0" fontId="35" fillId="153" borderId="153" xfId="0">
      <alignment vertical="center"/>
    </xf>
    <xf numFmtId="0" fontId="35" fillId="154" borderId="154" xfId="0">
      <alignment vertical="center"/>
    </xf>
    <xf numFmtId="0" fontId="35" fillId="155" borderId="155" xfId="0">
      <alignment vertical="center"/>
    </xf>
    <xf numFmtId="0" fontId="35" fillId="156" borderId="156" xfId="0">
      <alignment vertical="center"/>
    </xf>
    <xf numFmtId="0" fontId="35" fillId="157" borderId="157" xfId="0">
      <alignment vertical="center"/>
    </xf>
    <xf numFmtId="0" fontId="35" fillId="158" borderId="158" xfId="0">
      <alignment vertical="center"/>
    </xf>
    <xf numFmtId="0" fontId="35" fillId="159" borderId="159" xfId="0">
      <alignment vertical="center"/>
    </xf>
    <xf numFmtId="0" fontId="35" fillId="160" borderId="160" xfId="0">
      <alignment vertical="center"/>
    </xf>
    <xf numFmtId="0" fontId="35" fillId="161" borderId="161" xfId="0">
      <alignment vertical="center"/>
    </xf>
    <xf numFmtId="0" fontId="35" fillId="162" borderId="162" xfId="0">
      <alignment vertical="center"/>
    </xf>
    <xf numFmtId="43" fontId="35" fillId="163" borderId="163" xfId="0">
      <alignment vertical="center"/>
    </xf>
    <xf numFmtId="41" fontId="35" fillId="164" borderId="164" xfId="0">
      <alignment vertical="center"/>
    </xf>
    <xf numFmtId="44" fontId="35" fillId="165" borderId="165" xfId="0">
      <alignment vertical="center"/>
    </xf>
    <xf numFmtId="42" fontId="35" fillId="166" borderId="166" xfId="0">
      <alignment vertical="center"/>
    </xf>
    <xf numFmtId="9" fontId="35" fillId="167" borderId="167" xfId="0">
      <alignment vertical="center"/>
    </xf>
    <xf numFmtId="0" fontId="39" fillId="147" borderId="147" xfId="0">
      <alignment horizontal="center" vertical="center"/>
    </xf>
    <xf numFmtId="0" fontId="35" fillId="162" borderId="162" xfId="0">
      <alignment horizontal="center" vertical="center"/>
    </xf>
    <xf numFmtId="0" fontId="35" fillId="162" borderId="162" xfId="0">
      <alignment horizontal="center" vertical="top"/>
    </xf>
    <xf numFmtId="64" fontId="35" fillId="162" borderId="162" xfId="0">
      <alignment vertical="center"/>
    </xf>
    <xf numFmtId="2" fontId="35" fillId="162" borderId="162" xfId="0">
      <alignment vertical="center"/>
    </xf>
    <xf numFmtId="65" fontId="35" fillId="162" borderId="162" xfId="0">
      <alignment vertical="center"/>
    </xf>
    <xf numFmtId="65" fontId="35" fillId="162" borderId="162" xfId="0">
      <alignment horizontal="center" vertical="top"/>
    </xf>
    <xf numFmtId="65" fontId="35" fillId="147" borderId="147" xfId="0">
      <alignment vertical="center"/>
    </xf>
    <xf numFmtId="65" fontId="30" fillId="141" borderId="141" xfId="0">
      <alignment vertical="center"/>
    </xf>
    <xf numFmtId="65" fontId="35" fillId="162" borderId="162" xfId="0">
      <alignment horizontal="center" vertical="center"/>
    </xf>
    <xf numFmtId="65" fontId="35" fillId="162" borderId="162" xfId="0">
      <alignment horizontal="center" vertical="top"/>
    </xf>
    <xf numFmtId="65" fontId="35" fillId="147" borderId="147" xfId="0">
      <alignment horizontal="center" vertical="center"/>
    </xf>
    <xf numFmtId="65" fontId="30" fillId="141" borderId="141" xfId="0">
      <alignment horizontal="center" vertical="center"/>
    </xf>
    <xf numFmtId="65" fontId="35" fillId="147" borderId="147" xfId="0">
      <alignment horizontal="center" vertical="top"/>
    </xf>
    <xf numFmtId="65" fontId="30" fillId="141" borderId="141" xfId="0">
      <alignment horizontal="center" vertical="top"/>
    </xf>
    <xf numFmtId="0" fontId="30" fillId="141" borderId="141" xfId="0">
      <alignment horizontal="center" vertical="center"/>
    </xf>
    <xf numFmtId="0" fontId="35" fillId="147" borderId="147" xfId="0">
      <alignment horizontal="center" vertical="center"/>
    </xf>
    <xf numFmtId="0" fontId="30" fillId="147" borderId="147" xfId="0">
      <alignment horizontal="center" vertical="center"/>
    </xf>
    <xf numFmtId="0" fontId="30" fillId="141" borderId="141" xfId="0">
      <alignment horizontal="center" vertical="top"/>
    </xf>
    <xf numFmtId="0" fontId="30" fillId="147" borderId="147" xfId="0">
      <alignment horizontal="center" vertical="top"/>
    </xf>
    <xf numFmtId="0" fontId="35" fillId="147" borderId="147" xfId="0">
      <alignment horizontal="center" vertical="top"/>
    </xf>
    <xf numFmtId="0" fontId="30" fillId="84" borderId="84" xfId="0">
      <alignment horizontal="center" vertical="center"/>
    </xf>
    <xf numFmtId="0" fontId="30" fillId="63" borderId="63" xfId="0">
      <alignment horizontal="center" vertical="center"/>
    </xf>
    <xf numFmtId="0" fontId="35" fillId="63" borderId="63" xfId="0">
      <alignment horizontal="center" vertical="top"/>
    </xf>
    <xf numFmtId="0" fontId="35" fillId="63" borderId="63" xfId="0">
      <alignment vertical="center"/>
    </xf>
    <xf numFmtId="0" fontId="30" fillId="63" borderId="63" xfId="0">
      <alignment horizontal="center" vertical="top"/>
    </xf>
    <xf numFmtId="0" fontId="10" fillId="57" borderId="57" xfId="0">
      <alignment horizontal="center" vertical="center"/>
    </xf>
    <xf numFmtId="0" fontId="10" fillId="57" borderId="57" xfId="0">
      <alignment horizontal="center" vertical="top"/>
    </xf>
    <xf numFmtId="0" fontId="5" fillId="36" borderId="36" xfId="0">
      <alignment horizontal="center" vertical="center"/>
    </xf>
    <xf numFmtId="0" fontId="30" fillId="42" borderId="42" xfId="0">
      <alignment horizontal="center" vertical="top"/>
    </xf>
    <xf numFmtId="0" fontId="30" fillId="42" borderId="42" xfId="0">
      <alignment horizontal="center" vertical="top"/>
    </xf>
    <xf numFmtId="0" fontId="35" fillId="147" borderId="147" xfId="0">
      <alignment horizontal="center" vertical="top"/>
    </xf>
    <xf numFmtId="0" fontId="5" fillId="36" borderId="36" xfId="0">
      <alignment horizontal="center" vertical="top"/>
    </xf>
    <xf numFmtId="0" fontId="35" fillId="162" borderId="162" xfId="0">
      <alignment horizontal="center" vertical="top"/>
    </xf>
    <xf numFmtId="65" fontId="35" fillId="162" borderId="162" xfId="0">
      <alignment horizontal="center" vertical="top"/>
    </xf>
    <xf numFmtId="0" fontId="35" fillId="42" borderId="42" xfId="0">
      <alignment vertical="center"/>
    </xf>
    <xf numFmtId="0" fontId="35" fillId="162" borderId="168" xfId="0">
      <alignment horizontal="center" vertical="top"/>
    </xf>
    <xf numFmtId="0" fontId="5" fillId="36" borderId="168" xfId="0">
      <alignment horizontal="center" vertical="top"/>
    </xf>
    <xf numFmtId="0" fontId="35" fillId="147" borderId="168" xfId="0">
      <alignment horizontal="center" vertical="top"/>
    </xf>
    <xf numFmtId="65" fontId="35" fillId="162" borderId="168" xfId="0">
      <alignment horizontal="center" vertical="top"/>
    </xf>
    <xf numFmtId="0" fontId="5" fillId="36" borderId="167" xfId="0">
      <alignment vertical="center"/>
    </xf>
    <xf numFmtId="0" fontId="35" fillId="162" borderId="167" xfId="0">
      <alignment horizontal="center" vertical="top"/>
    </xf>
    <xf numFmtId="0" fontId="30" fillId="42" borderId="167" xfId="0">
      <alignment horizontal="center" vertical="top"/>
    </xf>
    <xf numFmtId="0" fontId="10" fillId="42" borderId="167" xfId="0">
      <alignment vertical="center"/>
    </xf>
    <xf numFmtId="0" fontId="35" fillId="162" borderId="169" xfId="0">
      <alignment horizontal="center" vertical="top"/>
    </xf>
    <xf numFmtId="0" fontId="5" fillId="36" borderId="169" xfId="0">
      <alignment horizontal="center" vertical="top"/>
    </xf>
    <xf numFmtId="0" fontId="35" fillId="147" borderId="169" xfId="0">
      <alignment horizontal="center" vertical="top"/>
    </xf>
    <xf numFmtId="0" fontId="35" fillId="162" borderId="170" xfId="0">
      <alignment horizontal="center" vertical="top"/>
    </xf>
    <xf numFmtId="0" fontId="5" fillId="36" borderId="170" xfId="0">
      <alignment horizontal="center" vertical="top"/>
    </xf>
    <xf numFmtId="0" fontId="35" fillId="147" borderId="170" xfId="0">
      <alignment horizontal="center" vertical="top"/>
    </xf>
    <xf numFmtId="0" fontId="35" fillId="162" borderId="171" xfId="0">
      <alignment horizontal="center" vertical="top"/>
    </xf>
    <xf numFmtId="0" fontId="5" fillId="36" borderId="171" xfId="0">
      <alignment horizontal="center" vertical="top"/>
    </xf>
    <xf numFmtId="0" fontId="35" fillId="147" borderId="171" xfId="0">
      <alignment horizontal="center" vertical="top"/>
    </xf>
    <xf numFmtId="0" fontId="35" fillId="162" borderId="172" xfId="0">
      <alignment horizontal="center" vertical="top"/>
    </xf>
    <xf numFmtId="65" fontId="35" fillId="162" borderId="172" xfId="0">
      <alignment horizontal="center" vertical="top"/>
    </xf>
    <xf numFmtId="0" fontId="5" fillId="36" borderId="172" xfId="0">
      <alignment horizontal="center" vertical="top"/>
    </xf>
    <xf numFmtId="0" fontId="35" fillId="162" borderId="168" xfId="0">
      <alignment horizontal="center" vertical="top"/>
    </xf>
    <xf numFmtId="0" fontId="35" fillId="42" borderId="42" xfId="0">
      <alignment horizontal="center" vertical="top"/>
    </xf>
    <xf numFmtId="0" fontId="35" fillId="42" borderId="168" xfId="0">
      <alignment horizontal="center" vertical="top"/>
    </xf>
    <xf numFmtId="0" fontId="35" fillId="42" borderId="168" xfId="0">
      <alignment vertical="center"/>
    </xf>
    <xf numFmtId="0" fontId="5" fillId="36" borderId="168" xfId="0">
      <alignment vertical="center"/>
    </xf>
    <xf numFmtId="65" fontId="35" fillId="162" borderId="168" xfId="0">
      <alignment horizontal="center" vertical="top"/>
    </xf>
    <xf numFmtId="0" fontId="10" fillId="57" borderId="167" xfId="0">
      <alignment horizontal="center" vertical="top"/>
    </xf>
    <xf numFmtId="65" fontId="35" fillId="162" borderId="167" xfId="0">
      <alignment horizontal="center" vertical="top"/>
    </xf>
    <xf numFmtId="0" fontId="30" fillId="42" borderId="42" xfId="0">
      <alignment horizontal="center" vertical="center"/>
    </xf>
    <xf numFmtId="0" fontId="30" fillId="42" borderId="167" xfId="0">
      <alignment horizontal="center" vertical="center"/>
    </xf>
    <xf numFmtId="0" fontId="30" fillId="42" borderId="167" xfId="0">
      <alignment horizontal="center" vertical="top"/>
    </xf>
    <xf numFmtId="0" fontId="35" fillId="168" borderId="168" xfId="0">
      <alignment horizontal="center" vertical="top"/>
    </xf>
    <xf numFmtId="0" fontId="35" fillId="168" borderId="168" xfId="0">
      <alignment vertical="center"/>
    </xf>
    <xf numFmtId="0" fontId="5" fillId="168" borderId="168" xfId="0">
      <alignment vertical="center"/>
    </xf>
    <xf numFmtId="65" fontId="35" fillId="168" borderId="168" xfId="0">
      <alignment horizontal="center" vertical="top"/>
    </xf>
    <xf numFmtId="0" fontId="35" fillId="169" borderId="171" xfId="0">
      <alignment horizontal="center" vertical="top"/>
    </xf>
    <xf numFmtId="0" fontId="35" fillId="169" borderId="172" xfId="0">
      <alignment horizontal="center" vertical="top"/>
    </xf>
    <xf numFmtId="0" fontId="35" fillId="170" borderId="171" xfId="0">
      <alignment horizontal="center" vertical="top"/>
    </xf>
    <xf numFmtId="0" fontId="5" fillId="170" borderId="172" xfId="0">
      <alignment horizontal="center" vertical="top"/>
    </xf>
    <xf numFmtId="0" fontId="40" fillId="147" borderId="147" xfId="0">
      <alignment horizontal="center" vertical="center"/>
    </xf>
    <xf numFmtId="0" fontId="40" fillId="162" borderId="162" xfId="0">
      <alignment horizontal="center" vertical="top"/>
    </xf>
    <xf numFmtId="0" fontId="40" fillId="15" borderId="15" xfId="0">
      <alignment vertical="center"/>
    </xf>
    <xf numFmtId="0" fontId="40" fillId="162" borderId="167" xfId="0">
      <alignment horizontal="center" vertical="top"/>
    </xf>
    <xf numFmtId="0" fontId="35" fillId="171" borderId="147" xfId="0" applyFill="1">
      <alignment horizontal="center" vertical="center"/>
    </xf>
    <xf numFmtId="0" fontId="35" fillId="171" borderId="162" xfId="0" applyFill="1">
      <alignment horizontal="center" vertical="top"/>
    </xf>
    <xf numFmtId="0" fontId="30" fillId="21" borderId="21" xfId="0">
      <alignment horizontal="center" vertical="center"/>
    </xf>
    <xf numFmtId="0" fontId="30" fillId="171" borderId="21" xfId="0" applyFill="1">
      <alignment horizontal="center" vertical="center"/>
    </xf>
    <xf numFmtId="0" fontId="35" fillId="171" borderId="167" xfId="0" applyFill="1">
      <alignment horizontal="center" vertical="top"/>
    </xf>
    <xf numFmtId="0" fontId="35" fillId="172" borderId="147" xfId="0" applyFill="1">
      <alignment horizontal="center" vertical="center"/>
    </xf>
    <xf numFmtId="0" fontId="35" fillId="172" borderId="162" xfId="0" applyFill="1">
      <alignment horizontal="center" vertical="top"/>
    </xf>
    <xf numFmtId="0" fontId="30" fillId="172" borderId="21" xfId="0" applyFill="1">
      <alignment horizontal="center" vertical="center"/>
    </xf>
    <xf numFmtId="0" fontId="35" fillId="172" borderId="167" xfId="0" applyFill="1">
      <alignment horizontal="center" vertical="top"/>
    </xf>
    <xf numFmtId="0" fontId="35" fillId="173" borderId="162" xfId="0" applyFill="1">
      <alignment horizontal="center" vertical="top"/>
    </xf>
    <xf numFmtId="0" fontId="35" fillId="173" borderId="167" xfId="0" applyFill="1">
      <alignment horizontal="center" vertical="top"/>
    </xf>
    <xf numFmtId="0" fontId="35" fillId="174" borderId="147" xfId="0" applyFill="1">
      <alignment horizontal="center" vertical="top"/>
    </xf>
    <xf numFmtId="0" fontId="35" fillId="174" borderId="167" xfId="0" applyFill="1" applyBorder="1">
      <alignment horizontal="center" vertical="top"/>
    </xf>
    <xf numFmtId="0" fontId="5" fillId="21" borderId="167" xfId="0">
      <alignment vertical="center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纔葆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蜈擎 堅蛐"/>
        <a:ea typeface=""/>
        <a:cs typeface=""/>
        <a:font script="Jpan" typeface="�� �契奐姻垢"/>
        <a:font script="Hang" typeface="蜈擎 堅蛐"/>
        <a:font script="Hant" typeface="蜪嶈晱鐎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蜈擎 堅蛐"/>
        <a:ea typeface=""/>
        <a:cs typeface=""/>
        <a:font script="Jpan" typeface="�� �契奐姻垢"/>
        <a:font script="Hang" typeface="蜈擎 堅蛐"/>
        <a:font script="Hant" typeface="蜪嶈晱鐎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opLeftCell="A4" tabSelected="1" workbookViewId="0">
      <selection activeCell="E9" sqref="E9"/>
    </sheetView>
  </sheetViews>
  <sheetFormatPr defaultRowHeight="15.000000"/>
  <cols>
    <col min="1" max="2" style="190" width="4.687500" customWidth="1"/>
    <col min="3" max="3" style="177" width="3.562500" customWidth="1"/>
    <col min="4" max="4" style="177" width="2.937500" customWidth="1"/>
    <col min="5" max="5" style="169" width="4.937500" customWidth="1"/>
    <col min="6" max="6" style="193" width="4.187500" customWidth="1"/>
  </cols>
  <sheetData>
    <row r="1" spans="1:8">
      <c r="A1" s="215"/>
      <c r="B1" s="246" t="s">
        <v>0</v>
      </c>
      <c r="C1" s="246" t="s">
        <v>1</v>
      </c>
      <c r="D1" s="246" t="s">
        <v>2</v>
      </c>
      <c r="E1" s="226" t="s">
        <v>3</v>
      </c>
      <c r="F1" s="248" t="s">
        <v>4</v>
      </c>
      <c r="G1" s="218"/>
    </row>
    <row r="2" spans="1:8">
      <c r="A2" s="215"/>
      <c r="B2" s="247">
        <v>230</v>
      </c>
      <c r="C2" s="247">
        <v>165</v>
      </c>
      <c r="D2" s="247">
        <v>9</v>
      </c>
      <c r="E2" s="229">
        <f>SQRT(C2*C2+B2*B2)</f>
        <v>283.063597094363</v>
      </c>
      <c r="F2" s="249">
        <f>600</f>
        <v>600</v>
      </c>
      <c r="G2" s="218"/>
    </row>
    <row r="3" spans="1:7">
      <c r="A3" s="191" t="s">
        <v>5</v>
      </c>
      <c r="B3" s="216"/>
      <c r="C3" s="216"/>
      <c r="D3" s="216"/>
      <c r="E3" s="215"/>
      <c r="F3" s="241"/>
    </row>
    <row r="4" spans="1:7">
      <c r="A4" s="259" t="s">
        <v>6</v>
      </c>
      <c r="B4" s="263">
        <f>B$2*(D4-1)</f>
        <v>0</v>
      </c>
      <c r="C4" s="263">
        <f>C$2*D4</f>
        <v>165</v>
      </c>
      <c r="D4" s="202">
        <v>1</v>
      </c>
      <c r="E4" s="237">
        <v>0</v>
      </c>
      <c r="F4" s="266">
        <f>C4-F$2</f>
        <v>-435</v>
      </c>
      <c r="G4" s="267"/>
    </row>
    <row r="5" spans="1:7">
      <c r="A5" s="261"/>
      <c r="B5" s="263">
        <f>B$2*(D5-1)</f>
        <v>230</v>
      </c>
      <c r="C5" s="263">
        <f>C$2*D5</f>
        <v>330</v>
      </c>
      <c r="D5" s="202">
        <v>2</v>
      </c>
      <c r="E5" s="238">
        <f>E$2*(D5-1)</f>
        <v>283.063597094363</v>
      </c>
      <c r="F5" s="266">
        <f>C5-F$2</f>
        <v>-270</v>
      </c>
      <c r="G5" s="267"/>
    </row>
    <row r="6" spans="1:7">
      <c r="A6" s="259" t="s">
        <v>7</v>
      </c>
      <c r="B6" s="263">
        <f>B$2*(D6-1)</f>
        <v>460</v>
      </c>
      <c r="C6" s="263">
        <f>C$2*D6</f>
        <v>495</v>
      </c>
      <c r="D6" s="202">
        <v>3</v>
      </c>
      <c r="E6" s="238">
        <f>E$2*(D6-1)</f>
        <v>566.127194188726</v>
      </c>
      <c r="F6" s="266">
        <f>C6-F$2</f>
        <v>-105</v>
      </c>
      <c r="G6" s="267"/>
    </row>
    <row r="7" spans="1:7">
      <c r="A7" s="261"/>
      <c r="B7" s="263">
        <f>B$2*(D7-1)</f>
        <v>690</v>
      </c>
      <c r="C7" s="263">
        <f>C$2*D7</f>
        <v>660</v>
      </c>
      <c r="D7" s="202">
        <v>4</v>
      </c>
      <c r="E7" s="238">
        <f>E$2*(D7-1)</f>
        <v>849.19079128309</v>
      </c>
      <c r="F7" s="266">
        <f>C7-F$2</f>
        <v>60</v>
      </c>
      <c r="G7" s="267"/>
    </row>
    <row r="8" spans="1:7">
      <c r="A8" s="259" t="s">
        <v>8</v>
      </c>
      <c r="B8" s="263">
        <f>B$2*(D8-1)</f>
        <v>920</v>
      </c>
      <c r="C8" s="263">
        <f>C$2*D8</f>
        <v>825</v>
      </c>
      <c r="D8" s="202">
        <v>5</v>
      </c>
      <c r="E8" s="238">
        <f>E$2*(D8-1)</f>
        <v>1132.25438837745</v>
      </c>
      <c r="F8" s="266">
        <f>C8-F$2</f>
        <v>225</v>
      </c>
      <c r="G8" s="267"/>
    </row>
    <row r="9" spans="1:7">
      <c r="A9" s="261"/>
      <c r="B9" s="263">
        <f>B$2*(D9-1)</f>
        <v>1150</v>
      </c>
      <c r="C9" s="263">
        <f>C$2*D9</f>
        <v>990</v>
      </c>
      <c r="D9" s="202">
        <v>6</v>
      </c>
      <c r="E9" s="238">
        <f>E$2*(D9-1)</f>
        <v>1415.31798547182</v>
      </c>
      <c r="F9" s="266">
        <f>C9-F$2</f>
        <v>390</v>
      </c>
      <c r="G9" s="267"/>
    </row>
    <row r="10" spans="1:7">
      <c r="A10" s="259" t="s">
        <v>9</v>
      </c>
      <c r="B10" s="263">
        <f>B$2*(D10-1)</f>
        <v>1380</v>
      </c>
      <c r="C10" s="263">
        <f>C$2*D10</f>
        <v>1155</v>
      </c>
      <c r="D10" s="202">
        <v>7</v>
      </c>
      <c r="E10" s="238">
        <f>E$2*(D10-1)</f>
        <v>1698.38158256618</v>
      </c>
      <c r="F10" s="266">
        <f>C10-F$2</f>
        <v>555</v>
      </c>
      <c r="G10" s="267"/>
    </row>
    <row r="11" spans="1:7">
      <c r="A11" s="261"/>
      <c r="B11" s="263">
        <f>B$2*(D11-1)</f>
        <v>1610</v>
      </c>
      <c r="C11" s="263">
        <f>C$2*D11</f>
        <v>1320</v>
      </c>
      <c r="D11" s="202">
        <v>8</v>
      </c>
      <c r="E11" s="238">
        <f>E$2*(D11-1)</f>
        <v>1981.44517966054</v>
      </c>
      <c r="F11" s="266">
        <f>C11-F$2</f>
        <v>720</v>
      </c>
      <c r="G11" s="267"/>
    </row>
    <row r="12" spans="1:7">
      <c r="A12" s="259" t="s">
        <v>10</v>
      </c>
      <c r="B12" s="264">
        <f>B$2*(D12-1)</f>
        <v>1840</v>
      </c>
      <c r="C12" s="264">
        <f>C$2*D12</f>
        <v>1485</v>
      </c>
      <c r="D12" s="237">
        <v>9</v>
      </c>
      <c r="E12" s="238">
        <f>E$2*(D12-1)</f>
        <v>2264.50877675491</v>
      </c>
      <c r="F12" s="266">
        <f>C12-F$2</f>
        <v>885</v>
      </c>
      <c r="G12" s="267"/>
    </row>
    <row r="13" spans="1:7">
      <c r="A13" s="240"/>
      <c r="B13" s="242" t="s">
        <v>11</v>
      </c>
      <c r="C13" s="242" t="s">
        <v>12</v>
      </c>
      <c r="D13" s="242"/>
      <c r="E13" s="243" t="s">
        <v>13</v>
      </c>
      <c r="F13" s="241"/>
    </row>
    <row r="14" spans="1:7">
      <c r="A14" s="240"/>
      <c r="B14" s="242">
        <f>B$2*(D$2-1)</f>
        <v>1840</v>
      </c>
      <c r="C14" s="242">
        <f>C$2*D$2</f>
        <v>1485</v>
      </c>
      <c r="D14" s="244"/>
      <c r="E14" s="245">
        <f>B$2*C$2/E$2</f>
        <v>134.068811353898</v>
      </c>
      <c r="F14" s="241"/>
    </row>
    <row r="15" spans="2:7">
      <c r="B15" s="240"/>
      <c r="C15" s="215"/>
      <c r="D15" s="215"/>
      <c r="E15" s="215"/>
    </row>
    <row r="16" spans="3:5">
      <c r="C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sheetFormatPr defaultRowHeight="15.000000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sheetFormatPr defaultRowHeight="15.000000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</Application>
  <DocSecurity>0</DocSecurity>
  <ScaleCrop>false</ScaleCrop>
  <HeadingPairs>
    <vt:vector size="2" baseType="variant">
      <vt:variant>
        <vt:lpstr>WorkSheet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2010-06-21T07:17:39Z</dcterms:created>
  <dcterms:modified xsi:type="dcterms:W3CDTF">2010-06-21T07:17:39Z</dcterms:modified>
</cp:coreProperties>
</file>