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3"/>
  <workbookPr/>
  <mc:AlternateContent xmlns:mc="http://schemas.openxmlformats.org/markup-compatibility/2006">
    <mc:Choice Requires="x15">
      <x15ac:absPath xmlns:x15ac="http://schemas.microsoft.com/office/spreadsheetml/2010/11/ac" url="\\civfil21p\GIS\Workspaces\StrategicResearchPlanning\Research\Social Planning and Wellbeing\MV2040 outcomes framework\"/>
    </mc:Choice>
  </mc:AlternateContent>
  <xr:revisionPtr revIDLastSave="0" documentId="13_ncr:1_{21334004-7D9F-4606-B1F7-E4AE957E571F}" xr6:coauthVersionLast="36" xr6:coauthVersionMax="36" xr10:uidLastSave="{00000000-0000-0000-0000-000000000000}"/>
  <bookViews>
    <workbookView xWindow="0" yWindow="0" windowWidth="38400" windowHeight="17235" xr2:uid="{00000000-000D-0000-FFFF-FFFF00000000}"/>
  </bookViews>
  <sheets>
    <sheet name="Sheet1" sheetId="1" r:id="rId1"/>
  </sheets>
  <definedNames>
    <definedName name="_xlnm._FilterDatabase" localSheetId="0" hidden="1">Sheet1!$A$1:$W$41</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William Lai</author>
  </authors>
  <commentList>
    <comment ref="L18" authorId="0" shapeId="0" xr:uid="{00000000-0006-0000-0000-000001000000}">
      <text>
        <r>
          <rPr>
            <b/>
            <sz val="9"/>
            <color indexed="81"/>
            <rFont val="Tahoma"/>
            <family val="2"/>
          </rPr>
          <t>William Lai:</t>
        </r>
        <r>
          <rPr>
            <sz val="9"/>
            <color indexed="81"/>
            <rFont val="Tahoma"/>
            <family val="2"/>
          </rPr>
          <t xml:space="preserve">
60 successful grants /
127,883 population (2018 ERP)
* 100,000
</t>
        </r>
      </text>
    </comment>
    <comment ref="L21" authorId="0" shapeId="0" xr:uid="{00000000-0006-0000-0000-000002000000}">
      <text>
        <r>
          <rPr>
            <b/>
            <sz val="9"/>
            <color indexed="81"/>
            <rFont val="Tahoma"/>
            <family val="2"/>
          </rPr>
          <t>William Lai:</t>
        </r>
        <r>
          <rPr>
            <sz val="9"/>
            <color indexed="81"/>
            <rFont val="Tahoma"/>
            <family val="2"/>
          </rPr>
          <t xml:space="preserve">
interim figure only!!!
Calculated with straigt line distance instead of network distance</t>
        </r>
      </text>
    </comment>
    <comment ref="L32" authorId="0" shapeId="0" xr:uid="{00000000-0006-0000-0000-000003000000}">
      <text>
        <r>
          <rPr>
            <b/>
            <sz val="9"/>
            <color indexed="81"/>
            <rFont val="Tahoma"/>
            <family val="2"/>
          </rPr>
          <t>William Lai:</t>
        </r>
        <r>
          <rPr>
            <sz val="9"/>
            <color indexed="81"/>
            <rFont val="Tahoma"/>
            <family val="2"/>
          </rPr>
          <t xml:space="preserve">
+- 1% 
We should do this for the other indicators too</t>
        </r>
      </text>
    </comment>
    <comment ref="L37" authorId="0" shapeId="0" xr:uid="{00000000-0006-0000-0000-000004000000}">
      <text>
        <r>
          <rPr>
            <b/>
            <sz val="9"/>
            <color indexed="81"/>
            <rFont val="Tahoma"/>
            <family val="2"/>
          </rPr>
          <t>William Lai:</t>
        </r>
        <r>
          <rPr>
            <sz val="9"/>
            <color indexed="81"/>
            <rFont val="Tahoma"/>
            <family val="2"/>
          </rPr>
          <t xml:space="preserve">
around 75%</t>
        </r>
      </text>
    </comment>
  </commentList>
</comments>
</file>

<file path=xl/sharedStrings.xml><?xml version="1.0" encoding="utf-8"?>
<sst xmlns="http://schemas.openxmlformats.org/spreadsheetml/2006/main" count="469" uniqueCount="228">
  <si>
    <t>Primary</t>
  </si>
  <si>
    <t>Increase (5% from baseline to 2040)</t>
  </si>
  <si>
    <t>new question to be defined.</t>
  </si>
  <si>
    <t>Community Survey (previous - VicHealth Indicators Survey 2011)</t>
  </si>
  <si>
    <t>The percentage of people who have visited local green space weekly or more often (‘1–3 times a week’,’4–6 times a week’, ‘daily’)</t>
  </si>
  <si>
    <t>Visits to green space</t>
  </si>
  <si>
    <t>Quality design</t>
  </si>
  <si>
    <t>We achieve a connected network of high quality open space that is appropriate to the needs of our community</t>
  </si>
  <si>
    <t>20 – A city in a beautiful landscape setting</t>
  </si>
  <si>
    <t>BEAUTIFUL</t>
  </si>
  <si>
    <t>Creating Liveable Cities in Australia</t>
  </si>
  <si>
    <t>Use open space strategy figure</t>
  </si>
  <si>
    <t>Calculated</t>
  </si>
  <si>
    <t>National Cities Indicator</t>
  </si>
  <si>
    <t>Share of dwellings within 400m of green space (as defined in the Open Space Strategy) using network distance</t>
  </si>
  <si>
    <t>Council data</t>
  </si>
  <si>
    <t>The amount of open space (as defined in the Open Space Strategy ) divided the population (ABS, Estimated Resident Population) multiplied by 1000. Figure in hectares</t>
  </si>
  <si>
    <t>Open space provision</t>
  </si>
  <si>
    <t>Open space</t>
  </si>
  <si>
    <t>2019-20</t>
  </si>
  <si>
    <t>2018-19</t>
  </si>
  <si>
    <r>
      <t xml:space="preserve">Use open space strategy figure of existing open space and </t>
    </r>
    <r>
      <rPr>
        <sz val="11"/>
        <color rgb="FF00B050"/>
        <rFont val="Calibri"/>
        <family val="2"/>
        <scheme val="minor"/>
      </rPr>
      <t>function. May be quicker to use CAPX data with how $$ have been spent to diversify spaces.</t>
    </r>
  </si>
  <si>
    <r>
      <t>Council data/</t>
    </r>
    <r>
      <rPr>
        <sz val="11"/>
        <color rgb="FFFF0000"/>
        <rFont val="Calibri"/>
        <family val="2"/>
        <scheme val="minor"/>
      </rPr>
      <t>CAPX program would highlight location of upgrades, creation of diversity</t>
    </r>
  </si>
  <si>
    <t xml:space="preserve">Council Plan </t>
  </si>
  <si>
    <t>Upgraded open space</t>
  </si>
  <si>
    <t>Our city is regarded a beautiful place with a diversity of spaces</t>
  </si>
  <si>
    <t>19 – A city with vibrant and safe public spaces</t>
  </si>
  <si>
    <t>Desire for all buildings to be disability accessible under the Disability Discrimination Act</t>
  </si>
  <si>
    <t>Needs a proper definition. What was used for these figures?</t>
  </si>
  <si>
    <t xml:space="preserve">Council data </t>
  </si>
  <si>
    <t>Council Plan / Health indicator</t>
  </si>
  <si>
    <t>Proportion of Council facilities that are disability accessible</t>
  </si>
  <si>
    <t>We achieve design excellence in all Council-owned buildings and facilities, and ensure their accessibility for all in our community</t>
  </si>
  <si>
    <t xml:space="preserve">18 – A city of high quality design </t>
  </si>
  <si>
    <t>Climate adapted</t>
  </si>
  <si>
    <t>Our city achieves climate resilience through supporting the community and planning a built environment that adapts to a changing climate</t>
  </si>
  <si>
    <t>16 – A city that is cool and climate-adapted</t>
  </si>
  <si>
    <t>GREEN</t>
  </si>
  <si>
    <t>MV2040 target</t>
  </si>
  <si>
    <t xml:space="preserve">LGPRF, Sustainability Victoria </t>
  </si>
  <si>
    <t>Percentage of garbage, recyclables and green organics collected from kerbside bins that is diverted from landfill</t>
  </si>
  <si>
    <t xml:space="preserve">Kerbside waste collected and diverted from landfill
</t>
  </si>
  <si>
    <t>Waste</t>
  </si>
  <si>
    <t>We divert 90% of household waste and waste from Council operations from landfill by 2040</t>
  </si>
  <si>
    <t>15 – A city that rethinks waste</t>
  </si>
  <si>
    <t>2040 Vision - A water sensitive city</t>
  </si>
  <si>
    <t>2014-15</t>
  </si>
  <si>
    <t>Indoor potable water use in megalitres</t>
  </si>
  <si>
    <t>Indoor potable water use</t>
  </si>
  <si>
    <t xml:space="preserve">Water sensitive </t>
  </si>
  <si>
    <t>We achieve 30% canopy cover by 2040 through enhancing our urban forest</t>
  </si>
  <si>
    <t>14 – A city that is green and water sensitive</t>
  </si>
  <si>
    <t xml:space="preserve">Other </t>
  </si>
  <si>
    <t>Percentage of the municipality covered by tree canopy</t>
  </si>
  <si>
    <t>Tree canopy cover</t>
  </si>
  <si>
    <t>Urban Forest</t>
  </si>
  <si>
    <t xml:space="preserve">Green Action Plan </t>
  </si>
  <si>
    <t>Outdoor potable water use</t>
  </si>
  <si>
    <t>2017-18</t>
  </si>
  <si>
    <t>Count of number of street trees</t>
  </si>
  <si>
    <t>Street trees</t>
  </si>
  <si>
    <t>Total carbon emissions from the community (tonnes)</t>
  </si>
  <si>
    <t>Low carbon</t>
  </si>
  <si>
    <t>We achieve zero net emissions for our community and reduce emissions from Council operations by 95% by 2040</t>
  </si>
  <si>
    <t>13 – A city that is low carbon</t>
  </si>
  <si>
    <t>Net carbon emissions from Council’s operations (tonnes)</t>
  </si>
  <si>
    <t>Randall to provide data</t>
  </si>
  <si>
    <t>?</t>
  </si>
  <si>
    <t>Proportion of parking spots in activity centres with smart parking sensors installed</t>
  </si>
  <si>
    <t>Transport technology</t>
  </si>
  <si>
    <t>Moonee Valley embraces a technology first approach to creatively meet the challenges we face</t>
  </si>
  <si>
    <t>12 – A city at the forefront of transport technology</t>
  </si>
  <si>
    <t>CONNECTED</t>
  </si>
  <si>
    <t>The proportion of local roads with a speed limit of 40km/h</t>
  </si>
  <si>
    <t>Sustainable and active transport</t>
  </si>
  <si>
    <t>We prioritise our cyclists and pedestrians of all mobilities by achieving a safe network of connected walking and cycling paths</t>
  </si>
  <si>
    <r>
      <t xml:space="preserve">11 – A city with streets and spaces for </t>
    </r>
    <r>
      <rPr>
        <u/>
        <sz val="11"/>
        <color theme="1"/>
        <rFont val="Calibri"/>
        <family val="2"/>
        <scheme val="minor"/>
      </rPr>
      <t>all</t>
    </r>
    <r>
      <rPr>
        <sz val="11"/>
        <color theme="1"/>
        <rFont val="Calibri"/>
        <family val="2"/>
        <scheme val="minor"/>
      </rPr>
      <t xml:space="preserve"> people</t>
    </r>
  </si>
  <si>
    <t>From Council aim of progress towards zero trauma vision and in line with Victorian Public Health Framework</t>
  </si>
  <si>
    <t>VicRoads CrashStats</t>
  </si>
  <si>
    <t>Number of fatalities on roads within Moonee Valley</t>
  </si>
  <si>
    <t xml:space="preserve">ABS - Census of Population and Housing </t>
  </si>
  <si>
    <t>More than half of our residents travel to work by walking, cycling or public transport</t>
  </si>
  <si>
    <t>10 – A city where sustainable transport is the easy option</t>
  </si>
  <si>
    <t>Proportion who travel to work by walking, cycling or by public transport</t>
  </si>
  <si>
    <t>Calculated from PTV GTFS data</t>
  </si>
  <si>
    <t>Proportion of dwellings within 400 metres of a frequently serviced public transport stop (one with a scheduled service every 30 minutes from 7am to 7pm on a normal weekday)</t>
  </si>
  <si>
    <t>Local Gov Vic Community Satisfaction Survey LGPRF</t>
  </si>
  <si>
    <t>Active and experiencing culture</t>
  </si>
  <si>
    <t>Across Moonee Valley  there is increased participation and value placed in the arts, sport, culture and community-run events</t>
  </si>
  <si>
    <t>8 – A city with things to see and do</t>
  </si>
  <si>
    <t>THRIVING</t>
  </si>
  <si>
    <t xml:space="preserve">Council data, Annual Report, Smarty Grants  </t>
  </si>
  <si>
    <t>Total number of community-run projects and events supported through community funding program per financial year per 100,000 population</t>
  </si>
  <si>
    <t>Thriving economy</t>
  </si>
  <si>
    <t xml:space="preserve">Our economic environment facilitates thriving activity centres and new and emerging enterprise </t>
  </si>
  <si>
    <t>7 – A city that responds to a changing economic landscape</t>
  </si>
  <si>
    <t xml:space="preserve">LGPRF </t>
  </si>
  <si>
    <t>Percentage of the municipal population that are members of the library and have borrowed a library collection item</t>
  </si>
  <si>
    <t>Learn and work</t>
  </si>
  <si>
    <t>Moonee Valley is a city where residents have equitable access to lifelong learning, development and employment opportunities</t>
  </si>
  <si>
    <t>6 – A city with opportunities to learn and work</t>
  </si>
  <si>
    <t>VCAMS</t>
  </si>
  <si>
    <t>VCAMS (31.1a Kindergarten participation rate)</t>
  </si>
  <si>
    <t>Number of first year children enrolled in kindergarten divided by the number of 3 year old children(70%) and 4 year old children (30%) based on the previous year's estimated resident population</t>
  </si>
  <si>
    <t>Kindergarten enrolment</t>
  </si>
  <si>
    <t>The percentage who did voluntary work through and organisation or group (in the last 12 months)</t>
  </si>
  <si>
    <t>Volunteering</t>
  </si>
  <si>
    <t>Decrease (5% from baseline to 2040)</t>
  </si>
  <si>
    <t>Council Plan / health indicator  and National Cities Indicator</t>
  </si>
  <si>
    <t>Smoothed unemployment rate (%) - June quarter</t>
  </si>
  <si>
    <t>Unemployment</t>
  </si>
  <si>
    <t>Housing stress</t>
  </si>
  <si>
    <t>Housing</t>
  </si>
  <si>
    <t>Housing is appropriate across our city for all stages and circumstances of life</t>
  </si>
  <si>
    <t>5 – A city with housing for all</t>
  </si>
  <si>
    <t>FAIR</t>
  </si>
  <si>
    <t>Index score - Council decision making</t>
  </si>
  <si>
    <t>Engaged</t>
  </si>
  <si>
    <t>Moonee Valley is a city where residents are able to influence decisions about their city and participate in social life</t>
  </si>
  <si>
    <t>4 – A city where residents can engage, participate and influence change</t>
  </si>
  <si>
    <t>Australian Early Development Census</t>
  </si>
  <si>
    <t>Healthy and safe</t>
  </si>
  <si>
    <t>Moonee Valley is a city where residents report their health as being very good and know how to access the appropriate services to manage their physical and mental health</t>
  </si>
  <si>
    <t>3 – A city where people are healthy and safe</t>
  </si>
  <si>
    <t>Community survey</t>
  </si>
  <si>
    <t>The percentage of respondents who either select 'very good' or 'excellent' to when asked about their health status</t>
  </si>
  <si>
    <t>Self-reported health</t>
  </si>
  <si>
    <t>Victorian Population Health Survey</t>
  </si>
  <si>
    <t>Proportion of adults who report high or very high psychological distress</t>
  </si>
  <si>
    <t>Psychological distress</t>
  </si>
  <si>
    <t>The proportion of adults who meet the physical activity guidelines</t>
  </si>
  <si>
    <t>Physical activity</t>
  </si>
  <si>
    <t xml:space="preserve">Community Survey </t>
  </si>
  <si>
    <t>The percentage of residents who either select 'safe' or 'very safe' when walking alone in their local area during the night.</t>
  </si>
  <si>
    <t>Needs to be properly defined and calculated</t>
  </si>
  <si>
    <t xml:space="preserve">New </t>
  </si>
  <si>
    <t>Proportion of properties that are moderate-high (needs to be defined) in accessibility based on combined accessibility (Accessibility within a 20-minute walk to public
transport, open space, community facilities, schools, and convenience centres. Greater consideration was given to public transport followed by convenience centres and open space. Less consideration was given to community facilities, and schools). Calculated as the number of households  who are within a 20 minute walk of a library, (add other facilities) based on network distance.</t>
  </si>
  <si>
    <t>Accessible community facilities</t>
  </si>
  <si>
    <t>Moonee Valley is a city where residents report being satisfied or very satisfied with the number and condition of the community facilities and services in their neighbourhood</t>
  </si>
  <si>
    <t>2 – A city with a strong network of accessible community facilities and services</t>
  </si>
  <si>
    <t>The percentage of respondents who either 'agree' or 'strongly agree' with the statement "I value living in Moonee Valley because of its multiculturalism"</t>
  </si>
  <si>
    <t>Diverse and inclusive</t>
  </si>
  <si>
    <t>Moonee Valley is a ‘Welcome City’ where we celebrate diversity as one of our greatest strengths</t>
  </si>
  <si>
    <t>1 – A city that celebrates diversity</t>
  </si>
  <si>
    <t>The percentage of respondents who either 'agree' or 'strongly agree'.</t>
  </si>
  <si>
    <t>Feeling part of the community</t>
  </si>
  <si>
    <t>Level</t>
  </si>
  <si>
    <t>Target source</t>
  </si>
  <si>
    <t>Result</t>
  </si>
  <si>
    <t xml:space="preserve">Further Year </t>
  </si>
  <si>
    <t>Baseline data</t>
  </si>
  <si>
    <t>Year of baseline</t>
  </si>
  <si>
    <t>NOTES</t>
  </si>
  <si>
    <t>Source</t>
  </si>
  <si>
    <t>Indicator origin/alignment</t>
  </si>
  <si>
    <t>Definition</t>
  </si>
  <si>
    <t>Measure</t>
  </si>
  <si>
    <t>Category</t>
  </si>
  <si>
    <t>Goal (Target)</t>
  </si>
  <si>
    <t>Strategic Direction</t>
  </si>
  <si>
    <t>SD#</t>
  </si>
  <si>
    <t>Theme</t>
  </si>
  <si>
    <t>Income inequality</t>
  </si>
  <si>
    <t>Ratio of the top 20 per cent to the bottom 20 per cent of household income (P80/P20)</t>
  </si>
  <si>
    <t>Australian Bureau of Statistics  (6524.0.55.002 - Estimates of Personal Income for Small Areas)</t>
  </si>
  <si>
    <t>2015/16</t>
  </si>
  <si>
    <t>The lowest non-interface, metropolitan council figure from 2015/16 (Greater Dandenong)</t>
  </si>
  <si>
    <t>Aspiration</t>
  </si>
  <si>
    <t>Highest metropolitan result in 2014 survey (Port Philip)</t>
  </si>
  <si>
    <t>Lowest metropolitan result in the 2017 VPHS (Boroondara)</t>
  </si>
  <si>
    <t xml:space="preserve">Not directly comparable to VPHS data, however when looking at the proportion of people who reported health status as fair/poor in 2017 VPHS, port Phillip was the lowest with 8.3%. </t>
  </si>
  <si>
    <t>Lowest metropolitan result in the 2018 AEDC (Bayside)</t>
  </si>
  <si>
    <t>Increase of 5% on the estimate for metropolitan councils in 2019</t>
  </si>
  <si>
    <t>Department of Employment, Skills, Small and Family Business - SALM data</t>
  </si>
  <si>
    <t>Lowest metropolitan result in June 2018 SALM (Nillumbik)</t>
  </si>
  <si>
    <t>Highest metropolitan result in 2016 Census (Boroondara)</t>
  </si>
  <si>
    <t>Employment self-sufficiency</t>
  </si>
  <si>
    <t>The proportion of jobs in Moonee Valley filled by residents of Moonee Valley</t>
  </si>
  <si>
    <t>Highest non-interface metropolitan result in 2016 Census (Frankston)</t>
  </si>
  <si>
    <t>Community Survey</t>
  </si>
  <si>
    <t>Aspiration (TBC)</t>
  </si>
  <si>
    <t>Increase (10% from baseline to 2040)</t>
  </si>
  <si>
    <t>Calculated from Aerial photographs (NIR) and Elevation (LiDAR) data</t>
  </si>
  <si>
    <t>The proportion of residents who rate their household's ability to cope with climate related impacts as either 'well' or 'very well'.</t>
  </si>
  <si>
    <t>How Well are we Adapting (Western Alliance on Greenhouse Action)</t>
  </si>
  <si>
    <t>The proportion of households that have made changes either to their homes or lifestyles to become more resilient to climate impacts.</t>
  </si>
  <si>
    <t>Proportion of open spaces upgraded since 2018.</t>
  </si>
  <si>
    <t>All open spaces to be upgraded by 2040</t>
  </si>
  <si>
    <t>Desired direction</t>
  </si>
  <si>
    <t>Decrease</t>
  </si>
  <si>
    <t>Increase</t>
  </si>
  <si>
    <t>2025 Target</t>
  </si>
  <si>
    <t>2029 Target</t>
  </si>
  <si>
    <t>2033 Target</t>
  </si>
  <si>
    <t>2037 Target</t>
  </si>
  <si>
    <t>2040 Target</t>
  </si>
  <si>
    <t>Households with housing costs that represent 30 per cent or more of household gross income</t>
  </si>
  <si>
    <t>Index score - satisfaction with recreation facilities</t>
  </si>
  <si>
    <t>9 – A city that is technology ready</t>
  </si>
  <si>
    <t>Technology ready</t>
  </si>
  <si>
    <t>Proportion of activity centres with public Wi-Fi</t>
  </si>
  <si>
    <t>Proportion of those who work in Moonee Valley who travel to work by public or active transport (MTW06P)</t>
  </si>
  <si>
    <t>Outdoor potable water use in mega litres</t>
  </si>
  <si>
    <t>Total volume of stormwater discharged in to local water ways (mega litres)</t>
  </si>
  <si>
    <t>test_include</t>
  </si>
  <si>
    <t>Value multiculturalism</t>
  </si>
  <si>
    <t>Walkable access to facilities</t>
  </si>
  <si>
    <t>Safe walking at night</t>
  </si>
  <si>
    <t>Children on-track</t>
  </si>
  <si>
    <t xml:space="preserve">The proportion of children who are NOT developmentally vulnerable on one or more domain with their social, emotional, physical and communication development </t>
  </si>
  <si>
    <t>Council decision-making</t>
  </si>
  <si>
    <t>Grant funded community-led events</t>
  </si>
  <si>
    <t>Recreation facilities</t>
  </si>
  <si>
    <t>Public Wi-Fi</t>
  </si>
  <si>
    <t>Proximity to frequent public transport</t>
  </si>
  <si>
    <t>Sustainable transport to work</t>
  </si>
  <si>
    <t>Sustainable travel to work in Moonee Valley</t>
  </si>
  <si>
    <t>Safe road speeds</t>
  </si>
  <si>
    <t xml:space="preserve">Parking technology </t>
  </si>
  <si>
    <t>Council carbon emissions</t>
  </si>
  <si>
    <t>Community carbon emissions</t>
  </si>
  <si>
    <t>Stormwater into local waterways</t>
  </si>
  <si>
    <t>Extreme weather event preparedness</t>
  </si>
  <si>
    <t xml:space="preserve">Sustainable behaviour </t>
  </si>
  <si>
    <t xml:space="preserve">Disability accessible facilities </t>
  </si>
  <si>
    <t>Proximity to green space</t>
  </si>
  <si>
    <t>Active library members</t>
  </si>
  <si>
    <t>Zero trauma 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</si>
</sst>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rgb="FF00B050"/>
      <name val="Calibri"/>
      <family val="2"/>
      <scheme val="minor"/>
    </font>
    <font>
      <u/>
      <sz val="11"/>
      <color theme="1"/>
      <name val="Calibri"/>
      <family val="2"/>
      <scheme val="minor"/>
    </font>
    <font>
      <b/>
      <sz val="11"/>
      <color rgb="FFFF0000"/>
      <name val="Calibri"/>
      <family val="2"/>
      <scheme val="minor"/>
    </font>
    <font>
      <b/>
      <sz val="9"/>
      <color indexed="81"/>
      <name val="Tahoma"/>
      <family val="2"/>
    </font>
    <font>
      <sz val="9"/>
      <color indexed="81"/>
      <name val="Tahoma"/>
      <family val="2"/>
    </font>
  </fonts>
  <fills count="1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7"/>
        <bgColor indexed="64"/>
      </patternFill>
    </fill>
    <fill>
      <patternFill patternType="solid">
        <fgColor theme="4"/>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9"/>
        <bgColor indexed="64"/>
      </patternFill>
    </fill>
    <fill>
      <patternFill patternType="solid">
        <fgColor rgb="FF7030A0"/>
        <bgColor indexed="64"/>
      </patternFill>
    </fill>
    <fill>
      <patternFill patternType="solid">
        <fgColor theme="8"/>
        <bgColor indexed="64"/>
      </patternFill>
    </fill>
    <fill>
      <patternFill patternType="solid">
        <fgColor theme="5"/>
        <bgColor indexed="64"/>
      </patternFill>
    </fill>
    <fill>
      <patternFill patternType="solid">
        <fgColor rgb="FFFF0000"/>
        <bgColor indexed="64"/>
      </patternFill>
    </fill>
    <fill>
      <patternFill patternType="solid">
        <fgColor theme="1"/>
        <bgColor indexed="64"/>
      </patternFill>
    </fill>
    <fill>
      <patternFill patternType="solid">
        <fgColor theme="0" tint="-0.14999847407452621"/>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49">
    <xf numFmtId="0" fontId="0" fillId="0" borderId="0" xfId="0"/>
    <xf numFmtId="0" fontId="0" fillId="0" borderId="0" xfId="0" applyAlignment="1">
      <alignment vertical="center" wrapText="1"/>
    </xf>
    <xf numFmtId="9" fontId="0" fillId="2" borderId="0" xfId="0" applyNumberFormat="1" applyFill="1" applyAlignment="1">
      <alignment vertical="center" wrapText="1"/>
    </xf>
    <xf numFmtId="164" fontId="0" fillId="0" borderId="0" xfId="0" applyNumberFormat="1" applyAlignment="1">
      <alignment vertical="center" wrapText="1"/>
    </xf>
    <xf numFmtId="9" fontId="0" fillId="0" borderId="0" xfId="0" applyNumberFormat="1" applyAlignment="1">
      <alignment vertical="center" wrapText="1"/>
    </xf>
    <xf numFmtId="0" fontId="0" fillId="3" borderId="0" xfId="0" applyFill="1" applyAlignment="1">
      <alignment vertical="center" wrapText="1"/>
    </xf>
    <xf numFmtId="0" fontId="0" fillId="0" borderId="0" xfId="0" applyFill="1" applyAlignment="1">
      <alignment vertical="center" wrapText="1"/>
    </xf>
    <xf numFmtId="0" fontId="0" fillId="0" borderId="0" xfId="0" applyFill="1" applyAlignment="1">
      <alignment wrapText="1"/>
    </xf>
    <xf numFmtId="0" fontId="2" fillId="4" borderId="0" xfId="0" applyFont="1" applyFill="1" applyAlignment="1">
      <alignment horizontal="center" vertical="center"/>
    </xf>
    <xf numFmtId="0" fontId="0" fillId="5" borderId="0" xfId="0" applyFill="1" applyAlignment="1">
      <alignment vertical="center" wrapText="1"/>
    </xf>
    <xf numFmtId="0" fontId="3" fillId="3" borderId="0" xfId="0" applyFont="1" applyFill="1" applyAlignment="1">
      <alignment vertical="center" wrapText="1"/>
    </xf>
    <xf numFmtId="0" fontId="0" fillId="6" borderId="0" xfId="0" applyFill="1" applyAlignment="1">
      <alignment vertical="center" wrapText="1"/>
    </xf>
    <xf numFmtId="0" fontId="0" fillId="0" borderId="0" xfId="0" applyAlignment="1">
      <alignment vertical="center"/>
    </xf>
    <xf numFmtId="0" fontId="3" fillId="7" borderId="0" xfId="0" applyFont="1" applyFill="1" applyAlignment="1">
      <alignment vertical="center" wrapText="1"/>
    </xf>
    <xf numFmtId="0" fontId="0" fillId="7" borderId="0" xfId="0" applyFill="1" applyAlignment="1">
      <alignment vertical="center" wrapText="1"/>
    </xf>
    <xf numFmtId="9" fontId="0" fillId="0" borderId="0" xfId="0" applyNumberFormat="1" applyAlignment="1">
      <alignment horizontal="right" vertical="center" wrapText="1"/>
    </xf>
    <xf numFmtId="0" fontId="0" fillId="0" borderId="0" xfId="0" applyAlignment="1">
      <alignment wrapText="1"/>
    </xf>
    <xf numFmtId="0" fontId="2" fillId="8" borderId="0" xfId="0" applyFont="1" applyFill="1" applyAlignment="1">
      <alignment horizontal="center" vertical="center"/>
    </xf>
    <xf numFmtId="10" fontId="0" fillId="0" borderId="0" xfId="0" applyNumberFormat="1" applyAlignment="1">
      <alignment vertical="center" wrapText="1"/>
    </xf>
    <xf numFmtId="0" fontId="0" fillId="2" borderId="0" xfId="0" applyFill="1" applyAlignment="1">
      <alignment vertical="center" wrapText="1"/>
    </xf>
    <xf numFmtId="3" fontId="0" fillId="0" borderId="0" xfId="0" applyNumberFormat="1" applyAlignment="1">
      <alignment vertical="center" wrapText="1"/>
    </xf>
    <xf numFmtId="0" fontId="3" fillId="0" borderId="0" xfId="0" applyFont="1" applyAlignment="1">
      <alignment vertical="center" wrapText="1"/>
    </xf>
    <xf numFmtId="1" fontId="0" fillId="0" borderId="0" xfId="0" applyNumberFormat="1" applyAlignment="1">
      <alignment vertical="center" wrapText="1"/>
    </xf>
    <xf numFmtId="0" fontId="0" fillId="3" borderId="0" xfId="0" applyFont="1" applyFill="1" applyAlignment="1">
      <alignment vertical="center" wrapText="1"/>
    </xf>
    <xf numFmtId="0" fontId="2" fillId="9" borderId="0" xfId="0" applyFont="1" applyFill="1" applyAlignment="1">
      <alignment horizontal="center" vertical="center"/>
    </xf>
    <xf numFmtId="0" fontId="0" fillId="0" borderId="0" xfId="0" applyNumberFormat="1" applyAlignment="1">
      <alignment vertical="center" wrapText="1"/>
    </xf>
    <xf numFmtId="0" fontId="2" fillId="10" borderId="0" xfId="0" applyFont="1" applyFill="1" applyAlignment="1">
      <alignment horizontal="center" vertical="center"/>
    </xf>
    <xf numFmtId="165" fontId="0" fillId="0" borderId="0" xfId="0" applyNumberFormat="1" applyAlignment="1">
      <alignment vertical="center" wrapText="1"/>
    </xf>
    <xf numFmtId="0" fontId="3" fillId="0" borderId="0" xfId="0" applyFont="1" applyFill="1" applyAlignment="1">
      <alignment vertical="center" wrapText="1"/>
    </xf>
    <xf numFmtId="9" fontId="0" fillId="11" borderId="0" xfId="0" applyNumberFormat="1" applyFill="1" applyAlignment="1">
      <alignment vertical="center" wrapText="1"/>
    </xf>
    <xf numFmtId="0" fontId="2" fillId="12" borderId="0" xfId="0" applyFont="1" applyFill="1" applyAlignment="1">
      <alignment horizontal="center" vertical="center"/>
    </xf>
    <xf numFmtId="164" fontId="0" fillId="0" borderId="0" xfId="0" applyNumberFormat="1" applyAlignment="1">
      <alignment vertical="center"/>
    </xf>
    <xf numFmtId="0" fontId="0" fillId="3" borderId="0" xfId="0" applyFill="1" applyAlignment="1">
      <alignment vertical="center"/>
    </xf>
    <xf numFmtId="0" fontId="0" fillId="3" borderId="0" xfId="0" applyFill="1" applyBorder="1" applyAlignment="1">
      <alignment vertical="center" wrapText="1"/>
    </xf>
    <xf numFmtId="0" fontId="0" fillId="6" borderId="0" xfId="0" applyFill="1" applyBorder="1" applyAlignment="1">
      <alignment vertical="center" wrapText="1"/>
    </xf>
    <xf numFmtId="0" fontId="2" fillId="13" borderId="0" xfId="0" applyFont="1" applyFill="1" applyAlignment="1">
      <alignment horizontal="center" vertical="top" wrapText="1"/>
    </xf>
    <xf numFmtId="0" fontId="6" fillId="14" borderId="0" xfId="0" applyFont="1" applyFill="1" applyAlignment="1">
      <alignment horizontal="center" vertical="top" wrapText="1"/>
    </xf>
    <xf numFmtId="0" fontId="0" fillId="0" borderId="0" xfId="0" applyAlignment="1">
      <alignment horizontal="right" vertical="center" wrapText="1"/>
    </xf>
    <xf numFmtId="9" fontId="0" fillId="15" borderId="0" xfId="0" applyNumberFormat="1" applyFill="1" applyAlignment="1">
      <alignment vertical="center" wrapText="1"/>
    </xf>
    <xf numFmtId="164" fontId="0" fillId="0" borderId="0" xfId="0" applyNumberFormat="1" applyFill="1" applyAlignment="1">
      <alignment horizontal="right" vertical="center" wrapText="1"/>
    </xf>
    <xf numFmtId="164" fontId="0" fillId="0" borderId="0" xfId="0" applyNumberFormat="1" applyFill="1" applyAlignment="1">
      <alignment vertical="center" wrapText="1"/>
    </xf>
    <xf numFmtId="9" fontId="0" fillId="0" borderId="0" xfId="0" applyNumberFormat="1" applyFill="1" applyAlignment="1">
      <alignment vertical="center" wrapText="1"/>
    </xf>
    <xf numFmtId="164" fontId="0" fillId="0" borderId="0" xfId="1" applyNumberFormat="1" applyFont="1" applyFill="1" applyAlignment="1">
      <alignment vertical="center" wrapText="1"/>
    </xf>
    <xf numFmtId="1" fontId="0" fillId="0" borderId="0" xfId="0" applyNumberFormat="1" applyFill="1" applyAlignment="1">
      <alignment vertical="center" wrapText="1"/>
    </xf>
    <xf numFmtId="165" fontId="0" fillId="0" borderId="0" xfId="0" applyNumberFormat="1" applyFill="1" applyAlignment="1">
      <alignment vertical="center" wrapText="1"/>
    </xf>
    <xf numFmtId="0" fontId="0" fillId="14" borderId="0" xfId="0" applyFill="1" applyAlignment="1">
      <alignment vertical="center" wrapText="1"/>
    </xf>
    <xf numFmtId="3" fontId="0" fillId="0" borderId="0" xfId="0" applyNumberFormat="1" applyFill="1" applyAlignment="1">
      <alignment vertical="center" wrapText="1"/>
    </xf>
    <xf numFmtId="2" fontId="0" fillId="0" borderId="0" xfId="0" applyNumberFormat="1" applyAlignment="1">
      <alignment vertical="center" wrapText="1"/>
    </xf>
    <xf numFmtId="4" fontId="0" fillId="0" borderId="0" xfId="0" applyNumberFormat="1" applyFill="1" applyAlignment="1">
      <alignment vertical="center" wrapText="1"/>
    </xf>
  </cellXfs>
  <cellStyles count="2">
    <cellStyle name="Normal" xfId="0" builtinId="0"/>
    <cellStyle name="Percent" xfId="1" builtinId="5"/>
  </cellStyles>
  <dxfs count="44">
    <dxf>
      <font>
        <b/>
        <i val="0"/>
        <color theme="9" tint="-0.499984740745262"/>
      </font>
      <fill>
        <patternFill>
          <bgColor theme="9" tint="0.79998168889431442"/>
        </patternFill>
      </fill>
    </dxf>
    <dxf>
      <font>
        <b/>
        <i val="0"/>
        <color theme="5"/>
      </font>
      <fill>
        <patternFill>
          <bgColor theme="7" tint="0.79998168889431442"/>
        </patternFill>
      </fill>
    </dxf>
    <dxf>
      <font>
        <b/>
        <i val="0"/>
        <strike val="0"/>
        <color rgb="FFFF0000"/>
      </font>
      <fill>
        <patternFill>
          <bgColor theme="5" tint="0.79998168889431442"/>
        </patternFill>
      </fill>
    </dxf>
    <dxf>
      <font>
        <b/>
        <i val="0"/>
        <color theme="9" tint="-0.499984740745262"/>
      </font>
      <fill>
        <patternFill>
          <bgColor theme="9" tint="0.79998168889431442"/>
        </patternFill>
      </fill>
    </dxf>
    <dxf>
      <font>
        <b/>
        <i val="0"/>
        <color theme="5"/>
      </font>
      <fill>
        <patternFill>
          <bgColor theme="7" tint="0.79998168889431442"/>
        </patternFill>
      </fill>
    </dxf>
    <dxf>
      <font>
        <b/>
        <i val="0"/>
        <strike val="0"/>
        <color rgb="FFFF0000"/>
      </font>
      <fill>
        <patternFill>
          <bgColor theme="5" tint="0.79998168889431442"/>
        </patternFill>
      </fill>
    </dxf>
    <dxf>
      <font>
        <b/>
        <i val="0"/>
        <color theme="9" tint="-0.499984740745262"/>
      </font>
      <fill>
        <patternFill>
          <bgColor theme="9" tint="0.79998168889431442"/>
        </patternFill>
      </fill>
    </dxf>
    <dxf>
      <font>
        <b/>
        <i val="0"/>
        <color theme="5"/>
      </font>
      <fill>
        <patternFill>
          <bgColor theme="7" tint="0.79998168889431442"/>
        </patternFill>
      </fill>
    </dxf>
    <dxf>
      <font>
        <b/>
        <i val="0"/>
        <strike val="0"/>
        <color rgb="FFFF0000"/>
      </font>
      <fill>
        <patternFill>
          <bgColor theme="5" tint="0.79998168889431442"/>
        </patternFill>
      </fill>
    </dxf>
    <dxf>
      <font>
        <b/>
        <i val="0"/>
        <color theme="9" tint="-0.499984740745262"/>
      </font>
      <fill>
        <patternFill>
          <bgColor theme="9" tint="0.79998168889431442"/>
        </patternFill>
      </fill>
    </dxf>
    <dxf>
      <font>
        <b/>
        <i val="0"/>
        <color theme="5"/>
      </font>
      <fill>
        <patternFill>
          <bgColor theme="7" tint="0.79998168889431442"/>
        </patternFill>
      </fill>
    </dxf>
    <dxf>
      <font>
        <b/>
        <i val="0"/>
        <strike val="0"/>
        <color rgb="FFFF0000"/>
      </font>
      <fill>
        <patternFill>
          <bgColor theme="5" tint="0.79998168889431442"/>
        </patternFill>
      </fill>
    </dxf>
    <dxf>
      <font>
        <b/>
        <i val="0"/>
        <color theme="9" tint="-0.499984740745262"/>
      </font>
      <fill>
        <patternFill>
          <bgColor theme="9" tint="0.79998168889431442"/>
        </patternFill>
      </fill>
    </dxf>
    <dxf>
      <font>
        <b/>
        <i val="0"/>
        <color theme="5"/>
      </font>
      <fill>
        <patternFill>
          <bgColor theme="7" tint="0.79998168889431442"/>
        </patternFill>
      </fill>
    </dxf>
    <dxf>
      <font>
        <b/>
        <i val="0"/>
        <strike val="0"/>
        <color rgb="FFFF0000"/>
      </font>
      <fill>
        <patternFill>
          <bgColor theme="5" tint="0.79998168889431442"/>
        </patternFill>
      </fill>
    </dxf>
    <dxf>
      <font>
        <b/>
        <i val="0"/>
        <color theme="9" tint="-0.499984740745262"/>
      </font>
      <fill>
        <patternFill>
          <bgColor theme="9" tint="0.79998168889431442"/>
        </patternFill>
      </fill>
    </dxf>
    <dxf>
      <font>
        <b/>
        <i val="0"/>
        <color theme="5"/>
      </font>
      <fill>
        <patternFill>
          <bgColor theme="7" tint="0.79998168889431442"/>
        </patternFill>
      </fill>
    </dxf>
    <dxf>
      <font>
        <b/>
        <i val="0"/>
        <strike val="0"/>
        <color rgb="FFFF0000"/>
      </font>
      <fill>
        <patternFill>
          <bgColor theme="5" tint="0.79998168889431442"/>
        </patternFill>
      </fill>
    </dxf>
    <dxf>
      <font>
        <b/>
        <i val="0"/>
        <color theme="9" tint="-0.499984740745262"/>
      </font>
      <fill>
        <patternFill>
          <bgColor theme="9" tint="0.79998168889431442"/>
        </patternFill>
      </fill>
    </dxf>
    <dxf>
      <font>
        <b/>
        <i val="0"/>
        <color theme="5"/>
      </font>
      <fill>
        <patternFill>
          <bgColor theme="7" tint="0.79998168889431442"/>
        </patternFill>
      </fill>
    </dxf>
    <dxf>
      <font>
        <b/>
        <i val="0"/>
        <strike val="0"/>
        <color rgb="FFFF0000"/>
      </font>
      <fill>
        <patternFill>
          <bgColor theme="5" tint="0.79998168889431442"/>
        </patternFill>
      </fill>
    </dxf>
    <dxf>
      <font>
        <b/>
        <i val="0"/>
        <color theme="9" tint="-0.499984740745262"/>
      </font>
      <fill>
        <patternFill>
          <bgColor theme="9" tint="0.79998168889431442"/>
        </patternFill>
      </fill>
    </dxf>
    <dxf>
      <font>
        <b/>
        <i val="0"/>
        <color theme="5"/>
      </font>
      <fill>
        <patternFill>
          <bgColor theme="7" tint="0.79998168889431442"/>
        </patternFill>
      </fill>
    </dxf>
    <dxf>
      <font>
        <b/>
        <i val="0"/>
        <strike val="0"/>
        <color rgb="FFFF0000"/>
      </font>
      <fill>
        <patternFill>
          <bgColor theme="5" tint="0.79998168889431442"/>
        </patternFill>
      </fill>
    </dxf>
    <dxf>
      <font>
        <b/>
        <i val="0"/>
        <color theme="9" tint="-0.499984740745262"/>
      </font>
      <fill>
        <patternFill>
          <bgColor theme="9" tint="0.79998168889431442"/>
        </patternFill>
      </fill>
    </dxf>
    <dxf>
      <font>
        <b/>
        <i val="0"/>
        <color theme="5"/>
      </font>
      <fill>
        <patternFill>
          <bgColor theme="7" tint="0.79998168889431442"/>
        </patternFill>
      </fill>
    </dxf>
    <dxf>
      <font>
        <b/>
        <i val="0"/>
        <strike val="0"/>
        <color rgb="FFFF0000"/>
      </font>
      <fill>
        <patternFill>
          <bgColor theme="5" tint="0.79998168889431442"/>
        </patternFill>
      </fill>
    </dxf>
    <dxf>
      <font>
        <b/>
        <i val="0"/>
        <color theme="9" tint="-0.499984740745262"/>
      </font>
      <fill>
        <patternFill>
          <bgColor theme="9" tint="0.79998168889431442"/>
        </patternFill>
      </fill>
    </dxf>
    <dxf>
      <font>
        <b/>
        <i val="0"/>
        <color theme="5"/>
      </font>
      <fill>
        <patternFill>
          <bgColor theme="7" tint="0.79998168889431442"/>
        </patternFill>
      </fill>
    </dxf>
    <dxf>
      <font>
        <b/>
        <i val="0"/>
        <strike val="0"/>
        <color rgb="FFFF0000"/>
      </font>
      <fill>
        <patternFill>
          <bgColor theme="5" tint="0.79998168889431442"/>
        </patternFill>
      </fill>
    </dxf>
    <dxf>
      <font>
        <b/>
        <i val="0"/>
        <color theme="9" tint="-0.499984740745262"/>
      </font>
      <fill>
        <patternFill>
          <bgColor theme="9" tint="0.79998168889431442"/>
        </patternFill>
      </fill>
    </dxf>
    <dxf>
      <font>
        <b/>
        <i val="0"/>
        <color theme="5"/>
      </font>
      <fill>
        <patternFill>
          <bgColor theme="7" tint="0.79998168889431442"/>
        </patternFill>
      </fill>
    </dxf>
    <dxf>
      <font>
        <b/>
        <i val="0"/>
        <strike val="0"/>
        <color rgb="FFFF0000"/>
      </font>
      <fill>
        <patternFill>
          <bgColor theme="5" tint="0.79998168889431442"/>
        </patternFill>
      </fill>
    </dxf>
    <dxf>
      <font>
        <b/>
        <i val="0"/>
        <strike val="0"/>
        <color rgb="FFFF0000"/>
      </font>
      <fill>
        <patternFill>
          <bgColor theme="5" tint="0.79998168889431442"/>
        </patternFill>
      </fill>
    </dxf>
    <dxf>
      <font>
        <color theme="5"/>
      </font>
      <fill>
        <patternFill>
          <bgColor theme="7"/>
        </patternFill>
      </fill>
    </dxf>
    <dxf>
      <font>
        <color theme="8"/>
      </font>
      <fill>
        <patternFill>
          <bgColor theme="4" tint="0.79998168889431442"/>
        </patternFill>
      </fill>
    </dxf>
    <dxf>
      <font>
        <b/>
        <i val="0"/>
        <color theme="9" tint="-0.499984740745262"/>
      </font>
      <fill>
        <patternFill>
          <bgColor theme="9" tint="0.79998168889431442"/>
        </patternFill>
      </fill>
    </dxf>
    <dxf>
      <font>
        <b/>
        <i val="0"/>
        <color theme="5"/>
      </font>
      <fill>
        <patternFill>
          <bgColor theme="7" tint="0.79998168889431442"/>
        </patternFill>
      </fill>
    </dxf>
    <dxf>
      <font>
        <b/>
        <i val="0"/>
        <strike val="0"/>
        <color rgb="FFFF0000"/>
      </font>
      <fill>
        <patternFill>
          <bgColor theme="5" tint="0.79998168889431442"/>
        </patternFill>
      </fill>
    </dxf>
    <dxf>
      <font>
        <b/>
        <i val="0"/>
        <color theme="9" tint="-0.499984740745262"/>
      </font>
      <fill>
        <patternFill>
          <bgColor theme="9" tint="0.79998168889431442"/>
        </patternFill>
      </fill>
    </dxf>
    <dxf>
      <font>
        <b/>
        <i val="0"/>
        <color theme="5"/>
      </font>
      <fill>
        <patternFill>
          <bgColor theme="7" tint="0.79998168889431442"/>
        </patternFill>
      </fill>
    </dxf>
    <dxf>
      <font>
        <b/>
        <i val="0"/>
        <strike val="0"/>
        <color rgb="FFFF0000"/>
      </font>
      <fill>
        <patternFill>
          <bgColor theme="5" tint="0.79998168889431442"/>
        </patternFill>
      </fill>
    </dxf>
    <dxf>
      <font>
        <color theme="8"/>
      </font>
      <fill>
        <patternFill>
          <bgColor theme="4" tint="0.79998168889431442"/>
        </patternFill>
      </fill>
    </dxf>
    <dxf>
      <font>
        <color theme="5"/>
      </font>
      <fill>
        <patternFill>
          <bgColor theme="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41"/>
  <sheetViews>
    <sheetView tabSelected="1" zoomScale="70" zoomScaleNormal="70" workbookViewId="0">
      <selection activeCell="P50" sqref="P50"/>
    </sheetView>
  </sheetViews>
  <sheetFormatPr defaultColWidth="18.28515625" defaultRowHeight="15" x14ac:dyDescent="0.25"/>
  <sheetData>
    <row r="1" spans="1:23" s="1" customFormat="1" ht="30" x14ac:dyDescent="0.25">
      <c r="A1" s="35" t="s">
        <v>161</v>
      </c>
      <c r="B1" s="35" t="s">
        <v>160</v>
      </c>
      <c r="C1" s="35" t="s">
        <v>159</v>
      </c>
      <c r="D1" s="35" t="s">
        <v>158</v>
      </c>
      <c r="E1" s="35" t="s">
        <v>157</v>
      </c>
      <c r="F1" s="35" t="s">
        <v>156</v>
      </c>
      <c r="G1" s="35" t="s">
        <v>155</v>
      </c>
      <c r="H1" s="35" t="s">
        <v>154</v>
      </c>
      <c r="I1" s="35" t="s">
        <v>153</v>
      </c>
      <c r="J1" s="35" t="s">
        <v>152</v>
      </c>
      <c r="K1" s="35" t="s">
        <v>151</v>
      </c>
      <c r="L1" s="35" t="s">
        <v>150</v>
      </c>
      <c r="M1" s="35" t="s">
        <v>149</v>
      </c>
      <c r="N1" s="35" t="s">
        <v>148</v>
      </c>
      <c r="O1" s="35" t="s">
        <v>191</v>
      </c>
      <c r="P1" s="35" t="s">
        <v>192</v>
      </c>
      <c r="Q1" s="35" t="s">
        <v>193</v>
      </c>
      <c r="R1" s="35" t="s">
        <v>194</v>
      </c>
      <c r="S1" s="35" t="s">
        <v>195</v>
      </c>
      <c r="T1" s="35" t="s">
        <v>147</v>
      </c>
      <c r="U1" s="36" t="s">
        <v>146</v>
      </c>
      <c r="V1" s="35" t="s">
        <v>188</v>
      </c>
      <c r="W1" s="1" t="s">
        <v>204</v>
      </c>
    </row>
    <row r="2" spans="1:23" ht="90" hidden="1" x14ac:dyDescent="0.25">
      <c r="A2" s="30" t="s">
        <v>115</v>
      </c>
      <c r="B2" s="30">
        <v>1</v>
      </c>
      <c r="C2" s="1" t="s">
        <v>143</v>
      </c>
      <c r="D2" s="1" t="s">
        <v>142</v>
      </c>
      <c r="E2" s="1" t="s">
        <v>141</v>
      </c>
      <c r="F2" s="11" t="s">
        <v>162</v>
      </c>
      <c r="G2" s="11" t="s">
        <v>163</v>
      </c>
      <c r="H2" s="11" t="s">
        <v>30</v>
      </c>
      <c r="I2" s="1" t="s">
        <v>164</v>
      </c>
      <c r="J2" s="1"/>
      <c r="K2" s="37" t="s">
        <v>165</v>
      </c>
      <c r="L2" s="1">
        <v>4.95</v>
      </c>
      <c r="M2" s="1"/>
      <c r="N2" s="1"/>
      <c r="O2" s="1">
        <v>4.71</v>
      </c>
      <c r="P2" s="1">
        <v>4.5500000000000007</v>
      </c>
      <c r="Q2" s="1">
        <v>4.3900000000000006</v>
      </c>
      <c r="R2" s="6">
        <v>4.2300000000000004</v>
      </c>
      <c r="S2" s="6">
        <v>4.1100000000000003</v>
      </c>
      <c r="T2" s="38" t="s">
        <v>166</v>
      </c>
      <c r="U2" s="1" t="s">
        <v>0</v>
      </c>
      <c r="V2" t="s">
        <v>190</v>
      </c>
      <c r="W2" s="1">
        <v>0</v>
      </c>
    </row>
    <row r="3" spans="1:23" ht="90" hidden="1" x14ac:dyDescent="0.25">
      <c r="A3" s="30" t="s">
        <v>115</v>
      </c>
      <c r="B3" s="30">
        <v>1</v>
      </c>
      <c r="C3" s="1" t="s">
        <v>143</v>
      </c>
      <c r="D3" s="1" t="s">
        <v>142</v>
      </c>
      <c r="E3" s="1" t="s">
        <v>141</v>
      </c>
      <c r="F3" s="11" t="s">
        <v>145</v>
      </c>
      <c r="G3" s="11" t="s">
        <v>144</v>
      </c>
      <c r="H3" s="11" t="s">
        <v>23</v>
      </c>
      <c r="I3" s="1" t="s">
        <v>124</v>
      </c>
      <c r="J3" s="1"/>
      <c r="K3" s="1">
        <v>2018</v>
      </c>
      <c r="L3" s="3">
        <v>0.68400000000000005</v>
      </c>
      <c r="M3" s="25">
        <v>2019</v>
      </c>
      <c r="N3" s="3">
        <v>0.67200000000000004</v>
      </c>
      <c r="O3" s="3">
        <v>0.71714285714285719</v>
      </c>
      <c r="P3" s="3">
        <v>0.73923809523809525</v>
      </c>
      <c r="Q3" s="3">
        <v>0.76133333333333342</v>
      </c>
      <c r="R3" s="40">
        <v>0.78342857142857147</v>
      </c>
      <c r="S3" s="40">
        <v>0.8</v>
      </c>
      <c r="T3" s="38" t="s">
        <v>167</v>
      </c>
      <c r="U3" s="1" t="s">
        <v>0</v>
      </c>
      <c r="V3" t="s">
        <v>190</v>
      </c>
      <c r="W3">
        <v>1</v>
      </c>
    </row>
    <row r="4" spans="1:23" ht="135" hidden="1" x14ac:dyDescent="0.25">
      <c r="A4" s="30" t="s">
        <v>115</v>
      </c>
      <c r="B4" s="30">
        <v>1</v>
      </c>
      <c r="C4" s="1" t="s">
        <v>143</v>
      </c>
      <c r="D4" s="1" t="s">
        <v>142</v>
      </c>
      <c r="E4" s="1" t="s">
        <v>141</v>
      </c>
      <c r="F4" s="11" t="s">
        <v>205</v>
      </c>
      <c r="G4" s="11" t="s">
        <v>140</v>
      </c>
      <c r="H4" s="11" t="s">
        <v>23</v>
      </c>
      <c r="I4" s="1" t="s">
        <v>124</v>
      </c>
      <c r="J4" s="1"/>
      <c r="K4" s="1">
        <v>2018</v>
      </c>
      <c r="L4" s="3">
        <v>0.63</v>
      </c>
      <c r="M4" s="1">
        <v>2019</v>
      </c>
      <c r="N4" s="3">
        <v>0.60699999999999998</v>
      </c>
      <c r="O4" s="3">
        <v>0.70714285714285718</v>
      </c>
      <c r="P4" s="3">
        <v>0.75857142857142856</v>
      </c>
      <c r="Q4" s="3">
        <v>0.81</v>
      </c>
      <c r="R4" s="40">
        <v>0.86142857142857143</v>
      </c>
      <c r="S4" s="40">
        <v>0.9</v>
      </c>
      <c r="T4" s="38" t="s">
        <v>167</v>
      </c>
      <c r="U4" s="1" t="s">
        <v>0</v>
      </c>
      <c r="V4" t="s">
        <v>190</v>
      </c>
      <c r="W4">
        <v>1</v>
      </c>
    </row>
    <row r="5" spans="1:23" ht="409.5" hidden="1" x14ac:dyDescent="0.25">
      <c r="A5" s="30" t="s">
        <v>115</v>
      </c>
      <c r="B5" s="30">
        <v>2</v>
      </c>
      <c r="C5" s="1" t="s">
        <v>139</v>
      </c>
      <c r="D5" s="1" t="s">
        <v>138</v>
      </c>
      <c r="E5" s="1" t="s">
        <v>137</v>
      </c>
      <c r="F5" s="34" t="s">
        <v>206</v>
      </c>
      <c r="G5" s="33" t="s">
        <v>136</v>
      </c>
      <c r="H5" s="11" t="s">
        <v>67</v>
      </c>
      <c r="I5" s="1" t="s">
        <v>135</v>
      </c>
      <c r="J5" s="10" t="s">
        <v>134</v>
      </c>
      <c r="K5" s="32"/>
      <c r="L5" s="5"/>
      <c r="M5" s="5"/>
      <c r="N5" s="5"/>
      <c r="O5" s="3"/>
      <c r="P5" s="3"/>
      <c r="Q5" s="3"/>
      <c r="R5" s="6"/>
      <c r="S5" s="6"/>
      <c r="T5" s="2" t="s">
        <v>1</v>
      </c>
      <c r="U5" s="1" t="s">
        <v>0</v>
      </c>
      <c r="V5" t="s">
        <v>190</v>
      </c>
      <c r="W5">
        <v>0</v>
      </c>
    </row>
    <row r="6" spans="1:23" ht="165" hidden="1" x14ac:dyDescent="0.25">
      <c r="A6" s="30" t="s">
        <v>115</v>
      </c>
      <c r="B6" s="30">
        <v>3</v>
      </c>
      <c r="C6" s="1" t="s">
        <v>123</v>
      </c>
      <c r="D6" s="1" t="s">
        <v>122</v>
      </c>
      <c r="E6" s="1" t="s">
        <v>121</v>
      </c>
      <c r="F6" s="11" t="s">
        <v>207</v>
      </c>
      <c r="G6" s="11" t="s">
        <v>133</v>
      </c>
      <c r="H6" s="11" t="s">
        <v>13</v>
      </c>
      <c r="I6" s="6" t="s">
        <v>132</v>
      </c>
      <c r="J6" s="6"/>
      <c r="K6" s="1">
        <v>2018</v>
      </c>
      <c r="L6" s="3">
        <v>0.48499999999999999</v>
      </c>
      <c r="M6" s="1">
        <v>2019</v>
      </c>
      <c r="N6" s="31">
        <v>0.45600000000000002</v>
      </c>
      <c r="O6" s="3">
        <v>0.57499999999999996</v>
      </c>
      <c r="P6" s="3">
        <v>0.63500000000000001</v>
      </c>
      <c r="Q6" s="3">
        <v>0.69500000000000006</v>
      </c>
      <c r="R6" s="40">
        <v>0.75500000000000012</v>
      </c>
      <c r="S6" s="40">
        <v>0.8</v>
      </c>
      <c r="T6" s="38" t="s">
        <v>167</v>
      </c>
      <c r="U6" s="1" t="s">
        <v>0</v>
      </c>
      <c r="V6" t="s">
        <v>190</v>
      </c>
      <c r="W6">
        <v>1</v>
      </c>
    </row>
    <row r="7" spans="1:23" ht="165" x14ac:dyDescent="0.25">
      <c r="A7" s="30" t="s">
        <v>115</v>
      </c>
      <c r="B7" s="30">
        <v>3</v>
      </c>
      <c r="C7" s="1" t="s">
        <v>123</v>
      </c>
      <c r="D7" s="1" t="s">
        <v>122</v>
      </c>
      <c r="E7" s="1" t="s">
        <v>121</v>
      </c>
      <c r="F7" s="11" t="s">
        <v>131</v>
      </c>
      <c r="G7" s="11" t="s">
        <v>130</v>
      </c>
      <c r="H7" s="11" t="s">
        <v>30</v>
      </c>
      <c r="I7" s="1" t="s">
        <v>127</v>
      </c>
      <c r="J7" s="12"/>
      <c r="K7" s="1">
        <v>2017</v>
      </c>
      <c r="L7" s="3">
        <v>0.57699999999999996</v>
      </c>
      <c r="M7" s="1"/>
      <c r="N7" s="1"/>
      <c r="O7" s="3">
        <v>0.5832857142857143</v>
      </c>
      <c r="P7" s="3">
        <v>0.58747619047619049</v>
      </c>
      <c r="Q7" s="3">
        <v>0.59166666666666667</v>
      </c>
      <c r="R7" s="41">
        <v>0.59585714285714286</v>
      </c>
      <c r="S7" s="41">
        <v>0.59899999999999998</v>
      </c>
      <c r="T7" s="38" t="s">
        <v>168</v>
      </c>
      <c r="U7" s="1" t="s">
        <v>0</v>
      </c>
      <c r="V7" t="s">
        <v>190</v>
      </c>
      <c r="W7">
        <v>1</v>
      </c>
    </row>
    <row r="8" spans="1:23" ht="165" x14ac:dyDescent="0.25">
      <c r="A8" s="30" t="s">
        <v>115</v>
      </c>
      <c r="B8" s="30">
        <v>3</v>
      </c>
      <c r="C8" s="1" t="s">
        <v>123</v>
      </c>
      <c r="D8" s="1" t="s">
        <v>122</v>
      </c>
      <c r="E8" s="1" t="s">
        <v>121</v>
      </c>
      <c r="F8" s="11" t="s">
        <v>129</v>
      </c>
      <c r="G8" s="11" t="s">
        <v>128</v>
      </c>
      <c r="H8" s="11" t="s">
        <v>30</v>
      </c>
      <c r="I8" s="1" t="s">
        <v>127</v>
      </c>
      <c r="J8" s="12"/>
      <c r="K8" s="12">
        <v>2017</v>
      </c>
      <c r="L8" s="18">
        <v>0.1245</v>
      </c>
      <c r="M8" s="1"/>
      <c r="N8" s="1"/>
      <c r="O8" s="3">
        <v>0.11421428571428571</v>
      </c>
      <c r="P8" s="3">
        <v>0.10735714285714286</v>
      </c>
      <c r="Q8" s="3">
        <v>0.10050000000000001</v>
      </c>
      <c r="R8" s="42">
        <v>9.3642857142857139E-2</v>
      </c>
      <c r="S8" s="42">
        <v>8.8499999999999995E-2</v>
      </c>
      <c r="T8" s="38" t="s">
        <v>169</v>
      </c>
      <c r="U8" s="1" t="s">
        <v>0</v>
      </c>
      <c r="V8" t="s">
        <v>189</v>
      </c>
      <c r="W8">
        <v>0</v>
      </c>
    </row>
    <row r="9" spans="1:23" ht="180" hidden="1" x14ac:dyDescent="0.25">
      <c r="A9" s="30" t="s">
        <v>115</v>
      </c>
      <c r="B9" s="30">
        <v>3</v>
      </c>
      <c r="C9" s="1" t="s">
        <v>123</v>
      </c>
      <c r="D9" s="1" t="s">
        <v>122</v>
      </c>
      <c r="E9" s="1" t="s">
        <v>121</v>
      </c>
      <c r="F9" s="11" t="s">
        <v>126</v>
      </c>
      <c r="G9" s="11" t="s">
        <v>125</v>
      </c>
      <c r="H9" s="11" t="s">
        <v>30</v>
      </c>
      <c r="I9" s="1" t="s">
        <v>124</v>
      </c>
      <c r="J9" s="6"/>
      <c r="K9" s="1">
        <v>2018</v>
      </c>
      <c r="L9" s="3">
        <v>0.628</v>
      </c>
      <c r="M9" s="1">
        <v>2019</v>
      </c>
      <c r="N9" s="31">
        <v>0.67</v>
      </c>
      <c r="O9" s="3">
        <v>0.67714285714285716</v>
      </c>
      <c r="P9" s="3">
        <v>0.70990476190476193</v>
      </c>
      <c r="Q9" s="3">
        <v>0.7426666666666667</v>
      </c>
      <c r="R9" s="40">
        <v>0.77542857142857147</v>
      </c>
      <c r="S9" s="40">
        <v>0.8</v>
      </c>
      <c r="T9" s="38" t="s">
        <v>170</v>
      </c>
      <c r="U9" s="1" t="s">
        <v>0</v>
      </c>
      <c r="V9" t="s">
        <v>190</v>
      </c>
      <c r="W9">
        <v>1</v>
      </c>
    </row>
    <row r="10" spans="1:23" ht="165" hidden="1" x14ac:dyDescent="0.25">
      <c r="A10" s="30" t="s">
        <v>115</v>
      </c>
      <c r="B10" s="30">
        <v>3</v>
      </c>
      <c r="C10" s="1" t="s">
        <v>123</v>
      </c>
      <c r="D10" s="1" t="s">
        <v>122</v>
      </c>
      <c r="E10" s="1" t="s">
        <v>121</v>
      </c>
      <c r="F10" s="11" t="s">
        <v>208</v>
      </c>
      <c r="G10" s="11" t="s">
        <v>209</v>
      </c>
      <c r="H10" s="11" t="s">
        <v>30</v>
      </c>
      <c r="I10" s="1" t="s">
        <v>120</v>
      </c>
      <c r="J10" s="6"/>
      <c r="K10" s="1">
        <v>2018</v>
      </c>
      <c r="L10" s="31">
        <v>0.85099999999999998</v>
      </c>
      <c r="M10" s="12"/>
      <c r="N10" s="12"/>
      <c r="O10" s="3">
        <v>0.86471428571428566</v>
      </c>
      <c r="P10" s="3">
        <v>0.87385714285714289</v>
      </c>
      <c r="Q10" s="3">
        <v>0.88300000000000001</v>
      </c>
      <c r="R10" s="40">
        <v>0.89214285714285713</v>
      </c>
      <c r="S10" s="40">
        <v>0.89900000000000002</v>
      </c>
      <c r="T10" s="38" t="s">
        <v>171</v>
      </c>
      <c r="U10" s="1" t="s">
        <v>0</v>
      </c>
      <c r="V10" t="s">
        <v>190</v>
      </c>
      <c r="W10">
        <v>1</v>
      </c>
    </row>
    <row r="11" spans="1:23" ht="120" hidden="1" x14ac:dyDescent="0.25">
      <c r="A11" s="30" t="s">
        <v>115</v>
      </c>
      <c r="B11" s="30">
        <v>4</v>
      </c>
      <c r="C11" s="1" t="s">
        <v>119</v>
      </c>
      <c r="D11" s="1" t="s">
        <v>118</v>
      </c>
      <c r="E11" s="1" t="s">
        <v>117</v>
      </c>
      <c r="F11" s="11" t="s">
        <v>210</v>
      </c>
      <c r="G11" s="11" t="s">
        <v>116</v>
      </c>
      <c r="H11" s="11" t="s">
        <v>30</v>
      </c>
      <c r="I11" s="1" t="s">
        <v>86</v>
      </c>
      <c r="J11" s="1"/>
      <c r="K11" s="1">
        <v>2018</v>
      </c>
      <c r="L11" s="1">
        <v>52</v>
      </c>
      <c r="M11" s="1">
        <v>2019</v>
      </c>
      <c r="N11" s="1">
        <v>49</v>
      </c>
      <c r="O11" s="22">
        <v>55.142857142857146</v>
      </c>
      <c r="P11" s="22">
        <v>57.238095238095241</v>
      </c>
      <c r="Q11" s="22">
        <v>59.333333333333336</v>
      </c>
      <c r="R11" s="43">
        <v>61.428571428571431</v>
      </c>
      <c r="S11" s="43">
        <v>63</v>
      </c>
      <c r="T11" s="38" t="s">
        <v>172</v>
      </c>
      <c r="U11" s="1" t="s">
        <v>0</v>
      </c>
      <c r="V11" t="s">
        <v>190</v>
      </c>
      <c r="W11">
        <v>0</v>
      </c>
    </row>
    <row r="12" spans="1:23" ht="90" hidden="1" x14ac:dyDescent="0.25">
      <c r="A12" s="30" t="s">
        <v>115</v>
      </c>
      <c r="B12" s="30">
        <v>5</v>
      </c>
      <c r="C12" s="1" t="s">
        <v>114</v>
      </c>
      <c r="D12" s="1" t="s">
        <v>113</v>
      </c>
      <c r="E12" s="1" t="s">
        <v>112</v>
      </c>
      <c r="F12" s="11" t="s">
        <v>111</v>
      </c>
      <c r="G12" s="11" t="s">
        <v>196</v>
      </c>
      <c r="H12" s="11" t="s">
        <v>23</v>
      </c>
      <c r="I12" s="1" t="s">
        <v>80</v>
      </c>
      <c r="J12" s="1"/>
      <c r="K12" s="1">
        <v>2016</v>
      </c>
      <c r="L12" s="3">
        <v>0.159</v>
      </c>
      <c r="M12" s="1"/>
      <c r="N12" s="1"/>
      <c r="O12" s="3">
        <v>0.15672857142857144</v>
      </c>
      <c r="P12" s="3">
        <v>0.15521428571428572</v>
      </c>
      <c r="Q12" s="3">
        <v>0.1537</v>
      </c>
      <c r="R12" s="42">
        <v>0.15218571428571429</v>
      </c>
      <c r="S12" s="42">
        <v>0.15104999999999999</v>
      </c>
      <c r="T12" s="29" t="s">
        <v>107</v>
      </c>
      <c r="U12" s="1" t="s">
        <v>0</v>
      </c>
      <c r="V12" t="s">
        <v>189</v>
      </c>
      <c r="W12">
        <v>0</v>
      </c>
    </row>
    <row r="13" spans="1:23" ht="120" hidden="1" x14ac:dyDescent="0.25">
      <c r="A13" s="26" t="s">
        <v>90</v>
      </c>
      <c r="B13" s="26">
        <v>6</v>
      </c>
      <c r="C13" s="6" t="s">
        <v>100</v>
      </c>
      <c r="D13" s="1" t="s">
        <v>99</v>
      </c>
      <c r="E13" s="1" t="s">
        <v>98</v>
      </c>
      <c r="F13" s="11" t="s">
        <v>110</v>
      </c>
      <c r="G13" s="11" t="s">
        <v>109</v>
      </c>
      <c r="H13" s="11" t="s">
        <v>108</v>
      </c>
      <c r="I13" s="1" t="s">
        <v>173</v>
      </c>
      <c r="J13" s="12"/>
      <c r="K13" s="1">
        <v>2018</v>
      </c>
      <c r="L13" s="3">
        <v>4.8000000000000001E-2</v>
      </c>
      <c r="M13" s="1"/>
      <c r="N13" s="1"/>
      <c r="O13" s="3">
        <v>4.0285714285714286E-2</v>
      </c>
      <c r="P13" s="3">
        <v>3.5142857142857142E-2</v>
      </c>
      <c r="Q13" s="3">
        <v>3.0000000000000002E-2</v>
      </c>
      <c r="R13" s="42">
        <v>2.4857142857142859E-2</v>
      </c>
      <c r="S13" s="42">
        <v>2.1000000000000001E-2</v>
      </c>
      <c r="T13" s="38" t="s">
        <v>174</v>
      </c>
      <c r="U13" s="1" t="s">
        <v>0</v>
      </c>
      <c r="V13" t="s">
        <v>189</v>
      </c>
      <c r="W13">
        <v>0</v>
      </c>
    </row>
    <row r="14" spans="1:23" ht="120" hidden="1" x14ac:dyDescent="0.25">
      <c r="A14" s="26" t="s">
        <v>90</v>
      </c>
      <c r="B14" s="26">
        <v>6</v>
      </c>
      <c r="C14" s="6" t="s">
        <v>100</v>
      </c>
      <c r="D14" s="1" t="s">
        <v>99</v>
      </c>
      <c r="E14" s="1" t="s">
        <v>98</v>
      </c>
      <c r="F14" s="11" t="s">
        <v>106</v>
      </c>
      <c r="G14" s="11" t="s">
        <v>105</v>
      </c>
      <c r="H14" s="11" t="s">
        <v>23</v>
      </c>
      <c r="I14" s="1" t="s">
        <v>80</v>
      </c>
      <c r="J14" s="28"/>
      <c r="K14" s="1">
        <v>2016</v>
      </c>
      <c r="L14" s="3">
        <v>0.17199999999999999</v>
      </c>
      <c r="M14" s="1"/>
      <c r="N14" s="4"/>
      <c r="O14" s="3">
        <v>0.18428571428571427</v>
      </c>
      <c r="P14" s="3">
        <v>0.19247619047619047</v>
      </c>
      <c r="Q14" s="3">
        <v>0.20066666666666666</v>
      </c>
      <c r="R14" s="40">
        <v>0.20885714285714285</v>
      </c>
      <c r="S14" s="40">
        <v>0.215</v>
      </c>
      <c r="T14" s="38" t="s">
        <v>175</v>
      </c>
      <c r="U14" s="1" t="s">
        <v>0</v>
      </c>
      <c r="V14" t="s">
        <v>190</v>
      </c>
      <c r="W14">
        <v>1</v>
      </c>
    </row>
    <row r="15" spans="1:23" ht="195" hidden="1" x14ac:dyDescent="0.25">
      <c r="A15" s="26" t="s">
        <v>90</v>
      </c>
      <c r="B15" s="26">
        <v>6</v>
      </c>
      <c r="C15" s="6" t="s">
        <v>100</v>
      </c>
      <c r="D15" s="1" t="s">
        <v>99</v>
      </c>
      <c r="E15" s="1" t="s">
        <v>98</v>
      </c>
      <c r="F15" s="11" t="s">
        <v>104</v>
      </c>
      <c r="G15" s="11" t="s">
        <v>103</v>
      </c>
      <c r="H15" s="11" t="s">
        <v>102</v>
      </c>
      <c r="I15" s="6" t="s">
        <v>101</v>
      </c>
      <c r="J15" s="1"/>
      <c r="K15" s="1">
        <v>2017</v>
      </c>
      <c r="L15" s="3">
        <v>0.91600000000000004</v>
      </c>
      <c r="M15" s="1"/>
      <c r="N15" s="1"/>
      <c r="O15" s="3">
        <v>0.92908571428571429</v>
      </c>
      <c r="P15" s="3">
        <v>0.93780952380952387</v>
      </c>
      <c r="Q15" s="3">
        <v>0.94653333333333345</v>
      </c>
      <c r="R15" s="40">
        <v>0.95525714285714292</v>
      </c>
      <c r="S15" s="40">
        <v>0.9618000000000001</v>
      </c>
      <c r="T15" s="2" t="s">
        <v>1</v>
      </c>
      <c r="U15" s="1" t="s">
        <v>0</v>
      </c>
      <c r="V15" t="s">
        <v>190</v>
      </c>
      <c r="W15">
        <v>1</v>
      </c>
    </row>
    <row r="16" spans="1:23" ht="120" hidden="1" x14ac:dyDescent="0.25">
      <c r="A16" s="26" t="s">
        <v>90</v>
      </c>
      <c r="B16" s="26">
        <v>6</v>
      </c>
      <c r="C16" s="6" t="s">
        <v>100</v>
      </c>
      <c r="D16" s="1" t="s">
        <v>99</v>
      </c>
      <c r="E16" s="1" t="s">
        <v>98</v>
      </c>
      <c r="F16" s="11" t="s">
        <v>226</v>
      </c>
      <c r="G16" s="11" t="s">
        <v>97</v>
      </c>
      <c r="H16" s="11" t="s">
        <v>96</v>
      </c>
      <c r="I16" s="6" t="s">
        <v>29</v>
      </c>
      <c r="J16" s="1"/>
      <c r="K16" s="1" t="s">
        <v>58</v>
      </c>
      <c r="L16" s="3">
        <v>0.17630000000000001</v>
      </c>
      <c r="M16" s="1" t="s">
        <v>20</v>
      </c>
      <c r="N16" s="18">
        <v>0.16969999999999999</v>
      </c>
      <c r="O16" s="3">
        <v>0.35450000000000004</v>
      </c>
      <c r="P16" s="3">
        <v>0.4733</v>
      </c>
      <c r="Q16" s="3">
        <v>0.59210000000000007</v>
      </c>
      <c r="R16" s="40">
        <v>0.71089999999999998</v>
      </c>
      <c r="S16" s="40">
        <v>0.8</v>
      </c>
      <c r="T16" s="38" t="s">
        <v>167</v>
      </c>
      <c r="U16" s="1" t="s">
        <v>0</v>
      </c>
      <c r="V16" t="s">
        <v>190</v>
      </c>
      <c r="W16">
        <v>1</v>
      </c>
    </row>
    <row r="17" spans="1:23" ht="105" hidden="1" x14ac:dyDescent="0.25">
      <c r="A17" s="26" t="s">
        <v>90</v>
      </c>
      <c r="B17" s="26">
        <v>7</v>
      </c>
      <c r="C17" s="1" t="s">
        <v>95</v>
      </c>
      <c r="D17" s="1" t="s">
        <v>94</v>
      </c>
      <c r="E17" s="1" t="s">
        <v>93</v>
      </c>
      <c r="F17" s="11" t="s">
        <v>176</v>
      </c>
      <c r="G17" s="11" t="s">
        <v>177</v>
      </c>
      <c r="H17" s="11"/>
      <c r="I17" s="1" t="s">
        <v>80</v>
      </c>
      <c r="J17" s="12"/>
      <c r="K17" s="1">
        <v>2016</v>
      </c>
      <c r="L17" s="3">
        <v>0.33</v>
      </c>
      <c r="M17" s="1"/>
      <c r="N17" s="12"/>
      <c r="O17" s="3">
        <v>0.37342857142857144</v>
      </c>
      <c r="P17" s="3">
        <v>0.40238095238095239</v>
      </c>
      <c r="Q17" s="3">
        <v>0.43133333333333335</v>
      </c>
      <c r="R17" s="40">
        <v>0.4602857142857143</v>
      </c>
      <c r="S17" s="40">
        <v>0.48199999999999998</v>
      </c>
      <c r="T17" s="38" t="s">
        <v>178</v>
      </c>
      <c r="U17" s="1" t="s">
        <v>0</v>
      </c>
      <c r="V17" t="s">
        <v>190</v>
      </c>
      <c r="W17">
        <v>1</v>
      </c>
    </row>
    <row r="18" spans="1:23" ht="150" hidden="1" x14ac:dyDescent="0.25">
      <c r="A18" s="26" t="s">
        <v>90</v>
      </c>
      <c r="B18" s="26">
        <v>8</v>
      </c>
      <c r="C18" s="1" t="s">
        <v>89</v>
      </c>
      <c r="D18" s="1" t="s">
        <v>88</v>
      </c>
      <c r="E18" s="1" t="s">
        <v>87</v>
      </c>
      <c r="F18" s="11" t="s">
        <v>211</v>
      </c>
      <c r="G18" s="11" t="s">
        <v>92</v>
      </c>
      <c r="H18" s="11" t="s">
        <v>29</v>
      </c>
      <c r="I18" s="6" t="s">
        <v>91</v>
      </c>
      <c r="J18" s="1"/>
      <c r="K18" s="12" t="s">
        <v>20</v>
      </c>
      <c r="L18" s="27">
        <v>46.94</v>
      </c>
      <c r="M18" s="12"/>
      <c r="N18" s="12"/>
      <c r="O18" s="27">
        <v>47.610571428571426</v>
      </c>
      <c r="P18" s="27">
        <v>48.057619047619049</v>
      </c>
      <c r="Q18" s="27">
        <v>48.504666666666665</v>
      </c>
      <c r="R18" s="44">
        <v>48.951714285714282</v>
      </c>
      <c r="S18" s="44">
        <v>49.286999999999999</v>
      </c>
      <c r="T18" s="2" t="s">
        <v>1</v>
      </c>
      <c r="U18" s="1" t="s">
        <v>0</v>
      </c>
      <c r="V18" t="s">
        <v>190</v>
      </c>
      <c r="W18">
        <v>0</v>
      </c>
    </row>
    <row r="19" spans="1:23" ht="120" hidden="1" x14ac:dyDescent="0.25">
      <c r="A19" s="26" t="s">
        <v>90</v>
      </c>
      <c r="B19" s="26">
        <v>8</v>
      </c>
      <c r="C19" s="1" t="s">
        <v>89</v>
      </c>
      <c r="D19" s="1" t="s">
        <v>88</v>
      </c>
      <c r="E19" s="1" t="s">
        <v>87</v>
      </c>
      <c r="F19" s="11" t="s">
        <v>212</v>
      </c>
      <c r="G19" s="11" t="s">
        <v>197</v>
      </c>
      <c r="H19" s="11" t="s">
        <v>23</v>
      </c>
      <c r="I19" s="1" t="s">
        <v>179</v>
      </c>
      <c r="J19" s="1"/>
      <c r="K19" s="1">
        <v>2018</v>
      </c>
      <c r="L19" s="1">
        <v>71</v>
      </c>
      <c r="M19" s="1">
        <v>2019</v>
      </c>
      <c r="N19" s="1">
        <v>71</v>
      </c>
      <c r="O19" s="22">
        <v>73.285714285714292</v>
      </c>
      <c r="P19" s="22">
        <v>74.80952380952381</v>
      </c>
      <c r="Q19" s="22">
        <v>76.333333333333329</v>
      </c>
      <c r="R19" s="43">
        <v>77.857142857142861</v>
      </c>
      <c r="S19" s="43">
        <v>79</v>
      </c>
      <c r="T19" s="38" t="s">
        <v>172</v>
      </c>
      <c r="U19" s="1" t="s">
        <v>0</v>
      </c>
      <c r="V19" t="s">
        <v>190</v>
      </c>
      <c r="W19">
        <v>0</v>
      </c>
    </row>
    <row r="20" spans="1:23" ht="105" hidden="1" x14ac:dyDescent="0.25">
      <c r="A20" s="26" t="s">
        <v>90</v>
      </c>
      <c r="B20" s="26">
        <v>9</v>
      </c>
      <c r="C20" s="1" t="s">
        <v>198</v>
      </c>
      <c r="D20" s="1" t="s">
        <v>70</v>
      </c>
      <c r="E20" s="1" t="s">
        <v>199</v>
      </c>
      <c r="F20" s="11" t="s">
        <v>213</v>
      </c>
      <c r="G20" s="45" t="s">
        <v>200</v>
      </c>
      <c r="H20" s="11"/>
      <c r="I20" s="6" t="s">
        <v>29</v>
      </c>
      <c r="J20" s="5"/>
      <c r="K20" s="1">
        <v>2018</v>
      </c>
      <c r="L20" s="3">
        <v>0.16666666666666666</v>
      </c>
      <c r="M20" s="1"/>
      <c r="N20" s="1"/>
      <c r="O20" s="3">
        <v>0.40476190476190477</v>
      </c>
      <c r="P20" s="3">
        <v>0.56349206349206349</v>
      </c>
      <c r="Q20" s="3">
        <v>0.72222222222222221</v>
      </c>
      <c r="R20" s="41">
        <v>0.88095238095238104</v>
      </c>
      <c r="S20" s="41">
        <v>1</v>
      </c>
      <c r="T20" s="1"/>
      <c r="U20" s="1" t="s">
        <v>0</v>
      </c>
      <c r="V20" s="1"/>
      <c r="W20">
        <v>1</v>
      </c>
    </row>
    <row r="21" spans="1:23" ht="165" hidden="1" x14ac:dyDescent="0.25">
      <c r="A21" s="24" t="s">
        <v>72</v>
      </c>
      <c r="B21" s="24">
        <v>10</v>
      </c>
      <c r="C21" s="1" t="s">
        <v>82</v>
      </c>
      <c r="D21" s="1" t="s">
        <v>81</v>
      </c>
      <c r="E21" s="1" t="s">
        <v>74</v>
      </c>
      <c r="F21" s="11" t="s">
        <v>214</v>
      </c>
      <c r="G21" s="11" t="s">
        <v>85</v>
      </c>
      <c r="H21" s="11" t="s">
        <v>13</v>
      </c>
      <c r="I21" s="5" t="s">
        <v>84</v>
      </c>
      <c r="J21" s="12"/>
      <c r="K21" s="1">
        <v>2018</v>
      </c>
      <c r="L21" s="3">
        <v>0.76100000000000001</v>
      </c>
      <c r="M21" s="1"/>
      <c r="N21" s="1"/>
      <c r="O21" s="3">
        <v>0.80071428571428571</v>
      </c>
      <c r="P21" s="3">
        <v>0.82719047619047625</v>
      </c>
      <c r="Q21" s="3">
        <v>0.85366666666666668</v>
      </c>
      <c r="R21" s="40">
        <v>0.88014285714285712</v>
      </c>
      <c r="S21" s="40">
        <v>0.9</v>
      </c>
      <c r="T21" s="38" t="s">
        <v>180</v>
      </c>
      <c r="U21" s="1" t="s">
        <v>0</v>
      </c>
      <c r="V21" t="s">
        <v>190</v>
      </c>
      <c r="W21">
        <v>1</v>
      </c>
    </row>
    <row r="22" spans="1:23" ht="75" hidden="1" x14ac:dyDescent="0.25">
      <c r="A22" s="24" t="s">
        <v>72</v>
      </c>
      <c r="B22" s="24">
        <v>10</v>
      </c>
      <c r="C22" s="1" t="s">
        <v>82</v>
      </c>
      <c r="D22" s="1" t="s">
        <v>81</v>
      </c>
      <c r="E22" s="1" t="s">
        <v>74</v>
      </c>
      <c r="F22" s="11" t="s">
        <v>215</v>
      </c>
      <c r="G22" s="11" t="s">
        <v>83</v>
      </c>
      <c r="H22" s="11"/>
      <c r="I22" s="1" t="s">
        <v>80</v>
      </c>
      <c r="J22" s="12"/>
      <c r="K22" s="1">
        <v>2016</v>
      </c>
      <c r="L22" s="3">
        <v>0.23599999999999999</v>
      </c>
      <c r="M22" s="1"/>
      <c r="N22" s="1"/>
      <c r="O22" s="3">
        <v>0.31171428571428572</v>
      </c>
      <c r="P22" s="3">
        <v>0.36219047619047617</v>
      </c>
      <c r="Q22" s="3">
        <v>0.41266666666666668</v>
      </c>
      <c r="R22" s="40">
        <v>0.46314285714285713</v>
      </c>
      <c r="S22" s="40">
        <v>0.501</v>
      </c>
      <c r="T22" s="9" t="s">
        <v>38</v>
      </c>
      <c r="U22" s="1" t="s">
        <v>0</v>
      </c>
      <c r="V22" t="s">
        <v>190</v>
      </c>
      <c r="W22">
        <v>1</v>
      </c>
    </row>
    <row r="23" spans="1:23" ht="105" hidden="1" x14ac:dyDescent="0.25">
      <c r="A23" s="24" t="s">
        <v>72</v>
      </c>
      <c r="B23" s="24">
        <v>10</v>
      </c>
      <c r="C23" s="1" t="s">
        <v>82</v>
      </c>
      <c r="D23" s="1" t="s">
        <v>81</v>
      </c>
      <c r="E23" s="1" t="s">
        <v>74</v>
      </c>
      <c r="F23" s="11" t="s">
        <v>216</v>
      </c>
      <c r="G23" s="11" t="s">
        <v>201</v>
      </c>
      <c r="H23" s="11"/>
      <c r="I23" s="1" t="s">
        <v>80</v>
      </c>
      <c r="J23" s="12"/>
      <c r="K23" s="1">
        <v>2016</v>
      </c>
      <c r="L23" s="3">
        <v>0.1104</v>
      </c>
      <c r="M23" s="1"/>
      <c r="N23" s="1"/>
      <c r="O23" s="3">
        <v>0.11197714285714286</v>
      </c>
      <c r="P23" s="3">
        <v>0.11302857142857144</v>
      </c>
      <c r="Q23" s="3">
        <v>0.11408</v>
      </c>
      <c r="R23" s="40">
        <v>0.11513142857142858</v>
      </c>
      <c r="S23" s="40">
        <v>0.11592000000000001</v>
      </c>
      <c r="T23" s="2" t="s">
        <v>1</v>
      </c>
      <c r="U23" s="1" t="s">
        <v>0</v>
      </c>
      <c r="V23" t="s">
        <v>190</v>
      </c>
      <c r="W23">
        <v>1</v>
      </c>
    </row>
    <row r="24" spans="1:23" ht="120" hidden="1" x14ac:dyDescent="0.25">
      <c r="A24" s="24" t="s">
        <v>72</v>
      </c>
      <c r="B24" s="24">
        <v>11</v>
      </c>
      <c r="C24" s="1" t="s">
        <v>76</v>
      </c>
      <c r="D24" s="1" t="s">
        <v>75</v>
      </c>
      <c r="E24" s="1" t="s">
        <v>74</v>
      </c>
      <c r="F24" s="11" t="s">
        <v>227</v>
      </c>
      <c r="G24" s="11" t="s">
        <v>79</v>
      </c>
      <c r="H24" s="11"/>
      <c r="I24" s="1" t="s">
        <v>78</v>
      </c>
      <c r="J24" s="12"/>
      <c r="K24" s="12">
        <v>2018</v>
      </c>
      <c r="L24" s="1">
        <v>2</v>
      </c>
      <c r="M24" s="1">
        <v>2019</v>
      </c>
      <c r="N24" s="1">
        <v>1</v>
      </c>
      <c r="O24" s="22">
        <v>0</v>
      </c>
      <c r="P24" s="22">
        <v>0</v>
      </c>
      <c r="Q24" s="22">
        <v>0</v>
      </c>
      <c r="R24" s="22">
        <v>0.28571428571428581</v>
      </c>
      <c r="S24" s="6">
        <v>0</v>
      </c>
      <c r="T24" s="9" t="s">
        <v>77</v>
      </c>
      <c r="U24" s="1" t="s">
        <v>0</v>
      </c>
      <c r="V24" t="s">
        <v>189</v>
      </c>
      <c r="W24">
        <v>0</v>
      </c>
    </row>
    <row r="25" spans="1:23" ht="120" hidden="1" x14ac:dyDescent="0.25">
      <c r="A25" s="24" t="s">
        <v>72</v>
      </c>
      <c r="B25" s="24">
        <v>11</v>
      </c>
      <c r="C25" s="1" t="s">
        <v>76</v>
      </c>
      <c r="D25" s="1" t="s">
        <v>75</v>
      </c>
      <c r="E25" s="1" t="s">
        <v>74</v>
      </c>
      <c r="F25" s="11" t="s">
        <v>217</v>
      </c>
      <c r="G25" s="11" t="s">
        <v>73</v>
      </c>
      <c r="H25" s="11"/>
      <c r="I25" s="1" t="s">
        <v>15</v>
      </c>
      <c r="J25" s="12"/>
      <c r="K25" s="12">
        <v>2018</v>
      </c>
      <c r="L25" s="1">
        <v>0</v>
      </c>
      <c r="M25" s="1"/>
      <c r="N25" s="1"/>
      <c r="O25" s="3">
        <v>0.2857142857142857</v>
      </c>
      <c r="P25" s="3">
        <v>0.47619047619047616</v>
      </c>
      <c r="Q25" s="3">
        <v>0.66666666666666663</v>
      </c>
      <c r="R25" s="41">
        <v>0.8571428571428571</v>
      </c>
      <c r="S25" s="41">
        <v>1</v>
      </c>
      <c r="T25" s="38" t="s">
        <v>167</v>
      </c>
      <c r="U25" s="1" t="s">
        <v>0</v>
      </c>
      <c r="V25" t="s">
        <v>190</v>
      </c>
      <c r="W25">
        <v>1</v>
      </c>
    </row>
    <row r="26" spans="1:23" ht="105" hidden="1" x14ac:dyDescent="0.25">
      <c r="A26" s="24" t="s">
        <v>72</v>
      </c>
      <c r="B26" s="24">
        <v>12</v>
      </c>
      <c r="C26" s="1" t="s">
        <v>71</v>
      </c>
      <c r="D26" s="1" t="s">
        <v>70</v>
      </c>
      <c r="E26" s="1" t="s">
        <v>69</v>
      </c>
      <c r="F26" s="11" t="s">
        <v>218</v>
      </c>
      <c r="G26" s="11" t="s">
        <v>68</v>
      </c>
      <c r="H26" s="5" t="s">
        <v>67</v>
      </c>
      <c r="I26" s="1" t="s">
        <v>15</v>
      </c>
      <c r="J26" s="23" t="s">
        <v>66</v>
      </c>
      <c r="K26" s="1">
        <v>2018</v>
      </c>
      <c r="L26" s="1">
        <v>0</v>
      </c>
      <c r="M26" s="1">
        <v>2019</v>
      </c>
      <c r="N26" s="3">
        <v>0.60728744939271251</v>
      </c>
      <c r="O26" s="3">
        <v>0.2857142857142857</v>
      </c>
      <c r="P26" s="3">
        <v>0.47619047619047616</v>
      </c>
      <c r="Q26" s="3">
        <v>0.66666666666666663</v>
      </c>
      <c r="R26" s="40">
        <v>0.8571428571428571</v>
      </c>
      <c r="S26" s="40">
        <v>1</v>
      </c>
      <c r="T26" s="38" t="s">
        <v>167</v>
      </c>
      <c r="U26" s="1" t="s">
        <v>0</v>
      </c>
      <c r="V26" t="s">
        <v>190</v>
      </c>
      <c r="W26">
        <v>1</v>
      </c>
    </row>
    <row r="27" spans="1:23" ht="105" hidden="1" x14ac:dyDescent="0.25">
      <c r="A27" s="17" t="s">
        <v>37</v>
      </c>
      <c r="B27" s="17">
        <v>13</v>
      </c>
      <c r="C27" s="1" t="s">
        <v>64</v>
      </c>
      <c r="D27" s="1" t="s">
        <v>63</v>
      </c>
      <c r="E27" s="1" t="s">
        <v>62</v>
      </c>
      <c r="F27" s="11" t="s">
        <v>219</v>
      </c>
      <c r="G27" s="11" t="s">
        <v>65</v>
      </c>
      <c r="H27" s="11" t="s">
        <v>56</v>
      </c>
      <c r="I27" s="1" t="s">
        <v>15</v>
      </c>
      <c r="J27" s="21"/>
      <c r="K27" s="1">
        <v>2018</v>
      </c>
      <c r="L27" s="20">
        <v>2773</v>
      </c>
      <c r="M27" s="1">
        <v>2019</v>
      </c>
      <c r="N27" s="20">
        <v>1746</v>
      </c>
      <c r="O27" s="20">
        <v>2020.3285714285714</v>
      </c>
      <c r="P27" s="20">
        <v>1518.547619047619</v>
      </c>
      <c r="Q27" s="20">
        <v>1016.7666666666667</v>
      </c>
      <c r="R27" s="43">
        <v>514.98571428571449</v>
      </c>
      <c r="S27" s="43">
        <v>138.65</v>
      </c>
      <c r="T27" s="9" t="s">
        <v>38</v>
      </c>
      <c r="U27" s="1" t="s">
        <v>0</v>
      </c>
      <c r="V27" t="s">
        <v>189</v>
      </c>
      <c r="W27">
        <v>0</v>
      </c>
    </row>
    <row r="28" spans="1:23" ht="105" hidden="1" x14ac:dyDescent="0.25">
      <c r="A28" s="17" t="s">
        <v>37</v>
      </c>
      <c r="B28" s="17">
        <v>13</v>
      </c>
      <c r="C28" s="1" t="s">
        <v>64</v>
      </c>
      <c r="D28" s="1" t="s">
        <v>63</v>
      </c>
      <c r="E28" s="1" t="s">
        <v>62</v>
      </c>
      <c r="F28" s="11" t="s">
        <v>220</v>
      </c>
      <c r="G28" s="11" t="s">
        <v>61</v>
      </c>
      <c r="H28" s="11" t="s">
        <v>56</v>
      </c>
      <c r="I28" s="1" t="s">
        <v>15</v>
      </c>
      <c r="J28" s="21"/>
      <c r="K28" s="1">
        <v>2016</v>
      </c>
      <c r="L28" s="20">
        <v>1300000</v>
      </c>
      <c r="M28" s="1"/>
      <c r="N28" s="1"/>
      <c r="O28" s="20">
        <v>928571.42857142852</v>
      </c>
      <c r="P28" s="20">
        <v>680952.38095238095</v>
      </c>
      <c r="Q28" s="20">
        <v>433333.33333333326</v>
      </c>
      <c r="R28" s="20">
        <v>185714.28571428568</v>
      </c>
      <c r="S28" s="6">
        <v>0</v>
      </c>
      <c r="T28" s="9" t="s">
        <v>38</v>
      </c>
      <c r="U28" s="1" t="s">
        <v>0</v>
      </c>
      <c r="V28" t="s">
        <v>189</v>
      </c>
      <c r="W28">
        <v>0</v>
      </c>
    </row>
    <row r="29" spans="1:23" ht="75" hidden="1" x14ac:dyDescent="0.25">
      <c r="A29" s="17" t="s">
        <v>37</v>
      </c>
      <c r="B29" s="17">
        <v>14</v>
      </c>
      <c r="C29" s="1" t="s">
        <v>51</v>
      </c>
      <c r="D29" s="1" t="s">
        <v>50</v>
      </c>
      <c r="E29" s="19" t="s">
        <v>55</v>
      </c>
      <c r="F29" s="11" t="s">
        <v>60</v>
      </c>
      <c r="G29" s="11" t="s">
        <v>59</v>
      </c>
      <c r="H29" s="11" t="s">
        <v>23</v>
      </c>
      <c r="I29" s="1" t="s">
        <v>15</v>
      </c>
      <c r="J29" s="21"/>
      <c r="K29" s="1" t="s">
        <v>58</v>
      </c>
      <c r="L29" s="20">
        <v>49917</v>
      </c>
      <c r="M29" s="1" t="s">
        <v>20</v>
      </c>
      <c r="N29" s="20">
        <v>51573</v>
      </c>
      <c r="O29" s="20">
        <v>51343.200000000004</v>
      </c>
      <c r="P29" s="20">
        <v>52294</v>
      </c>
      <c r="Q29" s="20">
        <v>53244.800000000003</v>
      </c>
      <c r="R29" s="20">
        <v>54195.600000000006</v>
      </c>
      <c r="S29" s="46">
        <v>54908.700000000004</v>
      </c>
      <c r="T29" s="2" t="s">
        <v>181</v>
      </c>
      <c r="U29" s="1" t="s">
        <v>0</v>
      </c>
      <c r="V29" t="s">
        <v>190</v>
      </c>
      <c r="W29">
        <v>0</v>
      </c>
    </row>
    <row r="30" spans="1:23" ht="75" hidden="1" x14ac:dyDescent="0.25">
      <c r="A30" s="17" t="s">
        <v>37</v>
      </c>
      <c r="B30" s="17">
        <v>14</v>
      </c>
      <c r="C30" s="1" t="s">
        <v>51</v>
      </c>
      <c r="D30" s="1" t="s">
        <v>50</v>
      </c>
      <c r="E30" s="1" t="s">
        <v>49</v>
      </c>
      <c r="F30" s="11" t="s">
        <v>57</v>
      </c>
      <c r="G30" s="11" t="s">
        <v>202</v>
      </c>
      <c r="H30" s="11" t="s">
        <v>56</v>
      </c>
      <c r="I30" s="12" t="s">
        <v>29</v>
      </c>
      <c r="J30" s="21"/>
      <c r="K30" s="1" t="s">
        <v>46</v>
      </c>
      <c r="L30" s="1">
        <v>127</v>
      </c>
      <c r="M30" s="1"/>
      <c r="N30" s="1"/>
      <c r="O30" s="1">
        <v>107</v>
      </c>
      <c r="P30" s="22">
        <v>93.666666666666657</v>
      </c>
      <c r="Q30" s="22">
        <v>80.333333333333329</v>
      </c>
      <c r="R30" s="6">
        <v>67</v>
      </c>
      <c r="S30" s="6">
        <v>57</v>
      </c>
      <c r="T30" s="9" t="s">
        <v>45</v>
      </c>
      <c r="U30" s="1" t="s">
        <v>0</v>
      </c>
      <c r="V30" t="s">
        <v>189</v>
      </c>
      <c r="W30">
        <v>0</v>
      </c>
    </row>
    <row r="31" spans="1:23" ht="75" hidden="1" x14ac:dyDescent="0.25">
      <c r="A31" s="17" t="s">
        <v>37</v>
      </c>
      <c r="B31" s="17">
        <v>14</v>
      </c>
      <c r="C31" s="1" t="s">
        <v>51</v>
      </c>
      <c r="D31" s="1" t="s">
        <v>50</v>
      </c>
      <c r="E31" s="1" t="s">
        <v>49</v>
      </c>
      <c r="F31" s="11" t="s">
        <v>221</v>
      </c>
      <c r="G31" s="11" t="s">
        <v>203</v>
      </c>
      <c r="H31" s="11" t="s">
        <v>56</v>
      </c>
      <c r="I31" s="12" t="s">
        <v>29</v>
      </c>
      <c r="J31" s="21"/>
      <c r="K31" s="6" t="s">
        <v>46</v>
      </c>
      <c r="L31" s="20">
        <v>12000</v>
      </c>
      <c r="M31" s="6"/>
      <c r="N31" s="6"/>
      <c r="O31" s="20">
        <v>10485.714285714286</v>
      </c>
      <c r="P31" s="20">
        <v>9476.1904761904771</v>
      </c>
      <c r="Q31" s="20">
        <v>8466.6666666666661</v>
      </c>
      <c r="R31" s="20">
        <v>7457.1428571428569</v>
      </c>
      <c r="S31" s="46">
        <v>6700</v>
      </c>
      <c r="T31" s="9" t="s">
        <v>45</v>
      </c>
      <c r="U31" s="1" t="s">
        <v>0</v>
      </c>
      <c r="V31" t="s">
        <v>189</v>
      </c>
      <c r="W31">
        <v>0</v>
      </c>
    </row>
    <row r="32" spans="1:23" ht="75" hidden="1" x14ac:dyDescent="0.25">
      <c r="A32" s="17" t="s">
        <v>37</v>
      </c>
      <c r="B32" s="17">
        <v>14</v>
      </c>
      <c r="C32" s="1" t="s">
        <v>51</v>
      </c>
      <c r="D32" s="1" t="s">
        <v>50</v>
      </c>
      <c r="E32" s="19" t="s">
        <v>55</v>
      </c>
      <c r="F32" s="11" t="s">
        <v>54</v>
      </c>
      <c r="G32" s="11" t="s">
        <v>53</v>
      </c>
      <c r="H32" s="11" t="s">
        <v>52</v>
      </c>
      <c r="I32" s="1" t="s">
        <v>182</v>
      </c>
      <c r="J32" s="21"/>
      <c r="K32" s="1">
        <v>2018</v>
      </c>
      <c r="L32" s="3">
        <v>0.17</v>
      </c>
      <c r="M32" s="1"/>
      <c r="N32" s="1"/>
      <c r="O32" s="3">
        <v>0.20714285714285713</v>
      </c>
      <c r="P32" s="3">
        <v>0.23190476190476189</v>
      </c>
      <c r="Q32" s="3">
        <v>0.25666666666666665</v>
      </c>
      <c r="R32" s="41">
        <v>0.28142857142857142</v>
      </c>
      <c r="S32" s="41">
        <v>0.3</v>
      </c>
      <c r="T32" s="9" t="s">
        <v>38</v>
      </c>
      <c r="U32" s="1" t="s">
        <v>0</v>
      </c>
      <c r="V32" t="s">
        <v>190</v>
      </c>
      <c r="W32">
        <v>1</v>
      </c>
    </row>
    <row r="33" spans="1:23" ht="75" hidden="1" x14ac:dyDescent="0.25">
      <c r="A33" s="17" t="s">
        <v>37</v>
      </c>
      <c r="B33" s="17">
        <v>14</v>
      </c>
      <c r="C33" s="1" t="s">
        <v>51</v>
      </c>
      <c r="D33" s="1" t="s">
        <v>50</v>
      </c>
      <c r="E33" s="1" t="s">
        <v>49</v>
      </c>
      <c r="F33" s="11" t="s">
        <v>48</v>
      </c>
      <c r="G33" s="11" t="s">
        <v>47</v>
      </c>
      <c r="H33" s="11"/>
      <c r="I33" s="12" t="s">
        <v>29</v>
      </c>
      <c r="J33" s="21"/>
      <c r="K33" s="6" t="s">
        <v>46</v>
      </c>
      <c r="L33" s="6">
        <v>39</v>
      </c>
      <c r="M33" s="6"/>
      <c r="N33" s="6"/>
      <c r="O33" s="43">
        <v>37.857142857142854</v>
      </c>
      <c r="P33" s="43">
        <v>37.095238095238095</v>
      </c>
      <c r="Q33" s="43">
        <v>36.333333333333336</v>
      </c>
      <c r="R33" s="43">
        <v>35.571428571428569</v>
      </c>
      <c r="S33" s="6">
        <v>35</v>
      </c>
      <c r="T33" s="9" t="s">
        <v>45</v>
      </c>
      <c r="U33" s="1" t="s">
        <v>0</v>
      </c>
      <c r="V33" t="s">
        <v>189</v>
      </c>
      <c r="W33">
        <v>0</v>
      </c>
    </row>
    <row r="34" spans="1:23" ht="120" hidden="1" x14ac:dyDescent="0.25">
      <c r="A34" s="17" t="s">
        <v>37</v>
      </c>
      <c r="B34" s="17">
        <v>15</v>
      </c>
      <c r="C34" s="1" t="s">
        <v>44</v>
      </c>
      <c r="D34" s="1" t="s">
        <v>43</v>
      </c>
      <c r="E34" s="1" t="s">
        <v>42</v>
      </c>
      <c r="F34" s="11" t="s">
        <v>41</v>
      </c>
      <c r="G34" s="11" t="s">
        <v>40</v>
      </c>
      <c r="H34" s="11" t="s">
        <v>23</v>
      </c>
      <c r="I34" s="1" t="s">
        <v>39</v>
      </c>
      <c r="J34" s="1"/>
      <c r="K34" s="1">
        <v>2018</v>
      </c>
      <c r="L34" s="18">
        <v>0.41670000000000001</v>
      </c>
      <c r="M34" s="1">
        <v>2019</v>
      </c>
      <c r="N34" s="18">
        <v>0.41110000000000002</v>
      </c>
      <c r="O34" s="3">
        <v>0.55478571428571433</v>
      </c>
      <c r="P34" s="3">
        <v>0.64684285714285716</v>
      </c>
      <c r="Q34" s="3">
        <v>0.73890000000000011</v>
      </c>
      <c r="R34" s="41">
        <v>0.83095714285714295</v>
      </c>
      <c r="S34" s="41">
        <v>0.9</v>
      </c>
      <c r="T34" s="9" t="s">
        <v>38</v>
      </c>
      <c r="U34" s="1" t="s">
        <v>0</v>
      </c>
      <c r="V34" t="s">
        <v>190</v>
      </c>
      <c r="W34">
        <v>1</v>
      </c>
    </row>
    <row r="35" spans="1:23" ht="120" hidden="1" x14ac:dyDescent="0.25">
      <c r="A35" s="17" t="s">
        <v>37</v>
      </c>
      <c r="B35" s="17">
        <v>16</v>
      </c>
      <c r="C35" s="1" t="s">
        <v>36</v>
      </c>
      <c r="D35" s="1" t="s">
        <v>35</v>
      </c>
      <c r="E35" s="1" t="s">
        <v>34</v>
      </c>
      <c r="F35" s="11" t="s">
        <v>222</v>
      </c>
      <c r="G35" s="11" t="s">
        <v>183</v>
      </c>
      <c r="H35" s="11" t="s">
        <v>184</v>
      </c>
      <c r="I35" s="1" t="s">
        <v>179</v>
      </c>
      <c r="J35" s="1"/>
      <c r="K35" s="16"/>
      <c r="L35" s="16"/>
      <c r="M35" s="16"/>
      <c r="N35" s="16"/>
      <c r="O35" s="3">
        <v>0.21428571428571427</v>
      </c>
      <c r="P35" s="3">
        <v>0.3571428571428571</v>
      </c>
      <c r="Q35" s="3">
        <v>0.5</v>
      </c>
      <c r="R35" s="40">
        <v>0.64285714285714279</v>
      </c>
      <c r="S35" s="40">
        <v>0.75</v>
      </c>
      <c r="T35" s="38" t="s">
        <v>180</v>
      </c>
      <c r="U35" s="1" t="s">
        <v>0</v>
      </c>
      <c r="V35" t="s">
        <v>190</v>
      </c>
      <c r="W35">
        <v>0</v>
      </c>
    </row>
    <row r="36" spans="1:23" ht="135" hidden="1" x14ac:dyDescent="0.25">
      <c r="A36" s="17" t="s">
        <v>37</v>
      </c>
      <c r="B36" s="17">
        <v>16</v>
      </c>
      <c r="C36" s="1" t="s">
        <v>36</v>
      </c>
      <c r="D36" s="1" t="s">
        <v>35</v>
      </c>
      <c r="E36" s="1" t="s">
        <v>34</v>
      </c>
      <c r="F36" s="11" t="s">
        <v>223</v>
      </c>
      <c r="G36" s="11" t="s">
        <v>185</v>
      </c>
      <c r="H36" s="11" t="s">
        <v>184</v>
      </c>
      <c r="I36" s="1" t="s">
        <v>179</v>
      </c>
      <c r="J36" s="1"/>
      <c r="K36" s="16"/>
      <c r="L36" s="16"/>
      <c r="M36" s="16"/>
      <c r="N36" s="16"/>
      <c r="O36" s="3">
        <v>0.2857142857142857</v>
      </c>
      <c r="P36" s="3">
        <v>0.47619047619047616</v>
      </c>
      <c r="Q36" s="3">
        <v>0.66666666666666663</v>
      </c>
      <c r="R36" s="40">
        <v>0.8571428571428571</v>
      </c>
      <c r="S36" s="40">
        <v>1</v>
      </c>
      <c r="T36" s="38" t="s">
        <v>180</v>
      </c>
      <c r="U36" s="1" t="s">
        <v>0</v>
      </c>
      <c r="V36" t="s">
        <v>190</v>
      </c>
      <c r="W36">
        <v>0</v>
      </c>
    </row>
    <row r="37" spans="1:23" ht="120" hidden="1" x14ac:dyDescent="0.25">
      <c r="A37" s="8" t="s">
        <v>9</v>
      </c>
      <c r="B37" s="8">
        <v>18</v>
      </c>
      <c r="C37" s="1" t="s">
        <v>33</v>
      </c>
      <c r="D37" s="1" t="s">
        <v>32</v>
      </c>
      <c r="E37" s="1" t="s">
        <v>6</v>
      </c>
      <c r="F37" s="11" t="s">
        <v>224</v>
      </c>
      <c r="G37" s="11" t="s">
        <v>31</v>
      </c>
      <c r="H37" s="11" t="s">
        <v>30</v>
      </c>
      <c r="I37" s="6" t="s">
        <v>29</v>
      </c>
      <c r="J37" s="5" t="s">
        <v>28</v>
      </c>
      <c r="K37" s="1">
        <v>2018</v>
      </c>
      <c r="L37" s="15">
        <v>0.75</v>
      </c>
      <c r="M37" s="1">
        <v>2019</v>
      </c>
      <c r="N37" s="4">
        <v>0.8</v>
      </c>
      <c r="O37" s="3">
        <v>0.8214285714285714</v>
      </c>
      <c r="P37" s="3">
        <v>0.86904761904761907</v>
      </c>
      <c r="Q37" s="3">
        <v>0.91666666666666663</v>
      </c>
      <c r="R37" s="41">
        <v>0.9642857142857143</v>
      </c>
      <c r="S37" s="41">
        <v>1</v>
      </c>
      <c r="T37" s="9" t="s">
        <v>27</v>
      </c>
      <c r="U37" s="1" t="s">
        <v>0</v>
      </c>
      <c r="V37" t="s">
        <v>190</v>
      </c>
      <c r="W37">
        <v>1</v>
      </c>
    </row>
    <row r="38" spans="1:23" ht="150" hidden="1" x14ac:dyDescent="0.25">
      <c r="A38" s="8" t="s">
        <v>9</v>
      </c>
      <c r="B38" s="8">
        <v>19</v>
      </c>
      <c r="C38" s="1" t="s">
        <v>26</v>
      </c>
      <c r="D38" s="1" t="s">
        <v>25</v>
      </c>
      <c r="E38" s="1" t="s">
        <v>18</v>
      </c>
      <c r="F38" s="11" t="s">
        <v>24</v>
      </c>
      <c r="G38" s="11" t="s">
        <v>186</v>
      </c>
      <c r="H38" s="11" t="s">
        <v>23</v>
      </c>
      <c r="I38" s="14" t="s">
        <v>22</v>
      </c>
      <c r="J38" s="13" t="s">
        <v>21</v>
      </c>
      <c r="K38" s="6" t="s">
        <v>19</v>
      </c>
      <c r="L38" s="39">
        <v>5.4545454545454543E-2</v>
      </c>
      <c r="M38" s="7"/>
      <c r="N38" s="39"/>
      <c r="O38" s="3">
        <v>0.32467532467532467</v>
      </c>
      <c r="P38" s="3">
        <v>0.50476190476190474</v>
      </c>
      <c r="Q38" s="3">
        <v>0.68484848484848482</v>
      </c>
      <c r="R38" s="40">
        <v>0.86493506493506489</v>
      </c>
      <c r="S38" s="40">
        <v>1</v>
      </c>
      <c r="T38" s="38" t="s">
        <v>187</v>
      </c>
      <c r="U38" s="1" t="s">
        <v>0</v>
      </c>
      <c r="V38" t="s">
        <v>190</v>
      </c>
      <c r="W38">
        <v>1</v>
      </c>
    </row>
    <row r="39" spans="1:23" ht="165" hidden="1" x14ac:dyDescent="0.25">
      <c r="A39" s="8" t="s">
        <v>9</v>
      </c>
      <c r="B39" s="8">
        <v>20</v>
      </c>
      <c r="C39" s="1" t="s">
        <v>8</v>
      </c>
      <c r="D39" s="1" t="s">
        <v>7</v>
      </c>
      <c r="E39" s="1" t="s">
        <v>18</v>
      </c>
      <c r="F39" s="11" t="s">
        <v>17</v>
      </c>
      <c r="G39" s="11" t="s">
        <v>16</v>
      </c>
      <c r="H39" s="11"/>
      <c r="I39" s="1" t="s">
        <v>15</v>
      </c>
      <c r="J39" s="10" t="s">
        <v>11</v>
      </c>
      <c r="K39" s="1">
        <v>2018</v>
      </c>
      <c r="L39" s="1">
        <v>4.17</v>
      </c>
      <c r="M39" s="12">
        <v>2019</v>
      </c>
      <c r="N39" s="1">
        <v>4.13</v>
      </c>
      <c r="O39" s="47">
        <v>4.2295714285714281</v>
      </c>
      <c r="P39" s="47">
        <v>4.2692857142857141</v>
      </c>
      <c r="Q39" s="47">
        <v>4.3090000000000002</v>
      </c>
      <c r="R39" s="47">
        <v>4.3487142857142853</v>
      </c>
      <c r="S39" s="48">
        <v>4.3784999999999998</v>
      </c>
      <c r="T39" s="2" t="s">
        <v>1</v>
      </c>
      <c r="U39" s="1" t="s">
        <v>0</v>
      </c>
      <c r="V39" t="s">
        <v>190</v>
      </c>
      <c r="W39">
        <v>0</v>
      </c>
    </row>
    <row r="40" spans="1:23" ht="105" hidden="1" x14ac:dyDescent="0.25">
      <c r="A40" s="8" t="s">
        <v>9</v>
      </c>
      <c r="B40" s="8">
        <v>20</v>
      </c>
      <c r="C40" s="1" t="s">
        <v>8</v>
      </c>
      <c r="D40" s="1" t="s">
        <v>7</v>
      </c>
      <c r="E40" s="1" t="s">
        <v>18</v>
      </c>
      <c r="F40" s="11" t="s">
        <v>225</v>
      </c>
      <c r="G40" s="11" t="s">
        <v>14</v>
      </c>
      <c r="H40" s="11" t="s">
        <v>13</v>
      </c>
      <c r="I40" s="1" t="s">
        <v>12</v>
      </c>
      <c r="J40" s="10" t="s">
        <v>11</v>
      </c>
      <c r="K40" s="1">
        <v>2018</v>
      </c>
      <c r="L40" s="3">
        <v>0.91119714234399596</v>
      </c>
      <c r="M40" s="1"/>
      <c r="N40" s="1"/>
      <c r="O40" s="3">
        <v>0.9222836731028542</v>
      </c>
      <c r="P40" s="3">
        <v>0.92967469360875976</v>
      </c>
      <c r="Q40" s="3">
        <v>0.93706571411466533</v>
      </c>
      <c r="R40" s="41">
        <v>0.94445673462057078</v>
      </c>
      <c r="S40" s="41">
        <v>0.95</v>
      </c>
      <c r="T40" s="9" t="s">
        <v>10</v>
      </c>
      <c r="U40" s="1" t="s">
        <v>0</v>
      </c>
      <c r="V40" t="s">
        <v>190</v>
      </c>
      <c r="W40">
        <v>1</v>
      </c>
    </row>
    <row r="41" spans="1:23" ht="120" hidden="1" x14ac:dyDescent="0.25">
      <c r="A41" s="8" t="s">
        <v>9</v>
      </c>
      <c r="B41" s="8">
        <v>20</v>
      </c>
      <c r="C41" s="1" t="s">
        <v>8</v>
      </c>
      <c r="D41" s="1" t="s">
        <v>7</v>
      </c>
      <c r="E41" s="1" t="s">
        <v>18</v>
      </c>
      <c r="F41" s="6" t="s">
        <v>5</v>
      </c>
      <c r="G41" s="7" t="s">
        <v>4</v>
      </c>
      <c r="H41" s="6"/>
      <c r="I41" s="6" t="s">
        <v>3</v>
      </c>
      <c r="J41" s="5" t="s">
        <v>2</v>
      </c>
      <c r="K41" s="1">
        <v>2011</v>
      </c>
      <c r="L41" s="4">
        <v>0.55000000000000004</v>
      </c>
      <c r="M41" s="1"/>
      <c r="N41" s="4"/>
      <c r="O41" s="3">
        <v>0.55785714285714294</v>
      </c>
      <c r="P41" s="3">
        <v>0.5630952380952382</v>
      </c>
      <c r="Q41" s="3">
        <v>0.56833333333333347</v>
      </c>
      <c r="R41" s="40">
        <v>0.57357142857142873</v>
      </c>
      <c r="S41" s="40">
        <v>0.57750000000000012</v>
      </c>
      <c r="T41" s="2" t="s">
        <v>1</v>
      </c>
      <c r="U41" s="1" t="s">
        <v>0</v>
      </c>
      <c r="V41" t="s">
        <v>190</v>
      </c>
      <c r="W41">
        <v>1</v>
      </c>
    </row>
  </sheetData>
  <autoFilter ref="A1:W41" xr:uid="{656E5742-D3A5-4B4E-920D-B8A2A7B3146A}">
    <filterColumn colId="8">
      <filters>
        <filter val="Victorian Population Health Survey"/>
      </filters>
    </filterColumn>
  </autoFilter>
  <conditionalFormatting sqref="R42:R1048576">
    <cfRule type="containsText" dxfId="43" priority="119" operator="containsText" text="Decrease">
      <formula>NOT(ISERROR(SEARCH("Decrease",R42)))</formula>
    </cfRule>
    <cfRule type="containsText" dxfId="42" priority="118" operator="containsText" text="Increase">
      <formula>NOT(ISERROR(SEARCH("Increase",R42)))</formula>
    </cfRule>
  </conditionalFormatting>
  <conditionalFormatting sqref="W2">
    <cfRule type="containsText" dxfId="41" priority="78" operator="containsText" text="NO">
      <formula>NOT(ISERROR(SEARCH("NO",W2)))</formula>
    </cfRule>
  </conditionalFormatting>
  <conditionalFormatting sqref="W2">
    <cfRule type="containsText" dxfId="40" priority="76" operator="containsText" text="Secondary">
      <formula>NOT(ISERROR(SEARCH("Secondary",W2)))</formula>
    </cfRule>
    <cfRule type="containsText" dxfId="39" priority="77" operator="containsText" text="Primary">
      <formula>NOT(ISERROR(SEARCH("Primary",W2)))</formula>
    </cfRule>
  </conditionalFormatting>
  <conditionalFormatting sqref="U39:U40 U34:U37 U32 U26 U18:U21 U16 U1:U14">
    <cfRule type="containsText" dxfId="38" priority="39" operator="containsText" text="NO">
      <formula>NOT(ISERROR(SEARCH("NO",U1)))</formula>
    </cfRule>
  </conditionalFormatting>
  <conditionalFormatting sqref="U39:U40 U34:U37 U32 U26 U18:U21 U1:U16">
    <cfRule type="containsText" dxfId="37" priority="37" operator="containsText" text="Secondary">
      <formula>NOT(ISERROR(SEARCH("Secondary",U1)))</formula>
    </cfRule>
    <cfRule type="containsText" dxfId="36" priority="38" operator="containsText" text="Primary">
      <formula>NOT(ISERROR(SEARCH("Primary",U1)))</formula>
    </cfRule>
  </conditionalFormatting>
  <conditionalFormatting sqref="V2:V41">
    <cfRule type="containsText" dxfId="35" priority="35" operator="containsText" text="Increase">
      <formula>NOT(ISERROR(SEARCH("Increase",V2)))</formula>
    </cfRule>
    <cfRule type="containsText" dxfId="34" priority="36" operator="containsText" text="Decrease">
      <formula>NOT(ISERROR(SEARCH("Decrease",V2)))</formula>
    </cfRule>
  </conditionalFormatting>
  <conditionalFormatting sqref="U15">
    <cfRule type="containsText" dxfId="33" priority="34" operator="containsText" text="NO">
      <formula>NOT(ISERROR(SEARCH("NO",U15)))</formula>
    </cfRule>
  </conditionalFormatting>
  <conditionalFormatting sqref="U17">
    <cfRule type="containsText" dxfId="32" priority="33" operator="containsText" text="NO">
      <formula>NOT(ISERROR(SEARCH("NO",U17)))</formula>
    </cfRule>
  </conditionalFormatting>
  <conditionalFormatting sqref="U17">
    <cfRule type="containsText" dxfId="31" priority="31" operator="containsText" text="Secondary">
      <formula>NOT(ISERROR(SEARCH("Secondary",U17)))</formula>
    </cfRule>
    <cfRule type="containsText" dxfId="30" priority="32" operator="containsText" text="Primary">
      <formula>NOT(ISERROR(SEARCH("Primary",U17)))</formula>
    </cfRule>
  </conditionalFormatting>
  <conditionalFormatting sqref="U22:U23">
    <cfRule type="containsText" dxfId="29" priority="30" operator="containsText" text="NO">
      <formula>NOT(ISERROR(SEARCH("NO",U22)))</formula>
    </cfRule>
  </conditionalFormatting>
  <conditionalFormatting sqref="U22:U23">
    <cfRule type="containsText" dxfId="28" priority="28" operator="containsText" text="Secondary">
      <formula>NOT(ISERROR(SEARCH("Secondary",U22)))</formula>
    </cfRule>
    <cfRule type="containsText" dxfId="27" priority="29" operator="containsText" text="Primary">
      <formula>NOT(ISERROR(SEARCH("Primary",U22)))</formula>
    </cfRule>
  </conditionalFormatting>
  <conditionalFormatting sqref="U24:U25">
    <cfRule type="containsText" dxfId="26" priority="27" operator="containsText" text="NO">
      <formula>NOT(ISERROR(SEARCH("NO",U24)))</formula>
    </cfRule>
  </conditionalFormatting>
  <conditionalFormatting sqref="U24:U25">
    <cfRule type="containsText" dxfId="25" priority="25" operator="containsText" text="Secondary">
      <formula>NOT(ISERROR(SEARCH("Secondary",U24)))</formula>
    </cfRule>
    <cfRule type="containsText" dxfId="24" priority="26" operator="containsText" text="Primary">
      <formula>NOT(ISERROR(SEARCH("Primary",U24)))</formula>
    </cfRule>
  </conditionalFormatting>
  <conditionalFormatting sqref="U27">
    <cfRule type="containsText" dxfId="23" priority="24" operator="containsText" text="NO">
      <formula>NOT(ISERROR(SEARCH("NO",U27)))</formula>
    </cfRule>
  </conditionalFormatting>
  <conditionalFormatting sqref="U27">
    <cfRule type="containsText" dxfId="22" priority="22" operator="containsText" text="Secondary">
      <formula>NOT(ISERROR(SEARCH("Secondary",U27)))</formula>
    </cfRule>
    <cfRule type="containsText" dxfId="21" priority="23" operator="containsText" text="Primary">
      <formula>NOT(ISERROR(SEARCH("Primary",U27)))</formula>
    </cfRule>
  </conditionalFormatting>
  <conditionalFormatting sqref="U28">
    <cfRule type="containsText" dxfId="20" priority="21" operator="containsText" text="NO">
      <formula>NOT(ISERROR(SEARCH("NO",U28)))</formula>
    </cfRule>
  </conditionalFormatting>
  <conditionalFormatting sqref="U28">
    <cfRule type="containsText" dxfId="19" priority="19" operator="containsText" text="Secondary">
      <formula>NOT(ISERROR(SEARCH("Secondary",U28)))</formula>
    </cfRule>
    <cfRule type="containsText" dxfId="18" priority="20" operator="containsText" text="Primary">
      <formula>NOT(ISERROR(SEARCH("Primary",U28)))</formula>
    </cfRule>
  </conditionalFormatting>
  <conditionalFormatting sqref="U30">
    <cfRule type="containsText" dxfId="17" priority="15" operator="containsText" text="NO">
      <formula>NOT(ISERROR(SEARCH("NO",U30)))</formula>
    </cfRule>
  </conditionalFormatting>
  <conditionalFormatting sqref="U30">
    <cfRule type="containsText" dxfId="16" priority="13" operator="containsText" text="Secondary">
      <formula>NOT(ISERROR(SEARCH("Secondary",U30)))</formula>
    </cfRule>
    <cfRule type="containsText" dxfId="15" priority="14" operator="containsText" text="Primary">
      <formula>NOT(ISERROR(SEARCH("Primary",U30)))</formula>
    </cfRule>
  </conditionalFormatting>
  <conditionalFormatting sqref="U29">
    <cfRule type="containsText" dxfId="14" priority="18" operator="containsText" text="NO">
      <formula>NOT(ISERROR(SEARCH("NO",U29)))</formula>
    </cfRule>
  </conditionalFormatting>
  <conditionalFormatting sqref="U29">
    <cfRule type="containsText" dxfId="13" priority="16" operator="containsText" text="Secondary">
      <formula>NOT(ISERROR(SEARCH("Secondary",U29)))</formula>
    </cfRule>
    <cfRule type="containsText" dxfId="12" priority="17" operator="containsText" text="Primary">
      <formula>NOT(ISERROR(SEARCH("Primary",U29)))</formula>
    </cfRule>
  </conditionalFormatting>
  <conditionalFormatting sqref="U31">
    <cfRule type="containsText" dxfId="11" priority="12" operator="containsText" text="NO">
      <formula>NOT(ISERROR(SEARCH("NO",U31)))</formula>
    </cfRule>
  </conditionalFormatting>
  <conditionalFormatting sqref="U31">
    <cfRule type="containsText" dxfId="10" priority="10" operator="containsText" text="Secondary">
      <formula>NOT(ISERROR(SEARCH("Secondary",U31)))</formula>
    </cfRule>
    <cfRule type="containsText" dxfId="9" priority="11" operator="containsText" text="Primary">
      <formula>NOT(ISERROR(SEARCH("Primary",U31)))</formula>
    </cfRule>
  </conditionalFormatting>
  <conditionalFormatting sqref="U33">
    <cfRule type="containsText" dxfId="8" priority="9" operator="containsText" text="NO">
      <formula>NOT(ISERROR(SEARCH("NO",U33)))</formula>
    </cfRule>
  </conditionalFormatting>
  <conditionalFormatting sqref="U33">
    <cfRule type="containsText" dxfId="7" priority="7" operator="containsText" text="Secondary">
      <formula>NOT(ISERROR(SEARCH("Secondary",U33)))</formula>
    </cfRule>
    <cfRule type="containsText" dxfId="6" priority="8" operator="containsText" text="Primary">
      <formula>NOT(ISERROR(SEARCH("Primary",U33)))</formula>
    </cfRule>
  </conditionalFormatting>
  <conditionalFormatting sqref="U38">
    <cfRule type="containsText" dxfId="5" priority="6" operator="containsText" text="NO">
      <formula>NOT(ISERROR(SEARCH("NO",U38)))</formula>
    </cfRule>
  </conditionalFormatting>
  <conditionalFormatting sqref="U38">
    <cfRule type="containsText" dxfId="4" priority="4" operator="containsText" text="Secondary">
      <formula>NOT(ISERROR(SEARCH("Secondary",U38)))</formula>
    </cfRule>
    <cfRule type="containsText" dxfId="3" priority="5" operator="containsText" text="Primary">
      <formula>NOT(ISERROR(SEARCH("Primary",U38)))</formula>
    </cfRule>
  </conditionalFormatting>
  <conditionalFormatting sqref="U41">
    <cfRule type="containsText" dxfId="2" priority="3" operator="containsText" text="NO">
      <formula>NOT(ISERROR(SEARCH("NO",U41)))</formula>
    </cfRule>
  </conditionalFormatting>
  <conditionalFormatting sqref="U41">
    <cfRule type="containsText" dxfId="1" priority="1" operator="containsText" text="Secondary">
      <formula>NOT(ISERROR(SEARCH("Secondary",U41)))</formula>
    </cfRule>
    <cfRule type="containsText" dxfId="0" priority="2" operator="containsText" text="Primary">
      <formula>NOT(ISERROR(SEARCH("Primary",U41)))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Moonee Valley City Council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Lai</dc:creator>
  <cp:lastModifiedBy>William Lai</cp:lastModifiedBy>
  <dcterms:created xsi:type="dcterms:W3CDTF">2019-10-06T21:40:01Z</dcterms:created>
  <dcterms:modified xsi:type="dcterms:W3CDTF">2019-11-20T04:25:45Z</dcterms:modified>
</cp:coreProperties>
</file>