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gas\Semester 5\DSD\"/>
    </mc:Choice>
  </mc:AlternateContent>
  <xr:revisionPtr revIDLastSave="0" documentId="13_ncr:1_{5AEBF435-6BB7-47E1-9866-04783FFE9B12}" xr6:coauthVersionLast="45" xr6:coauthVersionMax="45" xr10:uidLastSave="{00000000-0000-0000-0000-000000000000}"/>
  <bookViews>
    <workbookView xWindow="-108" yWindow="-108" windowWidth="23256" windowHeight="12576" xr2:uid="{CB79D57E-4BBD-4574-8278-82FE7EDB0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T17" i="1"/>
  <c r="V17" i="1" s="1"/>
  <c r="T19" i="1"/>
  <c r="T35" i="1"/>
  <c r="V35" i="1" s="1"/>
  <c r="T32" i="1"/>
  <c r="V32" i="1" s="1"/>
  <c r="T44" i="1" l="1"/>
  <c r="V44" i="1" s="1"/>
  <c r="T50" i="1"/>
  <c r="V50" i="1" s="1"/>
  <c r="T47" i="1"/>
  <c r="V47" i="1" s="1"/>
  <c r="T41" i="1"/>
  <c r="V41" i="1" s="1"/>
  <c r="T38" i="1"/>
  <c r="V38" i="1" s="1"/>
  <c r="T29" i="1"/>
  <c r="V29" i="1" s="1"/>
  <c r="T25" i="1" l="1"/>
  <c r="T26" i="1"/>
  <c r="V26" i="1" s="1"/>
  <c r="T4" i="1"/>
  <c r="T5" i="1"/>
  <c r="V5" i="1" s="1"/>
  <c r="T7" i="1"/>
  <c r="T8" i="1"/>
  <c r="V8" i="1" s="1"/>
  <c r="T10" i="1"/>
  <c r="T11" i="1"/>
  <c r="V11" i="1" s="1"/>
  <c r="T13" i="1"/>
  <c r="T14" i="1"/>
  <c r="V14" i="1" s="1"/>
  <c r="T16" i="1"/>
  <c r="T20" i="1"/>
  <c r="V20" i="1" s="1"/>
  <c r="T22" i="1"/>
  <c r="T23" i="1"/>
  <c r="V23" i="1" s="1"/>
  <c r="T2" i="1"/>
  <c r="V2" i="1" s="1"/>
</calcChain>
</file>

<file path=xl/sharedStrings.xml><?xml version="1.0" encoding="utf-8"?>
<sst xmlns="http://schemas.openxmlformats.org/spreadsheetml/2006/main" count="90" uniqueCount="21">
  <si>
    <t>OP</t>
  </si>
  <si>
    <t>Rs1</t>
  </si>
  <si>
    <t>Ws</t>
  </si>
  <si>
    <t>Offset</t>
  </si>
  <si>
    <t>Rs2</t>
  </si>
  <si>
    <t>WS</t>
  </si>
  <si>
    <t>Unused</t>
  </si>
  <si>
    <r>
      <t xml:space="preserve">LOAD
</t>
    </r>
    <r>
      <rPr>
        <sz val="8"/>
        <color theme="1"/>
        <rFont val="Calibri"/>
        <family val="2"/>
        <scheme val="minor"/>
      </rPr>
      <t>WS = MEM[RS1+OFF]</t>
    </r>
  </si>
  <si>
    <r>
      <t xml:space="preserve">ADD
</t>
    </r>
    <r>
      <rPr>
        <sz val="8"/>
        <color theme="1"/>
        <rFont val="Calibri"/>
        <family val="2"/>
        <scheme val="minor"/>
      </rPr>
      <t>WS = RS1+RS2</t>
    </r>
  </si>
  <si>
    <r>
      <t xml:space="preserve">STORE
</t>
    </r>
    <r>
      <rPr>
        <sz val="8"/>
        <color theme="1"/>
        <rFont val="Calibri"/>
        <family val="2"/>
        <scheme val="minor"/>
      </rPr>
      <t>MEM[RS1+OFF] = RS2</t>
    </r>
  </si>
  <si>
    <r>
      <t xml:space="preserve">SUB
</t>
    </r>
    <r>
      <rPr>
        <sz val="8"/>
        <color theme="1"/>
        <rFont val="Calibri"/>
        <family val="2"/>
        <scheme val="minor"/>
      </rPr>
      <t>WS = RS1-RS2</t>
    </r>
  </si>
  <si>
    <r>
      <t xml:space="preserve">LSL
</t>
    </r>
    <r>
      <rPr>
        <sz val="8"/>
        <color theme="1"/>
        <rFont val="Calibri"/>
        <family val="2"/>
        <scheme val="minor"/>
      </rPr>
      <t>WS = RS1-RS2</t>
    </r>
  </si>
  <si>
    <r>
      <t xml:space="preserve">LSR
</t>
    </r>
    <r>
      <rPr>
        <sz val="8"/>
        <color theme="1"/>
        <rFont val="Calibri"/>
        <family val="2"/>
        <scheme val="minor"/>
      </rPr>
      <t>WS = RS1-RS2</t>
    </r>
  </si>
  <si>
    <r>
      <t xml:space="preserve">JUMP
</t>
    </r>
    <r>
      <rPr>
        <sz val="8"/>
        <color theme="1"/>
        <rFont val="Calibri"/>
        <family val="2"/>
        <scheme val="minor"/>
      </rPr>
      <t>PC[15:13] +offset</t>
    </r>
  </si>
  <si>
    <r>
      <t xml:space="preserve">AND
</t>
    </r>
    <r>
      <rPr>
        <sz val="8"/>
        <color theme="1"/>
        <rFont val="Calibri"/>
        <family val="2"/>
        <scheme val="minor"/>
      </rPr>
      <t>PC[15:13] +offset</t>
    </r>
  </si>
  <si>
    <r>
      <t xml:space="preserve">OR
</t>
    </r>
    <r>
      <rPr>
        <sz val="8"/>
        <color theme="1"/>
        <rFont val="Calibri"/>
        <family val="2"/>
        <scheme val="minor"/>
      </rPr>
      <t>PC[15:13] +offset</t>
    </r>
  </si>
  <si>
    <r>
      <t xml:space="preserve">BEQ
</t>
    </r>
    <r>
      <rPr>
        <sz val="8"/>
        <color theme="1"/>
        <rFont val="Calibri"/>
        <family val="2"/>
        <scheme val="minor"/>
      </rPr>
      <t>PC+2 +offset WHEN R1 = R2</t>
    </r>
  </si>
  <si>
    <r>
      <t xml:space="preserve">BNE
</t>
    </r>
    <r>
      <rPr>
        <sz val="8"/>
        <color theme="1"/>
        <rFont val="Calibri"/>
        <family val="2"/>
        <scheme val="minor"/>
      </rPr>
      <t>PC+2 +offset WHEN R1 != R2</t>
    </r>
  </si>
  <si>
    <r>
      <t xml:space="preserve">INC
</t>
    </r>
    <r>
      <rPr>
        <sz val="8"/>
        <color theme="1"/>
        <rFont val="Calibri"/>
        <family val="2"/>
        <scheme val="minor"/>
      </rPr>
      <t>WS</t>
    </r>
  </si>
  <si>
    <r>
      <t xml:space="preserve">DEC
</t>
    </r>
    <r>
      <rPr>
        <sz val="8"/>
        <color theme="1"/>
        <rFont val="Calibri"/>
        <family val="2"/>
        <scheme val="minor"/>
      </rPr>
      <t>WS</t>
    </r>
  </si>
  <si>
    <r>
      <t xml:space="preserve">CLR
</t>
    </r>
    <r>
      <rPr>
        <sz val="8"/>
        <color theme="1"/>
        <rFont val="Calibri"/>
        <family val="2"/>
        <scheme val="minor"/>
      </rPr>
      <t>WS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</si>
</sst>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BB24-EBB3-4F55-A381-2409DC79A4EA}">
  <dimension ref="A1:V5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Q51" sqref="Q51"/>
    </sheetView>
  </sheetViews>
  <sheetFormatPr defaultRowHeight="14.4" x14ac:dyDescent="0.3"/>
  <cols>
    <col min="1" max="1" width="8.88671875" style="15"/>
    <col min="2" max="2" width="21.77734375" customWidth="1"/>
    <col min="3" max="18" width="8.88671875" style="1"/>
    <col min="19" max="19" width="4.77734375" customWidth="1"/>
    <col min="20" max="20" width="17.21875" style="15" bestFit="1" customWidth="1"/>
    <col min="22" max="22" width="34.21875" style="15" bestFit="1" customWidth="1"/>
  </cols>
  <sheetData>
    <row r="1" spans="1:22" s="12" customFormat="1" ht="15" thickBot="1" x14ac:dyDescent="0.35">
      <c r="A1" s="14"/>
      <c r="C1" s="13">
        <v>15</v>
      </c>
      <c r="D1" s="13">
        <v>14</v>
      </c>
      <c r="E1" s="13">
        <v>13</v>
      </c>
      <c r="F1" s="13">
        <v>12</v>
      </c>
      <c r="G1" s="13">
        <v>11</v>
      </c>
      <c r="H1" s="13">
        <v>10</v>
      </c>
      <c r="I1" s="13">
        <v>9</v>
      </c>
      <c r="J1" s="13">
        <v>8</v>
      </c>
      <c r="K1" s="13">
        <v>7</v>
      </c>
      <c r="L1" s="13">
        <v>6</v>
      </c>
      <c r="M1" s="13">
        <v>5</v>
      </c>
      <c r="N1" s="13">
        <v>4</v>
      </c>
      <c r="O1" s="13">
        <v>3</v>
      </c>
      <c r="P1" s="13">
        <v>2</v>
      </c>
      <c r="Q1" s="13">
        <v>1</v>
      </c>
      <c r="R1" s="13">
        <v>0</v>
      </c>
      <c r="T1" s="14"/>
      <c r="V1" s="14"/>
    </row>
    <row r="2" spans="1:22" x14ac:dyDescent="0.3">
      <c r="A2" s="20">
        <v>0</v>
      </c>
      <c r="B2" s="23" t="s">
        <v>7</v>
      </c>
      <c r="C2" s="17" t="s">
        <v>0</v>
      </c>
      <c r="D2" s="18"/>
      <c r="E2" s="18"/>
      <c r="F2" s="19"/>
      <c r="G2" s="17" t="s">
        <v>1</v>
      </c>
      <c r="H2" s="18"/>
      <c r="I2" s="19"/>
      <c r="J2" s="17" t="s">
        <v>2</v>
      </c>
      <c r="K2" s="18"/>
      <c r="L2" s="19"/>
      <c r="M2" s="17" t="s">
        <v>3</v>
      </c>
      <c r="N2" s="18"/>
      <c r="O2" s="18"/>
      <c r="P2" s="18"/>
      <c r="Q2" s="18"/>
      <c r="R2" s="19"/>
      <c r="T2" s="16" t="str">
        <f>_xlfn.CONCAT(C3:R3)</f>
        <v>0001000000000000</v>
      </c>
      <c r="V2" s="16" t="str">
        <f>_xlfn.CONCAT("memory[",A2,"] = 16'b",T2,";")</f>
        <v>memory[0] = 16'b0001000000000000;</v>
      </c>
    </row>
    <row r="3" spans="1:22" ht="21" customHeight="1" thickBot="1" x14ac:dyDescent="0.35">
      <c r="A3" s="20"/>
      <c r="B3" s="24"/>
      <c r="C3" s="2">
        <v>0</v>
      </c>
      <c r="D3" s="3">
        <v>0</v>
      </c>
      <c r="E3" s="3">
        <v>0</v>
      </c>
      <c r="F3" s="4">
        <v>1</v>
      </c>
      <c r="G3" s="2">
        <v>0</v>
      </c>
      <c r="H3" s="3">
        <v>0</v>
      </c>
      <c r="I3" s="4">
        <v>0</v>
      </c>
      <c r="J3" s="2">
        <v>0</v>
      </c>
      <c r="K3" s="3">
        <v>0</v>
      </c>
      <c r="L3" s="4">
        <v>0</v>
      </c>
      <c r="M3" s="6">
        <v>0</v>
      </c>
      <c r="N3" s="7">
        <v>0</v>
      </c>
      <c r="O3" s="7">
        <v>0</v>
      </c>
      <c r="P3" s="7">
        <v>0</v>
      </c>
      <c r="Q3" s="7">
        <v>0</v>
      </c>
      <c r="R3" s="8">
        <v>0</v>
      </c>
      <c r="T3" s="16"/>
      <c r="V3" s="16"/>
    </row>
    <row r="4" spans="1:22" ht="15" thickBot="1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T4" s="15" t="str">
        <f t="shared" ref="T4:T25" si="0">_xlfn.CONCAT(C4:R4)</f>
        <v/>
      </c>
    </row>
    <row r="5" spans="1:22" x14ac:dyDescent="0.3">
      <c r="A5" s="20">
        <v>1</v>
      </c>
      <c r="B5" s="23" t="s">
        <v>7</v>
      </c>
      <c r="C5" s="17" t="s">
        <v>0</v>
      </c>
      <c r="D5" s="18"/>
      <c r="E5" s="18"/>
      <c r="F5" s="19"/>
      <c r="G5" s="17" t="s">
        <v>1</v>
      </c>
      <c r="H5" s="18"/>
      <c r="I5" s="19"/>
      <c r="J5" s="17" t="s">
        <v>2</v>
      </c>
      <c r="K5" s="18"/>
      <c r="L5" s="19"/>
      <c r="M5" s="17" t="s">
        <v>3</v>
      </c>
      <c r="N5" s="18"/>
      <c r="O5" s="18"/>
      <c r="P5" s="18"/>
      <c r="Q5" s="18"/>
      <c r="R5" s="19"/>
      <c r="T5" s="16" t="str">
        <f>_xlfn.CONCAT(C6:R6)</f>
        <v>0001010001000010</v>
      </c>
      <c r="V5" s="16" t="str">
        <f>_xlfn.CONCAT("memory[",A5,"] = 16'b",T5,";")</f>
        <v>memory[1] = 16'b0001010001000010;</v>
      </c>
    </row>
    <row r="6" spans="1:22" ht="15" thickBot="1" x14ac:dyDescent="0.35">
      <c r="A6" s="20"/>
      <c r="B6" s="24"/>
      <c r="C6" s="2">
        <v>0</v>
      </c>
      <c r="D6" s="3">
        <v>0</v>
      </c>
      <c r="E6" s="3">
        <v>0</v>
      </c>
      <c r="F6" s="4">
        <v>1</v>
      </c>
      <c r="G6" s="2">
        <v>0</v>
      </c>
      <c r="H6" s="3">
        <v>1</v>
      </c>
      <c r="I6" s="4">
        <v>0</v>
      </c>
      <c r="J6" s="2">
        <v>0</v>
      </c>
      <c r="K6" s="3">
        <v>0</v>
      </c>
      <c r="L6" s="4">
        <v>1</v>
      </c>
      <c r="M6" s="6">
        <v>0</v>
      </c>
      <c r="N6" s="7">
        <v>0</v>
      </c>
      <c r="O6" s="7">
        <v>0</v>
      </c>
      <c r="P6" s="7">
        <v>0</v>
      </c>
      <c r="Q6" s="7">
        <v>1</v>
      </c>
      <c r="R6" s="8">
        <v>0</v>
      </c>
      <c r="T6" s="16"/>
      <c r="V6" s="16"/>
    </row>
    <row r="7" spans="1:22" s="10" customFormat="1" ht="15" thickBot="1" x14ac:dyDescent="0.35">
      <c r="A7" s="11"/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T7" s="15" t="str">
        <f t="shared" si="0"/>
        <v/>
      </c>
      <c r="V7" s="11"/>
    </row>
    <row r="8" spans="1:22" x14ac:dyDescent="0.3">
      <c r="A8" s="20">
        <v>2</v>
      </c>
      <c r="B8" s="23" t="s">
        <v>8</v>
      </c>
      <c r="C8" s="17" t="s">
        <v>0</v>
      </c>
      <c r="D8" s="18"/>
      <c r="E8" s="18"/>
      <c r="F8" s="19"/>
      <c r="G8" s="17" t="s">
        <v>1</v>
      </c>
      <c r="H8" s="18"/>
      <c r="I8" s="19"/>
      <c r="J8" s="17" t="s">
        <v>4</v>
      </c>
      <c r="K8" s="18"/>
      <c r="L8" s="19"/>
      <c r="M8" s="17" t="s">
        <v>5</v>
      </c>
      <c r="N8" s="18"/>
      <c r="O8" s="19"/>
      <c r="P8" s="17" t="s">
        <v>6</v>
      </c>
      <c r="Q8" s="18"/>
      <c r="R8" s="19"/>
      <c r="T8" s="16" t="str">
        <f>_xlfn.CONCAT(C9:R9)</f>
        <v>0011000001010000</v>
      </c>
      <c r="V8" s="16" t="str">
        <f>_xlfn.CONCAT("memory[",A8,"] = 16'b",T8,";")</f>
        <v>memory[2] = 16'b0011000001010000;</v>
      </c>
    </row>
    <row r="9" spans="1:22" ht="15" thickBot="1" x14ac:dyDescent="0.35">
      <c r="A9" s="20"/>
      <c r="B9" s="24"/>
      <c r="C9" s="2">
        <v>0</v>
      </c>
      <c r="D9" s="3">
        <v>0</v>
      </c>
      <c r="E9" s="3">
        <v>1</v>
      </c>
      <c r="F9" s="4">
        <v>1</v>
      </c>
      <c r="G9" s="2">
        <v>0</v>
      </c>
      <c r="H9" s="3">
        <v>0</v>
      </c>
      <c r="I9" s="4">
        <v>0</v>
      </c>
      <c r="J9" s="2">
        <v>0</v>
      </c>
      <c r="K9" s="3">
        <v>0</v>
      </c>
      <c r="L9" s="4">
        <v>1</v>
      </c>
      <c r="M9" s="2">
        <v>0</v>
      </c>
      <c r="N9" s="3">
        <v>1</v>
      </c>
      <c r="O9" s="4">
        <v>0</v>
      </c>
      <c r="P9" s="3">
        <v>0</v>
      </c>
      <c r="Q9" s="3">
        <v>0</v>
      </c>
      <c r="R9" s="4">
        <v>0</v>
      </c>
      <c r="T9" s="16"/>
      <c r="V9" s="16"/>
    </row>
    <row r="10" spans="1:22" ht="15" thickBot="1" x14ac:dyDescent="0.35">
      <c r="T10" s="15" t="str">
        <f t="shared" si="0"/>
        <v/>
      </c>
    </row>
    <row r="11" spans="1:22" x14ac:dyDescent="0.3">
      <c r="A11" s="20">
        <v>3</v>
      </c>
      <c r="B11" s="23" t="s">
        <v>9</v>
      </c>
      <c r="C11" s="17" t="s">
        <v>0</v>
      </c>
      <c r="D11" s="18"/>
      <c r="E11" s="18"/>
      <c r="F11" s="19"/>
      <c r="G11" s="17" t="s">
        <v>1</v>
      </c>
      <c r="H11" s="18"/>
      <c r="I11" s="19"/>
      <c r="J11" s="17" t="s">
        <v>4</v>
      </c>
      <c r="K11" s="18"/>
      <c r="L11" s="19"/>
      <c r="M11" s="17" t="s">
        <v>3</v>
      </c>
      <c r="N11" s="18"/>
      <c r="O11" s="18"/>
      <c r="P11" s="18"/>
      <c r="Q11" s="18"/>
      <c r="R11" s="19"/>
      <c r="T11" s="16" t="str">
        <f>_xlfn.CONCAT(C12:R12)</f>
        <v>0010000010000000</v>
      </c>
      <c r="V11" s="16" t="str">
        <f>_xlfn.CONCAT("memory[",A11,"] = 16'b",T11,";")</f>
        <v>memory[3] = 16'b0010000010000000;</v>
      </c>
    </row>
    <row r="12" spans="1:22" ht="15" thickBot="1" x14ac:dyDescent="0.35">
      <c r="A12" s="20"/>
      <c r="B12" s="24"/>
      <c r="C12" s="2">
        <v>0</v>
      </c>
      <c r="D12" s="3">
        <v>0</v>
      </c>
      <c r="E12" s="3">
        <v>1</v>
      </c>
      <c r="F12" s="4">
        <v>0</v>
      </c>
      <c r="G12" s="2">
        <v>0</v>
      </c>
      <c r="H12" s="3">
        <v>0</v>
      </c>
      <c r="I12" s="4">
        <v>0</v>
      </c>
      <c r="J12" s="2">
        <v>0</v>
      </c>
      <c r="K12" s="3">
        <v>1</v>
      </c>
      <c r="L12" s="4">
        <v>0</v>
      </c>
      <c r="M12" s="2">
        <v>0</v>
      </c>
      <c r="N12" s="3">
        <v>0</v>
      </c>
      <c r="O12" s="3">
        <v>0</v>
      </c>
      <c r="P12" s="3">
        <v>0</v>
      </c>
      <c r="Q12" s="3">
        <v>0</v>
      </c>
      <c r="R12" s="4">
        <v>0</v>
      </c>
      <c r="T12" s="16"/>
      <c r="V12" s="16"/>
    </row>
    <row r="13" spans="1:22" ht="15" thickBot="1" x14ac:dyDescent="0.35">
      <c r="T13" s="15" t="str">
        <f t="shared" si="0"/>
        <v/>
      </c>
    </row>
    <row r="14" spans="1:22" x14ac:dyDescent="0.3">
      <c r="A14" s="20">
        <v>4</v>
      </c>
      <c r="B14" s="23" t="s">
        <v>10</v>
      </c>
      <c r="C14" s="17" t="s">
        <v>0</v>
      </c>
      <c r="D14" s="18"/>
      <c r="E14" s="18"/>
      <c r="F14" s="19"/>
      <c r="G14" s="17" t="s">
        <v>1</v>
      </c>
      <c r="H14" s="18"/>
      <c r="I14" s="19"/>
      <c r="J14" s="17" t="s">
        <v>4</v>
      </c>
      <c r="K14" s="18"/>
      <c r="L14" s="19"/>
      <c r="M14" s="17" t="s">
        <v>5</v>
      </c>
      <c r="N14" s="18"/>
      <c r="O14" s="19"/>
      <c r="P14" s="17" t="s">
        <v>6</v>
      </c>
      <c r="Q14" s="18"/>
      <c r="R14" s="19"/>
      <c r="T14" s="16" t="str">
        <f>_xlfn.CONCAT(C15:R15)</f>
        <v>0100000001100000</v>
      </c>
      <c r="V14" s="16" t="str">
        <f>_xlfn.CONCAT("memory[",A14,"] = 16'b",T14,";")</f>
        <v>memory[4] = 16'b0100000001100000;</v>
      </c>
    </row>
    <row r="15" spans="1:22" ht="15" thickBot="1" x14ac:dyDescent="0.35">
      <c r="A15" s="20"/>
      <c r="B15" s="24"/>
      <c r="C15" s="2">
        <v>0</v>
      </c>
      <c r="D15" s="3">
        <v>1</v>
      </c>
      <c r="E15" s="3">
        <v>0</v>
      </c>
      <c r="F15" s="4">
        <v>0</v>
      </c>
      <c r="G15" s="2">
        <v>0</v>
      </c>
      <c r="H15" s="3">
        <v>0</v>
      </c>
      <c r="I15" s="4">
        <v>0</v>
      </c>
      <c r="J15" s="2">
        <v>0</v>
      </c>
      <c r="K15" s="3">
        <v>0</v>
      </c>
      <c r="L15" s="4">
        <v>1</v>
      </c>
      <c r="M15" s="2">
        <v>1</v>
      </c>
      <c r="N15" s="3">
        <v>0</v>
      </c>
      <c r="O15" s="4">
        <v>0</v>
      </c>
      <c r="P15" s="3">
        <v>0</v>
      </c>
      <c r="Q15" s="3">
        <v>0</v>
      </c>
      <c r="R15" s="4">
        <v>0</v>
      </c>
      <c r="T15" s="16"/>
      <c r="V15" s="16"/>
    </row>
    <row r="16" spans="1:22" ht="15" thickBot="1" x14ac:dyDescent="0.35">
      <c r="T16" s="15" t="str">
        <f t="shared" si="0"/>
        <v/>
      </c>
    </row>
    <row r="17" spans="1:22" x14ac:dyDescent="0.3">
      <c r="A17" s="20">
        <v>5</v>
      </c>
      <c r="B17" s="23" t="s">
        <v>9</v>
      </c>
      <c r="C17" s="17" t="s">
        <v>0</v>
      </c>
      <c r="D17" s="18"/>
      <c r="E17" s="18"/>
      <c r="F17" s="19"/>
      <c r="G17" s="17" t="s">
        <v>1</v>
      </c>
      <c r="H17" s="18"/>
      <c r="I17" s="19"/>
      <c r="J17" s="17" t="s">
        <v>4</v>
      </c>
      <c r="K17" s="18"/>
      <c r="L17" s="19"/>
      <c r="M17" s="17" t="s">
        <v>3</v>
      </c>
      <c r="N17" s="18"/>
      <c r="O17" s="18"/>
      <c r="P17" s="18"/>
      <c r="Q17" s="18"/>
      <c r="R17" s="19"/>
      <c r="T17" s="16" t="str">
        <f>_xlfn.CONCAT(C18:R18)</f>
        <v>0010001100000000</v>
      </c>
      <c r="V17" s="16" t="str">
        <f>_xlfn.CONCAT("memory[",A17,"] = 16'b",T17,";")</f>
        <v>memory[5] = 16'b0010001100000000;</v>
      </c>
    </row>
    <row r="18" spans="1:22" ht="15" thickBot="1" x14ac:dyDescent="0.35">
      <c r="A18" s="20"/>
      <c r="B18" s="26"/>
      <c r="C18" s="2">
        <v>0</v>
      </c>
      <c r="D18" s="3">
        <v>0</v>
      </c>
      <c r="E18" s="3">
        <v>1</v>
      </c>
      <c r="F18" s="4">
        <v>0</v>
      </c>
      <c r="G18" s="2">
        <v>0</v>
      </c>
      <c r="H18" s="3">
        <v>0</v>
      </c>
      <c r="I18" s="4">
        <v>1</v>
      </c>
      <c r="J18" s="2">
        <v>1</v>
      </c>
      <c r="K18" s="3">
        <v>0</v>
      </c>
      <c r="L18" s="4">
        <v>0</v>
      </c>
      <c r="M18" s="2">
        <v>0</v>
      </c>
      <c r="N18" s="3">
        <v>0</v>
      </c>
      <c r="O18" s="3">
        <v>0</v>
      </c>
      <c r="P18" s="3">
        <v>0</v>
      </c>
      <c r="Q18" s="3">
        <v>0</v>
      </c>
      <c r="R18" s="4">
        <v>0</v>
      </c>
      <c r="T18" s="16"/>
      <c r="V18" s="16"/>
    </row>
    <row r="19" spans="1:22" ht="15" thickBot="1" x14ac:dyDescent="0.35">
      <c r="T19" s="15" t="str">
        <f t="shared" si="0"/>
        <v/>
      </c>
    </row>
    <row r="20" spans="1:22" x14ac:dyDescent="0.3">
      <c r="A20" s="20">
        <v>6</v>
      </c>
      <c r="B20" s="23" t="s">
        <v>11</v>
      </c>
      <c r="C20" s="17" t="s">
        <v>0</v>
      </c>
      <c r="D20" s="18"/>
      <c r="E20" s="18"/>
      <c r="F20" s="19"/>
      <c r="G20" s="17" t="s">
        <v>1</v>
      </c>
      <c r="H20" s="18"/>
      <c r="I20" s="19"/>
      <c r="J20" s="17" t="s">
        <v>4</v>
      </c>
      <c r="K20" s="18"/>
      <c r="L20" s="19"/>
      <c r="M20" s="17" t="s">
        <v>5</v>
      </c>
      <c r="N20" s="18"/>
      <c r="O20" s="19"/>
      <c r="P20" s="17" t="s">
        <v>6</v>
      </c>
      <c r="Q20" s="18"/>
      <c r="R20" s="19"/>
      <c r="T20" s="16" t="str">
        <f>_xlfn.CONCAT(C21:R21)</f>
        <v>0101000001011000</v>
      </c>
      <c r="V20" s="16" t="str">
        <f>_xlfn.CONCAT("memory[",A20,"] = 16'b",T20,";")</f>
        <v>memory[6] = 16'b0101000001011000;</v>
      </c>
    </row>
    <row r="21" spans="1:22" ht="15" thickBot="1" x14ac:dyDescent="0.35">
      <c r="A21" s="20"/>
      <c r="B21" s="24"/>
      <c r="C21" s="2">
        <v>0</v>
      </c>
      <c r="D21" s="3">
        <v>1</v>
      </c>
      <c r="E21" s="3">
        <v>0</v>
      </c>
      <c r="F21" s="4">
        <v>1</v>
      </c>
      <c r="G21" s="2">
        <v>0</v>
      </c>
      <c r="H21" s="3">
        <v>0</v>
      </c>
      <c r="I21" s="4">
        <v>0</v>
      </c>
      <c r="J21" s="2">
        <v>0</v>
      </c>
      <c r="K21" s="3">
        <v>0</v>
      </c>
      <c r="L21" s="4">
        <v>1</v>
      </c>
      <c r="M21" s="2">
        <v>0</v>
      </c>
      <c r="N21" s="3">
        <v>1</v>
      </c>
      <c r="O21" s="4">
        <v>1</v>
      </c>
      <c r="P21" s="3">
        <v>0</v>
      </c>
      <c r="Q21" s="3">
        <v>0</v>
      </c>
      <c r="R21" s="4">
        <v>0</v>
      </c>
      <c r="T21" s="16"/>
      <c r="V21" s="16"/>
    </row>
    <row r="22" spans="1:22" ht="15" thickBot="1" x14ac:dyDescent="0.35">
      <c r="T22" s="15" t="str">
        <f t="shared" si="0"/>
        <v/>
      </c>
    </row>
    <row r="23" spans="1:22" x14ac:dyDescent="0.3">
      <c r="A23" s="20">
        <v>7</v>
      </c>
      <c r="B23" s="23" t="s">
        <v>12</v>
      </c>
      <c r="C23" s="17" t="s">
        <v>0</v>
      </c>
      <c r="D23" s="18"/>
      <c r="E23" s="18"/>
      <c r="F23" s="19"/>
      <c r="G23" s="17" t="s">
        <v>1</v>
      </c>
      <c r="H23" s="18"/>
      <c r="I23" s="19"/>
      <c r="J23" s="17" t="s">
        <v>4</v>
      </c>
      <c r="K23" s="18"/>
      <c r="L23" s="19"/>
      <c r="M23" s="17" t="s">
        <v>5</v>
      </c>
      <c r="N23" s="18"/>
      <c r="O23" s="19"/>
      <c r="P23" s="17" t="s">
        <v>6</v>
      </c>
      <c r="Q23" s="18"/>
      <c r="R23" s="19"/>
      <c r="T23" s="16" t="str">
        <f>_xlfn.CONCAT(C24:R24)</f>
        <v>0110000001101000</v>
      </c>
      <c r="V23" s="16" t="str">
        <f>_xlfn.CONCAT("memory[",A23,"] = 16'b",T23,";")</f>
        <v>memory[7] = 16'b0110000001101000;</v>
      </c>
    </row>
    <row r="24" spans="1:22" ht="15" thickBot="1" x14ac:dyDescent="0.35">
      <c r="A24" s="20"/>
      <c r="B24" s="24"/>
      <c r="C24" s="2">
        <v>0</v>
      </c>
      <c r="D24" s="3">
        <v>1</v>
      </c>
      <c r="E24" s="3">
        <v>1</v>
      </c>
      <c r="F24" s="4">
        <v>0</v>
      </c>
      <c r="G24" s="2">
        <v>0</v>
      </c>
      <c r="H24" s="3">
        <v>0</v>
      </c>
      <c r="I24" s="4">
        <v>0</v>
      </c>
      <c r="J24" s="2">
        <v>0</v>
      </c>
      <c r="K24" s="3">
        <v>0</v>
      </c>
      <c r="L24" s="4">
        <v>1</v>
      </c>
      <c r="M24" s="2">
        <v>1</v>
      </c>
      <c r="N24" s="3">
        <v>0</v>
      </c>
      <c r="O24" s="4">
        <v>1</v>
      </c>
      <c r="P24" s="3">
        <v>0</v>
      </c>
      <c r="Q24" s="3">
        <v>0</v>
      </c>
      <c r="R24" s="4">
        <v>0</v>
      </c>
      <c r="T24" s="16"/>
      <c r="V24" s="16"/>
    </row>
    <row r="25" spans="1:22" ht="15" thickBot="1" x14ac:dyDescent="0.35">
      <c r="T25" s="15" t="str">
        <f t="shared" si="0"/>
        <v/>
      </c>
    </row>
    <row r="26" spans="1:22" ht="16.8" customHeight="1" x14ac:dyDescent="0.3">
      <c r="A26" s="20">
        <v>8</v>
      </c>
      <c r="B26" s="21" t="s">
        <v>14</v>
      </c>
      <c r="C26" s="17" t="s">
        <v>0</v>
      </c>
      <c r="D26" s="18"/>
      <c r="E26" s="18"/>
      <c r="F26" s="19"/>
      <c r="G26" s="17" t="s">
        <v>1</v>
      </c>
      <c r="H26" s="18"/>
      <c r="I26" s="19"/>
      <c r="J26" s="17" t="s">
        <v>4</v>
      </c>
      <c r="K26" s="18"/>
      <c r="L26" s="19"/>
      <c r="M26" s="17" t="s">
        <v>5</v>
      </c>
      <c r="N26" s="18"/>
      <c r="O26" s="19"/>
      <c r="P26" s="17" t="s">
        <v>6</v>
      </c>
      <c r="Q26" s="18"/>
      <c r="R26" s="19"/>
      <c r="T26" s="16" t="str">
        <f>_xlfn.CONCAT(C27:R27)</f>
        <v>0111000001100000</v>
      </c>
      <c r="V26" s="16" t="str">
        <f>_xlfn.CONCAT("memory[",A26,"] = 16'b",T26,";")</f>
        <v>memory[8] = 16'b0111000001100000;</v>
      </c>
    </row>
    <row r="27" spans="1:22" ht="15" thickBot="1" x14ac:dyDescent="0.35">
      <c r="A27" s="20"/>
      <c r="B27" s="22"/>
      <c r="C27" s="2">
        <v>0</v>
      </c>
      <c r="D27" s="3">
        <v>1</v>
      </c>
      <c r="E27" s="3">
        <v>1</v>
      </c>
      <c r="F27" s="4">
        <v>1</v>
      </c>
      <c r="G27" s="2">
        <v>0</v>
      </c>
      <c r="H27" s="3">
        <v>0</v>
      </c>
      <c r="I27" s="4">
        <v>0</v>
      </c>
      <c r="J27" s="2">
        <v>0</v>
      </c>
      <c r="K27" s="3">
        <v>0</v>
      </c>
      <c r="L27" s="4">
        <v>1</v>
      </c>
      <c r="M27" s="2">
        <v>1</v>
      </c>
      <c r="N27" s="3">
        <v>0</v>
      </c>
      <c r="O27" s="4">
        <v>0</v>
      </c>
      <c r="P27" s="3">
        <v>0</v>
      </c>
      <c r="Q27" s="3">
        <v>0</v>
      </c>
      <c r="R27" s="4">
        <v>0</v>
      </c>
      <c r="T27" s="16"/>
      <c r="V27" s="16"/>
    </row>
    <row r="28" spans="1:22" ht="15" thickBot="1" x14ac:dyDescent="0.35"/>
    <row r="29" spans="1:22" ht="16.8" customHeight="1" x14ac:dyDescent="0.3">
      <c r="A29" s="20">
        <v>9</v>
      </c>
      <c r="B29" s="21" t="s">
        <v>15</v>
      </c>
      <c r="C29" s="17" t="s">
        <v>0</v>
      </c>
      <c r="D29" s="18"/>
      <c r="E29" s="18"/>
      <c r="F29" s="19"/>
      <c r="G29" s="17" t="s">
        <v>1</v>
      </c>
      <c r="H29" s="18"/>
      <c r="I29" s="19"/>
      <c r="J29" s="17" t="s">
        <v>4</v>
      </c>
      <c r="K29" s="18"/>
      <c r="L29" s="19"/>
      <c r="M29" s="17" t="s">
        <v>5</v>
      </c>
      <c r="N29" s="18"/>
      <c r="O29" s="19"/>
      <c r="P29" s="17" t="s">
        <v>6</v>
      </c>
      <c r="Q29" s="18"/>
      <c r="R29" s="19"/>
      <c r="T29" s="16" t="str">
        <f>_xlfn.CONCAT(C30:R30)</f>
        <v>1000000001111000</v>
      </c>
      <c r="V29" s="16" t="str">
        <f>_xlfn.CONCAT("memory[",A29,"] = 16'b",T29,";")</f>
        <v>memory[9] = 16'b1000000001111000;</v>
      </c>
    </row>
    <row r="30" spans="1:22" ht="15" thickBot="1" x14ac:dyDescent="0.35">
      <c r="A30" s="20"/>
      <c r="B30" s="22"/>
      <c r="C30" s="2">
        <v>1</v>
      </c>
      <c r="D30" s="3">
        <v>0</v>
      </c>
      <c r="E30" s="3">
        <v>0</v>
      </c>
      <c r="F30" s="4">
        <v>0</v>
      </c>
      <c r="G30" s="2">
        <v>0</v>
      </c>
      <c r="H30" s="3">
        <v>0</v>
      </c>
      <c r="I30" s="4">
        <v>0</v>
      </c>
      <c r="J30" s="2">
        <v>0</v>
      </c>
      <c r="K30" s="3">
        <v>0</v>
      </c>
      <c r="L30" s="4">
        <v>1</v>
      </c>
      <c r="M30" s="2">
        <v>1</v>
      </c>
      <c r="N30" s="3">
        <v>1</v>
      </c>
      <c r="O30" s="4">
        <v>1</v>
      </c>
      <c r="P30" s="3">
        <v>0</v>
      </c>
      <c r="Q30" s="3">
        <v>0</v>
      </c>
      <c r="R30" s="4">
        <v>0</v>
      </c>
      <c r="T30" s="16"/>
      <c r="V30" s="16"/>
    </row>
    <row r="31" spans="1:22" ht="15" thickBot="1" x14ac:dyDescent="0.35">
      <c r="A31" s="11"/>
      <c r="B31" s="2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22" x14ac:dyDescent="0.3">
      <c r="A32" s="20">
        <v>10</v>
      </c>
      <c r="B32" s="21" t="s">
        <v>18</v>
      </c>
      <c r="C32" s="17" t="s">
        <v>0</v>
      </c>
      <c r="D32" s="18"/>
      <c r="E32" s="18"/>
      <c r="F32" s="19"/>
      <c r="G32" s="17" t="s">
        <v>5</v>
      </c>
      <c r="H32" s="18"/>
      <c r="I32" s="19"/>
      <c r="J32" s="18" t="s">
        <v>6</v>
      </c>
      <c r="K32" s="18"/>
      <c r="L32" s="18"/>
      <c r="M32" s="18"/>
      <c r="N32" s="18"/>
      <c r="O32" s="18"/>
      <c r="P32" s="18"/>
      <c r="Q32" s="18"/>
      <c r="R32" s="19"/>
      <c r="T32" s="16" t="str">
        <f>_xlfn.CONCAT(C33:R33)</f>
        <v>1100001000000000</v>
      </c>
      <c r="V32" s="16" t="str">
        <f>_xlfn.CONCAT("memory[",A32,"] = 16'b",T32,";")</f>
        <v>memory[10] = 16'b1100001000000000;</v>
      </c>
    </row>
    <row r="33" spans="1:22" ht="15" thickBot="1" x14ac:dyDescent="0.35">
      <c r="A33" s="20"/>
      <c r="B33" s="22"/>
      <c r="C33" s="2">
        <v>1</v>
      </c>
      <c r="D33" s="3">
        <v>1</v>
      </c>
      <c r="E33" s="3">
        <v>0</v>
      </c>
      <c r="F33" s="4">
        <v>0</v>
      </c>
      <c r="G33" s="2">
        <v>0</v>
      </c>
      <c r="H33" s="3">
        <v>0</v>
      </c>
      <c r="I33" s="4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  <c r="T33" s="16"/>
      <c r="V33" s="16"/>
    </row>
    <row r="34" spans="1:22" ht="15" thickBot="1" x14ac:dyDescent="0.35"/>
    <row r="35" spans="1:22" x14ac:dyDescent="0.3">
      <c r="A35" s="20">
        <v>11</v>
      </c>
      <c r="B35" s="21" t="s">
        <v>19</v>
      </c>
      <c r="C35" s="17" t="s">
        <v>0</v>
      </c>
      <c r="D35" s="18"/>
      <c r="E35" s="18"/>
      <c r="F35" s="19"/>
      <c r="G35" s="17" t="s">
        <v>5</v>
      </c>
      <c r="H35" s="18"/>
      <c r="I35" s="19"/>
      <c r="J35" s="18" t="s">
        <v>6</v>
      </c>
      <c r="K35" s="18"/>
      <c r="L35" s="18"/>
      <c r="M35" s="18"/>
      <c r="N35" s="18"/>
      <c r="O35" s="18"/>
      <c r="P35" s="18"/>
      <c r="Q35" s="18"/>
      <c r="R35" s="19"/>
      <c r="T35" s="16" t="str">
        <f>_xlfn.CONCAT(C36:R36)</f>
        <v>1101001000000000</v>
      </c>
      <c r="V35" s="16" t="str">
        <f>_xlfn.CONCAT("memory[",A35,"] = 16'b",T35,";")</f>
        <v>memory[11] = 16'b1101001000000000;</v>
      </c>
    </row>
    <row r="36" spans="1:22" ht="15" thickBot="1" x14ac:dyDescent="0.35">
      <c r="A36" s="20"/>
      <c r="B36" s="22"/>
      <c r="C36" s="2">
        <v>1</v>
      </c>
      <c r="D36" s="3">
        <v>1</v>
      </c>
      <c r="E36" s="3">
        <v>0</v>
      </c>
      <c r="F36" s="4">
        <v>1</v>
      </c>
      <c r="G36" s="2">
        <v>0</v>
      </c>
      <c r="H36" s="3">
        <v>0</v>
      </c>
      <c r="I36" s="4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4">
        <v>0</v>
      </c>
      <c r="T36" s="16"/>
      <c r="V36" s="16"/>
    </row>
    <row r="37" spans="1:22" ht="15" thickBot="1" x14ac:dyDescent="0.35">
      <c r="A37" s="11"/>
      <c r="B37" s="2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22" ht="16.8" customHeight="1" x14ac:dyDescent="0.3">
      <c r="A38" s="20">
        <v>12</v>
      </c>
      <c r="B38" s="21" t="s">
        <v>16</v>
      </c>
      <c r="C38" s="17" t="s">
        <v>0</v>
      </c>
      <c r="D38" s="18"/>
      <c r="E38" s="18"/>
      <c r="F38" s="19"/>
      <c r="G38" s="17" t="s">
        <v>1</v>
      </c>
      <c r="H38" s="18"/>
      <c r="I38" s="19"/>
      <c r="J38" s="17" t="s">
        <v>4</v>
      </c>
      <c r="K38" s="18"/>
      <c r="L38" s="19"/>
      <c r="M38" s="17" t="s">
        <v>3</v>
      </c>
      <c r="N38" s="18"/>
      <c r="O38" s="18"/>
      <c r="P38" s="18"/>
      <c r="Q38" s="18"/>
      <c r="R38" s="19"/>
      <c r="T38" s="16" t="str">
        <f>_xlfn.CONCAT(C39:R39)</f>
        <v>1001001000000111</v>
      </c>
      <c r="V38" s="16" t="str">
        <f>_xlfn.CONCAT("memory[",A38,"] = 16'b",T38,";")</f>
        <v>memory[12] = 16'b1001001000000111;</v>
      </c>
    </row>
    <row r="39" spans="1:22" ht="17.399999999999999" customHeight="1" thickBot="1" x14ac:dyDescent="0.35">
      <c r="A39" s="20"/>
      <c r="B39" s="22"/>
      <c r="C39" s="2">
        <v>1</v>
      </c>
      <c r="D39" s="3">
        <v>0</v>
      </c>
      <c r="E39" s="3">
        <v>0</v>
      </c>
      <c r="F39" s="4">
        <v>1</v>
      </c>
      <c r="G39" s="2">
        <v>0</v>
      </c>
      <c r="H39" s="3">
        <v>0</v>
      </c>
      <c r="I39" s="4">
        <v>1</v>
      </c>
      <c r="J39" s="2">
        <v>0</v>
      </c>
      <c r="K39" s="3">
        <v>0</v>
      </c>
      <c r="L39" s="4">
        <v>0</v>
      </c>
      <c r="M39" s="2">
        <v>0</v>
      </c>
      <c r="N39" s="3">
        <v>0</v>
      </c>
      <c r="O39" s="3">
        <v>0</v>
      </c>
      <c r="P39" s="3">
        <v>1</v>
      </c>
      <c r="Q39" s="3">
        <v>1</v>
      </c>
      <c r="R39" s="4">
        <v>1</v>
      </c>
      <c r="T39" s="16"/>
      <c r="V39" s="16"/>
    </row>
    <row r="40" spans="1:22" ht="15" thickBot="1" x14ac:dyDescent="0.35"/>
    <row r="41" spans="1:22" ht="16.8" customHeight="1" x14ac:dyDescent="0.3">
      <c r="A41" s="20">
        <v>13</v>
      </c>
      <c r="B41" s="21" t="s">
        <v>16</v>
      </c>
      <c r="C41" s="17" t="s">
        <v>0</v>
      </c>
      <c r="D41" s="18"/>
      <c r="E41" s="18"/>
      <c r="F41" s="19"/>
      <c r="G41" s="17" t="s">
        <v>1</v>
      </c>
      <c r="H41" s="18"/>
      <c r="I41" s="19"/>
      <c r="J41" s="17" t="s">
        <v>4</v>
      </c>
      <c r="K41" s="18"/>
      <c r="L41" s="19"/>
      <c r="M41" s="17" t="s">
        <v>3</v>
      </c>
      <c r="N41" s="18"/>
      <c r="O41" s="18"/>
      <c r="P41" s="18"/>
      <c r="Q41" s="18"/>
      <c r="R41" s="19"/>
      <c r="T41" s="16" t="str">
        <f>_xlfn.CONCAT(C42:R42)</f>
        <v>1001010111000001</v>
      </c>
      <c r="V41" s="16" t="str">
        <f>_xlfn.CONCAT("memory[",A41,"] = 16'b",T41,";")</f>
        <v>memory[13] = 16'b1001010111000001;</v>
      </c>
    </row>
    <row r="42" spans="1:22" ht="17.399999999999999" customHeight="1" thickBot="1" x14ac:dyDescent="0.35">
      <c r="A42" s="20"/>
      <c r="B42" s="22"/>
      <c r="C42" s="2">
        <v>1</v>
      </c>
      <c r="D42" s="3">
        <v>0</v>
      </c>
      <c r="E42" s="3">
        <v>0</v>
      </c>
      <c r="F42" s="4">
        <v>1</v>
      </c>
      <c r="G42" s="2">
        <v>0</v>
      </c>
      <c r="H42" s="3">
        <v>1</v>
      </c>
      <c r="I42" s="4">
        <v>0</v>
      </c>
      <c r="J42" s="2">
        <v>1</v>
      </c>
      <c r="K42" s="3">
        <v>1</v>
      </c>
      <c r="L42" s="4">
        <v>1</v>
      </c>
      <c r="M42" s="2">
        <v>0</v>
      </c>
      <c r="N42" s="3">
        <v>0</v>
      </c>
      <c r="O42" s="3">
        <v>0</v>
      </c>
      <c r="P42" s="3">
        <v>0</v>
      </c>
      <c r="Q42" s="3">
        <v>0</v>
      </c>
      <c r="R42" s="4">
        <v>1</v>
      </c>
      <c r="T42" s="16"/>
      <c r="V42" s="16"/>
    </row>
    <row r="43" spans="1:22" ht="15" thickBot="1" x14ac:dyDescent="0.35"/>
    <row r="44" spans="1:22" ht="16.8" customHeight="1" x14ac:dyDescent="0.3">
      <c r="A44" s="20">
        <v>14</v>
      </c>
      <c r="B44" s="21" t="s">
        <v>17</v>
      </c>
      <c r="C44" s="17" t="s">
        <v>0</v>
      </c>
      <c r="D44" s="18"/>
      <c r="E44" s="18"/>
      <c r="F44" s="19"/>
      <c r="G44" s="17" t="s">
        <v>1</v>
      </c>
      <c r="H44" s="18"/>
      <c r="I44" s="19"/>
      <c r="J44" s="17" t="s">
        <v>4</v>
      </c>
      <c r="K44" s="18"/>
      <c r="L44" s="19"/>
      <c r="M44" s="17" t="s">
        <v>3</v>
      </c>
      <c r="N44" s="18"/>
      <c r="O44" s="18"/>
      <c r="P44" s="18"/>
      <c r="Q44" s="18"/>
      <c r="R44" s="19"/>
      <c r="T44" s="16" t="str">
        <f>_xlfn.CONCAT(C45:R45)</f>
        <v>0010010111000111</v>
      </c>
      <c r="V44" s="16" t="str">
        <f>_xlfn.CONCAT("memory[",A44,"] = 16'b",T44,";")</f>
        <v>memory[14] = 16'b0010010111000111;</v>
      </c>
    </row>
    <row r="45" spans="1:22" ht="17.399999999999999" customHeight="1" thickBot="1" x14ac:dyDescent="0.35">
      <c r="A45" s="20"/>
      <c r="B45" s="22"/>
      <c r="C45" s="2">
        <v>0</v>
      </c>
      <c r="D45" s="3">
        <v>0</v>
      </c>
      <c r="E45" s="3">
        <v>1</v>
      </c>
      <c r="F45" s="4">
        <v>0</v>
      </c>
      <c r="G45" s="2">
        <v>0</v>
      </c>
      <c r="H45" s="3">
        <v>1</v>
      </c>
      <c r="I45" s="4">
        <v>0</v>
      </c>
      <c r="J45" s="2">
        <v>1</v>
      </c>
      <c r="K45" s="3">
        <v>1</v>
      </c>
      <c r="L45" s="4">
        <v>1</v>
      </c>
      <c r="M45" s="2">
        <v>0</v>
      </c>
      <c r="N45" s="3">
        <v>0</v>
      </c>
      <c r="O45" s="3">
        <v>0</v>
      </c>
      <c r="P45" s="3">
        <v>1</v>
      </c>
      <c r="Q45" s="3">
        <v>1</v>
      </c>
      <c r="R45" s="4">
        <v>1</v>
      </c>
      <c r="T45" s="16"/>
      <c r="V45" s="16"/>
    </row>
    <row r="46" spans="1:22" ht="15" thickBot="1" x14ac:dyDescent="0.35"/>
    <row r="47" spans="1:22" ht="16.8" customHeight="1" x14ac:dyDescent="0.3">
      <c r="A47" s="20">
        <v>15</v>
      </c>
      <c r="B47" s="21" t="s">
        <v>17</v>
      </c>
      <c r="C47" s="17" t="s">
        <v>0</v>
      </c>
      <c r="D47" s="18"/>
      <c r="E47" s="18"/>
      <c r="F47" s="19"/>
      <c r="G47" s="17" t="s">
        <v>1</v>
      </c>
      <c r="H47" s="18"/>
      <c r="I47" s="19"/>
      <c r="J47" s="17" t="s">
        <v>4</v>
      </c>
      <c r="K47" s="18"/>
      <c r="L47" s="19"/>
      <c r="M47" s="17" t="s">
        <v>3</v>
      </c>
      <c r="N47" s="18"/>
      <c r="O47" s="18"/>
      <c r="P47" s="18"/>
      <c r="Q47" s="18"/>
      <c r="R47" s="19"/>
      <c r="T47" s="16" t="str">
        <f>_xlfn.CONCAT(C48:R48)</f>
        <v>0010010111000001</v>
      </c>
      <c r="V47" s="16" t="str">
        <f>_xlfn.CONCAT("memory[",A47,"] = 16'b",T47,";")</f>
        <v>memory[15] = 16'b0010010111000001;</v>
      </c>
    </row>
    <row r="48" spans="1:22" ht="15" thickBot="1" x14ac:dyDescent="0.35">
      <c r="A48" s="20"/>
      <c r="B48" s="22"/>
      <c r="C48" s="2">
        <v>0</v>
      </c>
      <c r="D48" s="3">
        <v>0</v>
      </c>
      <c r="E48" s="3">
        <v>1</v>
      </c>
      <c r="F48" s="4">
        <v>0</v>
      </c>
      <c r="G48" s="2">
        <v>0</v>
      </c>
      <c r="H48" s="3">
        <v>1</v>
      </c>
      <c r="I48" s="4">
        <v>0</v>
      </c>
      <c r="J48" s="2">
        <v>1</v>
      </c>
      <c r="K48" s="3">
        <v>1</v>
      </c>
      <c r="L48" s="4">
        <v>1</v>
      </c>
      <c r="M48" s="2">
        <v>0</v>
      </c>
      <c r="N48" s="3">
        <v>0</v>
      </c>
      <c r="O48" s="3">
        <v>0</v>
      </c>
      <c r="P48" s="3">
        <v>0</v>
      </c>
      <c r="Q48" s="3">
        <v>0</v>
      </c>
      <c r="R48" s="4">
        <v>1</v>
      </c>
      <c r="T48" s="16"/>
      <c r="V48" s="16"/>
    </row>
    <row r="49" spans="1:22" ht="15" thickBot="1" x14ac:dyDescent="0.35"/>
    <row r="50" spans="1:22" ht="16.8" customHeight="1" x14ac:dyDescent="0.3">
      <c r="A50" s="20">
        <v>16</v>
      </c>
      <c r="B50" s="21" t="s">
        <v>13</v>
      </c>
      <c r="C50" s="17" t="s">
        <v>0</v>
      </c>
      <c r="D50" s="18"/>
      <c r="E50" s="18"/>
      <c r="F50" s="19"/>
      <c r="G50" s="18" t="s">
        <v>3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  <c r="T50" s="16" t="str">
        <f>_xlfn.CONCAT(C51:R51)</f>
        <v>1011000000010001</v>
      </c>
      <c r="V50" s="16" t="str">
        <f>_xlfn.CONCAT("memory[",A50,"] = 16'b",T50,";")</f>
        <v>memory[16] = 16'b1011000000010001;</v>
      </c>
    </row>
    <row r="51" spans="1:22" ht="15" thickBot="1" x14ac:dyDescent="0.35">
      <c r="A51" s="20"/>
      <c r="B51" s="22"/>
      <c r="C51" s="2">
        <v>1</v>
      </c>
      <c r="D51" s="3">
        <v>0</v>
      </c>
      <c r="E51" s="3">
        <v>1</v>
      </c>
      <c r="F51" s="4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4">
        <v>1</v>
      </c>
      <c r="T51" s="16"/>
      <c r="V51" s="16"/>
    </row>
    <row r="52" spans="1:22" ht="15" thickBot="1" x14ac:dyDescent="0.35"/>
    <row r="53" spans="1:22" x14ac:dyDescent="0.3">
      <c r="A53" s="20">
        <v>17</v>
      </c>
      <c r="B53" s="21" t="s">
        <v>20</v>
      </c>
      <c r="C53" s="17" t="s">
        <v>0</v>
      </c>
      <c r="D53" s="18"/>
      <c r="E53" s="18"/>
      <c r="F53" s="19"/>
      <c r="G53" s="17" t="s">
        <v>6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9"/>
      <c r="T53" s="16" t="str">
        <f>_xlfn.CONCAT(C54:R54)</f>
        <v>1110000000000000</v>
      </c>
      <c r="V53" s="16" t="str">
        <f>_xlfn.CONCAT("memory[",A53,"] = 16'b",T53,";")</f>
        <v>memory[17] = 16'b1110000000000000;</v>
      </c>
    </row>
    <row r="54" spans="1:22" ht="15" thickBot="1" x14ac:dyDescent="0.35">
      <c r="A54" s="20"/>
      <c r="B54" s="22"/>
      <c r="C54" s="2">
        <v>1</v>
      </c>
      <c r="D54" s="3">
        <v>1</v>
      </c>
      <c r="E54" s="3">
        <v>1</v>
      </c>
      <c r="F54" s="4">
        <v>0</v>
      </c>
      <c r="G54" s="2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4">
        <v>0</v>
      </c>
      <c r="T54" s="16"/>
      <c r="V54" s="16"/>
    </row>
  </sheetData>
  <mergeCells count="144">
    <mergeCell ref="A53:A54"/>
    <mergeCell ref="B53:B54"/>
    <mergeCell ref="C53:F53"/>
    <mergeCell ref="T53:T54"/>
    <mergeCell ref="V53:V54"/>
    <mergeCell ref="G53:R53"/>
    <mergeCell ref="A29:A30"/>
    <mergeCell ref="A32:A33"/>
    <mergeCell ref="B32:B33"/>
    <mergeCell ref="C32:F32"/>
    <mergeCell ref="G32:I32"/>
    <mergeCell ref="J32:R32"/>
    <mergeCell ref="T32:T33"/>
    <mergeCell ref="V32:V33"/>
    <mergeCell ref="A35:A36"/>
    <mergeCell ref="B35:B36"/>
    <mergeCell ref="C35:F35"/>
    <mergeCell ref="G35:I35"/>
    <mergeCell ref="J35:R35"/>
    <mergeCell ref="T35:T36"/>
    <mergeCell ref="V35:V36"/>
    <mergeCell ref="B2:B3"/>
    <mergeCell ref="B11:B12"/>
    <mergeCell ref="B20:B21"/>
    <mergeCell ref="C20:F20"/>
    <mergeCell ref="G20:I20"/>
    <mergeCell ref="C11:F11"/>
    <mergeCell ref="G11:I11"/>
    <mergeCell ref="J11:L11"/>
    <mergeCell ref="M11:R11"/>
    <mergeCell ref="C2:F2"/>
    <mergeCell ref="G2:I2"/>
    <mergeCell ref="J2:L2"/>
    <mergeCell ref="M2:R2"/>
    <mergeCell ref="B8:B9"/>
    <mergeCell ref="C8:F8"/>
    <mergeCell ref="G8:I8"/>
    <mergeCell ref="J8:L8"/>
    <mergeCell ref="P8:R8"/>
    <mergeCell ref="M8:O8"/>
    <mergeCell ref="B5:B6"/>
    <mergeCell ref="C5:F5"/>
    <mergeCell ref="G5:I5"/>
    <mergeCell ref="J5:L5"/>
    <mergeCell ref="M5:R5"/>
    <mergeCell ref="T2:T3"/>
    <mergeCell ref="B29:B30"/>
    <mergeCell ref="C29:F29"/>
    <mergeCell ref="T29:T30"/>
    <mergeCell ref="T17:T18"/>
    <mergeCell ref="T14:T15"/>
    <mergeCell ref="T11:T12"/>
    <mergeCell ref="T8:T9"/>
    <mergeCell ref="T5:T6"/>
    <mergeCell ref="T26:T27"/>
    <mergeCell ref="T23:T24"/>
    <mergeCell ref="T20:T21"/>
    <mergeCell ref="M20:O20"/>
    <mergeCell ref="P20:R20"/>
    <mergeCell ref="B23:B24"/>
    <mergeCell ref="C23:F23"/>
    <mergeCell ref="G23:I23"/>
    <mergeCell ref="J23:L23"/>
    <mergeCell ref="M23:O23"/>
    <mergeCell ref="P23:R23"/>
    <mergeCell ref="J20:L20"/>
    <mergeCell ref="B14:B15"/>
    <mergeCell ref="C14:F14"/>
    <mergeCell ref="G14:I14"/>
    <mergeCell ref="A14:A15"/>
    <mergeCell ref="A11:A12"/>
    <mergeCell ref="A8:A9"/>
    <mergeCell ref="B38:B39"/>
    <mergeCell ref="C38:F38"/>
    <mergeCell ref="T38:T39"/>
    <mergeCell ref="G26:I26"/>
    <mergeCell ref="J26:L26"/>
    <mergeCell ref="M26:O26"/>
    <mergeCell ref="P26:R26"/>
    <mergeCell ref="G29:I29"/>
    <mergeCell ref="J29:L29"/>
    <mergeCell ref="M29:O29"/>
    <mergeCell ref="P29:R29"/>
    <mergeCell ref="J14:L14"/>
    <mergeCell ref="M14:O14"/>
    <mergeCell ref="B17:B18"/>
    <mergeCell ref="C17:F17"/>
    <mergeCell ref="G17:I17"/>
    <mergeCell ref="J17:L17"/>
    <mergeCell ref="M17:R17"/>
    <mergeCell ref="P14:R14"/>
    <mergeCell ref="B26:B27"/>
    <mergeCell ref="C26:F26"/>
    <mergeCell ref="T44:T45"/>
    <mergeCell ref="A41:A42"/>
    <mergeCell ref="B41:B42"/>
    <mergeCell ref="C41:F41"/>
    <mergeCell ref="T41:T42"/>
    <mergeCell ref="V41:V42"/>
    <mergeCell ref="A38:A39"/>
    <mergeCell ref="V2:V3"/>
    <mergeCell ref="V8:V9"/>
    <mergeCell ref="V11:V12"/>
    <mergeCell ref="V14:V15"/>
    <mergeCell ref="V17:V18"/>
    <mergeCell ref="V20:V21"/>
    <mergeCell ref="V23:V24"/>
    <mergeCell ref="V26:V27"/>
    <mergeCell ref="V29:V30"/>
    <mergeCell ref="V38:V39"/>
    <mergeCell ref="V5:V6"/>
    <mergeCell ref="A2:A3"/>
    <mergeCell ref="A5:A6"/>
    <mergeCell ref="A26:A27"/>
    <mergeCell ref="A23:A24"/>
    <mergeCell ref="A20:A21"/>
    <mergeCell ref="A17:A18"/>
    <mergeCell ref="G38:I38"/>
    <mergeCell ref="J38:L38"/>
    <mergeCell ref="M38:R38"/>
    <mergeCell ref="G41:I41"/>
    <mergeCell ref="J41:L41"/>
    <mergeCell ref="M41:R41"/>
    <mergeCell ref="A44:A45"/>
    <mergeCell ref="B44:B45"/>
    <mergeCell ref="C44:F44"/>
    <mergeCell ref="G44:I44"/>
    <mergeCell ref="J44:L44"/>
    <mergeCell ref="M44:R44"/>
    <mergeCell ref="G47:I47"/>
    <mergeCell ref="J47:L47"/>
    <mergeCell ref="M47:R47"/>
    <mergeCell ref="V47:V48"/>
    <mergeCell ref="A50:A51"/>
    <mergeCell ref="B50:B51"/>
    <mergeCell ref="C50:F50"/>
    <mergeCell ref="G50:R50"/>
    <mergeCell ref="T50:T51"/>
    <mergeCell ref="V50:V51"/>
    <mergeCell ref="A47:A48"/>
    <mergeCell ref="B47:B48"/>
    <mergeCell ref="C47:F47"/>
    <mergeCell ref="T47:T48"/>
    <mergeCell ref="V44:V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2020-12-06T04:00:54Z</dcterms:created>
  <dcterms:modified xsi:type="dcterms:W3CDTF">2020-12-13T12:36:25Z</dcterms:modified>
</cp:coreProperties>
</file>