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ieD3GUOOPoCRE6xfmWoNkvTjwaO+trkiMx3y5l6NF+I="/>
    </ext>
  </extLst>
</workbook>
</file>

<file path=xl/sharedStrings.xml><?xml version="1.0" encoding="utf-8"?>
<sst xmlns="http://schemas.openxmlformats.org/spreadsheetml/2006/main" count="189" uniqueCount="143">
  <si>
    <t>Item</t>
  </si>
  <si>
    <t>Quantity</t>
  </si>
  <si>
    <t>Designator</t>
  </si>
  <si>
    <t>Description</t>
  </si>
  <si>
    <t>Value</t>
  </si>
  <si>
    <t>Manufacturer or Retailer</t>
  </si>
  <si>
    <t>Manufacturer Part Number</t>
  </si>
  <si>
    <t>Cost</t>
  </si>
  <si>
    <t>U1</t>
  </si>
  <si>
    <t>CubeCell GPS-6502</t>
  </si>
  <si>
    <t>902-928 MHz</t>
  </si>
  <si>
    <t>Heltec Automation</t>
  </si>
  <si>
    <t>HTCC-AB02S</t>
  </si>
  <si>
    <t>U3</t>
  </si>
  <si>
    <t>Bluefruit LE UART Friend</t>
  </si>
  <si>
    <t>Adafruit</t>
  </si>
  <si>
    <t>D1</t>
  </si>
  <si>
    <t>Green LED</t>
  </si>
  <si>
    <t>Generic</t>
  </si>
  <si>
    <t>D2</t>
  </si>
  <si>
    <t>Schottky Power Diode</t>
  </si>
  <si>
    <t>STMicroelectronics</t>
  </si>
  <si>
    <t>1N5819</t>
  </si>
  <si>
    <t>C1, C3</t>
  </si>
  <si>
    <t>Ceramic Through-Hole Capacitor</t>
  </si>
  <si>
    <t>100 nF</t>
  </si>
  <si>
    <t>C2</t>
  </si>
  <si>
    <t>Electrolytic Through-Hole Capacitor</t>
  </si>
  <si>
    <t>100 uF</t>
  </si>
  <si>
    <t>R1, R2, R3, R4</t>
  </si>
  <si>
    <t>Axial Through-Hole Resistor</t>
  </si>
  <si>
    <t>1 kΩ</t>
  </si>
  <si>
    <t>R5</t>
  </si>
  <si>
    <t>10 kΩ</t>
  </si>
  <si>
    <t>R6</t>
  </si>
  <si>
    <t>4.7 kΩ</t>
  </si>
  <si>
    <t>R7</t>
  </si>
  <si>
    <t>3 kΩ</t>
  </si>
  <si>
    <t>P1, P2</t>
  </si>
  <si>
    <t>Male Pin Header</t>
  </si>
  <si>
    <t>Screw Terminals</t>
  </si>
  <si>
    <t>Pololu Electronics</t>
  </si>
  <si>
    <t>Waterproof Momentary Push Button Switch</t>
  </si>
  <si>
    <t>Apiele</t>
  </si>
  <si>
    <t>Waterproof Round Rocker Switch</t>
  </si>
  <si>
    <t>Tesorrio</t>
  </si>
  <si>
    <t>Rechargeable Power Bank</t>
  </si>
  <si>
    <t>5000mAh/5V/2.4A</t>
  </si>
  <si>
    <t>Miady</t>
  </si>
  <si>
    <t>IP68 NEMA 6P Box with Clear Cover</t>
  </si>
  <si>
    <t>Bud Industries, Inc.</t>
  </si>
  <si>
    <t>PN-1332-AC</t>
  </si>
  <si>
    <t>Printed Circuit Board</t>
  </si>
  <si>
    <t>JLCPCB</t>
  </si>
  <si>
    <t>Total Cost</t>
  </si>
  <si>
    <t>Manufacturer</t>
  </si>
  <si>
    <t>N/A</t>
  </si>
  <si>
    <t>Printed Circuit Boards</t>
  </si>
  <si>
    <t>PCBWay</t>
  </si>
  <si>
    <t>W626245AS1F1</t>
  </si>
  <si>
    <t>U4</t>
  </si>
  <si>
    <t>Linear Voltage Regulator IC</t>
  </si>
  <si>
    <t>Texas Instruments</t>
  </si>
  <si>
    <t>LM2940CT-5.0</t>
  </si>
  <si>
    <t>Microcontroller Board</t>
  </si>
  <si>
    <t>Raspberry Pi</t>
  </si>
  <si>
    <t>Raspberry Pi Pico</t>
  </si>
  <si>
    <t>DS1</t>
  </si>
  <si>
    <t>LCD Screen</t>
  </si>
  <si>
    <t>Crystalfontz</t>
  </si>
  <si>
    <t>CFAH1602Z-YYH-ET</t>
  </si>
  <si>
    <t>J1</t>
  </si>
  <si>
    <t>8 Ohm Speaker</t>
  </si>
  <si>
    <t>PUI Audio, Inc.</t>
  </si>
  <si>
    <t>AS02008MR-5-R</t>
  </si>
  <si>
    <t>Audio Amplifier IC</t>
  </si>
  <si>
    <t>LM386N-1</t>
  </si>
  <si>
    <t>U2</t>
  </si>
  <si>
    <t>DAC IC</t>
  </si>
  <si>
    <t>Analog Devices</t>
  </si>
  <si>
    <t>LT1661</t>
  </si>
  <si>
    <t>P1</t>
  </si>
  <si>
    <t>2 Pin Female Header</t>
  </si>
  <si>
    <t>Sullins Connector Solutions</t>
  </si>
  <si>
    <t>PPTC021LFBN-RC</t>
  </si>
  <si>
    <t>S3</t>
  </si>
  <si>
    <t>SPDT Toggle Switch</t>
  </si>
  <si>
    <t>E-Switch</t>
  </si>
  <si>
    <t>100SP1T1B1M1QEH</t>
  </si>
  <si>
    <t>S1, S2</t>
  </si>
  <si>
    <t xml:space="preserve">Tactile Switch </t>
  </si>
  <si>
    <t>TE Connectivity ALCOSWITCH Switches</t>
  </si>
  <si>
    <t>1825910-6</t>
  </si>
  <si>
    <t>10k ohm</t>
  </si>
  <si>
    <t>R1, R2</t>
  </si>
  <si>
    <t>10K NTC Thermistor</t>
  </si>
  <si>
    <t>Murata Electronics</t>
  </si>
  <si>
    <t>NXRT15XH103FA1B030</t>
  </si>
  <si>
    <t>R8</t>
  </si>
  <si>
    <t>10k Trimmer Potentiometer</t>
  </si>
  <si>
    <t>SparkFun Electronics</t>
  </si>
  <si>
    <t>COM-09806</t>
  </si>
  <si>
    <t>D3</t>
  </si>
  <si>
    <t>Schottky Diode</t>
  </si>
  <si>
    <t>Taiwan Semiconductor Corporation</t>
  </si>
  <si>
    <t>D1, D2</t>
  </si>
  <si>
    <t>Red LED</t>
  </si>
  <si>
    <t>SunLED</t>
  </si>
  <si>
    <t>XLUR12D</t>
  </si>
  <si>
    <t>C2, C7, C9, C11, C5, C10</t>
  </si>
  <si>
    <t>Ceramic Capacitor</t>
  </si>
  <si>
    <t>KEMET</t>
  </si>
  <si>
    <t>C322C104K5R5TA7301</t>
  </si>
  <si>
    <t>10 uF</t>
  </si>
  <si>
    <t>C4</t>
  </si>
  <si>
    <t>Electrolytic Capacitor</t>
  </si>
  <si>
    <t>Nichicon</t>
  </si>
  <si>
    <t>UCS2G100MPD1TD</t>
  </si>
  <si>
    <t>C8, C1, C3, C6</t>
  </si>
  <si>
    <t>Rubycon</t>
  </si>
  <si>
    <t>100ZLH100MEFC10X20</t>
  </si>
  <si>
    <t>10k ohms</t>
  </si>
  <si>
    <t>R3, R4, R14, R10</t>
  </si>
  <si>
    <t>Resistor</t>
  </si>
  <si>
    <t>Stackpole Electronics Inc</t>
  </si>
  <si>
    <t>CF14JT10K0</t>
  </si>
  <si>
    <t>1k ohms</t>
  </si>
  <si>
    <t>R6, R7, R15</t>
  </si>
  <si>
    <t>CF14JT1K00</t>
  </si>
  <si>
    <t>330 ohms</t>
  </si>
  <si>
    <t>R5, R9, R12, R16</t>
  </si>
  <si>
    <t>CF14JT330R</t>
  </si>
  <si>
    <t>220 ohms</t>
  </si>
  <si>
    <t>R17</t>
  </si>
  <si>
    <t>CF18JT220R</t>
  </si>
  <si>
    <t>10 ohms</t>
  </si>
  <si>
    <t>R13</t>
  </si>
  <si>
    <t>Bourns Inc.</t>
  </si>
  <si>
    <t>FW20A10R0JA</t>
  </si>
  <si>
    <t>1.5 ohms</t>
  </si>
  <si>
    <t>R11</t>
  </si>
  <si>
    <t>YAGEO</t>
  </si>
  <si>
    <t>FMP200JR-52-1R5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</si>
</sst>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1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 shrinkToFit="0" wrapText="1"/>
    </xf>
    <xf borderId="4" fillId="0" fontId="3" numFmtId="0" xfId="0" applyBorder="1" applyFont="1"/>
    <xf borderId="5" fillId="0" fontId="3" numFmtId="164" xfId="0" applyBorder="1" applyFont="1" applyNumberFormat="1"/>
    <xf borderId="6" fillId="0" fontId="4" numFmtId="0" xfId="0" applyBorder="1" applyFont="1"/>
    <xf borderId="1" fillId="0" fontId="4" numFmtId="0" xfId="0" applyBorder="1" applyFont="1"/>
    <xf borderId="2" fillId="0" fontId="1" numFmtId="164" xfId="0" applyBorder="1" applyFont="1" applyNumberFormat="1"/>
    <xf borderId="3" fillId="0" fontId="1" numFmtId="164" xfId="0" applyBorder="1" applyFont="1" applyNumberFormat="1"/>
    <xf borderId="3" fillId="0" fontId="1" numFmtId="0" xfId="0" applyAlignment="1" applyBorder="1" applyFont="1">
      <alignment shrinkToFit="0" wrapText="1"/>
    </xf>
    <xf borderId="7" fillId="0" fontId="1" numFmtId="0" xfId="0" applyBorder="1" applyFont="1"/>
    <xf borderId="7" fillId="0" fontId="1" numFmtId="164" xfId="0" applyBorder="1" applyFont="1" applyNumberFormat="1"/>
    <xf borderId="1" fillId="0" fontId="3" numFmtId="0" xfId="0" applyBorder="1" applyFont="1"/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71"/>
    <col customWidth="1" min="4" max="4" width="39.29"/>
    <col customWidth="1" min="5" max="5" width="18.14"/>
    <col customWidth="1" min="6" max="6" width="22.86"/>
    <col customWidth="1" min="7" max="7" width="25.14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4.25" customHeight="1">
      <c r="A2" s="3">
        <v>1.0</v>
      </c>
      <c r="B2" s="4">
        <v>1.0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12</v>
      </c>
      <c r="H2" s="6">
        <v>25.9</v>
      </c>
    </row>
    <row r="3" ht="14.25" customHeight="1">
      <c r="A3" s="7">
        <v>2.0</v>
      </c>
      <c r="B3" s="8">
        <v>1.0</v>
      </c>
      <c r="C3" s="8" t="s">
        <v>13</v>
      </c>
      <c r="D3" s="8" t="s">
        <v>14</v>
      </c>
      <c r="E3" s="8"/>
      <c r="F3" s="8" t="s">
        <v>15</v>
      </c>
      <c r="G3" s="9">
        <v>2479.0</v>
      </c>
      <c r="H3" s="10">
        <v>17.5</v>
      </c>
    </row>
    <row r="4" ht="14.25" customHeight="1">
      <c r="A4" s="7">
        <v>3.0</v>
      </c>
      <c r="B4" s="8">
        <v>1.0</v>
      </c>
      <c r="C4" s="8" t="s">
        <v>16</v>
      </c>
      <c r="D4" s="8" t="s">
        <v>17</v>
      </c>
      <c r="E4" s="7"/>
      <c r="F4" s="11" t="s">
        <v>18</v>
      </c>
      <c r="G4" s="12"/>
      <c r="H4" s="10">
        <v>0.29</v>
      </c>
    </row>
    <row r="5" ht="12.75" customHeight="1">
      <c r="A5" s="7">
        <v>4.0</v>
      </c>
      <c r="B5" s="8">
        <v>1.0</v>
      </c>
      <c r="C5" s="8" t="s">
        <v>19</v>
      </c>
      <c r="D5" s="8" t="s">
        <v>20</v>
      </c>
      <c r="E5" s="7"/>
      <c r="F5" s="8" t="s">
        <v>21</v>
      </c>
      <c r="G5" s="9" t="s">
        <v>22</v>
      </c>
      <c r="H5" s="10">
        <v>0.38</v>
      </c>
    </row>
    <row r="6" ht="14.25" customHeight="1">
      <c r="A6" s="7">
        <v>5.0</v>
      </c>
      <c r="B6" s="8">
        <v>2.0</v>
      </c>
      <c r="C6" s="8" t="s">
        <v>23</v>
      </c>
      <c r="D6" s="8" t="s">
        <v>24</v>
      </c>
      <c r="E6" s="8" t="s">
        <v>25</v>
      </c>
      <c r="F6" s="11" t="s">
        <v>18</v>
      </c>
      <c r="G6" s="12"/>
      <c r="H6" s="10">
        <v>0.44</v>
      </c>
    </row>
    <row r="7" ht="14.25" customHeight="1">
      <c r="A7" s="7">
        <v>6.0</v>
      </c>
      <c r="B7" s="8">
        <v>1.0</v>
      </c>
      <c r="C7" s="8" t="s">
        <v>26</v>
      </c>
      <c r="D7" s="8" t="s">
        <v>27</v>
      </c>
      <c r="E7" s="8" t="s">
        <v>28</v>
      </c>
      <c r="F7" s="11" t="s">
        <v>18</v>
      </c>
      <c r="G7" s="12"/>
      <c r="H7" s="10">
        <v>0.24</v>
      </c>
    </row>
    <row r="8" ht="14.25" customHeight="1">
      <c r="A8" s="7">
        <v>7.0</v>
      </c>
      <c r="B8" s="8">
        <v>4.0</v>
      </c>
      <c r="C8" s="8" t="s">
        <v>29</v>
      </c>
      <c r="D8" s="8" t="s">
        <v>30</v>
      </c>
      <c r="E8" s="8" t="s">
        <v>31</v>
      </c>
      <c r="F8" s="11" t="s">
        <v>18</v>
      </c>
      <c r="G8" s="13"/>
      <c r="H8" s="10">
        <v>0.4</v>
      </c>
    </row>
    <row r="9" ht="14.25" customHeight="1">
      <c r="A9" s="7">
        <v>8.0</v>
      </c>
      <c r="B9" s="8">
        <v>1.0</v>
      </c>
      <c r="C9" s="8" t="s">
        <v>32</v>
      </c>
      <c r="D9" s="8" t="s">
        <v>30</v>
      </c>
      <c r="E9" s="8" t="s">
        <v>33</v>
      </c>
      <c r="F9" s="11" t="s">
        <v>18</v>
      </c>
      <c r="G9" s="12"/>
      <c r="H9" s="10">
        <v>0.1</v>
      </c>
    </row>
    <row r="10" ht="14.25" customHeight="1">
      <c r="A10" s="7">
        <v>9.0</v>
      </c>
      <c r="B10" s="8">
        <v>1.0</v>
      </c>
      <c r="C10" s="8" t="s">
        <v>34</v>
      </c>
      <c r="D10" s="8" t="s">
        <v>30</v>
      </c>
      <c r="E10" s="8" t="s">
        <v>35</v>
      </c>
      <c r="F10" s="11" t="s">
        <v>18</v>
      </c>
      <c r="G10" s="12"/>
      <c r="H10" s="10">
        <v>0.1</v>
      </c>
    </row>
    <row r="11" ht="14.25" customHeight="1">
      <c r="A11" s="7">
        <v>10.0</v>
      </c>
      <c r="B11" s="8">
        <v>1.0</v>
      </c>
      <c r="C11" s="8" t="s">
        <v>36</v>
      </c>
      <c r="D11" s="8" t="s">
        <v>30</v>
      </c>
      <c r="E11" s="8" t="s">
        <v>37</v>
      </c>
      <c r="F11" s="11" t="s">
        <v>18</v>
      </c>
      <c r="G11" s="12"/>
      <c r="H11" s="10">
        <v>0.1</v>
      </c>
    </row>
    <row r="12" ht="14.25" customHeight="1">
      <c r="A12" s="7">
        <v>11.0</v>
      </c>
      <c r="B12" s="8">
        <v>1.0</v>
      </c>
      <c r="C12" s="8" t="s">
        <v>38</v>
      </c>
      <c r="D12" s="8" t="s">
        <v>39</v>
      </c>
      <c r="E12" s="7"/>
      <c r="F12" s="11" t="s">
        <v>18</v>
      </c>
      <c r="G12" s="12"/>
      <c r="H12" s="10">
        <v>0.8</v>
      </c>
    </row>
    <row r="13" ht="14.25" customHeight="1">
      <c r="A13" s="7">
        <v>12.0</v>
      </c>
      <c r="B13" s="8">
        <v>6.0</v>
      </c>
      <c r="C13" s="8"/>
      <c r="D13" s="8" t="s">
        <v>40</v>
      </c>
      <c r="E13" s="7"/>
      <c r="F13" s="8" t="s">
        <v>41</v>
      </c>
      <c r="G13" s="12"/>
      <c r="H13" s="10">
        <v>3.0</v>
      </c>
    </row>
    <row r="14" ht="14.25" customHeight="1">
      <c r="A14" s="7">
        <v>13.0</v>
      </c>
      <c r="B14" s="8">
        <v>3.0</v>
      </c>
      <c r="C14" s="7"/>
      <c r="D14" s="8" t="s">
        <v>42</v>
      </c>
      <c r="E14" s="7"/>
      <c r="F14" s="8" t="s">
        <v>43</v>
      </c>
      <c r="G14" s="12"/>
      <c r="H14" s="10">
        <v>4.25</v>
      </c>
    </row>
    <row r="15" ht="14.25" customHeight="1">
      <c r="A15" s="7">
        <v>14.0</v>
      </c>
      <c r="B15" s="8">
        <v>1.0</v>
      </c>
      <c r="C15" s="7"/>
      <c r="D15" s="8" t="s">
        <v>44</v>
      </c>
      <c r="E15" s="7"/>
      <c r="F15" s="8" t="s">
        <v>45</v>
      </c>
      <c r="G15" s="12"/>
      <c r="H15" s="10">
        <v>3.4</v>
      </c>
    </row>
    <row r="16" ht="14.25" customHeight="1">
      <c r="A16" s="7">
        <v>15.0</v>
      </c>
      <c r="B16" s="8">
        <v>1.0</v>
      </c>
      <c r="C16" s="7"/>
      <c r="D16" s="8" t="s">
        <v>46</v>
      </c>
      <c r="E16" s="8" t="s">
        <v>47</v>
      </c>
      <c r="F16" s="8" t="s">
        <v>48</v>
      </c>
      <c r="G16" s="12"/>
      <c r="H16" s="10">
        <v>17.99</v>
      </c>
    </row>
    <row r="17" ht="14.25" customHeight="1">
      <c r="A17" s="7">
        <v>16.0</v>
      </c>
      <c r="B17" s="8">
        <v>1.0</v>
      </c>
      <c r="C17" s="7"/>
      <c r="D17" s="8" t="s">
        <v>49</v>
      </c>
      <c r="E17" s="7"/>
      <c r="F17" s="8" t="s">
        <v>50</v>
      </c>
      <c r="G17" s="9" t="s">
        <v>51</v>
      </c>
      <c r="H17" s="10">
        <v>11.65</v>
      </c>
    </row>
    <row r="18" ht="14.25" customHeight="1">
      <c r="A18" s="7">
        <v>17.0</v>
      </c>
      <c r="B18" s="8">
        <v>1.0</v>
      </c>
      <c r="C18" s="7"/>
      <c r="D18" s="8" t="s">
        <v>52</v>
      </c>
      <c r="E18" s="7"/>
      <c r="F18" s="8" t="s">
        <v>53</v>
      </c>
      <c r="G18" s="12"/>
      <c r="H18" s="10">
        <v>1.66</v>
      </c>
    </row>
    <row r="19" ht="14.25" customHeight="1">
      <c r="G19" s="14" t="s">
        <v>54</v>
      </c>
      <c r="H19" s="15">
        <f>SUM(H2:H18)</f>
        <v>88.2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86"/>
    <col customWidth="1" min="3" max="3" width="11.86"/>
    <col customWidth="1" min="4" max="4" width="21.29"/>
    <col customWidth="1" min="5" max="5" width="26.14"/>
    <col customWidth="1" min="6" max="6" width="34.71"/>
    <col customWidth="1" min="7" max="7" width="27.29"/>
    <col customWidth="1" min="8" max="8" width="10.43"/>
    <col customWidth="1" min="9" max="26" width="8.71"/>
  </cols>
  <sheetData>
    <row r="1" ht="14.25" customHeight="1">
      <c r="A1" s="16" t="s">
        <v>0</v>
      </c>
      <c r="B1" s="16" t="s">
        <v>1</v>
      </c>
      <c r="C1" s="16" t="s">
        <v>4</v>
      </c>
      <c r="D1" s="16" t="s">
        <v>2</v>
      </c>
      <c r="E1" s="16" t="s">
        <v>3</v>
      </c>
      <c r="F1" s="16" t="s">
        <v>55</v>
      </c>
      <c r="G1" s="17" t="s">
        <v>6</v>
      </c>
      <c r="H1" s="17" t="s">
        <v>7</v>
      </c>
    </row>
    <row r="2" ht="14.25" customHeight="1">
      <c r="A2" s="7">
        <v>1.0</v>
      </c>
      <c r="B2" s="7">
        <v>5.0</v>
      </c>
      <c r="C2" s="7" t="s">
        <v>56</v>
      </c>
      <c r="D2" s="7" t="s">
        <v>56</v>
      </c>
      <c r="E2" s="7" t="s">
        <v>57</v>
      </c>
      <c r="F2" s="7" t="s">
        <v>58</v>
      </c>
      <c r="G2" s="3" t="s">
        <v>59</v>
      </c>
      <c r="H2" s="18">
        <v>54.38</v>
      </c>
    </row>
    <row r="3" ht="14.25" customHeight="1">
      <c r="A3" s="7">
        <v>2.0</v>
      </c>
      <c r="B3" s="7">
        <v>1.0</v>
      </c>
      <c r="C3" s="7" t="s">
        <v>56</v>
      </c>
      <c r="D3" s="7" t="s">
        <v>60</v>
      </c>
      <c r="E3" s="7" t="s">
        <v>61</v>
      </c>
      <c r="F3" s="7" t="s">
        <v>62</v>
      </c>
      <c r="G3" s="3" t="s">
        <v>63</v>
      </c>
      <c r="H3" s="18">
        <v>1.87</v>
      </c>
    </row>
    <row r="4" ht="14.25" customHeight="1">
      <c r="A4" s="7">
        <v>3.0</v>
      </c>
      <c r="B4" s="7">
        <v>1.0</v>
      </c>
      <c r="C4" s="7" t="s">
        <v>56</v>
      </c>
      <c r="D4" s="7" t="s">
        <v>8</v>
      </c>
      <c r="E4" s="7" t="s">
        <v>64</v>
      </c>
      <c r="F4" s="7" t="s">
        <v>65</v>
      </c>
      <c r="G4" s="7" t="s">
        <v>66</v>
      </c>
      <c r="H4" s="19">
        <v>4.0</v>
      </c>
    </row>
    <row r="5" ht="14.25" customHeight="1">
      <c r="A5" s="7">
        <v>4.0</v>
      </c>
      <c r="B5" s="7">
        <v>1.0</v>
      </c>
      <c r="C5" s="7" t="s">
        <v>56</v>
      </c>
      <c r="D5" s="7" t="s">
        <v>67</v>
      </c>
      <c r="E5" s="7" t="s">
        <v>68</v>
      </c>
      <c r="F5" s="7" t="s">
        <v>69</v>
      </c>
      <c r="G5" s="7" t="s">
        <v>70</v>
      </c>
      <c r="H5" s="19">
        <v>15.1</v>
      </c>
    </row>
    <row r="6" ht="14.25" customHeight="1">
      <c r="A6" s="7">
        <v>5.0</v>
      </c>
      <c r="B6" s="7">
        <v>1.0</v>
      </c>
      <c r="C6" s="7" t="s">
        <v>56</v>
      </c>
      <c r="D6" s="7" t="s">
        <v>71</v>
      </c>
      <c r="E6" s="7" t="s">
        <v>72</v>
      </c>
      <c r="F6" s="7" t="s">
        <v>73</v>
      </c>
      <c r="G6" s="7" t="s">
        <v>74</v>
      </c>
      <c r="H6" s="19">
        <v>2.63</v>
      </c>
    </row>
    <row r="7" ht="14.25" customHeight="1">
      <c r="A7" s="7">
        <v>6.0</v>
      </c>
      <c r="B7" s="7">
        <v>1.0</v>
      </c>
      <c r="C7" s="7" t="s">
        <v>56</v>
      </c>
      <c r="D7" s="7" t="s">
        <v>13</v>
      </c>
      <c r="E7" s="7" t="s">
        <v>75</v>
      </c>
      <c r="F7" s="7" t="s">
        <v>62</v>
      </c>
      <c r="G7" s="7" t="s">
        <v>76</v>
      </c>
      <c r="H7" s="19">
        <v>1.28</v>
      </c>
    </row>
    <row r="8" ht="14.25" customHeight="1">
      <c r="A8" s="7">
        <v>7.0</v>
      </c>
      <c r="B8" s="7">
        <v>1.0</v>
      </c>
      <c r="C8" s="7" t="s">
        <v>56</v>
      </c>
      <c r="D8" s="7" t="s">
        <v>77</v>
      </c>
      <c r="E8" s="7" t="s">
        <v>78</v>
      </c>
      <c r="F8" s="7" t="s">
        <v>79</v>
      </c>
      <c r="G8" s="7" t="s">
        <v>80</v>
      </c>
      <c r="H8" s="19">
        <v>5.43</v>
      </c>
    </row>
    <row r="9" ht="14.25" customHeight="1">
      <c r="A9" s="7">
        <v>8.0</v>
      </c>
      <c r="B9" s="7">
        <v>1.0</v>
      </c>
      <c r="C9" s="7" t="s">
        <v>56</v>
      </c>
      <c r="D9" s="7" t="s">
        <v>81</v>
      </c>
      <c r="E9" s="7" t="s">
        <v>82</v>
      </c>
      <c r="F9" s="7" t="s">
        <v>83</v>
      </c>
      <c r="G9" s="20" t="s">
        <v>84</v>
      </c>
      <c r="H9" s="19">
        <v>0.33</v>
      </c>
    </row>
    <row r="10" ht="14.25" customHeight="1">
      <c r="A10" s="7">
        <v>9.0</v>
      </c>
      <c r="B10" s="7">
        <v>1.0</v>
      </c>
      <c r="C10" s="7" t="s">
        <v>56</v>
      </c>
      <c r="D10" s="7" t="s">
        <v>85</v>
      </c>
      <c r="E10" s="7" t="s">
        <v>86</v>
      </c>
      <c r="F10" s="7" t="s">
        <v>87</v>
      </c>
      <c r="G10" s="7" t="s">
        <v>88</v>
      </c>
      <c r="H10" s="19">
        <v>1.68</v>
      </c>
    </row>
    <row r="11" ht="14.25" customHeight="1">
      <c r="A11" s="7">
        <v>10.0</v>
      </c>
      <c r="B11" s="7">
        <v>2.0</v>
      </c>
      <c r="C11" s="7" t="s">
        <v>56</v>
      </c>
      <c r="D11" s="7" t="s">
        <v>89</v>
      </c>
      <c r="E11" s="7" t="s">
        <v>90</v>
      </c>
      <c r="F11" s="7" t="s">
        <v>91</v>
      </c>
      <c r="G11" s="7" t="s">
        <v>92</v>
      </c>
      <c r="H11" s="19">
        <v>0.13</v>
      </c>
    </row>
    <row r="12" ht="14.25" customHeight="1">
      <c r="A12" s="7">
        <v>11.0</v>
      </c>
      <c r="B12" s="7">
        <v>2.0</v>
      </c>
      <c r="C12" s="7" t="s">
        <v>93</v>
      </c>
      <c r="D12" s="7" t="s">
        <v>94</v>
      </c>
      <c r="E12" s="7" t="s">
        <v>95</v>
      </c>
      <c r="F12" s="7" t="s">
        <v>96</v>
      </c>
      <c r="G12" s="7" t="s">
        <v>97</v>
      </c>
      <c r="H12" s="19">
        <v>0.43</v>
      </c>
    </row>
    <row r="13" ht="14.25" customHeight="1">
      <c r="A13" s="7">
        <v>12.0</v>
      </c>
      <c r="B13" s="7">
        <v>1.0</v>
      </c>
      <c r="C13" s="7" t="s">
        <v>93</v>
      </c>
      <c r="D13" s="7" t="s">
        <v>98</v>
      </c>
      <c r="E13" s="7" t="s">
        <v>99</v>
      </c>
      <c r="F13" s="7" t="s">
        <v>100</v>
      </c>
      <c r="G13" s="7" t="s">
        <v>101</v>
      </c>
      <c r="H13" s="19">
        <v>1.05</v>
      </c>
    </row>
    <row r="14" ht="14.25" customHeight="1">
      <c r="A14" s="7">
        <v>13.0</v>
      </c>
      <c r="B14" s="7">
        <v>1.0</v>
      </c>
      <c r="C14" s="7" t="s">
        <v>56</v>
      </c>
      <c r="D14" s="7" t="s">
        <v>102</v>
      </c>
      <c r="E14" s="7" t="s">
        <v>103</v>
      </c>
      <c r="F14" s="7" t="s">
        <v>104</v>
      </c>
      <c r="G14" s="7" t="s">
        <v>22</v>
      </c>
      <c r="H14" s="19">
        <v>0.39</v>
      </c>
    </row>
    <row r="15" ht="14.25" customHeight="1">
      <c r="A15" s="7">
        <v>14.0</v>
      </c>
      <c r="B15" s="7">
        <v>2.0</v>
      </c>
      <c r="C15" s="7" t="s">
        <v>56</v>
      </c>
      <c r="D15" s="7" t="s">
        <v>105</v>
      </c>
      <c r="E15" s="7" t="s">
        <v>106</v>
      </c>
      <c r="F15" s="7" t="s">
        <v>107</v>
      </c>
      <c r="G15" s="7" t="s">
        <v>108</v>
      </c>
      <c r="H15" s="19">
        <v>0.28</v>
      </c>
    </row>
    <row r="16" ht="14.25" customHeight="1">
      <c r="A16" s="7">
        <v>15.0</v>
      </c>
      <c r="B16" s="7">
        <v>6.0</v>
      </c>
      <c r="C16" s="7" t="s">
        <v>25</v>
      </c>
      <c r="D16" s="7" t="s">
        <v>109</v>
      </c>
      <c r="E16" s="7" t="s">
        <v>110</v>
      </c>
      <c r="F16" s="7" t="s">
        <v>111</v>
      </c>
      <c r="G16" s="7" t="s">
        <v>112</v>
      </c>
      <c r="H16" s="19">
        <v>0.29</v>
      </c>
    </row>
    <row r="17" ht="14.25" customHeight="1">
      <c r="A17" s="7">
        <v>16.0</v>
      </c>
      <c r="B17" s="7">
        <v>1.0</v>
      </c>
      <c r="C17" s="7" t="s">
        <v>113</v>
      </c>
      <c r="D17" s="7" t="s">
        <v>114</v>
      </c>
      <c r="E17" s="7" t="s">
        <v>115</v>
      </c>
      <c r="F17" s="7" t="s">
        <v>116</v>
      </c>
      <c r="G17" s="7" t="s">
        <v>117</v>
      </c>
      <c r="H17" s="19">
        <v>1.07</v>
      </c>
    </row>
    <row r="18" ht="14.25" customHeight="1">
      <c r="A18" s="7">
        <v>17.0</v>
      </c>
      <c r="B18" s="7">
        <v>4.0</v>
      </c>
      <c r="C18" s="7" t="s">
        <v>28</v>
      </c>
      <c r="D18" s="7" t="s">
        <v>118</v>
      </c>
      <c r="E18" s="7" t="s">
        <v>115</v>
      </c>
      <c r="F18" s="7" t="s">
        <v>119</v>
      </c>
      <c r="G18" s="7" t="s">
        <v>120</v>
      </c>
      <c r="H18" s="19">
        <v>0.79</v>
      </c>
    </row>
    <row r="19" ht="14.25" customHeight="1">
      <c r="A19" s="7">
        <v>18.0</v>
      </c>
      <c r="B19" s="7">
        <v>4.0</v>
      </c>
      <c r="C19" s="7" t="s">
        <v>121</v>
      </c>
      <c r="D19" s="7" t="s">
        <v>122</v>
      </c>
      <c r="E19" s="7" t="s">
        <v>123</v>
      </c>
      <c r="F19" s="7" t="s">
        <v>124</v>
      </c>
      <c r="G19" s="7" t="s">
        <v>125</v>
      </c>
      <c r="H19" s="19">
        <v>0.1</v>
      </c>
    </row>
    <row r="20" ht="14.25" customHeight="1">
      <c r="A20" s="7">
        <v>19.0</v>
      </c>
      <c r="B20" s="7">
        <v>3.0</v>
      </c>
      <c r="C20" s="7" t="s">
        <v>126</v>
      </c>
      <c r="D20" s="7" t="s">
        <v>127</v>
      </c>
      <c r="E20" s="7" t="s">
        <v>123</v>
      </c>
      <c r="F20" s="7" t="s">
        <v>124</v>
      </c>
      <c r="G20" s="7" t="s">
        <v>128</v>
      </c>
      <c r="H20" s="19">
        <v>0.1</v>
      </c>
    </row>
    <row r="21" ht="14.25" customHeight="1">
      <c r="A21" s="7">
        <v>20.0</v>
      </c>
      <c r="B21" s="7">
        <v>4.0</v>
      </c>
      <c r="C21" s="7" t="s">
        <v>129</v>
      </c>
      <c r="D21" s="7" t="s">
        <v>130</v>
      </c>
      <c r="E21" s="7" t="s">
        <v>123</v>
      </c>
      <c r="F21" s="7" t="s">
        <v>124</v>
      </c>
      <c r="G21" s="7" t="s">
        <v>131</v>
      </c>
      <c r="H21" s="19">
        <v>0.1</v>
      </c>
    </row>
    <row r="22" ht="14.25" customHeight="1">
      <c r="A22" s="7">
        <v>21.0</v>
      </c>
      <c r="B22" s="7">
        <v>1.0</v>
      </c>
      <c r="C22" s="7" t="s">
        <v>132</v>
      </c>
      <c r="D22" s="7" t="s">
        <v>133</v>
      </c>
      <c r="E22" s="7" t="s">
        <v>123</v>
      </c>
      <c r="F22" s="7" t="s">
        <v>124</v>
      </c>
      <c r="G22" s="7" t="s">
        <v>134</v>
      </c>
      <c r="H22" s="19">
        <v>0.1</v>
      </c>
    </row>
    <row r="23" ht="14.25" customHeight="1">
      <c r="A23" s="7">
        <v>22.0</v>
      </c>
      <c r="B23" s="7">
        <v>1.0</v>
      </c>
      <c r="C23" s="7" t="s">
        <v>135</v>
      </c>
      <c r="D23" s="7" t="s">
        <v>136</v>
      </c>
      <c r="E23" s="7" t="s">
        <v>123</v>
      </c>
      <c r="F23" s="7" t="s">
        <v>137</v>
      </c>
      <c r="G23" s="7" t="s">
        <v>138</v>
      </c>
      <c r="H23" s="19">
        <v>0.65</v>
      </c>
    </row>
    <row r="24" ht="14.25" customHeight="1">
      <c r="A24" s="7">
        <v>23.0</v>
      </c>
      <c r="B24" s="7">
        <v>1.0</v>
      </c>
      <c r="C24" s="7" t="s">
        <v>139</v>
      </c>
      <c r="D24" s="7" t="s">
        <v>140</v>
      </c>
      <c r="E24" s="7" t="s">
        <v>123</v>
      </c>
      <c r="F24" s="7" t="s">
        <v>141</v>
      </c>
      <c r="G24" s="21" t="s">
        <v>142</v>
      </c>
      <c r="H24" s="22">
        <v>0.37</v>
      </c>
    </row>
    <row r="25" ht="14.25" customHeight="1">
      <c r="G25" s="23" t="s">
        <v>54</v>
      </c>
      <c r="H25" s="24">
        <f>SUM(H2:H24)</f>
        <v>92.55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2023-11-13T23:09:53Z</dcterms:created>
  <dc:creator>William Lorenzen</dc:creator>
</cp:coreProperties>
</file>