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peoch/Downloads/"/>
    </mc:Choice>
  </mc:AlternateContent>
  <xr:revisionPtr revIDLastSave="0" documentId="13_ncr:1_{A4FB87AB-38FB-F84E-9CAD-568CF338AA72}" xr6:coauthVersionLast="47" xr6:coauthVersionMax="47" xr10:uidLastSave="{00000000-0000-0000-0000-000000000000}"/>
  <bookViews>
    <workbookView xWindow="0" yWindow="760" windowWidth="21800" windowHeight="12980" xr2:uid="{00B41CAB-FDC5-4428-A8C5-912B12DA55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<sst xmlns="http://schemas.openxmlformats.org/spreadsheetml/2006/main" count="51" uniqueCount="51">
  <si>
    <t>Rapeseed Oil</t>
  </si>
  <si>
    <t>Olive Oil</t>
  </si>
  <si>
    <t>Tomatoes</t>
  </si>
  <si>
    <t>Onions &amp; Leeks</t>
  </si>
  <si>
    <t>Root Vegetables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</si>
  <si>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</si>
  <si>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</si>
  <si>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</si>
  <si>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</si>
  <si>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</si>
  <si>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</si>
  <si>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</si>
  <si>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</si>
  <si>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</si>
  <si>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</si>
  <si>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</si>
  <si>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</si>
  <si>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</si>
  <si>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</si>
  <si>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</si>
  <si>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</si>
  <si>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</si>
  <si>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</si>
  <si>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</si>
  <si>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</si>
  <si>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</si>
  <si>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</si>
  <si>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</si>
  <si>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</si>
  <si>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</si>
  <si>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</si>
  <si>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Coffee</t>
  </si>
  <si>
    <t>Dark Chocolate</t>
  </si>
  <si>
    <t>Bovine Meat (beef herd)</t>
  </si>
  <si>
    <t>Bovine Meat (dairy herd)</t>
  </si>
  <si>
    <t>Lamb &amp; Mutton</t>
  </si>
  <si>
    <t>Pig Meat</t>
  </si>
  <si>
    <t>Poultry Meat</t>
  </si>
  <si>
    <t>Milk</t>
  </si>
  <si>
    <t>Cheese</t>
  </si>
  <si>
    <t>Eggs</t>
  </si>
  <si>
    <t>Fish (farmed)</t>
  </si>
  <si>
    <t>Crustaceans (farmed)</t>
  </si>
  <si>
    <t>Product</t>
  </si>
  <si>
    <t>LandUse</t>
  </si>
  <si>
    <t>GHGEmissions</t>
  </si>
  <si>
    <t>AcidifyingEmissions</t>
  </si>
  <si>
    <t>EutrophyingEmissions</t>
  </si>
  <si>
    <t>Stress-WeightedWaterUse</t>
  </si>
  <si>
    <t>Score</t>
  </si>
  <si>
    <t>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</si>
</sst>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6AFD-DD43-4D80-AE33-E1C9F9F73D37}">
  <dimension ref="A1:I44"/>
  <sheetViews>
    <sheetView tabSelected="1" workbookViewId="0">
      <selection activeCell="J6" sqref="J6"/>
    </sheetView>
  </sheetViews>
  <sheetFormatPr baseColWidth="10" defaultRowHeight="15" x14ac:dyDescent="0.2"/>
  <cols>
    <col min="1" max="1" width="24.5" customWidth="1"/>
    <col min="3" max="3" width="18.33203125" customWidth="1"/>
    <col min="4" max="4" width="19.1640625" customWidth="1"/>
    <col min="5" max="5" width="21.33203125" customWidth="1"/>
    <col min="6" max="6" width="24.1640625" customWidth="1"/>
  </cols>
  <sheetData>
    <row r="1" spans="1:8" x14ac:dyDescent="0.2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">
      <c r="A2" t="s">
        <v>5</v>
      </c>
      <c r="B2" s="1">
        <v>3.85</v>
      </c>
      <c r="C2" s="1">
        <v>1.57</v>
      </c>
      <c r="D2" s="1">
        <v>13.35</v>
      </c>
      <c r="E2" s="1">
        <v>7.16</v>
      </c>
      <c r="F2" s="2">
        <v>33385.599999999999</v>
      </c>
      <c r="G2" s="1">
        <f>((B2*100)/SUM($B$2:$B$44)) + ((C2*100)/SUM($C$2:$C$44)) + ((D2*100)/SUM($D$2:$D$44)) + ((E2*100)/SUM($E$2:$E$44)) + ((F2*100)/SUM($F$2:$F$44))</f>
        <v>3.8683608977897617</v>
      </c>
      <c r="H2">
        <f>EXP(G2)</f>
        <v>47.863867977008091</v>
      </c>
    </row>
    <row r="3" spans="1:8" x14ac:dyDescent="0.2">
      <c r="A3" t="s">
        <v>6</v>
      </c>
      <c r="B3" s="1">
        <v>2.94</v>
      </c>
      <c r="C3" s="1">
        <v>1.7</v>
      </c>
      <c r="D3" s="1">
        <v>11.68</v>
      </c>
      <c r="E3" s="1">
        <v>4.03</v>
      </c>
      <c r="F3" s="2">
        <v>10863.3</v>
      </c>
      <c r="G3" s="1">
        <f t="shared" ref="G3:G44" si="0">((B3*100)/SUM($B$2:$B$44)) + ((C3*100)/SUM($C$2:$C$44)) + ((D3*100)/SUM($D$2:$D$44)) + ((E3*100)/SUM($E$2:$E$44)) + ((F3*100)/SUM($F$2:$F$44))</f>
        <v>2.1451250743941834</v>
      </c>
      <c r="H3">
        <f t="shared" ref="H3:H44" si="1">EXP(G3)</f>
        <v>8.5431096947438796</v>
      </c>
    </row>
    <row r="4" spans="1:8" x14ac:dyDescent="0.2">
      <c r="A4" t="s">
        <v>7</v>
      </c>
      <c r="B4" s="1">
        <v>1.1100000000000001</v>
      </c>
      <c r="C4" s="1">
        <v>1.18</v>
      </c>
      <c r="D4" s="1">
        <v>6.59</v>
      </c>
      <c r="E4" s="1">
        <v>2.33</v>
      </c>
      <c r="F4" s="2">
        <v>696.4</v>
      </c>
      <c r="G4" s="1">
        <f t="shared" si="0"/>
        <v>0.87222153662669621</v>
      </c>
      <c r="H4">
        <f t="shared" si="1"/>
        <v>2.3922193577450974</v>
      </c>
    </row>
    <row r="5" spans="1:8" x14ac:dyDescent="0.2">
      <c r="A5" t="s">
        <v>8</v>
      </c>
      <c r="B5" s="1">
        <v>7.6</v>
      </c>
      <c r="C5" s="1">
        <v>2.48</v>
      </c>
      <c r="D5" s="1">
        <v>10.68</v>
      </c>
      <c r="E5" s="1">
        <v>11.23</v>
      </c>
      <c r="F5" s="2">
        <v>18786.2</v>
      </c>
      <c r="G5" s="1">
        <f t="shared" si="0"/>
        <v>3.5663831682146308</v>
      </c>
      <c r="H5">
        <f t="shared" si="1"/>
        <v>35.388367633456063</v>
      </c>
    </row>
    <row r="6" spans="1:8" x14ac:dyDescent="0.2">
      <c r="A6" t="s">
        <v>9</v>
      </c>
      <c r="B6" s="1">
        <v>2.8</v>
      </c>
      <c r="C6" s="1">
        <v>4.45</v>
      </c>
      <c r="D6" s="1">
        <v>27.19</v>
      </c>
      <c r="E6" s="1">
        <v>35.07</v>
      </c>
      <c r="F6" s="2">
        <v>49576.3</v>
      </c>
      <c r="G6" s="1">
        <f t="shared" si="0"/>
        <v>7.5883725835902371</v>
      </c>
      <c r="H6">
        <f t="shared" si="1"/>
        <v>1975.096592215617</v>
      </c>
    </row>
    <row r="7" spans="1:8" x14ac:dyDescent="0.2">
      <c r="A7" t="s">
        <v>10</v>
      </c>
      <c r="B7" s="1">
        <v>0.88</v>
      </c>
      <c r="C7" s="1">
        <v>0.46</v>
      </c>
      <c r="D7" s="1">
        <v>3.87</v>
      </c>
      <c r="E7" s="1">
        <v>3.48</v>
      </c>
      <c r="F7" s="2">
        <v>2754.2</v>
      </c>
      <c r="G7" s="1">
        <f t="shared" si="0"/>
        <v>0.7303799879598406</v>
      </c>
      <c r="H7">
        <f t="shared" si="1"/>
        <v>2.0758692631510409</v>
      </c>
    </row>
    <row r="8" spans="1:8" x14ac:dyDescent="0.2">
      <c r="A8" t="s">
        <v>11</v>
      </c>
      <c r="B8" s="1">
        <v>1.81</v>
      </c>
      <c r="C8" s="1">
        <v>1.32</v>
      </c>
      <c r="D8" s="1">
        <v>3.42</v>
      </c>
      <c r="E8" s="1">
        <v>0.69</v>
      </c>
      <c r="F8" s="2">
        <v>0</v>
      </c>
      <c r="G8" s="1">
        <f t="shared" si="0"/>
        <v>0.68691622159868315</v>
      </c>
      <c r="H8">
        <f t="shared" si="1"/>
        <v>1.9875768264138289</v>
      </c>
    </row>
    <row r="9" spans="1:8" x14ac:dyDescent="0.2">
      <c r="A9" t="s">
        <v>12</v>
      </c>
      <c r="B9" s="1">
        <v>2.04</v>
      </c>
      <c r="C9" s="1">
        <v>3.2</v>
      </c>
      <c r="D9" s="1">
        <v>18.02</v>
      </c>
      <c r="E9" s="1">
        <v>16.920000000000002</v>
      </c>
      <c r="F9" s="2">
        <v>16438.599999999999</v>
      </c>
      <c r="G9" s="1">
        <f t="shared" si="0"/>
        <v>3.7442129420498977</v>
      </c>
      <c r="H9">
        <f t="shared" si="1"/>
        <v>42.275720679281392</v>
      </c>
    </row>
    <row r="10" spans="1:8" x14ac:dyDescent="0.2">
      <c r="A10" t="s">
        <v>13</v>
      </c>
      <c r="B10" s="1">
        <v>1.83</v>
      </c>
      <c r="C10" s="1">
        <v>1.81</v>
      </c>
      <c r="D10" s="1">
        <v>12.62</v>
      </c>
      <c r="E10" s="1">
        <v>5.41</v>
      </c>
      <c r="F10" s="2">
        <v>9493.2999999999993</v>
      </c>
      <c r="G10" s="1">
        <f t="shared" si="0"/>
        <v>2.1013181149436173</v>
      </c>
      <c r="H10">
        <f t="shared" si="1"/>
        <v>8.1769409603415451</v>
      </c>
    </row>
    <row r="11" spans="1:8" x14ac:dyDescent="0.2">
      <c r="A11" t="s">
        <v>14</v>
      </c>
      <c r="B11" s="1">
        <v>15.57</v>
      </c>
      <c r="C11" s="1">
        <v>1.79</v>
      </c>
      <c r="D11" s="1">
        <v>22.07</v>
      </c>
      <c r="E11" s="1">
        <v>17.079999999999998</v>
      </c>
      <c r="F11" s="2">
        <v>22477.4</v>
      </c>
      <c r="G11" s="1">
        <f t="shared" si="0"/>
        <v>5.1907954956091062</v>
      </c>
      <c r="H11">
        <f t="shared" si="1"/>
        <v>179.61137617776313</v>
      </c>
    </row>
    <row r="12" spans="1:8" x14ac:dyDescent="0.2">
      <c r="A12" t="s">
        <v>15</v>
      </c>
      <c r="B12" s="1">
        <v>7.46</v>
      </c>
      <c r="C12" s="1">
        <v>0.98</v>
      </c>
      <c r="D12" s="1">
        <v>8.49</v>
      </c>
      <c r="E12" s="1">
        <v>7.52</v>
      </c>
      <c r="F12" s="2">
        <v>27948.2</v>
      </c>
      <c r="G12" s="1">
        <f t="shared" si="0"/>
        <v>3.4770225766117955</v>
      </c>
      <c r="H12">
        <f t="shared" si="1"/>
        <v>32.363219476021087</v>
      </c>
    </row>
    <row r="13" spans="1:8" x14ac:dyDescent="0.2">
      <c r="A13" t="s">
        <v>16</v>
      </c>
      <c r="B13" s="1">
        <v>12.96</v>
      </c>
      <c r="C13" s="1">
        <v>0.43</v>
      </c>
      <c r="D13" s="1">
        <v>45.15</v>
      </c>
      <c r="E13" s="1">
        <v>19.149999999999999</v>
      </c>
      <c r="F13" s="2">
        <v>229889.8</v>
      </c>
      <c r="G13" s="1">
        <f t="shared" si="0"/>
        <v>19.084786587016008</v>
      </c>
      <c r="H13">
        <f t="shared" si="1"/>
        <v>194275261.87441164</v>
      </c>
    </row>
    <row r="14" spans="1:8" x14ac:dyDescent="0.2">
      <c r="A14" t="s">
        <v>17</v>
      </c>
      <c r="B14" s="1">
        <v>9.11</v>
      </c>
      <c r="C14" s="1">
        <v>3.23</v>
      </c>
      <c r="D14" s="1">
        <v>22.62</v>
      </c>
      <c r="E14" s="1">
        <v>14.14</v>
      </c>
      <c r="F14" s="2">
        <v>61797.9</v>
      </c>
      <c r="G14" s="1">
        <f t="shared" si="0"/>
        <v>7.3578526654777416</v>
      </c>
      <c r="H14">
        <f t="shared" si="1"/>
        <v>1568.464925355207</v>
      </c>
    </row>
    <row r="15" spans="1:8" x14ac:dyDescent="0.2">
      <c r="A15" t="s">
        <v>18</v>
      </c>
      <c r="B15" s="1">
        <v>0.66</v>
      </c>
      <c r="C15" s="1">
        <v>0.98</v>
      </c>
      <c r="D15" s="1">
        <v>2.6</v>
      </c>
      <c r="E15" s="1">
        <v>1.06</v>
      </c>
      <c r="F15" s="2">
        <v>955.6</v>
      </c>
      <c r="G15" s="1">
        <f t="shared" si="0"/>
        <v>0.54057721892613153</v>
      </c>
      <c r="H15">
        <f t="shared" si="1"/>
        <v>1.7169976597491265</v>
      </c>
    </row>
    <row r="16" spans="1:8" x14ac:dyDescent="0.2">
      <c r="A16" t="s">
        <v>19</v>
      </c>
      <c r="B16" s="1">
        <v>3.52</v>
      </c>
      <c r="C16" s="1">
        <v>3.16</v>
      </c>
      <c r="D16" s="1">
        <v>6.7</v>
      </c>
      <c r="E16" s="1">
        <v>6.16</v>
      </c>
      <c r="F16" s="2">
        <v>5113.2</v>
      </c>
      <c r="G16" s="1">
        <f t="shared" si="0"/>
        <v>2.050729696340897</v>
      </c>
      <c r="H16">
        <f t="shared" si="1"/>
        <v>7.7735713838592861</v>
      </c>
    </row>
    <row r="17" spans="1:8" x14ac:dyDescent="0.2">
      <c r="A17" t="s">
        <v>20</v>
      </c>
      <c r="B17" s="1">
        <v>10.52</v>
      </c>
      <c r="C17" s="1">
        <v>6.32</v>
      </c>
      <c r="D17" s="1">
        <v>15.67</v>
      </c>
      <c r="E17" s="1">
        <v>11.69</v>
      </c>
      <c r="F17" s="2">
        <v>14888.2</v>
      </c>
      <c r="G17" s="1">
        <f t="shared" si="0"/>
        <v>4.7874334851714462</v>
      </c>
      <c r="H17">
        <f t="shared" si="1"/>
        <v>119.99300929036102</v>
      </c>
    </row>
    <row r="18" spans="1:8" x14ac:dyDescent="0.2">
      <c r="A18" t="s">
        <v>21</v>
      </c>
      <c r="B18" s="1">
        <v>2.42</v>
      </c>
      <c r="C18" s="1">
        <v>7.32</v>
      </c>
      <c r="D18" s="1">
        <v>17.52</v>
      </c>
      <c r="E18" s="1">
        <v>10.67</v>
      </c>
      <c r="F18" s="2">
        <v>36.200000000000003</v>
      </c>
      <c r="G18" s="1">
        <f t="shared" si="0"/>
        <v>3.406609809257529</v>
      </c>
      <c r="H18">
        <f t="shared" si="1"/>
        <v>30.162813037290547</v>
      </c>
    </row>
    <row r="19" spans="1:8" x14ac:dyDescent="0.2">
      <c r="A19" t="s">
        <v>22</v>
      </c>
      <c r="B19" s="1">
        <v>17.66</v>
      </c>
      <c r="C19" s="1">
        <v>3.6</v>
      </c>
      <c r="D19" s="1">
        <v>27.96</v>
      </c>
      <c r="E19" s="1">
        <v>50.66</v>
      </c>
      <c r="F19" s="2">
        <v>36369.4</v>
      </c>
      <c r="G19" s="1">
        <f t="shared" si="0"/>
        <v>8.6739881332362465</v>
      </c>
      <c r="H19">
        <f t="shared" si="1"/>
        <v>5848.778606632688</v>
      </c>
    </row>
    <row r="20" spans="1:8" x14ac:dyDescent="0.2">
      <c r="A20" t="s">
        <v>0</v>
      </c>
      <c r="B20" s="1">
        <v>10.63</v>
      </c>
      <c r="C20" s="1">
        <v>3.77</v>
      </c>
      <c r="D20" s="1">
        <v>28.51</v>
      </c>
      <c r="E20" s="1">
        <v>19.190000000000001</v>
      </c>
      <c r="F20" s="2">
        <v>10593.7</v>
      </c>
      <c r="G20" s="1">
        <f t="shared" si="0"/>
        <v>4.9018720008881678</v>
      </c>
      <c r="H20">
        <f t="shared" si="1"/>
        <v>134.54140572037554</v>
      </c>
    </row>
    <row r="21" spans="1:8" x14ac:dyDescent="0.2">
      <c r="A21" t="s">
        <v>1</v>
      </c>
      <c r="B21" s="1">
        <v>26.31</v>
      </c>
      <c r="C21" s="1">
        <v>5.42</v>
      </c>
      <c r="D21" s="1">
        <v>37.58</v>
      </c>
      <c r="E21" s="1">
        <v>37.26</v>
      </c>
      <c r="F21" s="2">
        <v>177480.2</v>
      </c>
      <c r="G21" s="1">
        <f t="shared" si="0"/>
        <v>18.687577640606296</v>
      </c>
      <c r="H21">
        <f t="shared" si="1"/>
        <v>130590579.6132098</v>
      </c>
    </row>
    <row r="22" spans="1:8" x14ac:dyDescent="0.2">
      <c r="A22" t="s">
        <v>2</v>
      </c>
      <c r="B22" s="1">
        <v>0.8</v>
      </c>
      <c r="C22" s="1">
        <v>2.09</v>
      </c>
      <c r="D22" s="1">
        <v>17.21</v>
      </c>
      <c r="E22" s="1">
        <v>7.51</v>
      </c>
      <c r="F22" s="2">
        <v>5335.7</v>
      </c>
      <c r="G22" s="1">
        <f t="shared" si="0"/>
        <v>2.1435682455603042</v>
      </c>
      <c r="H22">
        <f t="shared" si="1"/>
        <v>8.5298198829054694</v>
      </c>
    </row>
    <row r="23" spans="1:8" x14ac:dyDescent="0.2">
      <c r="A23" t="s">
        <v>3</v>
      </c>
      <c r="B23" s="1">
        <v>0.39</v>
      </c>
      <c r="C23" s="1">
        <v>0.5</v>
      </c>
      <c r="D23" s="1">
        <v>3.63</v>
      </c>
      <c r="E23" s="1">
        <v>3.24</v>
      </c>
      <c r="F23" s="2">
        <v>932</v>
      </c>
      <c r="G23" s="1">
        <f t="shared" si="0"/>
        <v>0.55675212574634492</v>
      </c>
      <c r="H23">
        <f t="shared" si="1"/>
        <v>1.7449957598156121</v>
      </c>
    </row>
    <row r="24" spans="1:8" x14ac:dyDescent="0.2">
      <c r="A24" t="s">
        <v>4</v>
      </c>
      <c r="B24" s="1">
        <v>0.33</v>
      </c>
      <c r="C24" s="1">
        <v>0.43</v>
      </c>
      <c r="D24" s="1">
        <v>2.9</v>
      </c>
      <c r="E24" s="1">
        <v>1.61</v>
      </c>
      <c r="F24" s="2">
        <v>929.2</v>
      </c>
      <c r="G24" s="1">
        <f t="shared" si="0"/>
        <v>0.41678121493066506</v>
      </c>
      <c r="H24">
        <f t="shared" si="1"/>
        <v>1.517070564235117</v>
      </c>
    </row>
    <row r="25" spans="1:8" x14ac:dyDescent="0.2">
      <c r="A25" t="s">
        <v>23</v>
      </c>
      <c r="B25" s="1">
        <v>0.55000000000000004</v>
      </c>
      <c r="C25" s="1">
        <v>0.51</v>
      </c>
      <c r="D25" s="1">
        <v>8.2100000000000009</v>
      </c>
      <c r="E25" s="1">
        <v>5.01</v>
      </c>
      <c r="F25" s="2">
        <v>8455.1</v>
      </c>
      <c r="G25" s="1">
        <f t="shared" si="0"/>
        <v>1.3661257495231336</v>
      </c>
      <c r="H25">
        <f t="shared" si="1"/>
        <v>3.9201336575039503</v>
      </c>
    </row>
    <row r="26" spans="1:8" x14ac:dyDescent="0.2">
      <c r="A26" t="s">
        <v>24</v>
      </c>
      <c r="B26" s="1">
        <v>0.38</v>
      </c>
      <c r="C26" s="1">
        <v>0.53</v>
      </c>
      <c r="D26" s="1">
        <v>6.41</v>
      </c>
      <c r="E26" s="1">
        <v>2.27</v>
      </c>
      <c r="F26" s="2">
        <v>4911.3999999999996</v>
      </c>
      <c r="G26" s="1">
        <f t="shared" si="0"/>
        <v>0.90476392396706151</v>
      </c>
      <c r="H26">
        <f t="shared" si="1"/>
        <v>2.4713484280526852</v>
      </c>
    </row>
    <row r="27" spans="1:8" x14ac:dyDescent="0.2">
      <c r="A27" t="s">
        <v>25</v>
      </c>
      <c r="B27" s="1">
        <v>0.86</v>
      </c>
      <c r="C27" s="1">
        <v>0.39</v>
      </c>
      <c r="D27" s="1">
        <v>4.04</v>
      </c>
      <c r="E27" s="1">
        <v>2.2400000000000002</v>
      </c>
      <c r="F27" s="2">
        <v>4662.7</v>
      </c>
      <c r="G27" s="1">
        <f t="shared" si="0"/>
        <v>0.77944789698319439</v>
      </c>
      <c r="H27">
        <f t="shared" si="1"/>
        <v>2.1802682004938876</v>
      </c>
    </row>
    <row r="28" spans="1:8" x14ac:dyDescent="0.2">
      <c r="A28" t="s">
        <v>26</v>
      </c>
      <c r="B28" s="1">
        <v>1.93</v>
      </c>
      <c r="C28" s="1">
        <v>0.86</v>
      </c>
      <c r="D28" s="1">
        <v>6.35</v>
      </c>
      <c r="E28" s="1">
        <v>3.29</v>
      </c>
      <c r="F28" s="2">
        <v>661.9</v>
      </c>
      <c r="G28" s="1">
        <f t="shared" si="0"/>
        <v>0.90048531963571865</v>
      </c>
      <c r="H28">
        <f t="shared" si="1"/>
        <v>2.4607970945512263</v>
      </c>
    </row>
    <row r="29" spans="1:8" x14ac:dyDescent="0.2">
      <c r="A29" t="s">
        <v>27</v>
      </c>
      <c r="B29" s="1">
        <v>0.63</v>
      </c>
      <c r="C29" s="1">
        <v>0.43</v>
      </c>
      <c r="D29" s="1">
        <v>3.52</v>
      </c>
      <c r="E29" s="1">
        <v>1.45</v>
      </c>
      <c r="F29" s="2">
        <v>12948.6</v>
      </c>
      <c r="G29" s="1">
        <f t="shared" si="0"/>
        <v>1.2321617024119598</v>
      </c>
      <c r="H29">
        <f t="shared" si="1"/>
        <v>3.4286332158230017</v>
      </c>
    </row>
    <row r="30" spans="1:8" x14ac:dyDescent="0.2">
      <c r="A30" t="s">
        <v>28</v>
      </c>
      <c r="B30" s="1">
        <v>2.41</v>
      </c>
      <c r="C30" s="1">
        <v>1.53</v>
      </c>
      <c r="D30" s="1">
        <v>12.29</v>
      </c>
      <c r="E30" s="1">
        <v>6.12</v>
      </c>
      <c r="F30" s="2">
        <v>21162.1</v>
      </c>
      <c r="G30" s="1">
        <f t="shared" si="0"/>
        <v>2.8473782603177424</v>
      </c>
      <c r="H30">
        <f t="shared" si="1"/>
        <v>17.242517138957531</v>
      </c>
    </row>
    <row r="31" spans="1:8" x14ac:dyDescent="0.2">
      <c r="A31" t="s">
        <v>29</v>
      </c>
      <c r="B31" s="1">
        <v>1.78</v>
      </c>
      <c r="C31" s="1">
        <v>1.79</v>
      </c>
      <c r="D31" s="1">
        <v>12.76</v>
      </c>
      <c r="E31" s="1">
        <v>4.57</v>
      </c>
      <c r="F31" s="2">
        <v>1149.3</v>
      </c>
      <c r="G31" s="1">
        <f t="shared" si="0"/>
        <v>1.5248321684720132</v>
      </c>
      <c r="H31">
        <f t="shared" si="1"/>
        <v>4.5943724240531862</v>
      </c>
    </row>
    <row r="32" spans="1:8" x14ac:dyDescent="0.2">
      <c r="A32" t="s">
        <v>30</v>
      </c>
      <c r="B32" s="1">
        <v>0.89</v>
      </c>
      <c r="C32" s="1">
        <v>1.05</v>
      </c>
      <c r="D32" s="1">
        <v>5.78</v>
      </c>
      <c r="E32" s="1">
        <v>2.4300000000000002</v>
      </c>
      <c r="F32" s="2">
        <v>9533.1</v>
      </c>
      <c r="G32" s="1">
        <f t="shared" si="0"/>
        <v>1.3494826839898773</v>
      </c>
      <c r="H32">
        <f t="shared" si="1"/>
        <v>3.8554305387772096</v>
      </c>
    </row>
    <row r="33" spans="1:9" x14ac:dyDescent="0.2">
      <c r="A33" t="s">
        <v>31</v>
      </c>
      <c r="B33" s="1">
        <v>21.62</v>
      </c>
      <c r="C33" s="1">
        <v>28.53</v>
      </c>
      <c r="D33" s="1">
        <v>83.14</v>
      </c>
      <c r="E33" s="1">
        <v>110.52</v>
      </c>
      <c r="F33" s="2">
        <v>337</v>
      </c>
      <c r="G33" s="1">
        <f t="shared" si="0"/>
        <v>18.5464284271462</v>
      </c>
      <c r="H33">
        <f t="shared" si="1"/>
        <v>113399600.59323366</v>
      </c>
    </row>
    <row r="34" spans="1:9" x14ac:dyDescent="0.2">
      <c r="A34" t="s">
        <v>32</v>
      </c>
      <c r="B34" s="1">
        <v>68.959999999999994</v>
      </c>
      <c r="C34" s="1">
        <v>46.65</v>
      </c>
      <c r="D34" s="1">
        <v>46.3</v>
      </c>
      <c r="E34" s="1">
        <v>87.08</v>
      </c>
      <c r="F34" s="2">
        <v>2879.2</v>
      </c>
      <c r="G34" s="1">
        <f t="shared" si="0"/>
        <v>24.381387614731214</v>
      </c>
      <c r="H34">
        <f t="shared" si="1"/>
        <v>38788421136.887199</v>
      </c>
    </row>
    <row r="35" spans="1:9" x14ac:dyDescent="0.2">
      <c r="A35" t="s">
        <v>33</v>
      </c>
      <c r="B35" s="1">
        <v>326.20999999999998</v>
      </c>
      <c r="C35" s="1">
        <v>99.48</v>
      </c>
      <c r="D35" s="1">
        <v>318.83</v>
      </c>
      <c r="E35" s="1">
        <v>301.41000000000003</v>
      </c>
      <c r="F35" s="2">
        <v>34732.5</v>
      </c>
      <c r="G35" s="1">
        <f t="shared" si="0"/>
        <v>86.296589237113665</v>
      </c>
      <c r="H35">
        <f t="shared" si="1"/>
        <v>3.006993662235719E+37</v>
      </c>
    </row>
    <row r="36" spans="1:9" x14ac:dyDescent="0.2">
      <c r="A36" t="s">
        <v>34</v>
      </c>
      <c r="B36" s="1">
        <v>43.24</v>
      </c>
      <c r="C36" s="1">
        <v>33.299999999999997</v>
      </c>
      <c r="D36" s="1">
        <v>343.64</v>
      </c>
      <c r="E36" s="1">
        <v>365.29</v>
      </c>
      <c r="F36" s="2">
        <v>119805.2</v>
      </c>
      <c r="G36" s="1">
        <f t="shared" si="0"/>
        <v>54.763170445228866</v>
      </c>
      <c r="H36">
        <f t="shared" si="1"/>
        <v>6.0721534187446892E+23</v>
      </c>
    </row>
    <row r="37" spans="1:9" x14ac:dyDescent="0.2">
      <c r="A37" t="s">
        <v>35</v>
      </c>
      <c r="B37" s="1">
        <v>369.81</v>
      </c>
      <c r="C37" s="1">
        <v>39.72</v>
      </c>
      <c r="D37" s="1">
        <v>138.97</v>
      </c>
      <c r="E37" s="1">
        <v>97.13</v>
      </c>
      <c r="F37" s="2">
        <v>141925</v>
      </c>
      <c r="G37" s="1">
        <f t="shared" si="0"/>
        <v>63.299679943788703</v>
      </c>
      <c r="H37">
        <f t="shared" si="1"/>
        <v>3.0952925743137991E+27</v>
      </c>
    </row>
    <row r="38" spans="1:9" x14ac:dyDescent="0.2">
      <c r="A38" t="s">
        <v>36</v>
      </c>
      <c r="B38" s="1">
        <v>17.36</v>
      </c>
      <c r="C38" s="1">
        <v>12.31</v>
      </c>
      <c r="D38" s="1">
        <v>142.66</v>
      </c>
      <c r="E38" s="1">
        <v>76.38</v>
      </c>
      <c r="F38" s="2">
        <v>66867.399999999994</v>
      </c>
      <c r="G38" s="1">
        <f t="shared" si="0"/>
        <v>19.63976411208121</v>
      </c>
      <c r="H38">
        <f t="shared" si="1"/>
        <v>338408435.19376808</v>
      </c>
      <c r="I38" s="1"/>
    </row>
    <row r="39" spans="1:9" x14ac:dyDescent="0.2">
      <c r="A39" t="s">
        <v>37</v>
      </c>
      <c r="B39" s="1">
        <v>12.22</v>
      </c>
      <c r="C39" s="1">
        <v>9.8699999999999992</v>
      </c>
      <c r="D39" s="1">
        <v>102.42</v>
      </c>
      <c r="E39" s="1">
        <v>48.7</v>
      </c>
      <c r="F39" s="2">
        <v>14177.9</v>
      </c>
      <c r="G39" s="1">
        <f t="shared" si="0"/>
        <v>11.868210499293907</v>
      </c>
      <c r="H39">
        <f t="shared" si="1"/>
        <v>142658.72226599354</v>
      </c>
    </row>
    <row r="40" spans="1:9" x14ac:dyDescent="0.2">
      <c r="A40" t="s">
        <v>38</v>
      </c>
      <c r="B40" s="1">
        <v>8.9499999999999993</v>
      </c>
      <c r="C40" s="1">
        <v>3.15</v>
      </c>
      <c r="D40" s="1">
        <v>20.010000000000002</v>
      </c>
      <c r="E40" s="1">
        <v>10.65</v>
      </c>
      <c r="F40" s="2">
        <v>19786.3</v>
      </c>
      <c r="G40" s="1">
        <f t="shared" si="0"/>
        <v>4.3429349180125136</v>
      </c>
      <c r="H40">
        <f t="shared" si="1"/>
        <v>76.933000370178348</v>
      </c>
      <c r="I40" s="1"/>
    </row>
    <row r="41" spans="1:9" x14ac:dyDescent="0.2">
      <c r="A41" t="s">
        <v>39</v>
      </c>
      <c r="B41" s="1">
        <v>87.79</v>
      </c>
      <c r="C41" s="1">
        <v>23.88</v>
      </c>
      <c r="D41" s="1">
        <v>165.54</v>
      </c>
      <c r="E41" s="1">
        <v>98.37</v>
      </c>
      <c r="F41" s="2">
        <v>180850.6</v>
      </c>
      <c r="G41" s="1">
        <f t="shared" si="0"/>
        <v>38.221235862329422</v>
      </c>
      <c r="H41">
        <f t="shared" si="1"/>
        <v>3.9744023095552064E+16</v>
      </c>
    </row>
    <row r="42" spans="1:9" x14ac:dyDescent="0.2">
      <c r="A42" t="s">
        <v>40</v>
      </c>
      <c r="B42" s="1">
        <v>6.27</v>
      </c>
      <c r="C42" s="1">
        <v>4.67</v>
      </c>
      <c r="D42" s="1">
        <v>53.67</v>
      </c>
      <c r="E42" s="1">
        <v>21.76</v>
      </c>
      <c r="F42" s="2">
        <v>17982.7</v>
      </c>
      <c r="G42" s="1">
        <f t="shared" si="0"/>
        <v>6.5689627587299784</v>
      </c>
      <c r="H42">
        <f t="shared" si="1"/>
        <v>712.63029010454807</v>
      </c>
    </row>
    <row r="43" spans="1:9" x14ac:dyDescent="0.2">
      <c r="A43" t="s">
        <v>41</v>
      </c>
      <c r="B43" s="1">
        <v>8.41</v>
      </c>
      <c r="C43" s="1">
        <v>13.63</v>
      </c>
      <c r="D43" s="1">
        <v>65.91</v>
      </c>
      <c r="E43" s="1">
        <v>235.12</v>
      </c>
      <c r="F43" s="2">
        <v>41572.199999999997</v>
      </c>
      <c r="G43" s="1">
        <f t="shared" si="0"/>
        <v>21.729319775325553</v>
      </c>
      <c r="H43">
        <f t="shared" si="1"/>
        <v>2734788052.5645194</v>
      </c>
    </row>
    <row r="44" spans="1:9" x14ac:dyDescent="0.2">
      <c r="A44" t="s">
        <v>42</v>
      </c>
      <c r="B44" s="1">
        <v>2.97</v>
      </c>
      <c r="C44" s="1">
        <v>26.87</v>
      </c>
      <c r="D44" s="1">
        <v>133.07</v>
      </c>
      <c r="E44" s="1">
        <v>227.22</v>
      </c>
      <c r="F44" s="2">
        <v>127259</v>
      </c>
      <c r="G44" s="1">
        <f t="shared" si="0"/>
        <v>32.858001278371788</v>
      </c>
      <c r="H44">
        <f t="shared" si="1"/>
        <v>186229570460967.75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PEOC'H</dc:creator>
  <cp:lastModifiedBy>William Peoc'h</cp:lastModifiedBy>
  <dcterms:created xsi:type="dcterms:W3CDTF">2025-03-29T15:48:32Z</dcterms:created>
  <dcterms:modified xsi:type="dcterms:W3CDTF">2025-05-04T13:35:59Z</dcterms:modified>
</cp:coreProperties>
</file>