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chlik\Downloads\"/>
    </mc:Choice>
  </mc:AlternateContent>
  <xr:revisionPtr revIDLastSave="0" documentId="13_ncr:1_{E79AA631-281C-4A98-BAAD-6BD0B5DFD407}" xr6:coauthVersionLast="37" xr6:coauthVersionMax="37" xr10:uidLastSave="{00000000-0000-0000-0000-000000000000}"/>
  <bookViews>
    <workbookView xWindow="0" yWindow="0" windowWidth="25200" windowHeight="11475" xr2:uid="{3C19B4BB-6E7D-4A38-8AFC-391DBF437063}"/>
  </bookViews>
  <sheets>
    <sheet name="Siponimod Ih 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12" i="1"/>
  <c r="H13" i="1"/>
  <c r="H14" i="1"/>
  <c r="H15" i="1"/>
  <c r="H16" i="1"/>
  <c r="H17" i="1"/>
  <c r="H3" i="1"/>
  <c r="H4" i="1"/>
  <c r="H5" i="1"/>
  <c r="H6" i="1"/>
  <c r="H7" i="1"/>
  <c r="H8" i="1"/>
  <c r="H11" i="1"/>
  <c r="H2" i="1"/>
</calcChain>
</file>

<file path=xl/sharedStrings.xml><?xml version="1.0" encoding="utf-8"?>
<sst xmlns="http://schemas.openxmlformats.org/spreadsheetml/2006/main" count="76" uniqueCount="31">
  <si>
    <t>Recording File</t>
  </si>
  <si>
    <t>Trace Number</t>
  </si>
  <si>
    <t>Membrane Potential (mV)</t>
  </si>
  <si>
    <t>C-Slow Post</t>
  </si>
  <si>
    <t>R-Series Post</t>
  </si>
  <si>
    <t>Amplitude (pA)</t>
  </si>
  <si>
    <t>Current Density</t>
  </si>
  <si>
    <t>Tau1 (ms)</t>
  </si>
  <si>
    <t>Tau2 (ms)</t>
  </si>
  <si>
    <t>3--2</t>
  </si>
  <si>
    <t>5--1</t>
  </si>
  <si>
    <t>5--2</t>
  </si>
  <si>
    <t>2--1</t>
  </si>
  <si>
    <t>1--1</t>
  </si>
  <si>
    <t>2--2</t>
  </si>
  <si>
    <t>1--2</t>
  </si>
  <si>
    <t>3--3</t>
  </si>
  <si>
    <t>5--3</t>
  </si>
  <si>
    <t>2--3</t>
  </si>
  <si>
    <t>1--3</t>
  </si>
  <si>
    <t>3--4</t>
  </si>
  <si>
    <t>R-Series Post (Checked in parameters)</t>
  </si>
  <si>
    <t>C-Slow Post (Checked in parameters)</t>
  </si>
  <si>
    <t>C-Slow Post Checked in parameters)</t>
  </si>
  <si>
    <t>2--4</t>
  </si>
  <si>
    <t>V0.5</t>
  </si>
  <si>
    <t>condition</t>
  </si>
  <si>
    <t>control</t>
  </si>
  <si>
    <t>Siponimod wash in</t>
  </si>
  <si>
    <t>wash out</t>
  </si>
  <si>
    <t>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</si>
</sst>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Fill="1" applyBorder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49" fontId="3" fillId="0" borderId="0" xfId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</cellXfs>
  <cellStyles count="2">
    <cellStyle name="Standard" xfId="0" builtinId="0"/>
    <cellStyle name="Standard 2" xfId="1" xr:uid="{DE6C6732-F4D0-4385-AC23-A3E51B1632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C305E-613E-4804-A4A3-4437130FC39D}">
  <dimension ref="A1:L35"/>
  <sheetViews>
    <sheetView tabSelected="1" zoomScaleNormal="100" workbookViewId="0">
      <selection activeCell="L27" sqref="L27"/>
    </sheetView>
  </sheetViews>
  <sheetFormatPr baseColWidth="10" defaultRowHeight="15"/>
  <cols>
    <col min="1" max="1" width="13.5703125" style="1" bestFit="1" customWidth="1"/>
    <col min="2" max="2" width="17.85546875" style="1" bestFit="1" customWidth="1"/>
    <col min="3" max="3" width="13.42578125" style="1" bestFit="1" customWidth="1"/>
    <col min="4" max="4" width="24.42578125" style="1" bestFit="1" customWidth="1"/>
    <col min="5" max="5" width="35.140625" style="1" bestFit="1" customWidth="1"/>
    <col min="6" max="6" width="36.5703125" style="1" bestFit="1" customWidth="1"/>
    <col min="7" max="7" width="15" style="1" bestFit="1" customWidth="1"/>
    <col min="8" max="8" width="14.85546875" style="1" bestFit="1" customWidth="1"/>
    <col min="9" max="16384" width="11.42578125" style="1"/>
  </cols>
  <sheetData>
    <row r="1" spans="1:12">
      <c r="A1" s="2" t="s">
        <v>0</v>
      </c>
      <c r="B1" s="2" t="s">
        <v>26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25</v>
      </c>
      <c r="L1" s="1" t="s">
        <v>30</v>
      </c>
    </row>
    <row r="2" spans="1:12">
      <c r="A2" s="1">
        <v>20220314</v>
      </c>
      <c r="B2" s="1" t="s">
        <v>27</v>
      </c>
      <c r="C2" s="7" t="s">
        <v>9</v>
      </c>
      <c r="D2" s="1">
        <v>-64</v>
      </c>
      <c r="E2" s="1">
        <v>97.76</v>
      </c>
      <c r="F2" s="1">
        <v>14.9</v>
      </c>
      <c r="G2" s="4">
        <v>1544.1</v>
      </c>
      <c r="H2" s="4">
        <f>G2/E2</f>
        <v>15.794803600654662</v>
      </c>
      <c r="I2" s="5">
        <v>122.3</v>
      </c>
      <c r="J2" s="5">
        <v>785</v>
      </c>
      <c r="K2" s="8">
        <v>-88.947190000000006</v>
      </c>
      <c r="L2" s="1">
        <v>9.0768299999999993</v>
      </c>
    </row>
    <row r="3" spans="1:12">
      <c r="A3" s="1">
        <v>20220316</v>
      </c>
      <c r="B3" s="1" t="s">
        <v>27</v>
      </c>
      <c r="C3" s="1" t="s">
        <v>10</v>
      </c>
      <c r="D3" s="1">
        <v>-57</v>
      </c>
      <c r="E3" s="1">
        <v>95.37</v>
      </c>
      <c r="F3" s="1">
        <v>19.5</v>
      </c>
      <c r="G3" s="4">
        <v>1684.1</v>
      </c>
      <c r="H3" s="4">
        <f t="shared" ref="H3:H8" si="0">G3/E3</f>
        <v>17.658592848904267</v>
      </c>
      <c r="I3" s="5">
        <v>109.7</v>
      </c>
      <c r="J3" s="5">
        <v>756.4</v>
      </c>
      <c r="K3" s="8">
        <v>-87.596739999999997</v>
      </c>
      <c r="L3" s="1">
        <v>8.8834900000000001</v>
      </c>
    </row>
    <row r="4" spans="1:12">
      <c r="A4" s="1">
        <v>20220322</v>
      </c>
      <c r="B4" s="1" t="s">
        <v>27</v>
      </c>
      <c r="C4" s="1" t="s">
        <v>12</v>
      </c>
      <c r="D4" s="1">
        <v>-53</v>
      </c>
      <c r="E4" s="1">
        <v>126.14</v>
      </c>
      <c r="F4" s="1">
        <v>16</v>
      </c>
      <c r="G4" s="4">
        <v>2591.3000000000002</v>
      </c>
      <c r="H4" s="4">
        <f t="shared" si="0"/>
        <v>20.543047407642305</v>
      </c>
      <c r="I4" s="5">
        <v>140.1</v>
      </c>
      <c r="J4" s="5">
        <v>1081</v>
      </c>
      <c r="K4" s="8">
        <v>-93.741119999999995</v>
      </c>
      <c r="L4" s="1">
        <v>11.23057</v>
      </c>
    </row>
    <row r="5" spans="1:12">
      <c r="A5" s="1">
        <v>20220323</v>
      </c>
      <c r="B5" s="1" t="s">
        <v>27</v>
      </c>
      <c r="C5" s="1" t="s">
        <v>12</v>
      </c>
      <c r="D5" s="1">
        <v>-60</v>
      </c>
      <c r="E5" s="1">
        <v>112.8</v>
      </c>
      <c r="F5" s="1">
        <v>19.600000000000001</v>
      </c>
      <c r="G5" s="4">
        <v>1208.0999999999999</v>
      </c>
      <c r="H5" s="4">
        <f t="shared" si="0"/>
        <v>10.710106382978722</v>
      </c>
      <c r="I5" s="5">
        <v>117.4</v>
      </c>
      <c r="J5" s="5">
        <v>888</v>
      </c>
      <c r="K5" s="8">
        <v>-92.51643</v>
      </c>
      <c r="L5" s="1">
        <v>10.234260000000001</v>
      </c>
    </row>
    <row r="6" spans="1:12">
      <c r="A6" s="1">
        <v>20220329</v>
      </c>
      <c r="B6" s="1" t="s">
        <v>27</v>
      </c>
      <c r="C6" s="1" t="s">
        <v>13</v>
      </c>
      <c r="D6" s="1">
        <v>-63</v>
      </c>
      <c r="E6" s="1">
        <v>67.42</v>
      </c>
      <c r="F6" s="1">
        <v>17.100000000000001</v>
      </c>
      <c r="G6" s="4">
        <v>1060.9000000000001</v>
      </c>
      <c r="H6" s="4">
        <f t="shared" si="0"/>
        <v>15.735686739839812</v>
      </c>
      <c r="I6" s="5">
        <v>110.3</v>
      </c>
      <c r="J6" s="5">
        <v>1126</v>
      </c>
      <c r="K6" s="8">
        <v>-85.907470000000004</v>
      </c>
      <c r="L6" s="1">
        <v>8.4491700000000005</v>
      </c>
    </row>
    <row r="7" spans="1:12">
      <c r="A7" s="1">
        <v>20220923</v>
      </c>
      <c r="B7" s="1" t="s">
        <v>27</v>
      </c>
      <c r="C7" s="1" t="s">
        <v>12</v>
      </c>
      <c r="D7" s="1">
        <v>-67</v>
      </c>
      <c r="E7" s="1">
        <v>46</v>
      </c>
      <c r="F7" s="1">
        <v>17.899999999999999</v>
      </c>
      <c r="G7" s="4">
        <v>1136.4000000000001</v>
      </c>
      <c r="H7" s="4">
        <f t="shared" si="0"/>
        <v>24.704347826086959</v>
      </c>
      <c r="I7" s="5">
        <v>127.4</v>
      </c>
      <c r="J7" s="5">
        <v>714.2</v>
      </c>
      <c r="K7" s="8">
        <v>-87.849019999999996</v>
      </c>
      <c r="L7" s="1">
        <v>8.2631499999999996</v>
      </c>
    </row>
    <row r="8" spans="1:12">
      <c r="A8" s="1">
        <v>20220926</v>
      </c>
      <c r="B8" s="1" t="s">
        <v>27</v>
      </c>
      <c r="C8" s="1" t="s">
        <v>14</v>
      </c>
      <c r="D8" s="1">
        <v>-72</v>
      </c>
      <c r="E8" s="1">
        <v>126.14</v>
      </c>
      <c r="F8" s="1">
        <v>19.399999999999999</v>
      </c>
      <c r="G8" s="4">
        <v>1817.1</v>
      </c>
      <c r="H8" s="4">
        <f t="shared" si="0"/>
        <v>14.405422546377041</v>
      </c>
      <c r="I8" s="5">
        <v>103.5</v>
      </c>
      <c r="J8" s="5">
        <v>680.8</v>
      </c>
      <c r="K8" s="8">
        <v>-89.066659999999999</v>
      </c>
      <c r="L8" s="1">
        <v>6.9040299999999997</v>
      </c>
    </row>
    <row r="9" spans="1:12">
      <c r="G9" s="4"/>
      <c r="H9" s="4"/>
      <c r="I9" s="4"/>
      <c r="J9" s="4"/>
      <c r="K9" s="4"/>
    </row>
    <row r="10" spans="1:12">
      <c r="A10" s="2" t="s">
        <v>0</v>
      </c>
      <c r="B10" s="2" t="s">
        <v>26</v>
      </c>
      <c r="C10" s="2" t="s">
        <v>1</v>
      </c>
      <c r="D10" s="2" t="s">
        <v>2</v>
      </c>
      <c r="E10" s="2" t="s">
        <v>23</v>
      </c>
      <c r="F10" s="2" t="s">
        <v>21</v>
      </c>
      <c r="G10" s="3" t="s">
        <v>5</v>
      </c>
      <c r="H10" s="3" t="s">
        <v>6</v>
      </c>
      <c r="I10" s="3" t="s">
        <v>7</v>
      </c>
      <c r="J10" s="3" t="s">
        <v>8</v>
      </c>
      <c r="K10" s="3" t="s">
        <v>25</v>
      </c>
    </row>
    <row r="11" spans="1:12">
      <c r="A11" s="1">
        <v>20220314</v>
      </c>
      <c r="B11" s="1" t="s">
        <v>28</v>
      </c>
      <c r="C11" s="7" t="s">
        <v>16</v>
      </c>
      <c r="D11" s="9">
        <v>-70</v>
      </c>
      <c r="E11" s="1">
        <v>97.76</v>
      </c>
      <c r="F11" s="1">
        <v>14.9</v>
      </c>
      <c r="G11" s="4">
        <v>1596.4</v>
      </c>
      <c r="H11" s="4">
        <f>G11/E11</f>
        <v>16.329787234042552</v>
      </c>
      <c r="I11" s="5">
        <v>133.69999999999999</v>
      </c>
      <c r="J11" s="5">
        <v>900.9</v>
      </c>
      <c r="K11" s="8">
        <v>-88.962599999999995</v>
      </c>
      <c r="L11" s="1">
        <v>9.3801000000000005</v>
      </c>
    </row>
    <row r="12" spans="1:12">
      <c r="A12" s="1">
        <v>20220316</v>
      </c>
      <c r="B12" s="1" t="s">
        <v>28</v>
      </c>
      <c r="C12" s="1" t="s">
        <v>11</v>
      </c>
      <c r="D12" s="9">
        <v>-53</v>
      </c>
      <c r="E12" s="1">
        <v>95.37</v>
      </c>
      <c r="F12" s="1">
        <v>19.5</v>
      </c>
      <c r="G12" s="4">
        <v>1073.9000000000001</v>
      </c>
      <c r="H12" s="4">
        <f t="shared" ref="H12:H17" si="1">G12/E12</f>
        <v>11.260354409143337</v>
      </c>
      <c r="I12" s="5">
        <v>158.80000000000001</v>
      </c>
      <c r="J12" s="5">
        <v>1265</v>
      </c>
      <c r="K12" s="8">
        <v>-95.849410000000006</v>
      </c>
      <c r="L12" s="1">
        <v>10.28424</v>
      </c>
    </row>
    <row r="13" spans="1:12">
      <c r="A13" s="1">
        <v>20220322</v>
      </c>
      <c r="B13" s="1" t="s">
        <v>28</v>
      </c>
      <c r="C13" s="1" t="s">
        <v>14</v>
      </c>
      <c r="D13" s="9">
        <v>-60</v>
      </c>
      <c r="E13" s="1">
        <v>126.14</v>
      </c>
      <c r="F13" s="1">
        <v>16</v>
      </c>
      <c r="G13" s="4">
        <v>1103.5999999999999</v>
      </c>
      <c r="H13" s="4">
        <f t="shared" si="1"/>
        <v>8.7490090375772951</v>
      </c>
      <c r="I13" s="5">
        <v>138.30000000000001</v>
      </c>
      <c r="J13" s="5">
        <v>1007</v>
      </c>
      <c r="K13" s="8">
        <v>-92.028220000000005</v>
      </c>
      <c r="L13" s="1">
        <v>12.023350000000001</v>
      </c>
    </row>
    <row r="14" spans="1:12">
      <c r="A14" s="1">
        <v>20220323</v>
      </c>
      <c r="B14" s="1" t="s">
        <v>28</v>
      </c>
      <c r="C14" s="1" t="s">
        <v>14</v>
      </c>
      <c r="D14" s="9">
        <v>-60</v>
      </c>
      <c r="E14" s="1">
        <v>112.8</v>
      </c>
      <c r="F14" s="1">
        <v>19.600000000000001</v>
      </c>
      <c r="G14" s="4">
        <v>860.94</v>
      </c>
      <c r="H14" s="4">
        <f t="shared" si="1"/>
        <v>7.6324468085106387</v>
      </c>
      <c r="I14" s="5">
        <v>129.69999999999999</v>
      </c>
      <c r="J14" s="5">
        <v>835.1</v>
      </c>
      <c r="K14" s="8">
        <v>-93.001580000000004</v>
      </c>
      <c r="L14" s="1">
        <v>12.004289999999999</v>
      </c>
    </row>
    <row r="15" spans="1:12">
      <c r="A15" s="1">
        <v>20220329</v>
      </c>
      <c r="B15" s="1" t="s">
        <v>28</v>
      </c>
      <c r="C15" s="1" t="s">
        <v>15</v>
      </c>
      <c r="D15" s="9">
        <v>-62</v>
      </c>
      <c r="E15" s="1">
        <v>67.42</v>
      </c>
      <c r="F15" s="1">
        <v>17.100000000000001</v>
      </c>
      <c r="G15" s="4">
        <v>887.83</v>
      </c>
      <c r="H15" s="4">
        <f t="shared" si="1"/>
        <v>13.168644319193119</v>
      </c>
      <c r="I15" s="5">
        <v>113.1</v>
      </c>
      <c r="J15" s="5">
        <v>865.3</v>
      </c>
      <c r="K15" s="8">
        <v>-89.861980000000003</v>
      </c>
      <c r="L15" s="1">
        <v>11.7652</v>
      </c>
    </row>
    <row r="16" spans="1:12">
      <c r="A16" s="1">
        <v>20220923</v>
      </c>
      <c r="B16" s="1" t="s">
        <v>28</v>
      </c>
      <c r="C16" s="1" t="s">
        <v>14</v>
      </c>
      <c r="D16" s="9">
        <v>-57</v>
      </c>
      <c r="E16" s="1">
        <v>46</v>
      </c>
      <c r="F16" s="1">
        <v>17.899999999999999</v>
      </c>
      <c r="G16" s="4">
        <v>773.85</v>
      </c>
      <c r="H16" s="4">
        <f t="shared" si="1"/>
        <v>16.822826086956521</v>
      </c>
      <c r="I16" s="5">
        <v>148.80000000000001</v>
      </c>
      <c r="J16" s="5">
        <v>858.6</v>
      </c>
      <c r="K16" s="8">
        <v>-90.599509999999995</v>
      </c>
      <c r="L16" s="1">
        <v>8.6248100000000001</v>
      </c>
    </row>
    <row r="17" spans="1:12">
      <c r="A17" s="1">
        <v>20220926</v>
      </c>
      <c r="B17" s="1" t="s">
        <v>28</v>
      </c>
      <c r="C17" s="1" t="s">
        <v>18</v>
      </c>
      <c r="D17" s="9">
        <v>-67</v>
      </c>
      <c r="E17" s="1">
        <v>126.14</v>
      </c>
      <c r="F17" s="1">
        <v>19.399999999999999</v>
      </c>
      <c r="G17" s="4">
        <v>1651.4</v>
      </c>
      <c r="H17" s="4">
        <f t="shared" si="1"/>
        <v>13.091802758839385</v>
      </c>
      <c r="I17" s="5">
        <v>93.81</v>
      </c>
      <c r="J17" s="5">
        <v>524.70000000000005</v>
      </c>
      <c r="K17" s="8">
        <v>-86.084720000000004</v>
      </c>
      <c r="L17" s="1">
        <v>7.2652400000000004</v>
      </c>
    </row>
    <row r="18" spans="1:12">
      <c r="G18" s="4"/>
      <c r="H18" s="4"/>
      <c r="I18" s="4"/>
      <c r="J18" s="4"/>
      <c r="K18" s="4"/>
    </row>
    <row r="19" spans="1:12">
      <c r="A19" s="2" t="s">
        <v>0</v>
      </c>
      <c r="B19" s="2" t="s">
        <v>26</v>
      </c>
      <c r="C19" s="2" t="s">
        <v>1</v>
      </c>
      <c r="D19" s="2" t="s">
        <v>2</v>
      </c>
      <c r="E19" s="2" t="s">
        <v>22</v>
      </c>
      <c r="F19" s="2" t="s">
        <v>21</v>
      </c>
      <c r="G19" s="3" t="s">
        <v>5</v>
      </c>
      <c r="H19" s="3" t="s">
        <v>6</v>
      </c>
      <c r="I19" s="3" t="s">
        <v>7</v>
      </c>
      <c r="J19" s="3" t="s">
        <v>8</v>
      </c>
      <c r="K19" s="3" t="s">
        <v>25</v>
      </c>
    </row>
    <row r="20" spans="1:12">
      <c r="A20" s="1">
        <v>20220314</v>
      </c>
      <c r="B20" s="1" t="s">
        <v>29</v>
      </c>
      <c r="C20" s="7" t="s">
        <v>20</v>
      </c>
      <c r="D20" s="9">
        <v>-69</v>
      </c>
      <c r="E20" s="1">
        <v>97.76</v>
      </c>
      <c r="F20" s="1">
        <v>8.3160000000000007</v>
      </c>
      <c r="G20" s="4">
        <v>1574</v>
      </c>
      <c r="H20" s="4">
        <f>G20/E20</f>
        <v>16.100654664484452</v>
      </c>
      <c r="I20" s="5">
        <v>147.1</v>
      </c>
      <c r="J20" s="5">
        <v>898.3</v>
      </c>
      <c r="K20" s="8">
        <v>-90.007310000000004</v>
      </c>
      <c r="L20" s="1">
        <v>9.5214999999999996</v>
      </c>
    </row>
    <row r="21" spans="1:12">
      <c r="A21" s="1">
        <v>20220316</v>
      </c>
      <c r="B21" s="1" t="s">
        <v>29</v>
      </c>
      <c r="C21" s="1" t="s">
        <v>17</v>
      </c>
      <c r="D21" s="9">
        <v>-44</v>
      </c>
      <c r="E21" s="1">
        <v>95.37</v>
      </c>
      <c r="F21" s="1">
        <v>19.5</v>
      </c>
      <c r="G21" s="4">
        <v>1014.4</v>
      </c>
      <c r="H21" s="4">
        <f t="shared" ref="H21:H26" si="2">G21/E21</f>
        <v>10.636468491139771</v>
      </c>
      <c r="I21" s="5">
        <v>170.1</v>
      </c>
      <c r="J21" s="5">
        <v>1069</v>
      </c>
      <c r="K21" s="8">
        <v>-91.851910000000004</v>
      </c>
      <c r="L21" s="1">
        <v>6.1577900000000003</v>
      </c>
    </row>
    <row r="22" spans="1:12">
      <c r="A22" s="1">
        <v>20220322</v>
      </c>
      <c r="B22" s="1" t="s">
        <v>29</v>
      </c>
      <c r="C22" s="1" t="s">
        <v>18</v>
      </c>
      <c r="D22" s="9">
        <v>-60</v>
      </c>
      <c r="E22" s="1">
        <v>126.14</v>
      </c>
      <c r="F22" s="1">
        <v>16</v>
      </c>
      <c r="G22" s="4">
        <v>917.82</v>
      </c>
      <c r="H22" s="4">
        <f t="shared" si="2"/>
        <v>7.2762010464563192</v>
      </c>
      <c r="I22" s="5">
        <v>148.69999999999999</v>
      </c>
      <c r="J22" s="5">
        <v>1186</v>
      </c>
      <c r="K22" s="8">
        <v>-92.992220000000003</v>
      </c>
      <c r="L22" s="1">
        <v>13.076169999999999</v>
      </c>
    </row>
    <row r="23" spans="1:12">
      <c r="A23" s="1">
        <v>20220323</v>
      </c>
      <c r="B23" s="1" t="s">
        <v>29</v>
      </c>
      <c r="C23" s="1" t="s">
        <v>18</v>
      </c>
      <c r="D23" s="9">
        <v>-60</v>
      </c>
      <c r="E23" s="1">
        <v>112.8</v>
      </c>
      <c r="F23" s="1">
        <v>19.600000000000001</v>
      </c>
      <c r="G23" s="4">
        <v>847.05</v>
      </c>
      <c r="H23" s="4">
        <f t="shared" si="2"/>
        <v>7.5093085106382977</v>
      </c>
      <c r="I23" s="5">
        <v>125.6</v>
      </c>
      <c r="J23" s="5">
        <v>812.9</v>
      </c>
      <c r="K23" s="8">
        <v>-92.021129999999999</v>
      </c>
      <c r="L23" s="1">
        <v>14.17295</v>
      </c>
    </row>
    <row r="24" spans="1:12">
      <c r="A24" s="1">
        <v>20220329</v>
      </c>
      <c r="B24" s="1" t="s">
        <v>29</v>
      </c>
      <c r="C24" s="1" t="s">
        <v>19</v>
      </c>
      <c r="D24" s="9">
        <v>-63</v>
      </c>
      <c r="E24" s="1">
        <v>67.42</v>
      </c>
      <c r="F24" s="1">
        <v>20.32</v>
      </c>
      <c r="G24" s="4">
        <v>949.25</v>
      </c>
      <c r="H24" s="4">
        <f t="shared" si="2"/>
        <v>14.079649955502818</v>
      </c>
      <c r="I24" s="5">
        <v>98.44</v>
      </c>
      <c r="J24" s="5">
        <v>759.1</v>
      </c>
      <c r="K24" s="8">
        <v>-90.210170000000005</v>
      </c>
      <c r="L24" s="1">
        <v>11.81204</v>
      </c>
    </row>
    <row r="25" spans="1:12">
      <c r="A25" s="1">
        <v>20220923</v>
      </c>
      <c r="B25" s="1" t="s">
        <v>29</v>
      </c>
      <c r="C25" s="1" t="s">
        <v>24</v>
      </c>
      <c r="D25" s="9">
        <v>-62</v>
      </c>
      <c r="E25" s="1">
        <v>46</v>
      </c>
      <c r="F25" s="1">
        <v>17.899999999999999</v>
      </c>
      <c r="G25" s="4">
        <v>544.76</v>
      </c>
      <c r="H25" s="4">
        <f t="shared" si="2"/>
        <v>11.842608695652174</v>
      </c>
      <c r="I25" s="5">
        <v>203.1</v>
      </c>
      <c r="J25" s="5">
        <v>969.8</v>
      </c>
      <c r="K25" s="8">
        <v>-101.83954</v>
      </c>
      <c r="L25" s="1">
        <v>7.8170400000000004</v>
      </c>
    </row>
    <row r="26" spans="1:12">
      <c r="A26" s="1">
        <v>20220926</v>
      </c>
      <c r="B26" s="1" t="s">
        <v>29</v>
      </c>
      <c r="C26" s="1" t="s">
        <v>24</v>
      </c>
      <c r="D26" s="9">
        <v>-65</v>
      </c>
      <c r="E26" s="1">
        <v>126.14</v>
      </c>
      <c r="F26" s="1">
        <v>19.399999999999999</v>
      </c>
      <c r="G26" s="4">
        <v>1614.5</v>
      </c>
      <c r="H26" s="4">
        <f t="shared" si="2"/>
        <v>12.799270651656888</v>
      </c>
      <c r="I26" s="5">
        <v>112.7</v>
      </c>
      <c r="J26" s="5">
        <v>692.8</v>
      </c>
      <c r="K26" s="8">
        <v>-87.02037</v>
      </c>
      <c r="L26" s="1">
        <v>7.5162399999999998</v>
      </c>
    </row>
    <row r="35" spans="4:4">
      <c r="D35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Siponimod Ih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Krauth</dc:creator>
  <cp:lastModifiedBy>Nicole Rychlik</cp:lastModifiedBy>
  <dcterms:created xsi:type="dcterms:W3CDTF">2023-02-28T17:49:13Z</dcterms:created>
  <dcterms:modified xsi:type="dcterms:W3CDTF">2023-03-04T13:41:45Z</dcterms:modified>
</cp:coreProperties>
</file>