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90" windowWidth="20115" windowHeight="927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33" i="1" l="1"/>
  <c r="F33" i="1"/>
  <c r="E32" i="1"/>
  <c r="F32" i="1"/>
  <c r="E31" i="1"/>
  <c r="F31" i="1"/>
  <c r="E29" i="1"/>
  <c r="F29" i="1"/>
  <c r="E30" i="1"/>
  <c r="F30" i="1"/>
  <c r="F26" i="1"/>
  <c r="F27" i="1"/>
  <c r="F28" i="1"/>
  <c r="C28" i="1"/>
  <c r="E28" i="1"/>
  <c r="E26" i="1"/>
  <c r="E27" i="1"/>
  <c r="C27" i="1"/>
  <c r="F25" i="1"/>
  <c r="E25" i="1"/>
  <c r="C25" i="1"/>
  <c r="F24" i="1"/>
  <c r="E24" i="1"/>
  <c r="E23" i="1"/>
  <c r="F23" i="1"/>
  <c r="F20" i="1"/>
  <c r="F21" i="1"/>
  <c r="F22" i="1"/>
  <c r="E20" i="1"/>
  <c r="E22" i="1"/>
  <c r="C21" i="1"/>
  <c r="E21" i="1" s="1"/>
  <c r="C19" i="1"/>
  <c r="F19" i="1" s="1"/>
  <c r="E18" i="1"/>
  <c r="F18" i="1"/>
  <c r="F15" i="1"/>
  <c r="F16" i="1"/>
  <c r="E15" i="1"/>
  <c r="E16" i="1"/>
  <c r="C17" i="1"/>
  <c r="F17" i="1" s="1"/>
  <c r="C14" i="1"/>
  <c r="F14" i="1" s="1"/>
  <c r="E13" i="1"/>
  <c r="F13" i="1"/>
  <c r="F10" i="1"/>
  <c r="F11" i="1"/>
  <c r="F12" i="1"/>
  <c r="E10" i="1"/>
  <c r="E11" i="1"/>
  <c r="E12" i="1"/>
  <c r="C11" i="1"/>
  <c r="F9" i="1"/>
  <c r="E9" i="1"/>
  <c r="C3" i="1"/>
  <c r="E3" i="1" s="1"/>
  <c r="C4" i="1"/>
  <c r="E4" i="1" s="1"/>
  <c r="C5" i="1"/>
  <c r="E5" i="1" s="1"/>
  <c r="C6" i="1"/>
  <c r="E6" i="1" s="1"/>
  <c r="C7" i="1"/>
  <c r="F7" i="1" s="1"/>
  <c r="F8" i="1"/>
  <c r="C2" i="1"/>
  <c r="F2" i="1" s="1"/>
  <c r="E8" i="1"/>
  <c r="F3" i="1"/>
  <c r="F4" i="1"/>
  <c r="F5" i="1"/>
  <c r="E7" i="1"/>
  <c r="E14" i="1" l="1"/>
  <c r="E17" i="1"/>
  <c r="E19" i="1"/>
  <c r="F6" i="1"/>
  <c r="H2" i="1"/>
  <c r="E2" i="1"/>
  <c r="G2" i="1" s="1"/>
</calcChain>
</file>

<file path=xl/sharedStrings.xml><?xml version="1.0" encoding="utf-8"?>
<sst xmlns="http://schemas.openxmlformats.org/spreadsheetml/2006/main" count="40" uniqueCount="10">
  <si>
    <t>Distance:</t>
  </si>
  <si>
    <t>R:</t>
  </si>
  <si>
    <t>L:</t>
  </si>
  <si>
    <t>Pointing:</t>
  </si>
  <si>
    <t>R Counts/Inch:</t>
  </si>
  <si>
    <t>L Counts/Inch:</t>
  </si>
  <si>
    <t>AVG L:</t>
  </si>
  <si>
    <t>AVG R:</t>
  </si>
  <si>
    <t>B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</si>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</sst>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tabSelected="1" workbookViewId="0">
      <selection activeCell="G3" sqref="G3"/>
    </sheetView>
  </sheetViews>
  <sheetFormatPr defaultRowHeight="15" x14ac:dyDescent="0.25"/>
  <cols>
    <col min="5" max="5" width="13.7109375" bestFit="1" customWidth="1"/>
    <col min="6" max="6" width="14" bestFit="1" customWidth="1"/>
  </cols>
  <sheetData>
    <row r="1" spans="1:8" x14ac:dyDescent="0.25">
      <c r="A1" t="s">
        <v>1</v>
      </c>
      <c r="B1" t="s">
        <v>2</v>
      </c>
      <c r="C1" t="s">
        <v>0</v>
      </c>
      <c r="D1" t="s">
        <v>3</v>
      </c>
      <c r="E1" t="s">
        <v>5</v>
      </c>
      <c r="F1" t="s">
        <v>4</v>
      </c>
      <c r="G1" t="s">
        <v>6</v>
      </c>
      <c r="H1" t="s">
        <v>7</v>
      </c>
    </row>
    <row r="2" spans="1:8" x14ac:dyDescent="0.25">
      <c r="A2">
        <v>82</v>
      </c>
      <c r="B2">
        <v>80</v>
      </c>
      <c r="C2">
        <f>4*12</f>
        <v>48</v>
      </c>
      <c r="D2" t="s">
        <v>8</v>
      </c>
      <c r="E2">
        <f>A2/C2</f>
        <v>1.7083333333333333</v>
      </c>
      <c r="F2">
        <f>B2/C2</f>
        <v>1.6666666666666667</v>
      </c>
      <c r="G2">
        <f>AVERAGE(E:E)</f>
        <v>1.7094396225452178</v>
      </c>
      <c r="H2">
        <f>AVERAGE(F:F)</f>
        <v>1.6939302101681077</v>
      </c>
    </row>
    <row r="3" spans="1:8" x14ac:dyDescent="0.25">
      <c r="A3">
        <v>81</v>
      </c>
      <c r="B3">
        <v>82</v>
      </c>
      <c r="C3">
        <f t="shared" ref="C3:C7" si="0">4*12</f>
        <v>48</v>
      </c>
      <c r="D3" t="s">
        <v>8</v>
      </c>
      <c r="E3">
        <f t="shared" ref="E3:E8" si="1">A3/C3</f>
        <v>1.6875</v>
      </c>
      <c r="F3">
        <f t="shared" ref="F3:F8" si="2">B3/C3</f>
        <v>1.7083333333333333</v>
      </c>
    </row>
    <row r="4" spans="1:8" x14ac:dyDescent="0.25">
      <c r="A4">
        <v>83</v>
      </c>
      <c r="B4">
        <v>82</v>
      </c>
      <c r="C4">
        <f t="shared" si="0"/>
        <v>48</v>
      </c>
      <c r="D4" t="s">
        <v>8</v>
      </c>
      <c r="E4">
        <f t="shared" si="1"/>
        <v>1.7291666666666667</v>
      </c>
      <c r="F4">
        <f t="shared" si="2"/>
        <v>1.7083333333333333</v>
      </c>
    </row>
    <row r="5" spans="1:8" x14ac:dyDescent="0.25">
      <c r="A5">
        <v>81</v>
      </c>
      <c r="B5">
        <v>83</v>
      </c>
      <c r="C5">
        <f t="shared" si="0"/>
        <v>48</v>
      </c>
      <c r="D5" t="s">
        <v>8</v>
      </c>
      <c r="E5">
        <f t="shared" si="1"/>
        <v>1.6875</v>
      </c>
      <c r="F5">
        <f t="shared" si="2"/>
        <v>1.7291666666666667</v>
      </c>
    </row>
    <row r="6" spans="1:8" x14ac:dyDescent="0.25">
      <c r="A6">
        <v>83</v>
      </c>
      <c r="B6">
        <v>81</v>
      </c>
      <c r="C6">
        <f t="shared" si="0"/>
        <v>48</v>
      </c>
      <c r="D6" t="s">
        <v>8</v>
      </c>
      <c r="E6">
        <f t="shared" si="1"/>
        <v>1.7291666666666667</v>
      </c>
      <c r="F6">
        <f t="shared" si="2"/>
        <v>1.6875</v>
      </c>
    </row>
    <row r="7" spans="1:8" x14ac:dyDescent="0.25">
      <c r="A7">
        <v>82</v>
      </c>
      <c r="B7">
        <v>81</v>
      </c>
      <c r="C7">
        <f t="shared" si="0"/>
        <v>48</v>
      </c>
      <c r="D7" t="s">
        <v>9</v>
      </c>
      <c r="E7">
        <f t="shared" si="1"/>
        <v>1.7083333333333333</v>
      </c>
      <c r="F7">
        <f t="shared" si="2"/>
        <v>1.6875</v>
      </c>
    </row>
    <row r="8" spans="1:8" x14ac:dyDescent="0.25">
      <c r="A8">
        <v>27</v>
      </c>
      <c r="B8">
        <v>27</v>
      </c>
      <c r="C8">
        <v>16</v>
      </c>
      <c r="D8" t="s">
        <v>8</v>
      </c>
      <c r="E8">
        <f t="shared" si="1"/>
        <v>1.6875</v>
      </c>
      <c r="F8">
        <f t="shared" si="2"/>
        <v>1.6875</v>
      </c>
    </row>
    <row r="9" spans="1:8" x14ac:dyDescent="0.25">
      <c r="A9">
        <v>28</v>
      </c>
      <c r="B9">
        <v>27</v>
      </c>
      <c r="C9">
        <v>31</v>
      </c>
      <c r="D9" t="s">
        <v>8</v>
      </c>
      <c r="E9">
        <f>A9/C9</f>
        <v>0.90322580645161288</v>
      </c>
      <c r="F9">
        <f>B9/C9</f>
        <v>0.87096774193548387</v>
      </c>
    </row>
    <row r="10" spans="1:8" x14ac:dyDescent="0.25">
      <c r="A10">
        <v>82</v>
      </c>
      <c r="B10">
        <v>81</v>
      </c>
      <c r="C10">
        <v>47</v>
      </c>
      <c r="D10" t="s">
        <v>9</v>
      </c>
      <c r="E10">
        <f t="shared" ref="E10:E17" si="3">A10/C10</f>
        <v>1.7446808510638299</v>
      </c>
      <c r="F10">
        <f t="shared" ref="F10:F17" si="4">B10/C10</f>
        <v>1.7234042553191489</v>
      </c>
    </row>
    <row r="11" spans="1:8" x14ac:dyDescent="0.25">
      <c r="A11">
        <v>29</v>
      </c>
      <c r="B11">
        <v>27</v>
      </c>
      <c r="C11">
        <f>C10-31</f>
        <v>16</v>
      </c>
      <c r="D11" t="s">
        <v>8</v>
      </c>
      <c r="E11">
        <f t="shared" si="3"/>
        <v>1.8125</v>
      </c>
      <c r="F11">
        <f t="shared" si="4"/>
        <v>1.6875</v>
      </c>
    </row>
    <row r="12" spans="1:8" x14ac:dyDescent="0.25">
      <c r="A12">
        <v>54</v>
      </c>
      <c r="B12">
        <v>56</v>
      </c>
      <c r="C12">
        <v>31</v>
      </c>
      <c r="D12" t="s">
        <v>8</v>
      </c>
      <c r="E12">
        <f t="shared" si="3"/>
        <v>1.7419354838709677</v>
      </c>
      <c r="F12">
        <f t="shared" si="4"/>
        <v>1.8064516129032258</v>
      </c>
    </row>
    <row r="13" spans="1:8" x14ac:dyDescent="0.25">
      <c r="A13">
        <v>82</v>
      </c>
      <c r="B13">
        <v>81</v>
      </c>
      <c r="C13">
        <v>47</v>
      </c>
      <c r="D13" t="s">
        <v>9</v>
      </c>
      <c r="E13">
        <f t="shared" si="3"/>
        <v>1.7446808510638299</v>
      </c>
      <c r="F13">
        <f t="shared" si="4"/>
        <v>1.7234042553191489</v>
      </c>
    </row>
    <row r="14" spans="1:8" x14ac:dyDescent="0.25">
      <c r="A14">
        <v>27</v>
      </c>
      <c r="B14">
        <v>28</v>
      </c>
      <c r="C14">
        <f>C13-30</f>
        <v>17</v>
      </c>
      <c r="D14" t="s">
        <v>8</v>
      </c>
      <c r="E14">
        <f t="shared" si="3"/>
        <v>1.588235294117647</v>
      </c>
      <c r="F14">
        <f t="shared" si="4"/>
        <v>1.6470588235294117</v>
      </c>
    </row>
    <row r="15" spans="1:8" x14ac:dyDescent="0.25">
      <c r="A15">
        <v>27</v>
      </c>
      <c r="B15">
        <v>28</v>
      </c>
      <c r="C15">
        <v>16</v>
      </c>
      <c r="D15" t="s">
        <v>9</v>
      </c>
      <c r="E15">
        <f t="shared" si="3"/>
        <v>1.6875</v>
      </c>
      <c r="F15">
        <f t="shared" si="4"/>
        <v>1.75</v>
      </c>
    </row>
    <row r="16" spans="1:8" x14ac:dyDescent="0.25">
      <c r="A16">
        <v>81</v>
      </c>
      <c r="B16">
        <v>82</v>
      </c>
      <c r="C16">
        <v>48</v>
      </c>
      <c r="D16" t="s">
        <v>8</v>
      </c>
      <c r="E16">
        <f t="shared" si="3"/>
        <v>1.6875</v>
      </c>
      <c r="F16">
        <f t="shared" si="4"/>
        <v>1.7083333333333333</v>
      </c>
    </row>
    <row r="17" spans="1:6" x14ac:dyDescent="0.25">
      <c r="A17">
        <v>29</v>
      </c>
      <c r="B17">
        <v>27</v>
      </c>
      <c r="C17">
        <f>48-31</f>
        <v>17</v>
      </c>
      <c r="D17" t="s">
        <v>9</v>
      </c>
      <c r="E17">
        <f t="shared" si="3"/>
        <v>1.7058823529411764</v>
      </c>
      <c r="F17">
        <f t="shared" si="4"/>
        <v>1.588235294117647</v>
      </c>
    </row>
    <row r="18" spans="1:6" x14ac:dyDescent="0.25">
      <c r="A18">
        <v>81</v>
      </c>
      <c r="B18">
        <v>81</v>
      </c>
      <c r="C18">
        <v>47</v>
      </c>
      <c r="D18" t="s">
        <v>8</v>
      </c>
      <c r="E18">
        <f>A18/C18</f>
        <v>1.7234042553191489</v>
      </c>
      <c r="F18">
        <f>B18/C18</f>
        <v>1.7234042553191489</v>
      </c>
    </row>
    <row r="19" spans="1:6" x14ac:dyDescent="0.25">
      <c r="A19">
        <v>29</v>
      </c>
      <c r="B19">
        <v>27</v>
      </c>
      <c r="C19">
        <f>47-31</f>
        <v>16</v>
      </c>
      <c r="D19" t="s">
        <v>8</v>
      </c>
      <c r="E19">
        <f>A19/C19</f>
        <v>1.8125</v>
      </c>
      <c r="F19">
        <f>B19/C19</f>
        <v>1.6875</v>
      </c>
    </row>
    <row r="20" spans="1:6" x14ac:dyDescent="0.25">
      <c r="A20">
        <v>81</v>
      </c>
      <c r="B20">
        <v>81</v>
      </c>
      <c r="C20">
        <v>47</v>
      </c>
      <c r="D20" t="s">
        <v>8</v>
      </c>
      <c r="E20">
        <f t="shared" ref="E20:E23" si="5">A20/C20</f>
        <v>1.7234042553191489</v>
      </c>
      <c r="F20">
        <f t="shared" ref="F20:F23" si="6">B20/C20</f>
        <v>1.7234042553191489</v>
      </c>
    </row>
    <row r="21" spans="1:6" x14ac:dyDescent="0.25">
      <c r="A21">
        <v>29</v>
      </c>
      <c r="B21">
        <v>27</v>
      </c>
      <c r="C21">
        <f>C20-31</f>
        <v>16</v>
      </c>
      <c r="D21" t="s">
        <v>9</v>
      </c>
      <c r="E21">
        <f t="shared" si="5"/>
        <v>1.8125</v>
      </c>
      <c r="F21">
        <f t="shared" si="6"/>
        <v>1.6875</v>
      </c>
    </row>
    <row r="22" spans="1:6" x14ac:dyDescent="0.25">
      <c r="A22">
        <v>37</v>
      </c>
      <c r="B22">
        <v>35</v>
      </c>
      <c r="C22">
        <v>21</v>
      </c>
      <c r="D22" t="s">
        <v>9</v>
      </c>
      <c r="E22">
        <f t="shared" si="5"/>
        <v>1.7619047619047619</v>
      </c>
      <c r="F22">
        <f t="shared" si="6"/>
        <v>1.6666666666666667</v>
      </c>
    </row>
    <row r="23" spans="1:6" x14ac:dyDescent="0.25">
      <c r="A23">
        <v>82</v>
      </c>
      <c r="B23">
        <v>81</v>
      </c>
      <c r="C23">
        <v>47</v>
      </c>
      <c r="D23" t="s">
        <v>8</v>
      </c>
      <c r="E23">
        <f t="shared" si="5"/>
        <v>1.7446808510638299</v>
      </c>
      <c r="F23">
        <f t="shared" si="6"/>
        <v>1.7234042553191489</v>
      </c>
    </row>
    <row r="24" spans="1:6" x14ac:dyDescent="0.25">
      <c r="A24">
        <v>37</v>
      </c>
      <c r="B24">
        <v>35</v>
      </c>
      <c r="C24">
        <v>21</v>
      </c>
      <c r="D24" t="s">
        <v>9</v>
      </c>
      <c r="E24">
        <f>A24/C24</f>
        <v>1.7619047619047619</v>
      </c>
      <c r="F24">
        <f>B24/C24</f>
        <v>1.6666666666666667</v>
      </c>
    </row>
    <row r="25" spans="1:6" x14ac:dyDescent="0.25">
      <c r="A25">
        <v>35</v>
      </c>
      <c r="B25">
        <v>36</v>
      </c>
      <c r="C25">
        <f>36-15</f>
        <v>21</v>
      </c>
      <c r="D25" t="s">
        <v>8</v>
      </c>
      <c r="E25">
        <f>A25/C25</f>
        <v>1.6666666666666667</v>
      </c>
      <c r="F25">
        <f>B25/C25</f>
        <v>1.7142857142857142</v>
      </c>
    </row>
    <row r="26" spans="1:6" x14ac:dyDescent="0.25">
      <c r="A26">
        <v>81</v>
      </c>
      <c r="B26">
        <v>82</v>
      </c>
      <c r="C26">
        <v>45</v>
      </c>
      <c r="D26" t="s">
        <v>9</v>
      </c>
      <c r="E26">
        <f t="shared" ref="E26:E28" si="7">A26/C26</f>
        <v>1.8</v>
      </c>
      <c r="F26">
        <f t="shared" ref="F26:F28" si="8">B26/C26</f>
        <v>1.8222222222222222</v>
      </c>
    </row>
    <row r="27" spans="1:6" x14ac:dyDescent="0.25">
      <c r="A27">
        <v>28</v>
      </c>
      <c r="B27">
        <v>28</v>
      </c>
      <c r="C27">
        <f>45-29</f>
        <v>16</v>
      </c>
      <c r="D27" t="s">
        <v>8</v>
      </c>
      <c r="E27">
        <f t="shared" si="7"/>
        <v>1.75</v>
      </c>
      <c r="F27">
        <f t="shared" si="8"/>
        <v>1.75</v>
      </c>
    </row>
    <row r="28" spans="1:6" x14ac:dyDescent="0.25">
      <c r="A28">
        <v>36</v>
      </c>
      <c r="B28">
        <v>37</v>
      </c>
      <c r="C28">
        <f>29-8</f>
        <v>21</v>
      </c>
      <c r="D28" t="s">
        <v>8</v>
      </c>
      <c r="E28">
        <f t="shared" si="7"/>
        <v>1.7142857142857142</v>
      </c>
      <c r="F28">
        <f t="shared" si="8"/>
        <v>1.7619047619047619</v>
      </c>
    </row>
    <row r="29" spans="1:6" x14ac:dyDescent="0.25">
      <c r="A29">
        <v>81</v>
      </c>
      <c r="B29">
        <v>82</v>
      </c>
      <c r="C29">
        <v>47</v>
      </c>
      <c r="D29" t="s">
        <v>9</v>
      </c>
      <c r="E29">
        <f t="shared" ref="E29:E33" si="9">A29/C29</f>
        <v>1.7234042553191489</v>
      </c>
      <c r="F29">
        <f t="shared" ref="F29:F33" si="10">B29/C29</f>
        <v>1.7446808510638299</v>
      </c>
    </row>
    <row r="30" spans="1:6" x14ac:dyDescent="0.25">
      <c r="A30">
        <v>21</v>
      </c>
      <c r="B30">
        <v>21</v>
      </c>
      <c r="C30">
        <v>12</v>
      </c>
      <c r="D30" t="s">
        <v>8</v>
      </c>
      <c r="E30">
        <f t="shared" si="9"/>
        <v>1.75</v>
      </c>
      <c r="F30">
        <f t="shared" si="10"/>
        <v>1.75</v>
      </c>
    </row>
    <row r="31" spans="1:6" x14ac:dyDescent="0.25">
      <c r="A31">
        <v>82</v>
      </c>
      <c r="B31">
        <v>82</v>
      </c>
      <c r="C31">
        <v>47</v>
      </c>
      <c r="D31" t="s">
        <v>9</v>
      </c>
      <c r="E31">
        <f t="shared" si="9"/>
        <v>1.7446808510638299</v>
      </c>
      <c r="F31">
        <f t="shared" si="10"/>
        <v>1.7446808510638299</v>
      </c>
    </row>
    <row r="32" spans="1:6" x14ac:dyDescent="0.25">
      <c r="A32">
        <v>21</v>
      </c>
      <c r="B32">
        <v>21</v>
      </c>
      <c r="C32">
        <v>11</v>
      </c>
      <c r="D32" t="s">
        <v>8</v>
      </c>
      <c r="E32">
        <f t="shared" si="9"/>
        <v>1.9090909090909092</v>
      </c>
      <c r="F32">
        <f t="shared" si="10"/>
        <v>1.9090909090909092</v>
      </c>
    </row>
    <row r="33" spans="1:6" x14ac:dyDescent="0.25">
      <c r="A33">
        <v>21</v>
      </c>
      <c r="B33">
        <v>21</v>
      </c>
      <c r="C33">
        <v>12</v>
      </c>
      <c r="D33" t="s">
        <v>8</v>
      </c>
      <c r="E33">
        <f t="shared" si="9"/>
        <v>1.75</v>
      </c>
      <c r="F33">
        <f t="shared" si="10"/>
        <v>1.75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Blake</dc:creator>
  <cp:lastModifiedBy>Blake</cp:lastModifiedBy>
  <dcterms:created xsi:type="dcterms:W3CDTF">2012-04-29T03:26:40Z</dcterms:created>
  <dcterms:modified xsi:type="dcterms:W3CDTF">2012-04-29T06:18:14Z</dcterms:modified>
</cp:coreProperties>
</file>