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dwil\Desktop\"/>
    </mc:Choice>
  </mc:AlternateContent>
  <xr:revisionPtr revIDLastSave="0" documentId="13_ncr:1_{715BCA5D-73B5-45B3-841C-D8028F5FDF86}" xr6:coauthVersionLast="45" xr6:coauthVersionMax="45" xr10:uidLastSave="{00000000-0000-0000-0000-000000000000}"/>
  <bookViews>
    <workbookView xWindow="31635" yWindow="180" windowWidth="6255" windowHeight="20280" xr2:uid="{4F3E4F2A-3C03-408F-B501-110D47F50E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8" i="1" l="1"/>
  <c r="D47" i="1"/>
  <c r="D46" i="1"/>
  <c r="D40" i="1"/>
  <c r="D39" i="1"/>
  <c r="D38" i="1"/>
  <c r="D32" i="1"/>
  <c r="D31" i="1"/>
  <c r="D30" i="1"/>
  <c r="D23" i="1"/>
  <c r="D22" i="1"/>
  <c r="D21" i="1"/>
  <c r="D15" i="1"/>
  <c r="D14" i="1"/>
  <c r="D13" i="1"/>
</calcChain>
</file>

<file path=xl/sharedStrings.xml><?xml version="1.0" encoding="utf-8"?>
<sst xmlns="http://schemas.openxmlformats.org/spreadsheetml/2006/main" count="31" uniqueCount="17">
  <si>
    <t>Confusion Matrix</t>
  </si>
  <si>
    <t>Structure</t>
  </si>
  <si>
    <t>P</t>
  </si>
  <si>
    <t>N</t>
  </si>
  <si>
    <t>TP</t>
  </si>
  <si>
    <t>TN</t>
  </si>
  <si>
    <t>Predicted</t>
  </si>
  <si>
    <t>FN</t>
  </si>
  <si>
    <t>FP</t>
  </si>
  <si>
    <t>50/Test</t>
  </si>
  <si>
    <t>Sensitivity:</t>
  </si>
  <si>
    <t>Accuracy:</t>
  </si>
  <si>
    <t>100/Test</t>
  </si>
  <si>
    <t>200/Test</t>
  </si>
  <si>
    <t>300/Test</t>
  </si>
  <si>
    <t>1000/Test</t>
  </si>
  <si>
    <t>Specificity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</si>
</sst>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0297-18BB-41C5-89DA-0044E3FDF3D6}">
  <dimension ref="A3:I48"/>
  <sheetViews>
    <sheetView tabSelected="1" topLeftCell="A10" workbookViewId="0">
      <selection activeCell="C15" sqref="C15"/>
    </sheetView>
  </sheetViews>
  <sheetFormatPr defaultRowHeight="15" x14ac:dyDescent="0.25"/>
  <sheetData>
    <row r="3" spans="1:9" x14ac:dyDescent="0.25">
      <c r="A3" t="s">
        <v>0</v>
      </c>
    </row>
    <row r="5" spans="1:9" x14ac:dyDescent="0.25">
      <c r="A5" t="s">
        <v>1</v>
      </c>
      <c r="B5" s="1" t="s">
        <v>2</v>
      </c>
      <c r="C5" s="2" t="s">
        <v>7</v>
      </c>
      <c r="D5" s="2" t="s">
        <v>4</v>
      </c>
    </row>
    <row r="6" spans="1:9" x14ac:dyDescent="0.25">
      <c r="B6" s="1" t="s">
        <v>3</v>
      </c>
      <c r="C6" s="2" t="s">
        <v>5</v>
      </c>
      <c r="D6" s="2" t="s">
        <v>8</v>
      </c>
    </row>
    <row r="7" spans="1:9" x14ac:dyDescent="0.25">
      <c r="C7" s="2" t="s">
        <v>3</v>
      </c>
      <c r="D7" s="2" t="s">
        <v>2</v>
      </c>
    </row>
    <row r="8" spans="1:9" x14ac:dyDescent="0.25">
      <c r="C8" s="3" t="s">
        <v>6</v>
      </c>
      <c r="D8" s="3"/>
    </row>
    <row r="10" spans="1:9" x14ac:dyDescent="0.25">
      <c r="A10" t="s">
        <v>9</v>
      </c>
      <c r="C10">
        <v>1</v>
      </c>
      <c r="D10">
        <v>49</v>
      </c>
      <c r="F10" s="1"/>
    </row>
    <row r="11" spans="1:9" x14ac:dyDescent="0.25">
      <c r="C11">
        <v>40</v>
      </c>
      <c r="D11">
        <v>10</v>
      </c>
    </row>
    <row r="13" spans="1:9" x14ac:dyDescent="0.25">
      <c r="C13" s="1" t="s">
        <v>11</v>
      </c>
      <c r="D13">
        <f>+(C11+D10)/SUM(C10:D11)</f>
        <v>0.89</v>
      </c>
      <c r="H13" s="1"/>
    </row>
    <row r="14" spans="1:9" x14ac:dyDescent="0.25">
      <c r="C14" s="1" t="s">
        <v>10</v>
      </c>
      <c r="D14">
        <f>+D10/(D10+C10)</f>
        <v>0.98</v>
      </c>
      <c r="H14" s="1"/>
    </row>
    <row r="15" spans="1:9" x14ac:dyDescent="0.25">
      <c r="C15" s="1" t="s">
        <v>16</v>
      </c>
      <c r="D15" s="4">
        <f>+C11/(C11+D11)</f>
        <v>0.8</v>
      </c>
      <c r="H15" s="1"/>
      <c r="I15" s="4"/>
    </row>
    <row r="18" spans="1:9" x14ac:dyDescent="0.25">
      <c r="A18" t="s">
        <v>12</v>
      </c>
      <c r="C18">
        <v>10</v>
      </c>
      <c r="D18">
        <v>90</v>
      </c>
      <c r="F18" s="1"/>
    </row>
    <row r="19" spans="1:9" x14ac:dyDescent="0.25">
      <c r="C19">
        <v>88</v>
      </c>
      <c r="D19">
        <v>12</v>
      </c>
    </row>
    <row r="21" spans="1:9" x14ac:dyDescent="0.25">
      <c r="C21" s="1" t="s">
        <v>11</v>
      </c>
      <c r="D21" s="4">
        <f>+(C19+D18)/SUM(C18:D19)</f>
        <v>0.89</v>
      </c>
      <c r="H21" s="1"/>
    </row>
    <row r="22" spans="1:9" x14ac:dyDescent="0.25">
      <c r="C22" s="1" t="s">
        <v>10</v>
      </c>
      <c r="D22" s="4">
        <f>+D18/(D18+C18)</f>
        <v>0.9</v>
      </c>
      <c r="H22" s="1"/>
    </row>
    <row r="23" spans="1:9" x14ac:dyDescent="0.25">
      <c r="C23" s="1" t="s">
        <v>16</v>
      </c>
      <c r="D23" s="4">
        <f>+C19/(C19+D19)</f>
        <v>0.88</v>
      </c>
      <c r="H23" s="1"/>
      <c r="I23" s="4"/>
    </row>
    <row r="27" spans="1:9" x14ac:dyDescent="0.25">
      <c r="A27" t="s">
        <v>13</v>
      </c>
      <c r="C27">
        <v>12</v>
      </c>
      <c r="D27">
        <v>105</v>
      </c>
      <c r="F27" s="1"/>
    </row>
    <row r="28" spans="1:9" x14ac:dyDescent="0.25">
      <c r="C28">
        <v>101</v>
      </c>
      <c r="D28">
        <v>16</v>
      </c>
    </row>
    <row r="30" spans="1:9" x14ac:dyDescent="0.25">
      <c r="C30" s="1" t="s">
        <v>11</v>
      </c>
      <c r="D30" s="4">
        <f>+(C28+D27)/SUM(C27:D28)</f>
        <v>0.88034188034188032</v>
      </c>
      <c r="H30" s="1"/>
    </row>
    <row r="31" spans="1:9" x14ac:dyDescent="0.25">
      <c r="C31" s="1" t="s">
        <v>10</v>
      </c>
      <c r="D31" s="4">
        <f>+D27/(D27+C27)</f>
        <v>0.89743589743589747</v>
      </c>
      <c r="H31" s="1"/>
    </row>
    <row r="32" spans="1:9" x14ac:dyDescent="0.25">
      <c r="C32" s="1" t="s">
        <v>16</v>
      </c>
      <c r="D32" s="4">
        <f>+C28/(C28+D28)</f>
        <v>0.86324786324786329</v>
      </c>
      <c r="H32" s="1"/>
      <c r="I32" s="4"/>
    </row>
    <row r="35" spans="1:9" x14ac:dyDescent="0.25">
      <c r="A35" t="s">
        <v>14</v>
      </c>
      <c r="C35">
        <v>3</v>
      </c>
      <c r="D35">
        <v>114</v>
      </c>
      <c r="F35" s="1"/>
    </row>
    <row r="36" spans="1:9" x14ac:dyDescent="0.25">
      <c r="C36">
        <v>95</v>
      </c>
      <c r="D36">
        <v>22</v>
      </c>
    </row>
    <row r="38" spans="1:9" x14ac:dyDescent="0.25">
      <c r="C38" s="1" t="s">
        <v>11</v>
      </c>
      <c r="D38" s="4">
        <f>+(C36+D35)/SUM(C35:D36)</f>
        <v>0.89316239316239321</v>
      </c>
      <c r="H38" s="1"/>
    </row>
    <row r="39" spans="1:9" x14ac:dyDescent="0.25">
      <c r="C39" s="1" t="s">
        <v>10</v>
      </c>
      <c r="D39" s="4">
        <f>+D35/(D35+C35)</f>
        <v>0.97435897435897434</v>
      </c>
      <c r="H39" s="1"/>
    </row>
    <row r="40" spans="1:9" x14ac:dyDescent="0.25">
      <c r="C40" s="1" t="s">
        <v>16</v>
      </c>
      <c r="D40" s="4">
        <f>+C36/(C36+D36)</f>
        <v>0.81196581196581197</v>
      </c>
      <c r="H40" s="1"/>
      <c r="I40" s="4"/>
    </row>
    <row r="43" spans="1:9" x14ac:dyDescent="0.25">
      <c r="A43" t="s">
        <v>15</v>
      </c>
      <c r="C43">
        <v>13</v>
      </c>
      <c r="D43">
        <v>104</v>
      </c>
      <c r="F43" s="1"/>
    </row>
    <row r="44" spans="1:9" x14ac:dyDescent="0.25">
      <c r="C44">
        <v>112</v>
      </c>
      <c r="D44">
        <v>5</v>
      </c>
    </row>
    <row r="46" spans="1:9" x14ac:dyDescent="0.25">
      <c r="C46" s="1" t="s">
        <v>11</v>
      </c>
      <c r="D46" s="4">
        <f>+(C44+D43)/SUM(C43:D44)</f>
        <v>0.92307692307692313</v>
      </c>
      <c r="H46" s="1"/>
    </row>
    <row r="47" spans="1:9" x14ac:dyDescent="0.25">
      <c r="C47" s="1" t="s">
        <v>10</v>
      </c>
      <c r="D47" s="4">
        <f>+D43/(D43+C43)</f>
        <v>0.88888888888888884</v>
      </c>
      <c r="H47" s="1"/>
    </row>
    <row r="48" spans="1:9" x14ac:dyDescent="0.25">
      <c r="C48" s="1" t="s">
        <v>16</v>
      </c>
      <c r="D48" s="4">
        <f>+C44/(C44+D44)</f>
        <v>0.95726495726495731</v>
      </c>
      <c r="H48" s="1"/>
      <c r="I48" s="4"/>
    </row>
  </sheetData>
  <mergeCells count="1">
    <mergeCell ref="C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ddwil</dc:creator>
  <cp:lastModifiedBy>ddwil</cp:lastModifiedBy>
  <dcterms:created xsi:type="dcterms:W3CDTF">2020-04-18T19:52:45Z</dcterms:created>
  <dcterms:modified xsi:type="dcterms:W3CDTF">2020-04-18T18:35:45Z</dcterms:modified>
</cp:coreProperties>
</file>