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rB\Desktop\"/>
    </mc:Choice>
  </mc:AlternateContent>
  <xr:revisionPtr revIDLastSave="0" documentId="13_ncr:1_{A080AA68-1061-4D78-9756-29BA11096289}" xr6:coauthVersionLast="47" xr6:coauthVersionMax="47" xr10:uidLastSave="{00000000-0000-0000-0000-000000000000}"/>
  <bookViews>
    <workbookView xWindow="12240" yWindow="9150" windowWidth="23265" windowHeight="11955" xr2:uid="{559062C4-FA83-42CC-9203-CAECD92B8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  <c r="L5" i="1"/>
  <c r="L6" i="1"/>
  <c r="L3" i="1"/>
  <c r="I4" i="1"/>
  <c r="I5" i="1"/>
  <c r="I6" i="1"/>
  <c r="I3" i="1"/>
  <c r="F4" i="1"/>
  <c r="F5" i="1"/>
  <c r="F6" i="1"/>
  <c r="F3" i="1"/>
</calcChain>
</file>

<file path=xl/sharedStrings.xml><?xml version="1.0" encoding="utf-8"?>
<sst xmlns="http://schemas.openxmlformats.org/spreadsheetml/2006/main" count="16" uniqueCount="16">
  <si>
    <t>vanilla-S2</t>
  </si>
  <si>
    <t>vanilla-S4</t>
  </si>
  <si>
    <t>vanilla-XS2</t>
  </si>
  <si>
    <t>vanilla-XS4</t>
  </si>
  <si>
    <t>Parameters (M)</t>
  </si>
  <si>
    <t>Model</t>
  </si>
  <si>
    <t>FLOPs (G)</t>
  </si>
  <si>
    <t>Baseline Peak Memory (GB)</t>
  </si>
  <si>
    <t>Quantized Peak Memory (GB)</t>
  </si>
  <si>
    <t>Peak Memory Reduction (%)</t>
  </si>
  <si>
    <t>Baseline Throughput (image/s)</t>
  </si>
  <si>
    <t>Quantized Throughput (image/s)</t>
  </si>
  <si>
    <t>Throughput Change (%)</t>
  </si>
  <si>
    <t>Baseline Model Size (MB)</t>
  </si>
  <si>
    <t>Quantized Model Size (MB)</t>
  </si>
  <si>
    <t>Model Size Reduction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</si>
</sst>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0" fontId="0" fillId="3" borderId="1" xfId="1" applyNumberFormat="1" applyFont="1" applyFill="1" applyBorder="1"/>
    <xf numFmtId="10" fontId="0" fillId="5" borderId="1" xfId="1" applyNumberFormat="1" applyFont="1" applyFill="1" applyBorder="1"/>
    <xf numFmtId="10" fontId="0" fillId="4" borderId="1" xfId="1" applyNumberFormat="1" applyFont="1" applyFill="1" applyBorder="1"/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5526-CF61-47B7-990F-A38D86685D00}">
  <dimension ref="A1:L6"/>
  <sheetViews>
    <sheetView tabSelected="1" workbookViewId="0">
      <selection activeCell="E13" sqref="E13"/>
    </sheetView>
  </sheetViews>
  <sheetFormatPr defaultRowHeight="15" x14ac:dyDescent="0.25"/>
  <cols>
    <col min="1" max="1" width="11.5703125" customWidth="1"/>
    <col min="2" max="2" width="14.28515625" customWidth="1"/>
    <col min="3" max="3" width="9.85546875" customWidth="1"/>
    <col min="4" max="4" width="16.140625" customWidth="1"/>
    <col min="5" max="5" width="14.7109375" customWidth="1"/>
    <col min="6" max="6" width="14.5703125" customWidth="1"/>
    <col min="7" max="7" width="19.5703125" customWidth="1"/>
    <col min="8" max="8" width="20.85546875" customWidth="1"/>
    <col min="9" max="9" width="19.140625" customWidth="1"/>
    <col min="10" max="10" width="15.28515625" customWidth="1"/>
    <col min="11" max="11" width="16.42578125" customWidth="1"/>
    <col min="12" max="12" width="15" customWidth="1"/>
  </cols>
  <sheetData>
    <row r="1" spans="1:12" x14ac:dyDescent="0.25">
      <c r="A1" s="10" t="s">
        <v>5</v>
      </c>
      <c r="B1" s="10" t="s">
        <v>4</v>
      </c>
      <c r="C1" s="10" t="s">
        <v>6</v>
      </c>
      <c r="D1" s="11" t="s">
        <v>7</v>
      </c>
      <c r="E1" s="11" t="s">
        <v>8</v>
      </c>
      <c r="F1" s="11" t="s">
        <v>9</v>
      </c>
      <c r="G1" s="8" t="s">
        <v>10</v>
      </c>
      <c r="H1" s="8" t="s">
        <v>11</v>
      </c>
      <c r="I1" s="8" t="s">
        <v>12</v>
      </c>
      <c r="J1" s="9" t="s">
        <v>13</v>
      </c>
      <c r="K1" s="9" t="s">
        <v>14</v>
      </c>
      <c r="L1" s="9" t="s">
        <v>15</v>
      </c>
    </row>
    <row r="2" spans="1:12" x14ac:dyDescent="0.25">
      <c r="A2" s="10"/>
      <c r="B2" s="10"/>
      <c r="C2" s="10"/>
      <c r="D2" s="11"/>
      <c r="E2" s="11"/>
      <c r="F2" s="11"/>
      <c r="G2" s="8"/>
      <c r="H2" s="8"/>
      <c r="I2" s="8"/>
      <c r="J2" s="9"/>
      <c r="K2" s="9"/>
      <c r="L2" s="9"/>
    </row>
    <row r="3" spans="1:12" x14ac:dyDescent="0.25">
      <c r="A3" s="1" t="s">
        <v>0</v>
      </c>
      <c r="B3" s="1">
        <v>32.655999999999999</v>
      </c>
      <c r="C3" s="1">
        <v>6.0659999999999998</v>
      </c>
      <c r="D3" s="2">
        <v>0.28100000000000003</v>
      </c>
      <c r="E3" s="2">
        <v>0.24</v>
      </c>
      <c r="F3" s="5">
        <f>(D3-E3)/D3</f>
        <v>0.14590747330960865</v>
      </c>
      <c r="G3" s="3">
        <v>9.07</v>
      </c>
      <c r="H3" s="3">
        <v>6.91</v>
      </c>
      <c r="I3" s="7">
        <f>(G3-H3)/G3</f>
        <v>0.23814773980154355</v>
      </c>
      <c r="J3" s="4">
        <v>130.68</v>
      </c>
      <c r="K3" s="4">
        <v>34.369999999999997</v>
      </c>
      <c r="L3" s="6">
        <f>(J3-K3)/J3</f>
        <v>0.73699112335475969</v>
      </c>
    </row>
    <row r="4" spans="1:12" x14ac:dyDescent="0.25">
      <c r="A4" s="1" t="s">
        <v>1</v>
      </c>
      <c r="B4" s="1">
        <v>32.637999999999998</v>
      </c>
      <c r="C4" s="1">
        <v>1.415</v>
      </c>
      <c r="D4" s="2">
        <v>0.44700000000000001</v>
      </c>
      <c r="E4" s="2">
        <v>0.27700000000000002</v>
      </c>
      <c r="F4" s="5">
        <f t="shared" ref="F4:F6" si="0">(D4-E4)/D4</f>
        <v>0.38031319910514538</v>
      </c>
      <c r="G4" s="3">
        <v>7.4</v>
      </c>
      <c r="H4" s="3">
        <v>5.66</v>
      </c>
      <c r="I4" s="7">
        <f t="shared" ref="I4:I6" si="1">(G4-H4)/G4</f>
        <v>0.23513513513513515</v>
      </c>
      <c r="J4" s="4">
        <v>130.6</v>
      </c>
      <c r="K4" s="4">
        <v>34.18</v>
      </c>
      <c r="L4" s="6">
        <f t="shared" ref="L4:L6" si="2">(J4-K4)/J4</f>
        <v>0.73828483920367527</v>
      </c>
    </row>
    <row r="5" spans="1:12" x14ac:dyDescent="0.25">
      <c r="A5" s="1" t="s">
        <v>2</v>
      </c>
      <c r="B5" s="1">
        <v>7.4939999999999998</v>
      </c>
      <c r="C5" s="1">
        <v>1.4179999999999999</v>
      </c>
      <c r="D5" s="2">
        <v>0.38900000000000001</v>
      </c>
      <c r="E5" s="2">
        <v>0.193</v>
      </c>
      <c r="F5" s="5">
        <f t="shared" si="0"/>
        <v>0.50385604113110538</v>
      </c>
      <c r="G5" s="3">
        <v>8.1999999999999993</v>
      </c>
      <c r="H5" s="3">
        <v>6.81</v>
      </c>
      <c r="I5" s="7">
        <f t="shared" si="1"/>
        <v>0.1695121951219512</v>
      </c>
      <c r="J5" s="4">
        <v>30</v>
      </c>
      <c r="K5" s="4">
        <v>8.27</v>
      </c>
      <c r="L5" s="6">
        <f t="shared" si="2"/>
        <v>0.72433333333333338</v>
      </c>
    </row>
    <row r="6" spans="1:12" x14ac:dyDescent="0.25">
      <c r="A6" s="1" t="s">
        <v>3</v>
      </c>
      <c r="B6" s="1">
        <v>7.4809999999999999</v>
      </c>
      <c r="C6" s="1">
        <v>0.32100000000000001</v>
      </c>
      <c r="D6" s="2">
        <v>0.43099999999999999</v>
      </c>
      <c r="E6" s="2">
        <v>0.14000000000000001</v>
      </c>
      <c r="F6" s="5">
        <f t="shared" si="0"/>
        <v>0.67517401392111365</v>
      </c>
      <c r="G6" s="3">
        <v>7.69</v>
      </c>
      <c r="H6" s="3">
        <v>6.08</v>
      </c>
      <c r="I6" s="7">
        <f t="shared" si="1"/>
        <v>0.20936280884265282</v>
      </c>
      <c r="J6" s="4">
        <v>29.95</v>
      </c>
      <c r="K6" s="4">
        <v>8.15</v>
      </c>
      <c r="L6" s="6">
        <f t="shared" si="2"/>
        <v>0.72787979966611016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Duong</dc:creator>
  <cp:lastModifiedBy>Nguyen Duong</cp:lastModifiedBy>
  <dcterms:created xsi:type="dcterms:W3CDTF">2025-04-28T11:24:31Z</dcterms:created>
  <dcterms:modified xsi:type="dcterms:W3CDTF">2025-04-28T11:55:01Z</dcterms:modified>
</cp:coreProperties>
</file>