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5.ESTUDIANTES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'5.ESTUDIANTES'!$A$1:$E$35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</calcChain>
</file>

<file path=xl/comments1.xml><?xml version="1.0" encoding="utf-8"?>
<comments xmlns="http://schemas.openxmlformats.org/spreadsheetml/2006/main">
  <authors>
    <author>tc={2C9FC8B8-C3CD-43CF-8C18-40E0F9503E2C}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<sst xmlns="http://schemas.openxmlformats.org/spreadsheetml/2006/main" count="53" uniqueCount="53">
  <si>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ESTUDIANTES</t>
  </si>
  <si>
    <t>MUNICIPIOS</t>
  </si>
  <si>
    <t xml:space="preserve">POBLACIÓN </t>
  </si>
  <si>
    <t>METAS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</si>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</sst>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5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51-41F0-BD05-DCB3139036C7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51-41F0-BD05-DCB3139036C7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'5.ESTUDIANTES'!$A$7:$B$28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'5.ESTUDIANTES'!$E$7:$E$28</c:f>
              <c:numCache>
                <c:formatCode>#,##0</c:formatCode>
                <c:ptCount val="22"/>
                <c:pt idx="0">
                  <c:v>5462</c:v>
                </c:pt>
                <c:pt idx="1">
                  <c:v>3462</c:v>
                </c:pt>
                <c:pt idx="2">
                  <c:v>686</c:v>
                </c:pt>
                <c:pt idx="3">
                  <c:v>1880</c:v>
                </c:pt>
                <c:pt idx="4">
                  <c:v>6039</c:v>
                </c:pt>
                <c:pt idx="5">
                  <c:v>2463</c:v>
                </c:pt>
                <c:pt idx="6">
                  <c:v>3536</c:v>
                </c:pt>
                <c:pt idx="7">
                  <c:v>3418</c:v>
                </c:pt>
                <c:pt idx="8">
                  <c:v>3270</c:v>
                </c:pt>
                <c:pt idx="9">
                  <c:v>1942</c:v>
                </c:pt>
                <c:pt idx="10">
                  <c:v>5609</c:v>
                </c:pt>
                <c:pt idx="11">
                  <c:v>3052</c:v>
                </c:pt>
                <c:pt idx="12">
                  <c:v>9212</c:v>
                </c:pt>
                <c:pt idx="13">
                  <c:v>1453</c:v>
                </c:pt>
                <c:pt idx="14">
                  <c:v>2011</c:v>
                </c:pt>
                <c:pt idx="15">
                  <c:v>9145</c:v>
                </c:pt>
                <c:pt idx="16">
                  <c:v>1965</c:v>
                </c:pt>
                <c:pt idx="17">
                  <c:v>7112</c:v>
                </c:pt>
                <c:pt idx="18">
                  <c:v>8940</c:v>
                </c:pt>
                <c:pt idx="19">
                  <c:v>2021</c:v>
                </c:pt>
                <c:pt idx="20">
                  <c:v>1118</c:v>
                </c:pt>
                <c:pt idx="21">
                  <c:v>1288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51-41F0-BD05-DCB3139036C7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'5.ESTUDIANTES'!$A$7:$B$28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'5.ESTUDIANTES'!$F$7:$F$28</c:f>
              <c:numCache>
                <c:formatCode>#,##0</c:formatCode>
                <c:ptCount val="22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51-41F0-BD05-DCB31390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30757760"/>
        <c:axId val="130759680"/>
      </c:barChart>
      <c:catAx>
        <c:axId val="13075776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30759680"/>
        <c:crosses val="autoZero"/>
        <c:auto val="0"/>
        <c:lblAlgn val="ctr"/>
        <c:lblOffset val="100"/>
        <c:noMultiLvlLbl val="0"/>
      </c:catAx>
      <c:valAx>
        <c:axId val="130759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ESTUDIANTES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D8-4288-B9D6-4C7E0AF7C618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D8-4288-B9D6-4C7E0AF7C618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D8-4288-B9D6-4C7E0AF7C618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D8-4288-B9D6-4C7E0AF7C618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'5.ESTUDIANTES'!$B$33:$B$34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'5.ESTUDIANTES'!$E$29:$F$29</c:f>
              <c:numCache>
                <c:formatCode>#,##0</c:formatCode>
                <c:ptCount val="2"/>
                <c:pt idx="0">
                  <c:v>85084</c:v>
                </c:pt>
                <c:pt idx="1">
                  <c:v>3501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ED8-4288-B9D6-4C7E0AF7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0329982F-2AB4-415D-A89F-0DCDAC7ED775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7FA8C4B9-C3DA-4305-8E43-A0A6050ECE2B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CC46AE97-4AB6-4434-A822-40C469DCCEE4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9323C952-3416-4F15-A719-042687564360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A8E5704F-39B7-480C-991A-81E1DC2B27F1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1B2BB47B-D6DC-4069-85C8-B691D75D23A5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7716FF4F-4534-4EF2-9D9D-2FA71469749C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34588322-A39F-4B60-BDD7-CCE3E840D79D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628ABC06-2FCE-4E2A-993B-C75116092409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CABF8386-4E6C-4059-B2A6-101A8BC3BF14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FADD6434-16C3-40D5-92B3-9DEC8AFC5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2785652" y="335511"/>
          <a:ext cx="7345777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ESTUDIANTES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B31186F2-3CB4-4E9E-9DA0-EEE4F20DFD72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B31186F2-3CB4-4E9E-9DA0-EEE4F20DFD72}" id="{2C9FC8B8-C3CD-43CF-8C18-40E0F9503E2C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7" sqref="F7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5462</v>
      </c>
      <c r="F7" s="10">
        <v>1000</v>
      </c>
      <c r="G7" s="11">
        <f>+F7/E7</f>
        <v>0.18308311973636029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3462</v>
      </c>
      <c r="F8" s="18">
        <v>1000</v>
      </c>
      <c r="G8" s="19">
        <f t="shared" ref="G8:G28" si="1">+F8/E8</f>
        <v>0.28885037550548814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686</v>
      </c>
      <c r="F9" s="18">
        <v>500</v>
      </c>
      <c r="G9" s="19">
        <f t="shared" si="1"/>
        <v>0.7288629737609329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1880</v>
      </c>
      <c r="F10" s="18">
        <v>1000</v>
      </c>
      <c r="G10" s="19">
        <f t="shared" si="1"/>
        <v>0.53191489361702127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6039</v>
      </c>
      <c r="F11" s="18">
        <v>1</v>
      </c>
      <c r="G11" s="19">
        <f t="shared" si="1"/>
        <v>1.6559032952475575E-4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2463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3536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3418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3270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1942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5609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3052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9212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1453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2011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9145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1965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7112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8940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2021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1118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1288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50</v>
      </c>
      <c r="B29" s="41"/>
      <c r="C29" s="28">
        <f>SUM(C7:C28)</f>
        <v>1285441</v>
      </c>
      <c r="D29" s="28">
        <f t="shared" ref="D29:E29" si="2">SUM(D7:D28)</f>
        <v>321360.25</v>
      </c>
      <c r="E29" s="29">
        <f t="shared" si="2"/>
        <v>85084</v>
      </c>
      <c r="F29" s="30">
        <f>SUM(F7:F28)</f>
        <v>3501</v>
      </c>
      <c r="G29" s="31">
        <f>+F29/E29</f>
        <v>4.1147571811386396E-2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5.ESTUDIANTES</vt:lpstr>
      <vt:lpstr>'5.ESTUDIANTES'!Área_de_impresión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Williams Oleaga</cp:lastModifiedBy>
  <dcterms:created xsi:type="dcterms:W3CDTF">2019-10-15T18:33:26Z</dcterms:created>
  <dcterms:modified xsi:type="dcterms:W3CDTF">2019-10-20T16:31:10Z</dcterms:modified>
</cp:coreProperties>
</file>