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750E3C41-9567-44A9-ADE0-D8DC88EDCA45}" xr6:coauthVersionLast="45" xr6:coauthVersionMax="45" xr10:uidLastSave="{00000000-0000-0000-0000-000000000000}"/>
  <bookViews>
    <workbookView xWindow="11565" yWindow="3675" windowWidth="21600" windowHeight="11385" xr2:uid="{00000000-000D-0000-FFFF-FFFF00000000}"/>
  </bookViews>
  <sheets>
    <sheet name="4.ESCUELA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'4.ESCUELAS '!$A$1:$E$35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G29" i="1" s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tc={3132C00B-404F-4081-A4AE-98192EC1D030}</author>
  </authors>
  <commentList>
    <comment ref="F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<sst xmlns="http://schemas.openxmlformats.org/spreadsheetml/2006/main" count="53" uniqueCount="53">
  <si>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ESCUELAS</t>
  </si>
  <si>
    <t>MUNICIPIOS</t>
  </si>
  <si>
    <t xml:space="preserve">POBLACIÓN </t>
  </si>
  <si>
    <t>METAS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</si>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</sst>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 xr:uid="{00000000-0005-0000-0000-000000000000}"/>
    <cellStyle name="Normal" xfId="0" builtinId="0"/>
    <cellStyle name="Normal 4" xfId="2" xr:uid="{00000000-0005-0000-0000-000002000000}"/>
    <cellStyle name="Percent" xfId="1" builtinId="5"/>
    <cellStyle name="Porcentaj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>
            <c:ext xmlns:c16="http://schemas.microsoft.com/office/drawing/2014/chart" uri="{C3380CC4-5D6E-409C-BE32-E72D297353CC}">
              <c16:uniqueId val="{00000000-8514-45A3-9722-11362C092FD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>
            <c:ext xmlns:c16="http://schemas.microsoft.com/office/drawing/2014/chart" uri="{C3380CC4-5D6E-409C-BE32-E72D297353CC}">
              <c16:uniqueId val="{00000001-8514-45A3-9722-11362C092FD3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'4.ESCUELAS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'4.ESCUELAS '!$E$7:$E$28</c:f>
              <c:numCache>
                <c:formatCode>#,##0</c:formatCode>
                <c:ptCount val="22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20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15</c:v>
                </c:pt>
                <c:pt idx="11">
                  <c:v>5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22</c:v>
                </c:pt>
                <c:pt idx="16">
                  <c:v>5</c:v>
                </c:pt>
                <c:pt idx="17">
                  <c:v>13</c:v>
                </c:pt>
                <c:pt idx="18">
                  <c:v>15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4-45A3-9722-11362C092FD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'4.ESCUELAS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'4.ESCUELAS '!$F$7:$F$28</c:f>
              <c:numCache>
                <c:formatCode>#,##0</c:formatCode>
                <c:ptCount val="22"/>
                <c:pt idx="0">
                  <c:v>19</c:v>
                </c:pt>
                <c:pt idx="1">
                  <c:v>31</c:v>
                </c:pt>
                <c:pt idx="2">
                  <c:v>8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  <c:pt idx="6">
                  <c:v>18</c:v>
                </c:pt>
                <c:pt idx="7">
                  <c:v>23</c:v>
                </c:pt>
                <c:pt idx="8">
                  <c:v>21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18</c:v>
                </c:pt>
                <c:pt idx="19">
                  <c:v>6</c:v>
                </c:pt>
                <c:pt idx="20">
                  <c:v>9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4-45A3-9722-11362C09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29104512"/>
        <c:axId val="129245952"/>
      </c:barChart>
      <c:catAx>
        <c:axId val="1291045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9245952"/>
        <c:crosses val="autoZero"/>
        <c:auto val="0"/>
        <c:lblAlgn val="ctr"/>
        <c:lblOffset val="100"/>
        <c:noMultiLvlLbl val="0"/>
      </c:catAx>
      <c:valAx>
        <c:axId val="129245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10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ESCUELAS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E7-4A4B-B513-EC60286B275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E7-4A4B-B513-EC60286B275A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E7-4A4B-B513-EC60286B275A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E7-4A4B-B513-EC60286B275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'4.ESCUELAS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'4.ESCUELAS '!$E$29:$F$29</c:f>
              <c:numCache>
                <c:formatCode>#,##0</c:formatCode>
                <c:ptCount val="2"/>
                <c:pt idx="0">
                  <c:v>200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7-4A4B-B513-EC60286B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F7410F1-7857-4057-92F3-1254BDBA577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6CE03C3-B45B-4AE8-9953-9CEBEE542907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659E737-D8C8-4C22-8151-E4E998E56673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EB51173F-A2FD-4C01-98E3-83AEF6AD4AD1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D07797BA-39C7-4AD4-8119-251B8B2D65D9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894414D9-F551-4E74-924D-039F64850729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7052D178-7434-40D7-ABF7-F5574E2FFFBB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C1592045-E35F-4EBB-9AEA-54D7772E0056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FBA20298-AA07-47B6-85E9-4496005F185B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4D5E344A-8E3B-4BD1-B1DF-B717455E37A5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F8FD327-DB47-42FC-9D66-1787A5690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85652" y="335511"/>
          <a:ext cx="7345777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ESCUELAS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E533C3B2-AAFE-4258-BBAD-0C39156C44F2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E533C3B2-AAFE-4258-BBAD-0C39156C44F2}" id="{3132C00B-404F-4081-A4AE-98192EC1D03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8" sqref="F8"/>
    </sheetView>
  </sheetViews>
  <sheetFormatPr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10</v>
      </c>
      <c r="F7" s="10">
        <v>19</v>
      </c>
      <c r="G7" s="11">
        <f>+F7/E7</f>
        <v>1.9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5</v>
      </c>
      <c r="F8" s="18">
        <v>31</v>
      </c>
      <c r="G8" s="19">
        <f t="shared" ref="G8:G28" si="1">+F8/E8</f>
        <v>6.2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3</v>
      </c>
      <c r="F9" s="18">
        <v>8</v>
      </c>
      <c r="G9" s="19">
        <f t="shared" si="1"/>
        <v>2.6666666666666665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5</v>
      </c>
      <c r="F10" s="18">
        <v>13</v>
      </c>
      <c r="G10" s="19">
        <f t="shared" si="1"/>
        <v>2.6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20</v>
      </c>
      <c r="F11" s="18">
        <v>4</v>
      </c>
      <c r="G11" s="19">
        <f t="shared" si="1"/>
        <v>0.2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5</v>
      </c>
      <c r="F12" s="18">
        <v>3</v>
      </c>
      <c r="G12" s="19">
        <f t="shared" si="1"/>
        <v>0.6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9</v>
      </c>
      <c r="F13" s="18">
        <v>18</v>
      </c>
      <c r="G13" s="19">
        <f t="shared" si="1"/>
        <v>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12</v>
      </c>
      <c r="F14" s="18">
        <v>23</v>
      </c>
      <c r="G14" s="19">
        <f t="shared" si="1"/>
        <v>1.9166666666666667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10</v>
      </c>
      <c r="F15" s="18">
        <v>21</v>
      </c>
      <c r="G15" s="19">
        <f t="shared" si="1"/>
        <v>2.1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7</v>
      </c>
      <c r="F16" s="18">
        <v>5</v>
      </c>
      <c r="G16" s="19">
        <f>+F16/E16</f>
        <v>0.7142857142857143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15</v>
      </c>
      <c r="F17" s="18">
        <v>6</v>
      </c>
      <c r="G17" s="19">
        <f t="shared" si="1"/>
        <v>0.4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5</v>
      </c>
      <c r="F18" s="18">
        <v>5</v>
      </c>
      <c r="G18" s="19">
        <f t="shared" si="1"/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16</v>
      </c>
      <c r="F19" s="18">
        <v>1</v>
      </c>
      <c r="G19" s="19">
        <f t="shared" si="1"/>
        <v>6.25E-2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6</v>
      </c>
      <c r="F20" s="18">
        <v>5</v>
      </c>
      <c r="G20" s="19">
        <f t="shared" si="1"/>
        <v>0.83333333333333337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5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22</v>
      </c>
      <c r="F22" s="18">
        <v>10</v>
      </c>
      <c r="G22" s="19">
        <f t="shared" si="1"/>
        <v>0.45454545454545453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5</v>
      </c>
      <c r="F23" s="18">
        <v>5</v>
      </c>
      <c r="G23" s="19">
        <f t="shared" si="1"/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13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15</v>
      </c>
      <c r="F25" s="18">
        <v>18</v>
      </c>
      <c r="G25" s="19">
        <f t="shared" si="1"/>
        <v>1.2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4</v>
      </c>
      <c r="F26" s="18">
        <v>6</v>
      </c>
      <c r="G26" s="19">
        <f t="shared" si="1"/>
        <v>1.5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4</v>
      </c>
      <c r="F27" s="18">
        <v>9</v>
      </c>
      <c r="G27" s="19">
        <f t="shared" si="1"/>
        <v>2.25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4</v>
      </c>
      <c r="F28" s="26">
        <v>4</v>
      </c>
      <c r="G28" s="27">
        <f t="shared" si="1"/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50</v>
      </c>
      <c r="B29" s="41"/>
      <c r="C29" s="28">
        <f>SUM(C7:C28)</f>
        <v>1285441</v>
      </c>
      <c r="D29" s="28">
        <f t="shared" ref="D29:E29" si="2">SUM(D7:D28)</f>
        <v>321360.25</v>
      </c>
      <c r="E29" s="29">
        <f t="shared" si="2"/>
        <v>200</v>
      </c>
      <c r="F29" s="30">
        <f>SUM(F7:F28)</f>
        <v>214</v>
      </c>
      <c r="G29" s="31">
        <f>+F29/E29</f>
        <v>1.07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4.ESCUELAS </vt:lpstr>
      <vt:lpstr>'4.ESCUELAS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2019-10-15T18:33:03Z</dcterms:created>
  <dcterms:modified xsi:type="dcterms:W3CDTF">2020-02-17T20:00:17Z</dcterms:modified>
</cp:coreProperties>
</file>