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ennis Taylor\Desktop\Exercise Files\"/>
    </mc:Choice>
  </mc:AlternateContent>
  <bookViews>
    <workbookView xWindow="9705" yWindow="-15" windowWidth="9540" windowHeight="7395" tabRatio="936"/>
  </bookViews>
  <sheets>
    <sheet name="YearData" sheetId="33" r:id="rId1"/>
    <sheet name="Line Chart" sheetId="35" r:id="rId2"/>
    <sheet name="CitySales" sheetId="6" r:id="rId3"/>
    <sheet name="ShapesWordArt" sheetId="37" r:id="rId4"/>
    <sheet name="ChartText" sheetId="38" r:id="rId5"/>
  </sheets>
  <externalReferences>
    <externalReference r:id="rId6"/>
  </externalReferences>
  <definedNames>
    <definedName name="_xlnm._FilterDatabase" localSheetId="4" hidden="1">ChartText!#REF!</definedName>
    <definedName name="_xlnm._FilterDatabase" localSheetId="3" hidden="1">ShapesWordArt!#REF!</definedName>
    <definedName name="_xlnm._FilterDatabase" localSheetId="0" hidden="1">YearData!#REF!</definedName>
    <definedName name="Dates">OFFSET([1]Dynamic!$A$2,0,0,COUNTA([1]Dynamic!$A:$A)-1,1)</definedName>
    <definedName name="ee" localSheetId="4" hidden="1">{"FirstQ",#N/A,FALSE,"Budget2000";"SecondQ",#N/A,FALSE,"Budget2000";"Summary",#N/A,FALSE,"Budget2000"}</definedName>
    <definedName name="ee" localSheetId="2" hidden="1">{"FirstQ",#N/A,FALSE,"Budget2000";"SecondQ",#N/A,FALSE,"Budget2000";"Summary",#N/A,FALSE,"Budget2000"}</definedName>
    <definedName name="ee" localSheetId="3" hidden="1">{"FirstQ",#N/A,FALSE,"Budget2000";"SecondQ",#N/A,FALSE,"Budget2000";"Summary",#N/A,FALSE,"Budget2000"}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Income" localSheetId="4">#REF!</definedName>
    <definedName name="Income" localSheetId="3">#REF!</definedName>
    <definedName name="Income">#REF!</definedName>
    <definedName name="k" localSheetId="4" hidden="1">{"FirstQ",#N/A,FALSE,"Budget2000";"SecondQ",#N/A,FALSE,"Budget2000";"Summary",#N/A,FALSE,"Budget2000"}</definedName>
    <definedName name="k" localSheetId="2" hidden="1">{"FirstQ",#N/A,FALSE,"Budget2000";"SecondQ",#N/A,FALSE,"Budget2000";"Summary",#N/A,FALSE,"Budget2000"}</definedName>
    <definedName name="k" localSheetId="3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4" hidden="1">{"FirstQ",#N/A,FALSE,"Budget2000";"SecondQ",#N/A,FALSE,"Budget2000";"Summary",#N/A,FALSE,"Budget2000"}</definedName>
    <definedName name="q" localSheetId="2" hidden="1">{"FirstQ",#N/A,FALSE,"Budget2000";"SecondQ",#N/A,FALSE,"Budget2000";"Summary",#N/A,FALSE,"Budget2000"}</definedName>
    <definedName name="q" localSheetId="3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#REF!</definedName>
    <definedName name="rr" localSheetId="4" hidden="1">{"FirstQ",#N/A,FALSE,"Budget2000";"SecondQ",#N/A,FALSE,"Budget2000"}</definedName>
    <definedName name="rr" localSheetId="2" hidden="1">{"FirstQ",#N/A,FALSE,"Budget2000";"SecondQ",#N/A,FALSE,"Budget2000"}</definedName>
    <definedName name="rr" localSheetId="3" hidden="1">{"FirstQ",#N/A,FALSE,"Budget2000";"SecondQ",#N/A,FALSE,"Budget2000"}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4" hidden="1">{"AllDetail",#N/A,FALSE,"Research Budget";"1stQuarter",#N/A,FALSE,"Research Budget";"2nd Quarter",#N/A,FALSE,"Research Budget";"Summary",#N/A,FALSE,"Research Budget"}</definedName>
    <definedName name="rrr" localSheetId="2" hidden="1">{"AllDetail",#N/A,FALSE,"Research Budget";"1stQuarter",#N/A,FALSE,"Research Budget";"2nd Quarter",#N/A,FALSE,"Research Budget";"Summary",#N/A,FALSE,"Research Budget"}</definedName>
    <definedName name="rrr" localSheetId="3" hidden="1">{"AllDetail",#N/A,FALSE,"Research Budget";"1stQuarter",#N/A,FALSE,"Research Budget";"2nd Quarter",#N/A,FALSE,"Research Budget";"Summary",#N/A,FALSE,"Research Budget"}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TaxDepTable" localSheetId="4">#REF!</definedName>
    <definedName name="TaxDepTable" localSheetId="3">#REF!</definedName>
    <definedName name="TaxDepTable">#REF!</definedName>
    <definedName name="wrn.AllData." localSheetId="4" hidden="1">{"FirstQ",#N/A,FALSE,"Budget2000";"SecondQ",#N/A,FALSE,"Budget2000";"Summary",#N/A,FALSE,"Budget2000"}</definedName>
    <definedName name="wrn.AllData." localSheetId="2" hidden="1">{"FirstQ",#N/A,FALSE,"Budget2000";"SecondQ",#N/A,FALSE,"Budget2000";"Summary",#N/A,FALSE,"Budget2000"}</definedName>
    <definedName name="wrn.AllData." localSheetId="3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4" hidden="1">{"FirstQ",#N/A,FALSE,"Budget2000";"SecondQ",#N/A,FALSE,"Budget2000"}</definedName>
    <definedName name="wrn.FirstHalf." localSheetId="2" hidden="1">{"FirstQ",#N/A,FALSE,"Budget2000";"SecondQ",#N/A,FALSE,"Budget2000"}</definedName>
    <definedName name="wrn.FirstHalf." localSheetId="3" hidden="1">{"FirstQ",#N/A,FALSE,"Budget2000";"SecondQ",#N/A,FALSE,"Budget2000"}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x" localSheetId="4" hidden="1">{"FirstQ",#N/A,FALSE,"Budget2000";"SecondQ",#N/A,FALSE,"Budget2000";"Summary",#N/A,FALSE,"Budget2000"}</definedName>
    <definedName name="x" localSheetId="2" hidden="1">{"FirstQ",#N/A,FALSE,"Budget2000";"SecondQ",#N/A,FALSE,"Budget2000";"Summary",#N/A,FALSE,"Budget2000"}</definedName>
    <definedName name="x" localSheetId="3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4" hidden="1">{"AllDetail",#N/A,FALSE,"Research Budget";"1stQuarter",#N/A,FALSE,"Research Budget";"2nd Quarter",#N/A,FALSE,"Research Budget";"Summary",#N/A,FALSE,"Research Budget"}</definedName>
    <definedName name="xxxxxxxxxxxxxxxxxxx" localSheetId="2" hidden="1">{"AllDetail",#N/A,FALSE,"Research Budget";"1stQuarter",#N/A,FALSE,"Research Budget";"2nd Quarter",#N/A,FALSE,"Research Budget";"Summary",#N/A,FALSE,"Research Budget"}</definedName>
    <definedName name="xxxxxxxxxxxxxxxxxxx" localSheetId="3" hidden="1">{"AllDetail",#N/A,FALSE,"Research Budget";"1stQuarter",#N/A,FALSE,"Research Budget";"2nd Quarter",#N/A,FALSE,"Research Budget";"Summary",#N/A,FALSE,"Research Budget"}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52511"/>
  <customWorkbookViews>
    <customWorkbookView name="Dennis Taylor - Personal View" guid="{32E1B1E0-F29A-4FB3-9E7F-F78F245BC75E}" mergeInterval="0" personalView="1" maximized="1" xWindow="1" yWindow="1" windowWidth="1362" windowHeight="525" tabRatio="849" activeSheetId="9"/>
  </customWorkbookViews>
</workbook>
</file>

<file path=xl/calcChain.xml><?xml version="1.0" encoding="utf-8"?>
<calcChain xmlns="http://schemas.openxmlformats.org/spreadsheetml/2006/main">
  <c r="D18" i="38" l="1"/>
  <c r="C18" i="38"/>
  <c r="B18" i="38"/>
  <c r="E16" i="38"/>
  <c r="E15" i="38"/>
  <c r="E14" i="38"/>
  <c r="E13" i="38"/>
  <c r="E12" i="38"/>
  <c r="E11" i="38"/>
  <c r="E10" i="38"/>
  <c r="E9" i="38"/>
  <c r="E8" i="38"/>
  <c r="E7" i="38"/>
  <c r="E6" i="38"/>
  <c r="E5" i="38"/>
  <c r="E18" i="38" l="1"/>
  <c r="B20" i="38" s="1"/>
  <c r="D20" i="38" l="1"/>
  <c r="C20" i="38"/>
  <c r="E5" i="37" l="1"/>
  <c r="E6" i="37"/>
  <c r="E7" i="37"/>
  <c r="E8" i="37"/>
  <c r="E9" i="37"/>
  <c r="E10" i="37"/>
  <c r="E11" i="37"/>
  <c r="E12" i="37"/>
  <c r="E13" i="37"/>
  <c r="E14" i="37"/>
  <c r="E15" i="37"/>
  <c r="E16" i="37"/>
  <c r="B18" i="37"/>
  <c r="E18" i="37" s="1"/>
  <c r="C18" i="37"/>
  <c r="D18" i="37"/>
  <c r="D20" i="37" l="1"/>
  <c r="C20" i="37"/>
  <c r="B20" i="37"/>
  <c r="E5" i="33" l="1"/>
  <c r="E6" i="33"/>
  <c r="E7" i="33"/>
  <c r="E8" i="33"/>
  <c r="E9" i="33"/>
  <c r="E10" i="33"/>
  <c r="E11" i="33"/>
  <c r="E12" i="33"/>
  <c r="E13" i="33"/>
  <c r="E14" i="33"/>
  <c r="E15" i="33"/>
  <c r="E16" i="33"/>
  <c r="B18" i="33"/>
  <c r="C18" i="33"/>
  <c r="D18" i="33"/>
  <c r="E18" i="33" l="1"/>
  <c r="B20" i="33" s="1"/>
  <c r="D20" i="33"/>
  <c r="C20" i="33"/>
</calcChain>
</file>

<file path=xl/sharedStrings.xml><?xml version="1.0" encoding="utf-8"?>
<sst xmlns="http://schemas.openxmlformats.org/spreadsheetml/2006/main" count="130" uniqueCount="76">
  <si>
    <t>Jul</t>
  </si>
  <si>
    <t>Aug</t>
  </si>
  <si>
    <t>Sep</t>
  </si>
  <si>
    <t>Oct</t>
  </si>
  <si>
    <t>Nov</t>
  </si>
  <si>
    <t>Dec</t>
  </si>
  <si>
    <t>Sales</t>
  </si>
  <si>
    <t>Jan</t>
  </si>
  <si>
    <t>Feb</t>
  </si>
  <si>
    <t>Mar</t>
  </si>
  <si>
    <t>Apr</t>
  </si>
  <si>
    <t>May</t>
  </si>
  <si>
    <t>Jun</t>
  </si>
  <si>
    <t>Total</t>
  </si>
  <si>
    <t>Domestic</t>
  </si>
  <si>
    <t>Europe</t>
  </si>
  <si>
    <t>Asia</t>
  </si>
  <si>
    <t>Item #</t>
  </si>
  <si>
    <t>Houston</t>
  </si>
  <si>
    <t>January</t>
  </si>
  <si>
    <t>Seattle</t>
  </si>
  <si>
    <t>Los Angeles</t>
  </si>
  <si>
    <t>LasVegas</t>
  </si>
  <si>
    <t>Phoenix</t>
  </si>
  <si>
    <t>Dallas</t>
  </si>
  <si>
    <t>Albuquerque</t>
  </si>
  <si>
    <t>Denver</t>
  </si>
  <si>
    <t>Chicago</t>
  </si>
  <si>
    <t>Atlanta</t>
  </si>
  <si>
    <t>New York</t>
  </si>
  <si>
    <t>Boston</t>
  </si>
  <si>
    <t>Sales First Quarter - by Item</t>
  </si>
  <si>
    <t>% of Total</t>
  </si>
  <si>
    <t>World-wide Sales - Millions of Dollars</t>
  </si>
  <si>
    <t>31W96</t>
  </si>
  <si>
    <t>32K02</t>
  </si>
  <si>
    <t>61M29</t>
  </si>
  <si>
    <t>16J14</t>
  </si>
  <si>
    <t>17G50</t>
  </si>
  <si>
    <t>96B64</t>
  </si>
  <si>
    <t>79V37</t>
  </si>
  <si>
    <t>21Q73</t>
  </si>
  <si>
    <t>43C57</t>
  </si>
  <si>
    <t>12Z28</t>
  </si>
  <si>
    <t>18P29</t>
  </si>
  <si>
    <t>74X75</t>
  </si>
  <si>
    <t>80K94</t>
  </si>
  <si>
    <t>20M86</t>
  </si>
  <si>
    <t>41J95</t>
  </si>
  <si>
    <t>52G13</t>
  </si>
  <si>
    <t>33W76</t>
  </si>
  <si>
    <t>63K96</t>
  </si>
  <si>
    <t>33M45</t>
  </si>
  <si>
    <t>79J52</t>
  </si>
  <si>
    <t>31G49</t>
  </si>
  <si>
    <t>43B84</t>
  </si>
  <si>
    <t>64V41</t>
  </si>
  <si>
    <t>96Q20</t>
  </si>
  <si>
    <t>99C14</t>
  </si>
  <si>
    <t>35Z66</t>
  </si>
  <si>
    <t>84P14</t>
  </si>
  <si>
    <t>76X75</t>
  </si>
  <si>
    <t>65K25</t>
  </si>
  <si>
    <t>57M62</t>
  </si>
  <si>
    <t>Month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</si>
  <si>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</si>
  <si>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</si>
  <si>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</si>
  <si>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</si>
  <si>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</si>
  <si>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</si>
  <si>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</si>
  <si>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</si>
  <si>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</si>
  <si>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</si>
  <si>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NO OBSTACLES - Sports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</si>
</sst>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4" x14ac:knownFonts="1">
    <font>
      <sz val="10"/>
      <name val="Arial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MS Sans Serif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4" fillId="2" borderId="1"/>
    <xf numFmtId="0" fontId="3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40" fontId="10" fillId="0" borderId="0" applyFont="0" applyFill="0" applyBorder="0" applyAlignment="0" applyProtection="0"/>
  </cellStyleXfs>
  <cellXfs count="33">
    <xf numFmtId="0" fontId="0" fillId="0" borderId="0" xfId="0"/>
    <xf numFmtId="164" fontId="6" fillId="0" borderId="0" xfId="1" applyNumberFormat="1" applyFont="1"/>
    <xf numFmtId="0" fontId="6" fillId="0" borderId="0" xfId="3" applyFont="1"/>
    <xf numFmtId="164" fontId="6" fillId="0" borderId="0" xfId="3" applyNumberFormat="1" applyFont="1"/>
    <xf numFmtId="0" fontId="6" fillId="0" borderId="0" xfId="3" applyNumberFormat="1" applyFont="1"/>
    <xf numFmtId="0" fontId="8" fillId="0" borderId="0" xfId="8" applyFont="1"/>
    <xf numFmtId="165" fontId="8" fillId="0" borderId="0" xfId="8" applyNumberFormat="1" applyFont="1" applyFill="1"/>
    <xf numFmtId="0" fontId="9" fillId="0" borderId="0" xfId="8" applyFont="1"/>
    <xf numFmtId="3" fontId="8" fillId="0" borderId="0" xfId="8" applyNumberFormat="1" applyFont="1"/>
    <xf numFmtId="3" fontId="8" fillId="0" borderId="0" xfId="9" applyNumberFormat="1" applyFont="1" applyFill="1"/>
    <xf numFmtId="0" fontId="9" fillId="0" borderId="0" xfId="8" applyFont="1" applyAlignment="1">
      <alignment horizontal="right"/>
    </xf>
    <xf numFmtId="10" fontId="8" fillId="0" borderId="0" xfId="8" applyNumberFormat="1" applyFont="1" applyFill="1"/>
    <xf numFmtId="0" fontId="8" fillId="0" borderId="0" xfId="8" applyFont="1" applyFill="1"/>
    <xf numFmtId="40" fontId="8" fillId="0" borderId="0" xfId="9" applyFont="1" applyFill="1"/>
    <xf numFmtId="0" fontId="11" fillId="0" borderId="0" xfId="8" applyFont="1" applyBorder="1" applyAlignment="1"/>
    <xf numFmtId="0" fontId="12" fillId="0" borderId="0" xfId="8" applyFont="1" applyFill="1" applyBorder="1" applyAlignment="1"/>
    <xf numFmtId="0" fontId="13" fillId="3" borderId="7" xfId="3" applyNumberFormat="1" applyFont="1" applyFill="1" applyBorder="1" applyAlignment="1">
      <alignment horizontal="center" textRotation="45"/>
    </xf>
    <xf numFmtId="0" fontId="6" fillId="0" borderId="0" xfId="3" applyNumberFormat="1" applyFont="1" applyAlignment="1">
      <alignment horizontal="center"/>
    </xf>
    <xf numFmtId="0" fontId="6" fillId="0" borderId="0" xfId="3" applyNumberFormat="1" applyFont="1" applyFill="1" applyAlignment="1">
      <alignment horizontal="center"/>
    </xf>
    <xf numFmtId="1" fontId="5" fillId="0" borderId="0" xfId="3" applyNumberFormat="1" applyFont="1" applyAlignment="1">
      <alignment horizontal="center"/>
    </xf>
    <xf numFmtId="0" fontId="6" fillId="0" borderId="0" xfId="3" applyFont="1" applyAlignment="1">
      <alignment horizontal="center"/>
    </xf>
    <xf numFmtId="0" fontId="3" fillId="0" borderId="0" xfId="3"/>
    <xf numFmtId="38" fontId="8" fillId="0" borderId="0" xfId="9" applyNumberFormat="1" applyFont="1"/>
    <xf numFmtId="14" fontId="8" fillId="0" borderId="0" xfId="8" applyNumberFormat="1" applyFont="1"/>
    <xf numFmtId="17" fontId="8" fillId="0" borderId="0" xfId="8" applyNumberFormat="1" applyFont="1"/>
    <xf numFmtId="15" fontId="8" fillId="0" borderId="0" xfId="8" applyNumberFormat="1" applyFont="1"/>
    <xf numFmtId="15" fontId="9" fillId="0" borderId="0" xfId="8" applyNumberFormat="1" applyFont="1" applyAlignment="1">
      <alignment horizontal="right"/>
    </xf>
    <xf numFmtId="0" fontId="11" fillId="0" borderId="2" xfId="8" applyFont="1" applyBorder="1" applyAlignment="1">
      <alignment horizontal="center"/>
    </xf>
    <xf numFmtId="0" fontId="12" fillId="5" borderId="6" xfId="8" applyFont="1" applyFill="1" applyBorder="1" applyAlignment="1">
      <alignment horizontal="center"/>
    </xf>
    <xf numFmtId="0" fontId="12" fillId="5" borderId="5" xfId="8" applyFont="1" applyFill="1" applyBorder="1" applyAlignment="1">
      <alignment horizontal="center"/>
    </xf>
    <xf numFmtId="0" fontId="12" fillId="5" borderId="4" xfId="8" applyFont="1" applyFill="1" applyBorder="1" applyAlignment="1">
      <alignment horizontal="center"/>
    </xf>
    <xf numFmtId="0" fontId="7" fillId="4" borderId="3" xfId="3" applyNumberFormat="1" applyFont="1" applyFill="1" applyBorder="1" applyAlignment="1">
      <alignment horizontal="center"/>
    </xf>
    <xf numFmtId="0" fontId="7" fillId="4" borderId="0" xfId="3" applyNumberFormat="1" applyFont="1" applyFill="1" applyBorder="1" applyAlignment="1">
      <alignment horizontal="center"/>
    </xf>
  </cellXfs>
  <cellStyles count="10">
    <cellStyle name="Comma" xfId="1" builtinId="3"/>
    <cellStyle name="Comma 2" xfId="6"/>
    <cellStyle name="Comma_Chartdata" xfId="9"/>
    <cellStyle name="MyBlue" xfId="2"/>
    <cellStyle name="Normal" xfId="0" builtinId="0"/>
    <cellStyle name="Normal 2" xfId="3"/>
    <cellStyle name="Normal 3" xfId="4"/>
    <cellStyle name="Normal 4" xfId="5"/>
    <cellStyle name="Normal_Chartdata" xfId="8"/>
    <cellStyle name="Percent 2" xfId="7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1" formatCode="0"/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0" formatCode="General"/>
      <fill>
        <patternFill patternType="solid">
          <fgColor indexed="64"/>
          <bgColor indexed="43"/>
        </patternFill>
      </fill>
      <alignment horizontal="center" vertical="bottom" textRotation="45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0000"/>
      <color rgb="FFFFFF00"/>
      <color rgb="FF00FF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layout/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2.5000000000000001E-2"/>
          <c:y val="0.19432888597258677"/>
          <c:w val="0.75044575678040271"/>
          <c:h val="0.7547451881014875"/>
        </c:manualLayout>
      </c:layout>
      <c:pie3DChart>
        <c:varyColors val="1"/>
        <c:ser>
          <c:idx val="0"/>
          <c:order val="0"/>
          <c:tx>
            <c:strRef>
              <c:f>YearData!$B$4</c:f>
              <c:strCache>
                <c:ptCount val="1"/>
                <c:pt idx="0">
                  <c:v>Domestic</c:v>
                </c:pt>
              </c:strCache>
            </c:strRef>
          </c:tx>
          <c:cat>
            <c:strRef>
              <c:f>YearData!$A$5:$A$10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YearData!$B$5:$B$10</c:f>
              <c:numCache>
                <c:formatCode>#,##0</c:formatCode>
                <c:ptCount val="6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YearData!$A$1</c:f>
          <c:strCache>
            <c:ptCount val="1"/>
            <c:pt idx="0">
              <c:v>NO OBSTACLES - Sports Division</c:v>
            </c:pt>
          </c:strCache>
        </c:strRef>
      </c:tx>
      <c:layout>
        <c:manualLayout>
          <c:xMode val="edge"/>
          <c:yMode val="edge"/>
          <c:x val="0.29700787401574802"/>
          <c:y val="2.90909090909090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64604762242559"/>
          <c:y val="0.15614564543068479"/>
          <c:w val="0.81158899056536848"/>
          <c:h val="0.608539059890241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YearData!$B$4</c:f>
              <c:strCache>
                <c:ptCount val="1"/>
                <c:pt idx="0">
                  <c:v>Domestic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YearData!$A$5:$A$16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YearData!$B$5:$B$16</c:f>
              <c:numCache>
                <c:formatCode>#,##0</c:formatCode>
                <c:ptCount val="12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170</c:v>
                </c:pt>
                <c:pt idx="6" formatCode="General">
                  <c:v>190</c:v>
                </c:pt>
                <c:pt idx="7" formatCode="General">
                  <c:v>210</c:v>
                </c:pt>
                <c:pt idx="8" formatCode="General">
                  <c:v>160</c:v>
                </c:pt>
                <c:pt idx="9" formatCode="General">
                  <c:v>210</c:v>
                </c:pt>
                <c:pt idx="10" formatCode="General">
                  <c:v>250</c:v>
                </c:pt>
                <c:pt idx="11">
                  <c:v>300</c:v>
                </c:pt>
              </c:numCache>
            </c:numRef>
          </c:val>
        </c:ser>
        <c:ser>
          <c:idx val="1"/>
          <c:order val="1"/>
          <c:tx>
            <c:strRef>
              <c:f>YearData!$C$4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YearData!$A$5:$A$16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YearData!$C$5:$C$16</c:f>
              <c:numCache>
                <c:formatCode>#,##0</c:formatCode>
                <c:ptCount val="12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180</c:v>
                </c:pt>
                <c:pt idx="4">
                  <c:v>90</c:v>
                </c:pt>
                <c:pt idx="5">
                  <c:v>100</c:v>
                </c:pt>
                <c:pt idx="6" formatCode="General">
                  <c:v>120</c:v>
                </c:pt>
                <c:pt idx="7" formatCode="General">
                  <c:v>175</c:v>
                </c:pt>
                <c:pt idx="8" formatCode="General">
                  <c:v>140</c:v>
                </c:pt>
                <c:pt idx="9" formatCode="General">
                  <c:v>130</c:v>
                </c:pt>
                <c:pt idx="10" formatCode="General">
                  <c:v>125</c:v>
                </c:pt>
                <c:pt idx="11">
                  <c:v>135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-1428990512"/>
        <c:axId val="-1428983440"/>
      </c:barChart>
      <c:catAx>
        <c:axId val="-14289905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8983440"/>
        <c:crosses val="autoZero"/>
        <c:auto val="1"/>
        <c:lblAlgn val="ctr"/>
        <c:lblOffset val="100"/>
        <c:noMultiLvlLbl val="0"/>
      </c:catAx>
      <c:valAx>
        <c:axId val="-142898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YearData!$A$2</c:f>
              <c:strCache>
                <c:ptCount val="1"/>
                <c:pt idx="0">
                  <c:v>World-wide Sales - Millions of Dollars</c:v>
                </c:pt>
              </c:strCache>
            </c:strRef>
          </c:tx>
          <c:layout>
            <c:manualLayout>
              <c:xMode val="edge"/>
              <c:yMode val="edge"/>
              <c:x val="2.4639521411174953E-2"/>
              <c:y val="0.156145645430684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899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948428743704336"/>
          <c:y val="0.17867811978048201"/>
          <c:w val="0.14594548230490798"/>
          <c:h val="0.1636375089477452"/>
        </c:manualLayout>
      </c:layout>
      <c:overlay val="0"/>
      <c:spPr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 2012-2013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Chart'!$C$1</c:f>
              <c:strCache>
                <c:ptCount val="1"/>
                <c:pt idx="0">
                  <c:v>Sales</c:v>
                </c:pt>
              </c:strCache>
            </c:strRef>
          </c:tx>
          <c:cat>
            <c:strRef>
              <c:f>'Line Chart'!$B$2:$B$25</c:f>
              <c:strCache>
                <c:ptCount val="2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</c:v>
                </c:pt>
                <c:pt idx="17">
                  <c:v>June</c:v>
                </c:pt>
                <c:pt idx="18">
                  <c:v>July</c:v>
                </c:pt>
                <c:pt idx="19">
                  <c:v>August</c:v>
                </c:pt>
                <c:pt idx="20">
                  <c:v>September</c:v>
                </c:pt>
                <c:pt idx="21">
                  <c:v>October</c:v>
                </c:pt>
                <c:pt idx="22">
                  <c:v>November</c:v>
                </c:pt>
                <c:pt idx="23">
                  <c:v>December</c:v>
                </c:pt>
              </c:strCache>
            </c:strRef>
          </c:cat>
          <c:val>
            <c:numRef>
              <c:f>'Line Chart'!$C$2:$C$25</c:f>
              <c:numCache>
                <c:formatCode>#,##0_);[Red]\(#,##0\)</c:formatCode>
                <c:ptCount val="24"/>
                <c:pt idx="0">
                  <c:v>1592398</c:v>
                </c:pt>
                <c:pt idx="1">
                  <c:v>1666080</c:v>
                </c:pt>
                <c:pt idx="3">
                  <c:v>2484340</c:v>
                </c:pt>
                <c:pt idx="4">
                  <c:v>2669994</c:v>
                </c:pt>
                <c:pt idx="5">
                  <c:v>5081937</c:v>
                </c:pt>
                <c:pt idx="6">
                  <c:v>3360840</c:v>
                </c:pt>
                <c:pt idx="7">
                  <c:v>6989238</c:v>
                </c:pt>
                <c:pt idx="8">
                  <c:v>6038549</c:v>
                </c:pt>
                <c:pt idx="10">
                  <c:v>5484312</c:v>
                </c:pt>
                <c:pt idx="11">
                  <c:v>8551452</c:v>
                </c:pt>
                <c:pt idx="12">
                  <c:v>8238174</c:v>
                </c:pt>
                <c:pt idx="13">
                  <c:v>8831025</c:v>
                </c:pt>
                <c:pt idx="14">
                  <c:v>6924096</c:v>
                </c:pt>
                <c:pt idx="15">
                  <c:v>8230572</c:v>
                </c:pt>
                <c:pt idx="17">
                  <c:v>12352014</c:v>
                </c:pt>
                <c:pt idx="18">
                  <c:v>8246180</c:v>
                </c:pt>
                <c:pt idx="19">
                  <c:v>12531645</c:v>
                </c:pt>
                <c:pt idx="20">
                  <c:v>11636328</c:v>
                </c:pt>
                <c:pt idx="21">
                  <c:v>14015464</c:v>
                </c:pt>
                <c:pt idx="22">
                  <c:v>19362725</c:v>
                </c:pt>
                <c:pt idx="23">
                  <c:v>24709986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28988880"/>
        <c:axId val="-1428982896"/>
      </c:lineChart>
      <c:catAx>
        <c:axId val="-1428988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428982896"/>
        <c:crosses val="autoZero"/>
        <c:auto val="1"/>
        <c:lblAlgn val="ctr"/>
        <c:lblOffset val="100"/>
        <c:noMultiLvlLbl val="0"/>
      </c:catAx>
      <c:valAx>
        <c:axId val="-1428982896"/>
        <c:scaling>
          <c:orientation val="minMax"/>
        </c:scaling>
        <c:delete val="0"/>
        <c:axPos val="l"/>
        <c:majorGridlines/>
        <c:numFmt formatCode="#,##0_);[Red]\(#,##0\)" sourceLinked="1"/>
        <c:majorTickMark val="out"/>
        <c:minorTickMark val="none"/>
        <c:tickLblPos val="nextTo"/>
        <c:crossAx val="-1428988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strRef>
          <c:f>ShapesWordArt!$A$1</c:f>
          <c:strCache>
            <c:ptCount val="1"/>
            <c:pt idx="0">
              <c:v>NO OBSTACLES - Sports Division</c:v>
            </c:pt>
          </c:strCache>
        </c:strRef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496759712877214"/>
          <c:y val="0.17203424942640239"/>
          <c:w val="0.87051306781672455"/>
          <c:h val="0.695167614158584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ShapesWordArt!$B$4</c:f>
              <c:strCache>
                <c:ptCount val="1"/>
                <c:pt idx="0">
                  <c:v>Domestic</c:v>
                </c:pt>
              </c:strCache>
            </c:strRef>
          </c:tx>
          <c:invertIfNegative val="0"/>
          <c:cat>
            <c:strRef>
              <c:f>ShapesWordArt!$A$5:$A$16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ShapesWordArt!$B$5:$B$16</c:f>
              <c:numCache>
                <c:formatCode>#,##0</c:formatCode>
                <c:ptCount val="12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170</c:v>
                </c:pt>
                <c:pt idx="6" formatCode="General">
                  <c:v>190</c:v>
                </c:pt>
                <c:pt idx="7" formatCode="General">
                  <c:v>210</c:v>
                </c:pt>
                <c:pt idx="8" formatCode="General">
                  <c:v>160</c:v>
                </c:pt>
                <c:pt idx="9" formatCode="General">
                  <c:v>210</c:v>
                </c:pt>
                <c:pt idx="10" formatCode="General">
                  <c:v>250</c:v>
                </c:pt>
                <c:pt idx="11">
                  <c:v>300</c:v>
                </c:pt>
              </c:numCache>
            </c:numRef>
          </c:val>
        </c:ser>
        <c:ser>
          <c:idx val="1"/>
          <c:order val="1"/>
          <c:tx>
            <c:strRef>
              <c:f>ShapesWordArt!$C$4</c:f>
              <c:strCache>
                <c:ptCount val="1"/>
                <c:pt idx="0">
                  <c:v>Europe</c:v>
                </c:pt>
              </c:strCache>
            </c:strRef>
          </c:tx>
          <c:invertIfNegative val="0"/>
          <c:cat>
            <c:strRef>
              <c:f>ShapesWordArt!$A$5:$A$16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ShapesWordArt!$C$5:$C$16</c:f>
              <c:numCache>
                <c:formatCode>#,##0</c:formatCode>
                <c:ptCount val="12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  <c:pt idx="6" formatCode="General">
                  <c:v>120</c:v>
                </c:pt>
                <c:pt idx="7" formatCode="General">
                  <c:v>130</c:v>
                </c:pt>
                <c:pt idx="8" formatCode="General">
                  <c:v>140</c:v>
                </c:pt>
                <c:pt idx="9" formatCode="General">
                  <c:v>130</c:v>
                </c:pt>
                <c:pt idx="10" formatCode="General">
                  <c:v>125</c:v>
                </c:pt>
                <c:pt idx="11">
                  <c:v>135</c:v>
                </c:pt>
              </c:numCache>
            </c:numRef>
          </c:val>
        </c:ser>
        <c:ser>
          <c:idx val="2"/>
          <c:order val="2"/>
          <c:tx>
            <c:strRef>
              <c:f>ShapesWordArt!$D$4</c:f>
              <c:strCache>
                <c:ptCount val="1"/>
                <c:pt idx="0">
                  <c:v>Asia</c:v>
                </c:pt>
              </c:strCache>
            </c:strRef>
          </c:tx>
          <c:invertIfNegative val="0"/>
          <c:cat>
            <c:strRef>
              <c:f>ShapesWordArt!$A$5:$A$16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ShapesWordArt!$D$5:$D$16</c:f>
              <c:numCache>
                <c:formatCode>#,##0</c:formatCode>
                <c:ptCount val="12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140</c:v>
                </c:pt>
                <c:pt idx="5">
                  <c:v>130</c:v>
                </c:pt>
                <c:pt idx="6" formatCode="General">
                  <c:v>145</c:v>
                </c:pt>
                <c:pt idx="7" formatCode="General">
                  <c:v>160</c:v>
                </c:pt>
                <c:pt idx="8" formatCode="General">
                  <c:v>185</c:v>
                </c:pt>
                <c:pt idx="9" formatCode="General">
                  <c:v>180</c:v>
                </c:pt>
                <c:pt idx="10" formatCode="General">
                  <c:v>190</c:v>
                </c:pt>
                <c:pt idx="11">
                  <c:v>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-1428987248"/>
        <c:axId val="-1428986704"/>
      </c:barChart>
      <c:catAx>
        <c:axId val="-14289872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-1428986704"/>
        <c:crosses val="autoZero"/>
        <c:auto val="1"/>
        <c:lblAlgn val="ctr"/>
        <c:lblOffset val="100"/>
        <c:noMultiLvlLbl val="0"/>
      </c:catAx>
      <c:valAx>
        <c:axId val="-1428986704"/>
        <c:scaling>
          <c:orientation val="minMax"/>
        </c:scaling>
        <c:delete val="0"/>
        <c:axPos val="l"/>
        <c:majorGridlines/>
        <c:title>
          <c:tx>
            <c:strRef>
              <c:f>ShapesWordArt!$A$2</c:f>
              <c:strCache>
                <c:ptCount val="1"/>
                <c:pt idx="0">
                  <c:v>World-wide Sales - Millions of Dollars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crossAx val="-14289872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6415123383848521"/>
          <c:y val="0.20302381859148799"/>
          <c:w val="0.11186208244496365"/>
          <c:h val="0.22179616652893458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strRef>
          <c:f>ShapesWordArt!$A$1</c:f>
          <c:strCache>
            <c:ptCount val="1"/>
            <c:pt idx="0">
              <c:v>NO OBSTACLES - Sports Division</c:v>
            </c:pt>
          </c:strCache>
        </c:strRef>
      </c:tx>
      <c:layout/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ShapesWordArt!$B$4</c:f>
              <c:strCache>
                <c:ptCount val="1"/>
                <c:pt idx="0">
                  <c:v>Domestic</c:v>
                </c:pt>
              </c:strCache>
            </c:strRef>
          </c:tx>
          <c:invertIfNegative val="0"/>
          <c:cat>
            <c:strRef>
              <c:f>ShapesWordArt!$A$5:$A$16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ShapesWordArt!$B$5:$B$16</c:f>
              <c:numCache>
                <c:formatCode>#,##0</c:formatCode>
                <c:ptCount val="12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170</c:v>
                </c:pt>
                <c:pt idx="6" formatCode="General">
                  <c:v>190</c:v>
                </c:pt>
                <c:pt idx="7" formatCode="General">
                  <c:v>210</c:v>
                </c:pt>
                <c:pt idx="8" formatCode="General">
                  <c:v>160</c:v>
                </c:pt>
                <c:pt idx="9" formatCode="General">
                  <c:v>210</c:v>
                </c:pt>
                <c:pt idx="10" formatCode="General">
                  <c:v>250</c:v>
                </c:pt>
                <c:pt idx="11">
                  <c:v>300</c:v>
                </c:pt>
              </c:numCache>
            </c:numRef>
          </c:val>
        </c:ser>
        <c:ser>
          <c:idx val="1"/>
          <c:order val="1"/>
          <c:tx>
            <c:strRef>
              <c:f>ShapesWordArt!$C$4</c:f>
              <c:strCache>
                <c:ptCount val="1"/>
                <c:pt idx="0">
                  <c:v>Europe</c:v>
                </c:pt>
              </c:strCache>
            </c:strRef>
          </c:tx>
          <c:invertIfNegative val="0"/>
          <c:cat>
            <c:strRef>
              <c:f>ShapesWordArt!$A$5:$A$16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ShapesWordArt!$C$5:$C$16</c:f>
              <c:numCache>
                <c:formatCode>#,##0</c:formatCode>
                <c:ptCount val="12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  <c:pt idx="6" formatCode="General">
                  <c:v>120</c:v>
                </c:pt>
                <c:pt idx="7" formatCode="General">
                  <c:v>130</c:v>
                </c:pt>
                <c:pt idx="8" formatCode="General">
                  <c:v>140</c:v>
                </c:pt>
                <c:pt idx="9" formatCode="General">
                  <c:v>130</c:v>
                </c:pt>
                <c:pt idx="10" formatCode="General">
                  <c:v>125</c:v>
                </c:pt>
                <c:pt idx="11">
                  <c:v>135</c:v>
                </c:pt>
              </c:numCache>
            </c:numRef>
          </c:val>
        </c:ser>
        <c:ser>
          <c:idx val="2"/>
          <c:order val="2"/>
          <c:tx>
            <c:strRef>
              <c:f>ShapesWordArt!$D$4</c:f>
              <c:strCache>
                <c:ptCount val="1"/>
                <c:pt idx="0">
                  <c:v>Asia</c:v>
                </c:pt>
              </c:strCache>
            </c:strRef>
          </c:tx>
          <c:invertIfNegative val="0"/>
          <c:cat>
            <c:strRef>
              <c:f>ShapesWordArt!$A$5:$A$16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ShapesWordArt!$D$5:$D$16</c:f>
              <c:numCache>
                <c:formatCode>#,##0</c:formatCode>
                <c:ptCount val="12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140</c:v>
                </c:pt>
                <c:pt idx="5">
                  <c:v>130</c:v>
                </c:pt>
                <c:pt idx="6" formatCode="General">
                  <c:v>145</c:v>
                </c:pt>
                <c:pt idx="7" formatCode="General">
                  <c:v>160</c:v>
                </c:pt>
                <c:pt idx="8" formatCode="General">
                  <c:v>185</c:v>
                </c:pt>
                <c:pt idx="9" formatCode="General">
                  <c:v>180</c:v>
                </c:pt>
                <c:pt idx="10" formatCode="General">
                  <c:v>190</c:v>
                </c:pt>
                <c:pt idx="11">
                  <c:v>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005277312"/>
        <c:axId val="-1005285472"/>
      </c:barChart>
      <c:catAx>
        <c:axId val="-100527731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-1005285472"/>
        <c:crosses val="autoZero"/>
        <c:auto val="1"/>
        <c:lblAlgn val="ctr"/>
        <c:lblOffset val="100"/>
        <c:noMultiLvlLbl val="0"/>
      </c:catAx>
      <c:valAx>
        <c:axId val="-1005285472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-1005277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layout/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ShapesWordArt!$B$4</c:f>
              <c:strCache>
                <c:ptCount val="1"/>
                <c:pt idx="0">
                  <c:v>Domestic</c:v>
                </c:pt>
              </c:strCache>
            </c:strRef>
          </c:tx>
          <c:cat>
            <c:strRef>
              <c:f>ShapesWordArt!$A$5:$A$10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ShapesWordArt!$B$5:$B$10</c:f>
              <c:numCache>
                <c:formatCode>#,##0</c:formatCode>
                <c:ptCount val="6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strRef>
          <c:f>ChartText!$A$1</c:f>
          <c:strCache>
            <c:ptCount val="1"/>
            <c:pt idx="0">
              <c:v>NO OBSTACLES - Sports Division</c:v>
            </c:pt>
          </c:strCache>
        </c:strRef>
      </c:tx>
      <c:overlay val="0"/>
      <c:txPr>
        <a:bodyPr/>
        <a:lstStyle/>
        <a:p>
          <a:pPr>
            <a:defRPr sz="2000"/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ChartText!$B$4</c:f>
              <c:strCache>
                <c:ptCount val="1"/>
                <c:pt idx="0">
                  <c:v>Domestic</c:v>
                </c:pt>
              </c:strCache>
            </c:strRef>
          </c:tx>
          <c:invertIfNegative val="0"/>
          <c:cat>
            <c:strRef>
              <c:f>ChartText!$A$5:$A$16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ChartText!$B$5:$B$16</c:f>
              <c:numCache>
                <c:formatCode>#,##0</c:formatCode>
                <c:ptCount val="12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170</c:v>
                </c:pt>
                <c:pt idx="6" formatCode="General">
                  <c:v>190</c:v>
                </c:pt>
                <c:pt idx="7" formatCode="General">
                  <c:v>210</c:v>
                </c:pt>
                <c:pt idx="8" formatCode="General">
                  <c:v>160</c:v>
                </c:pt>
                <c:pt idx="9" formatCode="General">
                  <c:v>210</c:v>
                </c:pt>
                <c:pt idx="10" formatCode="General">
                  <c:v>250</c:v>
                </c:pt>
                <c:pt idx="11">
                  <c:v>300</c:v>
                </c:pt>
              </c:numCache>
            </c:numRef>
          </c:val>
        </c:ser>
        <c:ser>
          <c:idx val="1"/>
          <c:order val="1"/>
          <c:tx>
            <c:strRef>
              <c:f>ChartText!$C$4</c:f>
              <c:strCache>
                <c:ptCount val="1"/>
                <c:pt idx="0">
                  <c:v>Europe</c:v>
                </c:pt>
              </c:strCache>
            </c:strRef>
          </c:tx>
          <c:invertIfNegative val="0"/>
          <c:cat>
            <c:strRef>
              <c:f>ChartText!$A$5:$A$16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ChartText!$C$5:$C$16</c:f>
              <c:numCache>
                <c:formatCode>#,##0</c:formatCode>
                <c:ptCount val="12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  <c:pt idx="6" formatCode="General">
                  <c:v>120</c:v>
                </c:pt>
                <c:pt idx="7" formatCode="General">
                  <c:v>130</c:v>
                </c:pt>
                <c:pt idx="8" formatCode="General">
                  <c:v>140</c:v>
                </c:pt>
                <c:pt idx="9" formatCode="General">
                  <c:v>130</c:v>
                </c:pt>
                <c:pt idx="10" formatCode="General">
                  <c:v>125</c:v>
                </c:pt>
                <c:pt idx="11">
                  <c:v>135</c:v>
                </c:pt>
              </c:numCache>
            </c:numRef>
          </c:val>
        </c:ser>
        <c:ser>
          <c:idx val="2"/>
          <c:order val="2"/>
          <c:tx>
            <c:strRef>
              <c:f>ChartText!$D$4</c:f>
              <c:strCache>
                <c:ptCount val="1"/>
                <c:pt idx="0">
                  <c:v>Asia</c:v>
                </c:pt>
              </c:strCache>
            </c:strRef>
          </c:tx>
          <c:invertIfNegative val="0"/>
          <c:cat>
            <c:strRef>
              <c:f>ChartText!$A$5:$A$16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ChartText!$D$5:$D$16</c:f>
              <c:numCache>
                <c:formatCode>#,##0</c:formatCode>
                <c:ptCount val="12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140</c:v>
                </c:pt>
                <c:pt idx="5">
                  <c:v>130</c:v>
                </c:pt>
                <c:pt idx="6" formatCode="General">
                  <c:v>145</c:v>
                </c:pt>
                <c:pt idx="7" formatCode="General">
                  <c:v>160</c:v>
                </c:pt>
                <c:pt idx="8" formatCode="General">
                  <c:v>185</c:v>
                </c:pt>
                <c:pt idx="9" formatCode="General">
                  <c:v>180</c:v>
                </c:pt>
                <c:pt idx="10" formatCode="General">
                  <c:v>190</c:v>
                </c:pt>
                <c:pt idx="11">
                  <c:v>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1005283840"/>
        <c:axId val="-1436525648"/>
      </c:barChart>
      <c:catAx>
        <c:axId val="-10052838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-1436525648"/>
        <c:crosses val="autoZero"/>
        <c:auto val="1"/>
        <c:lblAlgn val="ctr"/>
        <c:lblOffset val="100"/>
        <c:noMultiLvlLbl val="0"/>
      </c:catAx>
      <c:valAx>
        <c:axId val="-1436525648"/>
        <c:scaling>
          <c:orientation val="minMax"/>
        </c:scaling>
        <c:delete val="0"/>
        <c:axPos val="l"/>
        <c:majorGridlines/>
        <c:title>
          <c:tx>
            <c:strRef>
              <c:f>ChartText!$A$2</c:f>
              <c:strCache>
                <c:ptCount val="1"/>
                <c:pt idx="0">
                  <c:v>World-wide Sales - Millions of Dollars</c:v>
                </c:pt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crossAx val="-100528384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100"/>
              <a:t>Sports Division</a:t>
            </a:r>
          </a:p>
        </c:rich>
      </c:tx>
      <c:layout>
        <c:manualLayout>
          <c:xMode val="edge"/>
          <c:yMode val="edge"/>
          <c:x val="0.17304396867746905"/>
          <c:y val="2.4615384615384615E-2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ChartText!$B$4</c:f>
              <c:strCache>
                <c:ptCount val="1"/>
                <c:pt idx="0">
                  <c:v>Domestic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ChartText!$A$5:$A$16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ChartText!$B$5:$B$16</c:f>
              <c:numCache>
                <c:formatCode>#,##0</c:formatCode>
                <c:ptCount val="12"/>
                <c:pt idx="0">
                  <c:v>80</c:v>
                </c:pt>
                <c:pt idx="1">
                  <c:v>140</c:v>
                </c:pt>
                <c:pt idx="2">
                  <c:v>125</c:v>
                </c:pt>
                <c:pt idx="3">
                  <c:v>130</c:v>
                </c:pt>
                <c:pt idx="4">
                  <c:v>140</c:v>
                </c:pt>
                <c:pt idx="5">
                  <c:v>170</c:v>
                </c:pt>
                <c:pt idx="6" formatCode="General">
                  <c:v>190</c:v>
                </c:pt>
                <c:pt idx="7" formatCode="General">
                  <c:v>210</c:v>
                </c:pt>
                <c:pt idx="8" formatCode="General">
                  <c:v>160</c:v>
                </c:pt>
                <c:pt idx="9" formatCode="General">
                  <c:v>210</c:v>
                </c:pt>
                <c:pt idx="10" formatCode="General">
                  <c:v>250</c:v>
                </c:pt>
                <c:pt idx="11">
                  <c:v>300</c:v>
                </c:pt>
              </c:numCache>
            </c:numRef>
          </c:val>
        </c:ser>
        <c:ser>
          <c:idx val="1"/>
          <c:order val="1"/>
          <c:tx>
            <c:strRef>
              <c:f>ChartText!$C$4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rgbClr val="00FF00"/>
            </a:solidFill>
          </c:spPr>
          <c:invertIfNegative val="0"/>
          <c:cat>
            <c:strRef>
              <c:f>ChartText!$A$5:$A$16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ChartText!$C$5:$C$16</c:f>
              <c:numCache>
                <c:formatCode>#,##0</c:formatCode>
                <c:ptCount val="12"/>
                <c:pt idx="0">
                  <c:v>60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  <c:pt idx="5">
                  <c:v>100</c:v>
                </c:pt>
                <c:pt idx="6" formatCode="General">
                  <c:v>120</c:v>
                </c:pt>
                <c:pt idx="7" formatCode="General">
                  <c:v>130</c:v>
                </c:pt>
                <c:pt idx="8" formatCode="General">
                  <c:v>140</c:v>
                </c:pt>
                <c:pt idx="9" formatCode="General">
                  <c:v>130</c:v>
                </c:pt>
                <c:pt idx="10" formatCode="General">
                  <c:v>125</c:v>
                </c:pt>
                <c:pt idx="11">
                  <c:v>135</c:v>
                </c:pt>
              </c:numCache>
            </c:numRef>
          </c:val>
        </c:ser>
        <c:ser>
          <c:idx val="2"/>
          <c:order val="2"/>
          <c:tx>
            <c:strRef>
              <c:f>ChartText!$D$4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strRef>
              <c:f>ChartText!$A$5:$A$16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ChartText!$D$5:$D$16</c:f>
              <c:numCache>
                <c:formatCode>#,##0</c:formatCode>
                <c:ptCount val="12"/>
                <c:pt idx="0">
                  <c:v>110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140</c:v>
                </c:pt>
                <c:pt idx="5">
                  <c:v>130</c:v>
                </c:pt>
                <c:pt idx="6" formatCode="General">
                  <c:v>145</c:v>
                </c:pt>
                <c:pt idx="7" formatCode="General">
                  <c:v>160</c:v>
                </c:pt>
                <c:pt idx="8" formatCode="General">
                  <c:v>185</c:v>
                </c:pt>
                <c:pt idx="9" formatCode="General">
                  <c:v>180</c:v>
                </c:pt>
                <c:pt idx="10" formatCode="General">
                  <c:v>190</c:v>
                </c:pt>
                <c:pt idx="11">
                  <c:v>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436533264"/>
        <c:axId val="-1436531632"/>
      </c:barChart>
      <c:catAx>
        <c:axId val="-143653326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low"/>
        <c:crossAx val="-1436531632"/>
        <c:crosses val="autoZero"/>
        <c:auto val="1"/>
        <c:lblAlgn val="ctr"/>
        <c:lblOffset val="100"/>
        <c:noMultiLvlLbl val="0"/>
      </c:catAx>
      <c:valAx>
        <c:axId val="-1436531632"/>
        <c:scaling>
          <c:orientation val="minMax"/>
        </c:scaling>
        <c:delete val="0"/>
        <c:axPos val="t"/>
        <c:majorGridlines/>
        <c:numFmt formatCode="#,##0" sourceLinked="1"/>
        <c:majorTickMark val="out"/>
        <c:minorTickMark val="none"/>
        <c:tickLblPos val="high"/>
        <c:crossAx val="-1436533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485776</xdr:colOff>
      <xdr:row>0</xdr:row>
      <xdr:rowOff>47624</xdr:rowOff>
    </xdr:from>
    <xdr:to>
      <xdr:col>19</xdr:col>
      <xdr:colOff>198904</xdr:colOff>
      <xdr:row>16</xdr:row>
      <xdr:rowOff>151278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180975</xdr:colOff>
      <xdr:row>1</xdr:row>
      <xdr:rowOff>219074</xdr:rowOff>
    </xdr:from>
    <xdr:to>
      <xdr:col>12</xdr:col>
      <xdr:colOff>485775</xdr:colOff>
      <xdr:row>18</xdr:row>
      <xdr:rowOff>9524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190499</xdr:colOff>
      <xdr:row>0</xdr:row>
      <xdr:rowOff>104775</xdr:rowOff>
    </xdr:from>
    <xdr:to>
      <xdr:col>14</xdr:col>
      <xdr:colOff>123824</xdr:colOff>
      <xdr:row>18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14567</xdr:colOff>
      <xdr:row>0</xdr:row>
      <xdr:rowOff>142875</xdr:rowOff>
    </xdr:from>
    <xdr:to>
      <xdr:col>16</xdr:col>
      <xdr:colOff>462242</xdr:colOff>
      <xdr:row>18</xdr:row>
      <xdr:rowOff>143996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38100</xdr:colOff>
      <xdr:row>0</xdr:row>
      <xdr:rowOff>152399</xdr:rowOff>
    </xdr:from>
    <xdr:to>
      <xdr:col>24</xdr:col>
      <xdr:colOff>381000</xdr:colOff>
      <xdr:row>18</xdr:row>
      <xdr:rowOff>142874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104775</xdr:colOff>
      <xdr:row>10</xdr:row>
      <xdr:rowOff>114299</xdr:rowOff>
    </xdr:from>
    <xdr:to>
      <xdr:col>7</xdr:col>
      <xdr:colOff>276225</xdr:colOff>
      <xdr:row>27</xdr:row>
      <xdr:rowOff>95249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14567</xdr:colOff>
      <xdr:row>0</xdr:row>
      <xdr:rowOff>142875</xdr:rowOff>
    </xdr:from>
    <xdr:to>
      <xdr:col>16</xdr:col>
      <xdr:colOff>462242</xdr:colOff>
      <xdr:row>18</xdr:row>
      <xdr:rowOff>143996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38100</xdr:colOff>
      <xdr:row>0</xdr:row>
      <xdr:rowOff>152399</xdr:rowOff>
    </xdr:from>
    <xdr:to>
      <xdr:col>24</xdr:col>
      <xdr:colOff>381000</xdr:colOff>
      <xdr:row>18</xdr:row>
      <xdr:rowOff>142874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__________LyndaCom\Charts\Exercise%20Files%202010\Ch_01_Chart_Concep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2007 Samples"/>
      <sheetName val="ChartData"/>
      <sheetName val="ColumnChart"/>
      <sheetName val="Line Chart"/>
      <sheetName val="PieChart"/>
      <sheetName val="BarChart"/>
      <sheetName val="AreaChart"/>
      <sheetName val="Scatter Chart"/>
      <sheetName val="Column-Lin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Dates</v>
          </cell>
          <cell r="B1" t="str">
            <v>Sales</v>
          </cell>
        </row>
        <row r="2">
          <cell r="A2">
            <v>39448</v>
          </cell>
          <cell r="B2">
            <v>1592398</v>
          </cell>
        </row>
        <row r="3">
          <cell r="A3">
            <v>39479</v>
          </cell>
          <cell r="B3">
            <v>1597197</v>
          </cell>
        </row>
        <row r="4">
          <cell r="A4">
            <v>39508</v>
          </cell>
          <cell r="B4">
            <v>1666080</v>
          </cell>
        </row>
        <row r="5">
          <cell r="A5">
            <v>39539</v>
          </cell>
          <cell r="B5">
            <v>2484340</v>
          </cell>
        </row>
      </sheetData>
      <sheetData sheetId="18"/>
      <sheetData sheetId="19"/>
    </sheetDataSet>
  </externalBook>
</externalLink>
</file>

<file path=xl/tables/table1.xml><?xml version="1.0" encoding="utf-8"?>
<table xmlns="http://schemas.openxmlformats.org/spreadsheetml/2006/main" id="1" name="Table1" displayName="Table1" ref="A3:M33" totalsRowShown="0" headerRowDxfId="16" dataDxfId="14" headerRowBorderDxfId="15" tableBorderDxfId="13" headerRowCellStyle="Normal 2" dataCellStyle="Comma">
  <tableColumns count="13">
    <tableColumn id="1" name="Item #" dataDxfId="12" dataCellStyle="Normal 2"/>
    <tableColumn id="2" name="Phoenix" dataDxfId="11" dataCellStyle="Comma"/>
    <tableColumn id="3" name="New York" dataDxfId="10" dataCellStyle="Comma"/>
    <tableColumn id="4" name="Atlanta" dataDxfId="9" dataCellStyle="Comma"/>
    <tableColumn id="5" name="Seattle" dataDxfId="8" dataCellStyle="Normal 2"/>
    <tableColumn id="6" name="Chicago" dataDxfId="7" dataCellStyle="Comma"/>
    <tableColumn id="7" name="Dallas" dataDxfId="6" dataCellStyle="Comma"/>
    <tableColumn id="8" name="Los Angeles" dataDxfId="5" dataCellStyle="Comma"/>
    <tableColumn id="9" name="Denver" dataDxfId="4" dataCellStyle="Comma"/>
    <tableColumn id="10" name="Boston" dataDxfId="3" dataCellStyle="Comma"/>
    <tableColumn id="11" name="LasVegas" dataDxfId="2" dataCellStyle="Comma"/>
    <tableColumn id="12" name="Houston" dataDxfId="1" dataCellStyle="Comma"/>
    <tableColumn id="13" name="Albuquerque" dataDxfId="0" dataCellStyle="Comma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Y20"/>
  <sheetViews>
    <sheetView tabSelected="1" zoomScaleNormal="100" workbookViewId="0">
      <selection activeCell="I20" sqref="I20"/>
    </sheetView>
  </sheetViews>
  <sheetFormatPr defaultColWidth="9.140625" defaultRowHeight="12.75" x14ac:dyDescent="0.2"/>
  <cols>
    <col min="1" max="1" width="10.85546875" style="5" customWidth="1"/>
    <col min="2" max="6" width="8.28515625" style="5" customWidth="1"/>
    <col min="7" max="7" width="5.85546875" style="5" bestFit="1" customWidth="1"/>
    <col min="8" max="8" width="8.140625" style="5" bestFit="1" customWidth="1"/>
    <col min="9" max="9" width="11.28515625" style="5" customWidth="1"/>
    <col min="10" max="16384" width="9.140625" style="5"/>
  </cols>
  <sheetData>
    <row r="1" spans="1:25" ht="21.75" thickBot="1" x14ac:dyDescent="0.4">
      <c r="A1" s="28" t="s">
        <v>75</v>
      </c>
      <c r="B1" s="29"/>
      <c r="C1" s="29"/>
      <c r="D1" s="29"/>
      <c r="E1" s="29"/>
      <c r="F1" s="30"/>
      <c r="G1" s="15"/>
      <c r="H1" s="15"/>
      <c r="I1" s="15"/>
    </row>
    <row r="2" spans="1:25" ht="18.75" x14ac:dyDescent="0.3">
      <c r="A2" s="27" t="s">
        <v>33</v>
      </c>
      <c r="B2" s="27"/>
      <c r="C2" s="27"/>
      <c r="D2" s="27"/>
      <c r="E2" s="27"/>
      <c r="F2" s="27"/>
      <c r="G2" s="14"/>
      <c r="H2" s="14"/>
      <c r="I2" s="14"/>
    </row>
    <row r="3" spans="1:25" x14ac:dyDescent="0.2">
      <c r="V3" s="9"/>
      <c r="W3" s="9"/>
      <c r="X3" s="9"/>
      <c r="Y3" s="9"/>
    </row>
    <row r="4" spans="1:25" x14ac:dyDescent="0.2">
      <c r="B4" s="10" t="s">
        <v>14</v>
      </c>
      <c r="C4" s="10" t="s">
        <v>15</v>
      </c>
      <c r="D4" s="10" t="s">
        <v>16</v>
      </c>
      <c r="E4" s="10" t="s">
        <v>13</v>
      </c>
      <c r="H4" s="10"/>
      <c r="I4" s="7"/>
      <c r="V4" s="9"/>
      <c r="W4" s="9"/>
      <c r="X4" s="9"/>
      <c r="Y4" s="9"/>
    </row>
    <row r="5" spans="1:25" ht="12.75" customHeight="1" x14ac:dyDescent="0.2">
      <c r="A5" s="10" t="s">
        <v>19</v>
      </c>
      <c r="B5" s="9">
        <v>80</v>
      </c>
      <c r="C5" s="9">
        <v>60</v>
      </c>
      <c r="D5" s="9">
        <v>110</v>
      </c>
      <c r="E5" s="9">
        <f t="shared" ref="E5:E16" si="0">SUM(B5:D5)</f>
        <v>250</v>
      </c>
      <c r="H5" s="9"/>
      <c r="I5" s="6"/>
      <c r="J5" s="8"/>
      <c r="K5" s="8"/>
      <c r="L5" s="8"/>
      <c r="M5" s="8"/>
      <c r="N5" s="8"/>
      <c r="O5" s="8"/>
      <c r="V5" s="9"/>
      <c r="W5" s="9"/>
      <c r="X5" s="9"/>
      <c r="Y5" s="9"/>
    </row>
    <row r="6" spans="1:25" x14ac:dyDescent="0.2">
      <c r="A6" s="10" t="s">
        <v>65</v>
      </c>
      <c r="B6" s="9">
        <v>140</v>
      </c>
      <c r="C6" s="9">
        <v>80</v>
      </c>
      <c r="D6" s="9">
        <v>120</v>
      </c>
      <c r="E6" s="9">
        <f t="shared" si="0"/>
        <v>340</v>
      </c>
      <c r="H6" s="9"/>
      <c r="I6" s="6"/>
      <c r="J6" s="8"/>
      <c r="K6" s="8"/>
      <c r="L6" s="8"/>
      <c r="M6" s="8"/>
      <c r="N6" s="8"/>
      <c r="O6" s="8"/>
      <c r="V6" s="9"/>
      <c r="W6" s="9"/>
      <c r="X6" s="9"/>
      <c r="Y6" s="9"/>
    </row>
    <row r="7" spans="1:25" x14ac:dyDescent="0.2">
      <c r="A7" s="10" t="s">
        <v>66</v>
      </c>
      <c r="B7" s="9">
        <v>125</v>
      </c>
      <c r="C7" s="9">
        <v>80</v>
      </c>
      <c r="D7" s="9">
        <v>110</v>
      </c>
      <c r="E7" s="9">
        <f t="shared" si="0"/>
        <v>315</v>
      </c>
      <c r="H7" s="9"/>
      <c r="I7" s="6"/>
      <c r="J7" s="8"/>
      <c r="K7" s="8"/>
      <c r="L7" s="8"/>
      <c r="M7" s="8"/>
      <c r="N7" s="8"/>
      <c r="O7" s="8"/>
      <c r="V7" s="9"/>
      <c r="W7" s="9"/>
      <c r="X7" s="9"/>
      <c r="Y7" s="9"/>
    </row>
    <row r="8" spans="1:25" x14ac:dyDescent="0.2">
      <c r="A8" s="10" t="s">
        <v>67</v>
      </c>
      <c r="B8" s="9">
        <v>130</v>
      </c>
      <c r="C8" s="9">
        <v>180</v>
      </c>
      <c r="D8" s="9">
        <v>120</v>
      </c>
      <c r="E8" s="9">
        <f t="shared" si="0"/>
        <v>430</v>
      </c>
      <c r="H8" s="9"/>
      <c r="I8" s="6"/>
      <c r="J8" s="8"/>
      <c r="K8" s="8"/>
      <c r="L8" s="8"/>
      <c r="M8" s="8"/>
      <c r="N8" s="8"/>
      <c r="O8" s="8"/>
      <c r="V8" s="9"/>
      <c r="W8" s="9"/>
      <c r="X8" s="9"/>
      <c r="Y8" s="9"/>
    </row>
    <row r="9" spans="1:25" x14ac:dyDescent="0.2">
      <c r="A9" s="10" t="s">
        <v>11</v>
      </c>
      <c r="B9" s="9">
        <v>140</v>
      </c>
      <c r="C9" s="9">
        <v>90</v>
      </c>
      <c r="D9" s="9">
        <v>140</v>
      </c>
      <c r="E9" s="9">
        <f t="shared" si="0"/>
        <v>370</v>
      </c>
      <c r="H9" s="9"/>
      <c r="I9" s="12"/>
    </row>
    <row r="10" spans="1:25" x14ac:dyDescent="0.2">
      <c r="A10" s="10" t="s">
        <v>68</v>
      </c>
      <c r="B10" s="9">
        <v>170</v>
      </c>
      <c r="C10" s="9">
        <v>100</v>
      </c>
      <c r="D10" s="9">
        <v>130</v>
      </c>
      <c r="E10" s="9">
        <f t="shared" si="0"/>
        <v>400</v>
      </c>
      <c r="H10" s="9"/>
      <c r="I10" s="6"/>
    </row>
    <row r="11" spans="1:25" x14ac:dyDescent="0.2">
      <c r="A11" s="10" t="s">
        <v>69</v>
      </c>
      <c r="B11" s="5">
        <v>190</v>
      </c>
      <c r="C11" s="5">
        <v>120</v>
      </c>
      <c r="D11" s="5">
        <v>145</v>
      </c>
      <c r="E11" s="9">
        <f t="shared" si="0"/>
        <v>455</v>
      </c>
      <c r="H11" s="9"/>
      <c r="I11" s="11"/>
    </row>
    <row r="12" spans="1:25" x14ac:dyDescent="0.2">
      <c r="A12" s="10" t="s">
        <v>70</v>
      </c>
      <c r="B12" s="5">
        <v>210</v>
      </c>
      <c r="C12" s="5">
        <v>175</v>
      </c>
      <c r="D12" s="5">
        <v>160</v>
      </c>
      <c r="E12" s="9">
        <f t="shared" si="0"/>
        <v>545</v>
      </c>
      <c r="H12" s="9"/>
      <c r="I12" s="12"/>
    </row>
    <row r="13" spans="1:25" x14ac:dyDescent="0.2">
      <c r="A13" s="10" t="s">
        <v>71</v>
      </c>
      <c r="B13" s="5">
        <v>160</v>
      </c>
      <c r="C13" s="5">
        <v>140</v>
      </c>
      <c r="D13" s="5">
        <v>185</v>
      </c>
      <c r="E13" s="9">
        <f t="shared" si="0"/>
        <v>485</v>
      </c>
      <c r="H13" s="9"/>
      <c r="I13" s="13"/>
    </row>
    <row r="14" spans="1:25" x14ac:dyDescent="0.2">
      <c r="A14" s="10" t="s">
        <v>72</v>
      </c>
      <c r="B14" s="5">
        <v>210</v>
      </c>
      <c r="C14" s="5">
        <v>130</v>
      </c>
      <c r="D14" s="5">
        <v>180</v>
      </c>
      <c r="E14" s="9">
        <f t="shared" si="0"/>
        <v>520</v>
      </c>
      <c r="H14" s="9"/>
      <c r="I14" s="13"/>
      <c r="V14" s="9"/>
      <c r="W14" s="9"/>
      <c r="X14" s="9"/>
      <c r="Y14" s="9"/>
    </row>
    <row r="15" spans="1:25" x14ac:dyDescent="0.2">
      <c r="A15" s="10" t="s">
        <v>73</v>
      </c>
      <c r="B15" s="5">
        <v>250</v>
      </c>
      <c r="C15" s="5">
        <v>125</v>
      </c>
      <c r="D15" s="5">
        <v>190</v>
      </c>
      <c r="E15" s="9">
        <f t="shared" si="0"/>
        <v>565</v>
      </c>
      <c r="H15" s="9"/>
      <c r="I15" s="13"/>
      <c r="V15" s="9"/>
      <c r="W15" s="9"/>
      <c r="X15" s="9"/>
      <c r="Y15" s="9"/>
    </row>
    <row r="16" spans="1:25" x14ac:dyDescent="0.2">
      <c r="A16" s="10" t="s">
        <v>74</v>
      </c>
      <c r="B16" s="9">
        <v>300</v>
      </c>
      <c r="C16" s="9">
        <v>135</v>
      </c>
      <c r="D16" s="9">
        <v>200</v>
      </c>
      <c r="E16" s="9">
        <f t="shared" si="0"/>
        <v>635</v>
      </c>
      <c r="H16" s="8"/>
      <c r="V16" s="6"/>
      <c r="W16" s="12"/>
      <c r="X16" s="6"/>
      <c r="Y16" s="11"/>
    </row>
    <row r="18" spans="1:8" x14ac:dyDescent="0.2">
      <c r="A18" s="10" t="s">
        <v>13</v>
      </c>
      <c r="B18" s="9">
        <f>SUM(B5:B16)</f>
        <v>2105</v>
      </c>
      <c r="C18" s="9">
        <f>SUM(C5:C16)</f>
        <v>1415</v>
      </c>
      <c r="D18" s="9">
        <f>SUM(D5:D16)</f>
        <v>1790</v>
      </c>
      <c r="E18" s="9">
        <f>SUM(B18:D18)</f>
        <v>5310</v>
      </c>
      <c r="H18" s="8"/>
    </row>
    <row r="19" spans="1:8" x14ac:dyDescent="0.2">
      <c r="B19" s="8"/>
      <c r="C19" s="8"/>
      <c r="D19" s="8"/>
    </row>
    <row r="20" spans="1:8" x14ac:dyDescent="0.2">
      <c r="A20" s="7" t="s">
        <v>32</v>
      </c>
      <c r="B20" s="6">
        <f>B18/$E$18</f>
        <v>0.39642184557438792</v>
      </c>
      <c r="C20" s="6">
        <f>C18/$E$18</f>
        <v>0.2664783427495292</v>
      </c>
      <c r="D20" s="6">
        <f>D18/$E$18</f>
        <v>0.33709981167608288</v>
      </c>
    </row>
  </sheetData>
  <mergeCells count="2">
    <mergeCell ref="A2:F2"/>
    <mergeCell ref="A1:F1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25"/>
  <sheetViews>
    <sheetView zoomScaleNormal="100" workbookViewId="0">
      <selection activeCell="A16" sqref="A16"/>
    </sheetView>
  </sheetViews>
  <sheetFormatPr defaultColWidth="9.140625" defaultRowHeight="12.75" x14ac:dyDescent="0.2"/>
  <cols>
    <col min="1" max="1" width="9.140625" style="5"/>
    <col min="2" max="2" width="11.7109375" style="25" customWidth="1"/>
    <col min="3" max="3" width="10.42578125" style="5" bestFit="1" customWidth="1"/>
    <col min="4" max="4" width="3" style="5" customWidth="1"/>
    <col min="5" max="16" width="9.140625" style="5"/>
    <col min="17" max="17" width="9.140625" style="21"/>
    <col min="18" max="16384" width="9.140625" style="5"/>
  </cols>
  <sheetData>
    <row r="1" spans="1:15" x14ac:dyDescent="0.2">
      <c r="B1" s="26" t="s">
        <v>64</v>
      </c>
      <c r="C1" s="10" t="s">
        <v>6</v>
      </c>
    </row>
    <row r="2" spans="1:15" x14ac:dyDescent="0.2">
      <c r="A2" s="5">
        <v>2012</v>
      </c>
      <c r="B2" s="25" t="s">
        <v>19</v>
      </c>
      <c r="C2" s="22">
        <v>1592398</v>
      </c>
      <c r="D2" s="23"/>
      <c r="O2" s="24"/>
    </row>
    <row r="3" spans="1:15" x14ac:dyDescent="0.2">
      <c r="B3" s="25" t="s">
        <v>65</v>
      </c>
      <c r="C3" s="22">
        <v>1666080</v>
      </c>
      <c r="D3" s="23"/>
      <c r="O3" s="24"/>
    </row>
    <row r="4" spans="1:15" x14ac:dyDescent="0.2">
      <c r="B4" s="25" t="s">
        <v>66</v>
      </c>
      <c r="D4" s="23"/>
      <c r="O4" s="24"/>
    </row>
    <row r="5" spans="1:15" x14ac:dyDescent="0.2">
      <c r="B5" s="25" t="s">
        <v>67</v>
      </c>
      <c r="C5" s="22">
        <v>2484340</v>
      </c>
      <c r="D5" s="23"/>
      <c r="O5" s="24"/>
    </row>
    <row r="6" spans="1:15" x14ac:dyDescent="0.2">
      <c r="B6" s="25" t="s">
        <v>11</v>
      </c>
      <c r="C6" s="22">
        <v>2669994</v>
      </c>
      <c r="D6" s="23"/>
      <c r="O6" s="24"/>
    </row>
    <row r="7" spans="1:15" x14ac:dyDescent="0.2">
      <c r="B7" s="25" t="s">
        <v>68</v>
      </c>
      <c r="C7" s="22">
        <v>5081937</v>
      </c>
      <c r="D7" s="23"/>
      <c r="O7" s="24"/>
    </row>
    <row r="8" spans="1:15" x14ac:dyDescent="0.2">
      <c r="B8" s="25" t="s">
        <v>69</v>
      </c>
      <c r="C8" s="22">
        <v>3360840</v>
      </c>
      <c r="D8" s="23"/>
      <c r="O8" s="24"/>
    </row>
    <row r="9" spans="1:15" x14ac:dyDescent="0.2">
      <c r="B9" s="25" t="s">
        <v>70</v>
      </c>
      <c r="C9" s="22">
        <v>6989238</v>
      </c>
      <c r="D9" s="23"/>
      <c r="O9" s="24"/>
    </row>
    <row r="10" spans="1:15" x14ac:dyDescent="0.2">
      <c r="B10" s="25" t="s">
        <v>71</v>
      </c>
      <c r="C10" s="22">
        <v>6038549</v>
      </c>
      <c r="D10" s="23"/>
      <c r="O10" s="24"/>
    </row>
    <row r="11" spans="1:15" x14ac:dyDescent="0.2">
      <c r="B11" s="25" t="s">
        <v>72</v>
      </c>
      <c r="D11" s="23"/>
      <c r="O11" s="24"/>
    </row>
    <row r="12" spans="1:15" x14ac:dyDescent="0.2">
      <c r="B12" s="25" t="s">
        <v>73</v>
      </c>
      <c r="C12" s="22">
        <v>5484312</v>
      </c>
      <c r="D12" s="23"/>
      <c r="O12" s="24"/>
    </row>
    <row r="13" spans="1:15" x14ac:dyDescent="0.2">
      <c r="B13" s="25" t="s">
        <v>74</v>
      </c>
      <c r="C13" s="22">
        <v>8551452</v>
      </c>
      <c r="D13" s="23"/>
      <c r="O13" s="24"/>
    </row>
    <row r="14" spans="1:15" x14ac:dyDescent="0.2">
      <c r="A14" s="5">
        <v>2013</v>
      </c>
      <c r="B14" s="25" t="s">
        <v>19</v>
      </c>
      <c r="C14" s="22">
        <v>8238174</v>
      </c>
      <c r="D14" s="23"/>
      <c r="O14" s="24"/>
    </row>
    <row r="15" spans="1:15" x14ac:dyDescent="0.2">
      <c r="B15" s="25" t="s">
        <v>65</v>
      </c>
      <c r="C15" s="22">
        <v>8831025</v>
      </c>
      <c r="D15" s="23"/>
      <c r="O15" s="24"/>
    </row>
    <row r="16" spans="1:15" x14ac:dyDescent="0.2">
      <c r="B16" s="25" t="s">
        <v>66</v>
      </c>
      <c r="C16" s="22">
        <v>6924096</v>
      </c>
      <c r="D16" s="23"/>
      <c r="O16" s="24"/>
    </row>
    <row r="17" spans="2:15" x14ac:dyDescent="0.2">
      <c r="B17" s="25" t="s">
        <v>67</v>
      </c>
      <c r="C17" s="22">
        <v>8230572</v>
      </c>
      <c r="D17" s="23"/>
      <c r="O17" s="24"/>
    </row>
    <row r="18" spans="2:15" x14ac:dyDescent="0.2">
      <c r="B18" s="25" t="s">
        <v>11</v>
      </c>
      <c r="D18" s="23"/>
      <c r="O18" s="24"/>
    </row>
    <row r="19" spans="2:15" x14ac:dyDescent="0.2">
      <c r="B19" s="25" t="s">
        <v>68</v>
      </c>
      <c r="C19" s="22">
        <v>12352014</v>
      </c>
      <c r="D19" s="23"/>
      <c r="O19" s="24"/>
    </row>
    <row r="20" spans="2:15" x14ac:dyDescent="0.2">
      <c r="B20" s="25" t="s">
        <v>69</v>
      </c>
      <c r="C20" s="22">
        <v>8246180</v>
      </c>
      <c r="D20" s="23"/>
      <c r="O20" s="24"/>
    </row>
    <row r="21" spans="2:15" x14ac:dyDescent="0.2">
      <c r="B21" s="25" t="s">
        <v>70</v>
      </c>
      <c r="C21" s="22">
        <v>12531645</v>
      </c>
      <c r="D21" s="23"/>
      <c r="O21" s="24"/>
    </row>
    <row r="22" spans="2:15" x14ac:dyDescent="0.2">
      <c r="B22" s="25" t="s">
        <v>71</v>
      </c>
      <c r="C22" s="22">
        <v>11636328</v>
      </c>
      <c r="D22" s="23"/>
      <c r="O22" s="24"/>
    </row>
    <row r="23" spans="2:15" x14ac:dyDescent="0.2">
      <c r="B23" s="25" t="s">
        <v>72</v>
      </c>
      <c r="C23" s="22">
        <v>14015464</v>
      </c>
      <c r="D23" s="23"/>
      <c r="O23" s="24"/>
    </row>
    <row r="24" spans="2:15" x14ac:dyDescent="0.2">
      <c r="B24" s="25" t="s">
        <v>73</v>
      </c>
      <c r="C24" s="22">
        <v>19362725</v>
      </c>
      <c r="D24" s="23"/>
      <c r="O24" s="24"/>
    </row>
    <row r="25" spans="2:15" x14ac:dyDescent="0.2">
      <c r="B25" s="25" t="s">
        <v>74</v>
      </c>
      <c r="C25" s="22">
        <v>24709986</v>
      </c>
      <c r="D25" s="23"/>
      <c r="O25" s="24"/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indexed="40"/>
  </sheetPr>
  <dimension ref="A1:M33"/>
  <sheetViews>
    <sheetView zoomScale="115" workbookViewId="0">
      <selection activeCell="O7" sqref="O7"/>
    </sheetView>
  </sheetViews>
  <sheetFormatPr defaultColWidth="9.140625" defaultRowHeight="12.75" x14ac:dyDescent="0.2"/>
  <cols>
    <col min="1" max="1" width="8.28515625" style="20" bestFit="1" customWidth="1"/>
    <col min="2" max="13" width="9.140625" style="2" bestFit="1" customWidth="1"/>
    <col min="14" max="16384" width="9.140625" style="2"/>
  </cols>
  <sheetData>
    <row r="1" spans="1:13" ht="15.75" x14ac:dyDescent="0.25">
      <c r="A1" s="31" t="s">
        <v>31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x14ac:dyDescent="0.2">
      <c r="A2" s="17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49.5" x14ac:dyDescent="0.2">
      <c r="A3" s="18" t="s">
        <v>17</v>
      </c>
      <c r="B3" s="16" t="s">
        <v>23</v>
      </c>
      <c r="C3" s="16" t="s">
        <v>29</v>
      </c>
      <c r="D3" s="16" t="s">
        <v>28</v>
      </c>
      <c r="E3" s="16" t="s">
        <v>20</v>
      </c>
      <c r="F3" s="16" t="s">
        <v>27</v>
      </c>
      <c r="G3" s="16" t="s">
        <v>24</v>
      </c>
      <c r="H3" s="16" t="s">
        <v>21</v>
      </c>
      <c r="I3" s="16" t="s">
        <v>26</v>
      </c>
      <c r="J3" s="16" t="s">
        <v>30</v>
      </c>
      <c r="K3" s="16" t="s">
        <v>22</v>
      </c>
      <c r="L3" s="16" t="s">
        <v>18</v>
      </c>
      <c r="M3" s="16" t="s">
        <v>25</v>
      </c>
    </row>
    <row r="4" spans="1:13" x14ac:dyDescent="0.2">
      <c r="A4" s="19" t="s">
        <v>34</v>
      </c>
      <c r="B4" s="1">
        <v>71131</v>
      </c>
      <c r="C4" s="1">
        <v>31480</v>
      </c>
      <c r="D4" s="1">
        <v>30740</v>
      </c>
      <c r="E4" s="3">
        <v>39556</v>
      </c>
      <c r="F4" s="1">
        <v>40190</v>
      </c>
      <c r="G4" s="1">
        <v>47291</v>
      </c>
      <c r="H4" s="1">
        <v>40420</v>
      </c>
      <c r="I4" s="1">
        <v>45260</v>
      </c>
      <c r="J4" s="1">
        <v>50140</v>
      </c>
      <c r="K4" s="1">
        <v>39194</v>
      </c>
      <c r="L4" s="1">
        <v>41240</v>
      </c>
      <c r="M4" s="1">
        <v>20000</v>
      </c>
    </row>
    <row r="5" spans="1:13" x14ac:dyDescent="0.2">
      <c r="A5" s="19" t="s">
        <v>35</v>
      </c>
      <c r="B5" s="1">
        <v>78460</v>
      </c>
      <c r="C5" s="1">
        <v>47830</v>
      </c>
      <c r="D5" s="1">
        <v>36620</v>
      </c>
      <c r="E5" s="3">
        <v>65770</v>
      </c>
      <c r="F5" s="1">
        <v>57190</v>
      </c>
      <c r="G5" s="1">
        <v>44876</v>
      </c>
      <c r="H5" s="1">
        <v>65590</v>
      </c>
      <c r="I5" s="1">
        <v>56930</v>
      </c>
      <c r="J5" s="1">
        <v>38830</v>
      </c>
      <c r="K5" s="1">
        <v>33293</v>
      </c>
      <c r="L5" s="1">
        <v>64070</v>
      </c>
      <c r="M5" s="1">
        <v>28000</v>
      </c>
    </row>
    <row r="6" spans="1:13" x14ac:dyDescent="0.2">
      <c r="A6" s="19" t="s">
        <v>36</v>
      </c>
      <c r="B6" s="1">
        <v>69602</v>
      </c>
      <c r="C6" s="1">
        <v>76310</v>
      </c>
      <c r="D6" s="1">
        <v>76920</v>
      </c>
      <c r="E6" s="3">
        <v>45200</v>
      </c>
      <c r="F6" s="1">
        <v>57110</v>
      </c>
      <c r="G6" s="1">
        <v>27490</v>
      </c>
      <c r="H6" s="1">
        <v>53080</v>
      </c>
      <c r="I6" s="1">
        <v>70990</v>
      </c>
      <c r="J6" s="1">
        <v>81600</v>
      </c>
      <c r="K6" s="1">
        <v>44795</v>
      </c>
      <c r="L6" s="1">
        <v>48750</v>
      </c>
      <c r="M6" s="1">
        <v>27350</v>
      </c>
    </row>
    <row r="7" spans="1:13" x14ac:dyDescent="0.2">
      <c r="A7" s="19" t="s">
        <v>37</v>
      </c>
      <c r="B7" s="1">
        <v>62960</v>
      </c>
      <c r="C7" s="1">
        <v>59810</v>
      </c>
      <c r="D7" s="1">
        <v>78690</v>
      </c>
      <c r="E7" s="3">
        <v>45296</v>
      </c>
      <c r="F7" s="1">
        <v>65430</v>
      </c>
      <c r="G7" s="1">
        <v>45109</v>
      </c>
      <c r="H7" s="1">
        <v>62920</v>
      </c>
      <c r="I7" s="1">
        <v>78850</v>
      </c>
      <c r="J7" s="1">
        <v>57380</v>
      </c>
      <c r="K7" s="1">
        <v>33410</v>
      </c>
      <c r="L7" s="1">
        <v>48400</v>
      </c>
      <c r="M7" s="1">
        <v>28064</v>
      </c>
    </row>
    <row r="8" spans="1:13" x14ac:dyDescent="0.2">
      <c r="A8" s="19" t="s">
        <v>38</v>
      </c>
      <c r="B8" s="1">
        <v>57386</v>
      </c>
      <c r="C8" s="1">
        <v>54760</v>
      </c>
      <c r="D8" s="1">
        <v>53670</v>
      </c>
      <c r="E8" s="3">
        <v>52867</v>
      </c>
      <c r="F8" s="1">
        <v>52390</v>
      </c>
      <c r="G8" s="1">
        <v>49582</v>
      </c>
      <c r="H8" s="1">
        <v>48840</v>
      </c>
      <c r="I8" s="1">
        <v>48320</v>
      </c>
      <c r="J8" s="1">
        <v>47920</v>
      </c>
      <c r="K8" s="1">
        <v>47494</v>
      </c>
      <c r="L8" s="1">
        <v>47450</v>
      </c>
      <c r="M8" s="1">
        <v>18881</v>
      </c>
    </row>
    <row r="9" spans="1:13" x14ac:dyDescent="0.2">
      <c r="A9" s="19" t="s">
        <v>39</v>
      </c>
      <c r="B9" s="1">
        <v>56574</v>
      </c>
      <c r="C9" s="1">
        <v>48020</v>
      </c>
      <c r="D9" s="1">
        <v>49660</v>
      </c>
      <c r="E9" s="3">
        <v>26836</v>
      </c>
      <c r="F9" s="1">
        <v>32860</v>
      </c>
      <c r="G9" s="1">
        <v>26641</v>
      </c>
      <c r="H9" s="1">
        <v>38740</v>
      </c>
      <c r="I9" s="1">
        <v>33430</v>
      </c>
      <c r="J9" s="1">
        <v>42180</v>
      </c>
      <c r="K9" s="1">
        <v>23965</v>
      </c>
      <c r="L9" s="1">
        <v>56910</v>
      </c>
      <c r="M9" s="1">
        <v>28811</v>
      </c>
    </row>
    <row r="10" spans="1:13" x14ac:dyDescent="0.2">
      <c r="A10" s="19" t="s">
        <v>40</v>
      </c>
      <c r="B10" s="1">
        <v>79891</v>
      </c>
      <c r="C10" s="1">
        <v>35510</v>
      </c>
      <c r="D10" s="1">
        <v>47920</v>
      </c>
      <c r="E10" s="3">
        <v>21810</v>
      </c>
      <c r="F10" s="1">
        <v>37680</v>
      </c>
      <c r="G10" s="1">
        <v>43764</v>
      </c>
      <c r="H10" s="1">
        <v>49620</v>
      </c>
      <c r="I10" s="1">
        <v>39510</v>
      </c>
      <c r="J10" s="1">
        <v>44040</v>
      </c>
      <c r="K10" s="1">
        <v>22399</v>
      </c>
      <c r="L10" s="1">
        <v>58660</v>
      </c>
      <c r="M10" s="1">
        <v>21452</v>
      </c>
    </row>
    <row r="11" spans="1:13" x14ac:dyDescent="0.2">
      <c r="A11" s="19" t="s">
        <v>41</v>
      </c>
      <c r="B11" s="1">
        <v>58691</v>
      </c>
      <c r="C11" s="1">
        <v>35120</v>
      </c>
      <c r="D11" s="1">
        <v>87950</v>
      </c>
      <c r="E11" s="3">
        <v>59406</v>
      </c>
      <c r="F11" s="1">
        <v>68750</v>
      </c>
      <c r="G11" s="1">
        <v>43795</v>
      </c>
      <c r="H11" s="1">
        <v>35320</v>
      </c>
      <c r="I11" s="1">
        <v>29670</v>
      </c>
      <c r="J11" s="1">
        <v>59090</v>
      </c>
      <c r="K11" s="1">
        <v>45438</v>
      </c>
      <c r="L11" s="1">
        <v>46070</v>
      </c>
      <c r="M11" s="1">
        <v>24110</v>
      </c>
    </row>
    <row r="12" spans="1:13" x14ac:dyDescent="0.2">
      <c r="A12" s="19" t="s">
        <v>42</v>
      </c>
      <c r="B12" s="1">
        <v>65578</v>
      </c>
      <c r="C12" s="1">
        <v>68540</v>
      </c>
      <c r="D12" s="1">
        <v>81640</v>
      </c>
      <c r="E12" s="3">
        <v>46747</v>
      </c>
      <c r="F12" s="1">
        <v>81310</v>
      </c>
      <c r="G12" s="1">
        <v>46280</v>
      </c>
      <c r="H12" s="1">
        <v>38850</v>
      </c>
      <c r="I12" s="1">
        <v>85780</v>
      </c>
      <c r="J12" s="1">
        <v>66130</v>
      </c>
      <c r="K12" s="1">
        <v>34716</v>
      </c>
      <c r="L12" s="1">
        <v>61700</v>
      </c>
      <c r="M12" s="1">
        <v>21530</v>
      </c>
    </row>
    <row r="13" spans="1:13" x14ac:dyDescent="0.2">
      <c r="A13" s="19" t="s">
        <v>43</v>
      </c>
      <c r="B13" s="1">
        <v>68072</v>
      </c>
      <c r="C13" s="1">
        <v>55860</v>
      </c>
      <c r="D13" s="1">
        <v>54810</v>
      </c>
      <c r="E13" s="3">
        <v>22500</v>
      </c>
      <c r="F13" s="1">
        <v>57810</v>
      </c>
      <c r="G13" s="1">
        <v>50576</v>
      </c>
      <c r="H13" s="1">
        <v>49130</v>
      </c>
      <c r="I13" s="1">
        <v>54220</v>
      </c>
      <c r="J13" s="1">
        <v>62190</v>
      </c>
      <c r="K13" s="1">
        <v>47804</v>
      </c>
      <c r="L13" s="1">
        <v>49570</v>
      </c>
      <c r="M13" s="1">
        <v>22241</v>
      </c>
    </row>
    <row r="14" spans="1:13" x14ac:dyDescent="0.2">
      <c r="A14" s="19" t="s">
        <v>44</v>
      </c>
      <c r="B14" s="1">
        <v>69637</v>
      </c>
      <c r="C14" s="1">
        <v>24640</v>
      </c>
      <c r="D14" s="1">
        <v>55600</v>
      </c>
      <c r="E14" s="3">
        <v>27598</v>
      </c>
      <c r="F14" s="1">
        <v>82200</v>
      </c>
      <c r="G14" s="1">
        <v>27918</v>
      </c>
      <c r="H14" s="1">
        <v>36620</v>
      </c>
      <c r="I14" s="1">
        <v>52210</v>
      </c>
      <c r="J14" s="1">
        <v>64990</v>
      </c>
      <c r="K14" s="1">
        <v>27472</v>
      </c>
      <c r="L14" s="1">
        <v>53150</v>
      </c>
      <c r="M14" s="1">
        <v>26303</v>
      </c>
    </row>
    <row r="15" spans="1:13" x14ac:dyDescent="0.2">
      <c r="A15" s="19" t="s">
        <v>45</v>
      </c>
      <c r="B15" s="1">
        <v>72311</v>
      </c>
      <c r="C15" s="1">
        <v>58220</v>
      </c>
      <c r="D15" s="1">
        <v>45490</v>
      </c>
      <c r="E15" s="3">
        <v>81443</v>
      </c>
      <c r="F15" s="1">
        <v>35570</v>
      </c>
      <c r="G15" s="1">
        <v>25338</v>
      </c>
      <c r="H15" s="1">
        <v>81260</v>
      </c>
      <c r="I15" s="1">
        <v>33610</v>
      </c>
      <c r="J15" s="1">
        <v>42240</v>
      </c>
      <c r="K15" s="1">
        <v>29641</v>
      </c>
      <c r="L15" s="1">
        <v>69580</v>
      </c>
      <c r="M15" s="1">
        <v>18714</v>
      </c>
    </row>
    <row r="16" spans="1:13" x14ac:dyDescent="0.2">
      <c r="A16" s="19" t="s">
        <v>46</v>
      </c>
      <c r="B16" s="1">
        <v>64588</v>
      </c>
      <c r="C16" s="1">
        <v>86140</v>
      </c>
      <c r="D16" s="1">
        <v>83290</v>
      </c>
      <c r="E16" s="3">
        <v>30059</v>
      </c>
      <c r="F16" s="1">
        <v>63680</v>
      </c>
      <c r="G16" s="1">
        <v>28819</v>
      </c>
      <c r="H16" s="1">
        <v>30190</v>
      </c>
      <c r="I16" s="1">
        <v>52210</v>
      </c>
      <c r="J16" s="1">
        <v>43240</v>
      </c>
      <c r="K16" s="1">
        <v>29650</v>
      </c>
      <c r="L16" s="1">
        <v>78040</v>
      </c>
      <c r="M16" s="1">
        <v>26812</v>
      </c>
    </row>
    <row r="17" spans="1:13" x14ac:dyDescent="0.2">
      <c r="A17" s="19" t="s">
        <v>47</v>
      </c>
      <c r="B17" s="1">
        <v>70054</v>
      </c>
      <c r="C17" s="1">
        <v>44320</v>
      </c>
      <c r="D17" s="1">
        <v>43010</v>
      </c>
      <c r="E17" s="3">
        <v>29089</v>
      </c>
      <c r="F17" s="1">
        <v>30840</v>
      </c>
      <c r="G17" s="1">
        <v>28703</v>
      </c>
      <c r="H17" s="1">
        <v>57630</v>
      </c>
      <c r="I17" s="1">
        <v>79120</v>
      </c>
      <c r="J17" s="1">
        <v>42160</v>
      </c>
      <c r="K17" s="1">
        <v>22062</v>
      </c>
      <c r="L17" s="1">
        <v>59290</v>
      </c>
      <c r="M17" s="1">
        <v>18716</v>
      </c>
    </row>
    <row r="18" spans="1:13" x14ac:dyDescent="0.2">
      <c r="A18" s="19" t="s">
        <v>48</v>
      </c>
      <c r="B18" s="1">
        <v>70947</v>
      </c>
      <c r="C18" s="1">
        <v>93010</v>
      </c>
      <c r="D18" s="1">
        <v>75500</v>
      </c>
      <c r="E18" s="3">
        <v>43019</v>
      </c>
      <c r="F18" s="1">
        <v>67300</v>
      </c>
      <c r="G18" s="1">
        <v>52166</v>
      </c>
      <c r="H18" s="1">
        <v>76210</v>
      </c>
      <c r="I18" s="1">
        <v>51730</v>
      </c>
      <c r="J18" s="1">
        <v>42840</v>
      </c>
      <c r="K18" s="1">
        <v>49277</v>
      </c>
      <c r="L18" s="1">
        <v>96140</v>
      </c>
      <c r="M18" s="1">
        <v>29565</v>
      </c>
    </row>
    <row r="19" spans="1:13" x14ac:dyDescent="0.2">
      <c r="A19" s="19" t="s">
        <v>49</v>
      </c>
      <c r="B19" s="1">
        <v>69847</v>
      </c>
      <c r="C19" s="1">
        <v>29790</v>
      </c>
      <c r="D19" s="1">
        <v>76810</v>
      </c>
      <c r="E19" s="3">
        <v>73054</v>
      </c>
      <c r="F19" s="1">
        <v>75400</v>
      </c>
      <c r="G19" s="1">
        <v>37851</v>
      </c>
      <c r="H19" s="1">
        <v>64040</v>
      </c>
      <c r="I19" s="1">
        <v>32080</v>
      </c>
      <c r="J19" s="1">
        <v>27760</v>
      </c>
      <c r="K19" s="1">
        <v>25718</v>
      </c>
      <c r="L19" s="1">
        <v>72900</v>
      </c>
      <c r="M19" s="1">
        <v>29927</v>
      </c>
    </row>
    <row r="20" spans="1:13" x14ac:dyDescent="0.2">
      <c r="A20" s="19" t="s">
        <v>50</v>
      </c>
      <c r="B20" s="1">
        <v>65320</v>
      </c>
      <c r="C20" s="1">
        <v>29200</v>
      </c>
      <c r="D20" s="1">
        <v>44220</v>
      </c>
      <c r="E20" s="3">
        <v>34261</v>
      </c>
      <c r="F20" s="1">
        <v>34140</v>
      </c>
      <c r="G20" s="1">
        <v>55303</v>
      </c>
      <c r="H20" s="1">
        <v>42310</v>
      </c>
      <c r="I20" s="1">
        <v>30280</v>
      </c>
      <c r="J20" s="1">
        <v>38520</v>
      </c>
      <c r="K20" s="1">
        <v>26055</v>
      </c>
      <c r="L20" s="1">
        <v>51710</v>
      </c>
      <c r="M20" s="1">
        <v>29753</v>
      </c>
    </row>
    <row r="21" spans="1:13" x14ac:dyDescent="0.2">
      <c r="A21" s="19" t="s">
        <v>51</v>
      </c>
      <c r="B21" s="1">
        <v>60282</v>
      </c>
      <c r="C21" s="1">
        <v>44280</v>
      </c>
      <c r="D21" s="1">
        <v>74050</v>
      </c>
      <c r="E21" s="3">
        <v>45768</v>
      </c>
      <c r="F21" s="1">
        <v>62170</v>
      </c>
      <c r="G21" s="1">
        <v>49438</v>
      </c>
      <c r="H21" s="1">
        <v>80240</v>
      </c>
      <c r="I21" s="1">
        <v>45330</v>
      </c>
      <c r="J21" s="1">
        <v>25420</v>
      </c>
      <c r="K21" s="1">
        <v>42818</v>
      </c>
      <c r="L21" s="1">
        <v>49780</v>
      </c>
      <c r="M21" s="1">
        <v>19759</v>
      </c>
    </row>
    <row r="22" spans="1:13" x14ac:dyDescent="0.2">
      <c r="A22" s="19" t="s">
        <v>52</v>
      </c>
      <c r="B22" s="1">
        <v>76988</v>
      </c>
      <c r="C22" s="1">
        <v>47540</v>
      </c>
      <c r="D22" s="1">
        <v>43000</v>
      </c>
      <c r="E22" s="3">
        <v>38340</v>
      </c>
      <c r="F22" s="1">
        <v>30370</v>
      </c>
      <c r="G22" s="1">
        <v>47022</v>
      </c>
      <c r="H22" s="1">
        <v>47210</v>
      </c>
      <c r="I22" s="1">
        <v>36810</v>
      </c>
      <c r="J22" s="1">
        <v>38080</v>
      </c>
      <c r="K22" s="1">
        <v>36633</v>
      </c>
      <c r="L22" s="1">
        <v>48510</v>
      </c>
      <c r="M22" s="1">
        <v>19945</v>
      </c>
    </row>
    <row r="23" spans="1:13" x14ac:dyDescent="0.2">
      <c r="A23" s="19" t="s">
        <v>53</v>
      </c>
      <c r="B23" s="1">
        <v>58808</v>
      </c>
      <c r="C23" s="1">
        <v>54140</v>
      </c>
      <c r="D23" s="1">
        <v>29140</v>
      </c>
      <c r="E23" s="3">
        <v>36547</v>
      </c>
      <c r="F23" s="1">
        <v>36110</v>
      </c>
      <c r="G23" s="1">
        <v>49841</v>
      </c>
      <c r="H23" s="1">
        <v>60240</v>
      </c>
      <c r="I23" s="1">
        <v>42090</v>
      </c>
      <c r="J23" s="1">
        <v>30390</v>
      </c>
      <c r="K23" s="1">
        <v>27551</v>
      </c>
      <c r="L23" s="1">
        <v>41810</v>
      </c>
      <c r="M23" s="1">
        <v>19837</v>
      </c>
    </row>
    <row r="24" spans="1:13" x14ac:dyDescent="0.2">
      <c r="A24" s="19" t="s">
        <v>54</v>
      </c>
      <c r="B24" s="1">
        <v>79884</v>
      </c>
      <c r="C24" s="1">
        <v>27330</v>
      </c>
      <c r="D24" s="1">
        <v>31520</v>
      </c>
      <c r="E24" s="3">
        <v>49778</v>
      </c>
      <c r="F24" s="1">
        <v>49130</v>
      </c>
      <c r="G24" s="1">
        <v>42994</v>
      </c>
      <c r="H24" s="1">
        <v>49920</v>
      </c>
      <c r="I24" s="1">
        <v>49340</v>
      </c>
      <c r="J24" s="1">
        <v>41970</v>
      </c>
      <c r="K24" s="1">
        <v>38277</v>
      </c>
      <c r="L24" s="1">
        <v>42540</v>
      </c>
      <c r="M24" s="1">
        <v>26994</v>
      </c>
    </row>
    <row r="25" spans="1:13" x14ac:dyDescent="0.2">
      <c r="A25" s="19" t="s">
        <v>55</v>
      </c>
      <c r="B25" s="1">
        <v>57757</v>
      </c>
      <c r="C25" s="1">
        <v>73570</v>
      </c>
      <c r="D25" s="1">
        <v>69400</v>
      </c>
      <c r="E25" s="3">
        <v>41731</v>
      </c>
      <c r="F25" s="1">
        <v>62660</v>
      </c>
      <c r="G25" s="1">
        <v>41373</v>
      </c>
      <c r="H25" s="1">
        <v>34160</v>
      </c>
      <c r="I25" s="1">
        <v>52180</v>
      </c>
      <c r="J25" s="1">
        <v>78150</v>
      </c>
      <c r="K25" s="1">
        <v>48117</v>
      </c>
      <c r="L25" s="1">
        <v>29040</v>
      </c>
      <c r="M25" s="1">
        <v>26744</v>
      </c>
    </row>
    <row r="26" spans="1:13" x14ac:dyDescent="0.2">
      <c r="A26" s="19" t="s">
        <v>56</v>
      </c>
      <c r="B26" s="1">
        <v>80446</v>
      </c>
      <c r="C26" s="1">
        <v>59970</v>
      </c>
      <c r="D26" s="1">
        <v>58660</v>
      </c>
      <c r="E26" s="3">
        <v>80178</v>
      </c>
      <c r="F26" s="1">
        <v>68140</v>
      </c>
      <c r="G26" s="1">
        <v>40138</v>
      </c>
      <c r="H26" s="1">
        <v>79650</v>
      </c>
      <c r="I26" s="1">
        <v>79940</v>
      </c>
      <c r="J26" s="1">
        <v>80610</v>
      </c>
      <c r="K26" s="1">
        <v>37931</v>
      </c>
      <c r="L26" s="1">
        <v>49220</v>
      </c>
      <c r="M26" s="1">
        <v>26623</v>
      </c>
    </row>
    <row r="27" spans="1:13" x14ac:dyDescent="0.2">
      <c r="A27" s="19" t="s">
        <v>57</v>
      </c>
      <c r="B27" s="1">
        <v>65932</v>
      </c>
      <c r="C27" s="1">
        <v>70780</v>
      </c>
      <c r="D27" s="1">
        <v>34230</v>
      </c>
      <c r="E27" s="3">
        <v>63405</v>
      </c>
      <c r="F27" s="1">
        <v>60630</v>
      </c>
      <c r="G27" s="1">
        <v>24076</v>
      </c>
      <c r="H27" s="1">
        <v>34640</v>
      </c>
      <c r="I27" s="1">
        <v>63040</v>
      </c>
      <c r="J27" s="1">
        <v>92100</v>
      </c>
      <c r="K27" s="1">
        <v>30488</v>
      </c>
      <c r="L27" s="1">
        <v>37930</v>
      </c>
      <c r="M27" s="1">
        <v>24557</v>
      </c>
    </row>
    <row r="28" spans="1:13" x14ac:dyDescent="0.2">
      <c r="A28" s="19" t="s">
        <v>58</v>
      </c>
      <c r="B28" s="1">
        <v>78685</v>
      </c>
      <c r="C28" s="1">
        <v>53290</v>
      </c>
      <c r="D28" s="1">
        <v>33540</v>
      </c>
      <c r="E28" s="3">
        <v>37271</v>
      </c>
      <c r="F28" s="1">
        <v>50530</v>
      </c>
      <c r="G28" s="1">
        <v>41398</v>
      </c>
      <c r="H28" s="1">
        <v>60890</v>
      </c>
      <c r="I28" s="1">
        <v>36960</v>
      </c>
      <c r="J28" s="1">
        <v>29170</v>
      </c>
      <c r="K28" s="1">
        <v>46748</v>
      </c>
      <c r="L28" s="1">
        <v>60110</v>
      </c>
      <c r="M28" s="1">
        <v>22829</v>
      </c>
    </row>
    <row r="29" spans="1:13" x14ac:dyDescent="0.2">
      <c r="A29" s="19" t="s">
        <v>59</v>
      </c>
      <c r="B29" s="1">
        <v>79290</v>
      </c>
      <c r="C29" s="1">
        <v>38910</v>
      </c>
      <c r="D29" s="1">
        <v>63050</v>
      </c>
      <c r="E29" s="3">
        <v>20451</v>
      </c>
      <c r="F29" s="1">
        <v>64640</v>
      </c>
      <c r="G29" s="1">
        <v>34397</v>
      </c>
      <c r="H29" s="1">
        <v>34030</v>
      </c>
      <c r="I29" s="1">
        <v>58450</v>
      </c>
      <c r="J29" s="1">
        <v>64260</v>
      </c>
      <c r="K29" s="1">
        <v>20314</v>
      </c>
      <c r="L29" s="1">
        <v>35970</v>
      </c>
      <c r="M29" s="1">
        <v>18884</v>
      </c>
    </row>
    <row r="30" spans="1:13" x14ac:dyDescent="0.2">
      <c r="A30" s="19" t="s">
        <v>60</v>
      </c>
      <c r="B30" s="1">
        <v>54997</v>
      </c>
      <c r="C30" s="1">
        <v>86770</v>
      </c>
      <c r="D30" s="1">
        <v>64730</v>
      </c>
      <c r="E30" s="3">
        <v>67078</v>
      </c>
      <c r="F30" s="1">
        <v>59370</v>
      </c>
      <c r="G30" s="1">
        <v>41450</v>
      </c>
      <c r="H30" s="1">
        <v>35550</v>
      </c>
      <c r="I30" s="1">
        <v>66700</v>
      </c>
      <c r="J30" s="1">
        <v>82950</v>
      </c>
      <c r="K30" s="1">
        <v>32605</v>
      </c>
      <c r="L30" s="1">
        <v>85700</v>
      </c>
      <c r="M30" s="1">
        <v>26533</v>
      </c>
    </row>
    <row r="31" spans="1:13" x14ac:dyDescent="0.2">
      <c r="A31" s="19" t="s">
        <v>61</v>
      </c>
      <c r="B31" s="1">
        <v>61785</v>
      </c>
      <c r="C31" s="1">
        <v>46660</v>
      </c>
      <c r="D31" s="1">
        <v>41650</v>
      </c>
      <c r="E31" s="3">
        <v>46973</v>
      </c>
      <c r="F31" s="1">
        <v>81820</v>
      </c>
      <c r="G31" s="1">
        <v>51822</v>
      </c>
      <c r="H31" s="1">
        <v>73720</v>
      </c>
      <c r="I31" s="1">
        <v>87920</v>
      </c>
      <c r="J31" s="1">
        <v>61920</v>
      </c>
      <c r="K31" s="1">
        <v>34931</v>
      </c>
      <c r="L31" s="1">
        <v>41660</v>
      </c>
      <c r="M31" s="1">
        <v>28580</v>
      </c>
    </row>
    <row r="32" spans="1:13" x14ac:dyDescent="0.2">
      <c r="A32" s="19" t="s">
        <v>62</v>
      </c>
      <c r="B32" s="1">
        <v>65542</v>
      </c>
      <c r="C32" s="1">
        <v>59660</v>
      </c>
      <c r="D32" s="1">
        <v>64460</v>
      </c>
      <c r="E32" s="3">
        <v>27009</v>
      </c>
      <c r="F32" s="1">
        <v>54910</v>
      </c>
      <c r="G32" s="1">
        <v>38478</v>
      </c>
      <c r="H32" s="1">
        <v>72260</v>
      </c>
      <c r="I32" s="1">
        <v>26740</v>
      </c>
      <c r="J32" s="1">
        <v>25720</v>
      </c>
      <c r="K32" s="1">
        <v>24797</v>
      </c>
      <c r="L32" s="1">
        <v>30950</v>
      </c>
      <c r="M32" s="1">
        <v>26588</v>
      </c>
    </row>
    <row r="33" spans="1:13" x14ac:dyDescent="0.2">
      <c r="A33" s="19" t="s">
        <v>63</v>
      </c>
      <c r="B33" s="1">
        <v>53800</v>
      </c>
      <c r="C33" s="1">
        <v>54380</v>
      </c>
      <c r="D33" s="1">
        <v>88520</v>
      </c>
      <c r="E33" s="3">
        <v>58378</v>
      </c>
      <c r="F33" s="1">
        <v>88760</v>
      </c>
      <c r="G33" s="1">
        <v>50694</v>
      </c>
      <c r="H33" s="1">
        <v>58510</v>
      </c>
      <c r="I33" s="1">
        <v>58140</v>
      </c>
      <c r="J33" s="1">
        <v>60160</v>
      </c>
      <c r="K33" s="1">
        <v>41278</v>
      </c>
      <c r="L33" s="1">
        <v>50660</v>
      </c>
      <c r="M33" s="1">
        <v>26920</v>
      </c>
    </row>
  </sheetData>
  <sortState columnSort="1" ref="B3:M33">
    <sortCondition descending="1" ref="B8:M8"/>
  </sortState>
  <customSheetViews>
    <customSheetView guid="{32E1B1E0-F29A-4FB3-9E7F-F78F245BC75E}" scale="115">
      <selection activeCell="O8" sqref="O8"/>
      <pageMargins left="0.75" right="0.75" top="1" bottom="1" header="0.5" footer="0.5"/>
      <headerFooter alignWithMargins="0"/>
    </customSheetView>
  </customSheetViews>
  <mergeCells count="1">
    <mergeCell ref="A1:M1"/>
  </mergeCells>
  <pageMargins left="0.75" right="0.75" top="1" bottom="1" header="0.5" footer="0.5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Y20"/>
  <sheetViews>
    <sheetView zoomScaleNormal="100" workbookViewId="0">
      <selection activeCell="O21" sqref="O21"/>
    </sheetView>
  </sheetViews>
  <sheetFormatPr defaultColWidth="9.140625" defaultRowHeight="12.75" x14ac:dyDescent="0.2"/>
  <cols>
    <col min="1" max="1" width="9.28515625" style="5" customWidth="1"/>
    <col min="2" max="6" width="8.28515625" style="5" customWidth="1"/>
    <col min="7" max="7" width="5.85546875" style="5" bestFit="1" customWidth="1"/>
    <col min="8" max="8" width="8.140625" style="5" bestFit="1" customWidth="1"/>
    <col min="9" max="9" width="11.28515625" style="5" customWidth="1"/>
    <col min="10" max="16384" width="9.140625" style="5"/>
  </cols>
  <sheetData>
    <row r="1" spans="1:25" ht="21.75" thickBot="1" x14ac:dyDescent="0.4">
      <c r="A1" s="28" t="s">
        <v>75</v>
      </c>
      <c r="B1" s="29"/>
      <c r="C1" s="29"/>
      <c r="D1" s="29"/>
      <c r="E1" s="29"/>
      <c r="F1" s="30"/>
      <c r="G1" s="15"/>
      <c r="H1" s="15"/>
      <c r="I1" s="15"/>
    </row>
    <row r="2" spans="1:25" ht="18.75" x14ac:dyDescent="0.3">
      <c r="A2" s="27" t="s">
        <v>33</v>
      </c>
      <c r="B2" s="27"/>
      <c r="C2" s="27"/>
      <c r="D2" s="27"/>
      <c r="E2" s="27"/>
      <c r="F2" s="27"/>
      <c r="G2" s="14"/>
      <c r="H2" s="14"/>
      <c r="I2" s="14"/>
    </row>
    <row r="3" spans="1:25" x14ac:dyDescent="0.2">
      <c r="V3" s="9"/>
      <c r="W3" s="9"/>
      <c r="X3" s="9"/>
      <c r="Y3" s="9"/>
    </row>
    <row r="4" spans="1:25" x14ac:dyDescent="0.2">
      <c r="B4" s="10" t="s">
        <v>14</v>
      </c>
      <c r="C4" s="10" t="s">
        <v>15</v>
      </c>
      <c r="D4" s="10" t="s">
        <v>16</v>
      </c>
      <c r="E4" s="10" t="s">
        <v>13</v>
      </c>
      <c r="H4" s="10"/>
      <c r="I4" s="7"/>
      <c r="V4" s="9"/>
      <c r="W4" s="9"/>
      <c r="X4" s="9"/>
      <c r="Y4" s="9"/>
    </row>
    <row r="5" spans="1:25" ht="12.75" customHeight="1" x14ac:dyDescent="0.2">
      <c r="A5" s="10" t="s">
        <v>7</v>
      </c>
      <c r="B5" s="9">
        <v>80</v>
      </c>
      <c r="C5" s="9">
        <v>60</v>
      </c>
      <c r="D5" s="9">
        <v>110</v>
      </c>
      <c r="E5" s="9">
        <f t="shared" ref="E5:E16" si="0">SUM(B5:D5)</f>
        <v>250</v>
      </c>
      <c r="H5" s="9"/>
      <c r="I5" s="6"/>
      <c r="J5" s="8"/>
      <c r="K5" s="8"/>
      <c r="L5" s="8"/>
      <c r="M5" s="8"/>
      <c r="N5" s="8"/>
      <c r="O5" s="8"/>
      <c r="V5" s="9"/>
      <c r="W5" s="9"/>
      <c r="X5" s="9"/>
      <c r="Y5" s="9"/>
    </row>
    <row r="6" spans="1:25" x14ac:dyDescent="0.2">
      <c r="A6" s="10" t="s">
        <v>8</v>
      </c>
      <c r="B6" s="9">
        <v>140</v>
      </c>
      <c r="C6" s="9">
        <v>80</v>
      </c>
      <c r="D6" s="9">
        <v>120</v>
      </c>
      <c r="E6" s="9">
        <f t="shared" si="0"/>
        <v>340</v>
      </c>
      <c r="H6" s="9"/>
      <c r="I6" s="6"/>
      <c r="J6" s="8"/>
      <c r="K6" s="8"/>
      <c r="L6" s="8"/>
      <c r="M6" s="8"/>
      <c r="N6" s="8"/>
      <c r="O6" s="8"/>
      <c r="V6" s="9"/>
      <c r="W6" s="9"/>
      <c r="X6" s="9"/>
      <c r="Y6" s="9"/>
    </row>
    <row r="7" spans="1:25" x14ac:dyDescent="0.2">
      <c r="A7" s="10" t="s">
        <v>9</v>
      </c>
      <c r="B7" s="9">
        <v>125</v>
      </c>
      <c r="C7" s="9">
        <v>80</v>
      </c>
      <c r="D7" s="9">
        <v>110</v>
      </c>
      <c r="E7" s="9">
        <f t="shared" si="0"/>
        <v>315</v>
      </c>
      <c r="H7" s="9"/>
      <c r="I7" s="6"/>
      <c r="J7" s="8"/>
      <c r="K7" s="8"/>
      <c r="L7" s="8"/>
      <c r="M7" s="8"/>
      <c r="N7" s="8"/>
      <c r="O7" s="8"/>
      <c r="V7" s="9"/>
      <c r="W7" s="9"/>
      <c r="X7" s="9"/>
      <c r="Y7" s="9"/>
    </row>
    <row r="8" spans="1:25" x14ac:dyDescent="0.2">
      <c r="A8" s="10" t="s">
        <v>10</v>
      </c>
      <c r="B8" s="9">
        <v>130</v>
      </c>
      <c r="C8" s="9">
        <v>100</v>
      </c>
      <c r="D8" s="9">
        <v>120</v>
      </c>
      <c r="E8" s="9">
        <f t="shared" si="0"/>
        <v>350</v>
      </c>
      <c r="H8" s="9"/>
      <c r="I8" s="6"/>
      <c r="J8" s="8"/>
      <c r="K8" s="8"/>
      <c r="L8" s="8"/>
      <c r="M8" s="8"/>
      <c r="N8" s="8"/>
      <c r="O8" s="8"/>
      <c r="V8" s="9"/>
      <c r="W8" s="9"/>
      <c r="X8" s="9"/>
      <c r="Y8" s="9"/>
    </row>
    <row r="9" spans="1:25" x14ac:dyDescent="0.2">
      <c r="A9" s="10" t="s">
        <v>11</v>
      </c>
      <c r="B9" s="9">
        <v>140</v>
      </c>
      <c r="C9" s="9">
        <v>90</v>
      </c>
      <c r="D9" s="9">
        <v>140</v>
      </c>
      <c r="E9" s="9">
        <f t="shared" si="0"/>
        <v>370</v>
      </c>
      <c r="H9" s="9"/>
      <c r="I9" s="12"/>
    </row>
    <row r="10" spans="1:25" x14ac:dyDescent="0.2">
      <c r="A10" s="10" t="s">
        <v>12</v>
      </c>
      <c r="B10" s="9">
        <v>170</v>
      </c>
      <c r="C10" s="9">
        <v>100</v>
      </c>
      <c r="D10" s="9">
        <v>130</v>
      </c>
      <c r="E10" s="9">
        <f t="shared" si="0"/>
        <v>400</v>
      </c>
      <c r="H10" s="9"/>
      <c r="I10" s="6"/>
    </row>
    <row r="11" spans="1:25" x14ac:dyDescent="0.2">
      <c r="A11" s="10" t="s">
        <v>0</v>
      </c>
      <c r="B11" s="5">
        <v>190</v>
      </c>
      <c r="C11" s="5">
        <v>120</v>
      </c>
      <c r="D11" s="5">
        <v>145</v>
      </c>
      <c r="E11" s="9">
        <f t="shared" si="0"/>
        <v>455</v>
      </c>
      <c r="H11" s="9"/>
      <c r="I11" s="11"/>
    </row>
    <row r="12" spans="1:25" x14ac:dyDescent="0.2">
      <c r="A12" s="10" t="s">
        <v>1</v>
      </c>
      <c r="B12" s="5">
        <v>210</v>
      </c>
      <c r="C12" s="5">
        <v>130</v>
      </c>
      <c r="D12" s="5">
        <v>160</v>
      </c>
      <c r="E12" s="9">
        <f t="shared" si="0"/>
        <v>500</v>
      </c>
      <c r="H12" s="9"/>
      <c r="I12" s="12"/>
    </row>
    <row r="13" spans="1:25" x14ac:dyDescent="0.2">
      <c r="A13" s="10" t="s">
        <v>2</v>
      </c>
      <c r="B13" s="5">
        <v>160</v>
      </c>
      <c r="C13" s="5">
        <v>140</v>
      </c>
      <c r="D13" s="5">
        <v>185</v>
      </c>
      <c r="E13" s="9">
        <f t="shared" si="0"/>
        <v>485</v>
      </c>
      <c r="H13" s="9"/>
      <c r="I13" s="13"/>
    </row>
    <row r="14" spans="1:25" x14ac:dyDescent="0.2">
      <c r="A14" s="10" t="s">
        <v>3</v>
      </c>
      <c r="B14" s="5">
        <v>210</v>
      </c>
      <c r="C14" s="5">
        <v>130</v>
      </c>
      <c r="D14" s="5">
        <v>180</v>
      </c>
      <c r="E14" s="9">
        <f t="shared" si="0"/>
        <v>520</v>
      </c>
      <c r="H14" s="9"/>
      <c r="I14" s="13"/>
      <c r="V14" s="9"/>
      <c r="W14" s="9"/>
      <c r="X14" s="9"/>
      <c r="Y14" s="9"/>
    </row>
    <row r="15" spans="1:25" x14ac:dyDescent="0.2">
      <c r="A15" s="10" t="s">
        <v>4</v>
      </c>
      <c r="B15" s="5">
        <v>250</v>
      </c>
      <c r="C15" s="5">
        <v>125</v>
      </c>
      <c r="D15" s="5">
        <v>190</v>
      </c>
      <c r="E15" s="9">
        <f t="shared" si="0"/>
        <v>565</v>
      </c>
      <c r="H15" s="9"/>
      <c r="I15" s="13"/>
      <c r="V15" s="9"/>
      <c r="W15" s="9"/>
      <c r="X15" s="9"/>
      <c r="Y15" s="9"/>
    </row>
    <row r="16" spans="1:25" x14ac:dyDescent="0.2">
      <c r="A16" s="10" t="s">
        <v>5</v>
      </c>
      <c r="B16" s="9">
        <v>300</v>
      </c>
      <c r="C16" s="9">
        <v>135</v>
      </c>
      <c r="D16" s="9">
        <v>200</v>
      </c>
      <c r="E16" s="9">
        <f t="shared" si="0"/>
        <v>635</v>
      </c>
      <c r="H16" s="8"/>
      <c r="V16" s="6"/>
      <c r="W16" s="12"/>
      <c r="X16" s="6"/>
      <c r="Y16" s="11"/>
    </row>
    <row r="18" spans="1:8" x14ac:dyDescent="0.2">
      <c r="A18" s="10" t="s">
        <v>13</v>
      </c>
      <c r="B18" s="9">
        <f>SUM(B5:B16)</f>
        <v>2105</v>
      </c>
      <c r="C18" s="9">
        <f>SUM(C5:C16)</f>
        <v>1290</v>
      </c>
      <c r="D18" s="9">
        <f>SUM(D5:D16)</f>
        <v>1790</v>
      </c>
      <c r="E18" s="9">
        <f>SUM(B18:D18)</f>
        <v>5185</v>
      </c>
      <c r="H18" s="8"/>
    </row>
    <row r="19" spans="1:8" x14ac:dyDescent="0.2">
      <c r="B19" s="8"/>
      <c r="C19" s="8"/>
      <c r="D19" s="8"/>
    </row>
    <row r="20" spans="1:8" x14ac:dyDescent="0.2">
      <c r="A20" s="7" t="s">
        <v>32</v>
      </c>
      <c r="B20" s="6">
        <f>B18/$E$18</f>
        <v>0.40597878495660561</v>
      </c>
      <c r="C20" s="6">
        <f>C18/$E$18</f>
        <v>0.24879459980713597</v>
      </c>
      <c r="D20" s="6">
        <f>D18/$E$18</f>
        <v>0.34522661523625842</v>
      </c>
    </row>
  </sheetData>
  <mergeCells count="2">
    <mergeCell ref="A2:F2"/>
    <mergeCell ref="A1:F1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20"/>
  <sheetViews>
    <sheetView zoomScaleNormal="100" workbookViewId="0">
      <selection activeCell="E21" sqref="E21"/>
    </sheetView>
  </sheetViews>
  <sheetFormatPr defaultColWidth="9.140625" defaultRowHeight="12.75" x14ac:dyDescent="0.2"/>
  <cols>
    <col min="1" max="1" width="9.28515625" style="5" customWidth="1"/>
    <col min="2" max="6" width="8.28515625" style="5" customWidth="1"/>
    <col min="7" max="7" width="5.85546875" style="5" bestFit="1" customWidth="1"/>
    <col min="8" max="8" width="8.140625" style="5" bestFit="1" customWidth="1"/>
    <col min="9" max="9" width="11.28515625" style="5" customWidth="1"/>
    <col min="10" max="16384" width="9.140625" style="5"/>
  </cols>
  <sheetData>
    <row r="1" spans="1:25" ht="21.75" thickBot="1" x14ac:dyDescent="0.4">
      <c r="A1" s="28" t="s">
        <v>75</v>
      </c>
      <c r="B1" s="29"/>
      <c r="C1" s="29"/>
      <c r="D1" s="29"/>
      <c r="E1" s="29"/>
      <c r="F1" s="30"/>
      <c r="G1" s="15"/>
      <c r="H1" s="15"/>
      <c r="I1" s="15"/>
    </row>
    <row r="2" spans="1:25" ht="18.75" x14ac:dyDescent="0.3">
      <c r="A2" s="27" t="s">
        <v>33</v>
      </c>
      <c r="B2" s="27"/>
      <c r="C2" s="27"/>
      <c r="D2" s="27"/>
      <c r="E2" s="27"/>
      <c r="F2" s="27"/>
      <c r="G2" s="14"/>
      <c r="H2" s="14"/>
      <c r="I2" s="14"/>
    </row>
    <row r="3" spans="1:25" x14ac:dyDescent="0.2">
      <c r="V3" s="9"/>
      <c r="W3" s="9"/>
      <c r="X3" s="9"/>
      <c r="Y3" s="9"/>
    </row>
    <row r="4" spans="1:25" x14ac:dyDescent="0.2">
      <c r="B4" s="10" t="s">
        <v>14</v>
      </c>
      <c r="C4" s="10" t="s">
        <v>15</v>
      </c>
      <c r="D4" s="10" t="s">
        <v>16</v>
      </c>
      <c r="E4" s="10" t="s">
        <v>13</v>
      </c>
      <c r="H4" s="10"/>
      <c r="I4" s="7"/>
      <c r="V4" s="9"/>
      <c r="W4" s="9"/>
      <c r="X4" s="9"/>
      <c r="Y4" s="9"/>
    </row>
    <row r="5" spans="1:25" ht="12.75" customHeight="1" x14ac:dyDescent="0.2">
      <c r="A5" s="10" t="s">
        <v>7</v>
      </c>
      <c r="B5" s="9">
        <v>80</v>
      </c>
      <c r="C5" s="9">
        <v>60</v>
      </c>
      <c r="D5" s="9">
        <v>110</v>
      </c>
      <c r="E5" s="9">
        <f t="shared" ref="E5:E16" si="0">SUM(B5:D5)</f>
        <v>250</v>
      </c>
      <c r="H5" s="9"/>
      <c r="I5" s="6"/>
      <c r="J5" s="8"/>
      <c r="K5" s="8"/>
      <c r="L5" s="8"/>
      <c r="M5" s="8"/>
      <c r="N5" s="8"/>
      <c r="O5" s="8"/>
      <c r="V5" s="9"/>
      <c r="W5" s="9"/>
      <c r="X5" s="9"/>
      <c r="Y5" s="9"/>
    </row>
    <row r="6" spans="1:25" x14ac:dyDescent="0.2">
      <c r="A6" s="10" t="s">
        <v>8</v>
      </c>
      <c r="B6" s="9">
        <v>140</v>
      </c>
      <c r="C6" s="9">
        <v>80</v>
      </c>
      <c r="D6" s="9">
        <v>120</v>
      </c>
      <c r="E6" s="9">
        <f t="shared" si="0"/>
        <v>340</v>
      </c>
      <c r="H6" s="9"/>
      <c r="I6" s="6"/>
      <c r="J6" s="8"/>
      <c r="K6" s="8"/>
      <c r="L6" s="8"/>
      <c r="M6" s="8"/>
      <c r="N6" s="8"/>
      <c r="O6" s="8"/>
      <c r="V6" s="9"/>
      <c r="W6" s="9"/>
      <c r="X6" s="9"/>
      <c r="Y6" s="9"/>
    </row>
    <row r="7" spans="1:25" x14ac:dyDescent="0.2">
      <c r="A7" s="10" t="s">
        <v>9</v>
      </c>
      <c r="B7" s="9">
        <v>125</v>
      </c>
      <c r="C7" s="9">
        <v>80</v>
      </c>
      <c r="D7" s="9">
        <v>110</v>
      </c>
      <c r="E7" s="9">
        <f t="shared" si="0"/>
        <v>315</v>
      </c>
      <c r="H7" s="9"/>
      <c r="I7" s="6"/>
      <c r="J7" s="8"/>
      <c r="K7" s="8"/>
      <c r="L7" s="8"/>
      <c r="M7" s="8"/>
      <c r="N7" s="8"/>
      <c r="O7" s="8"/>
      <c r="V7" s="9"/>
      <c r="W7" s="9"/>
      <c r="X7" s="9"/>
      <c r="Y7" s="9"/>
    </row>
    <row r="8" spans="1:25" x14ac:dyDescent="0.2">
      <c r="A8" s="10" t="s">
        <v>10</v>
      </c>
      <c r="B8" s="9">
        <v>130</v>
      </c>
      <c r="C8" s="9">
        <v>100</v>
      </c>
      <c r="D8" s="9">
        <v>120</v>
      </c>
      <c r="E8" s="9">
        <f t="shared" si="0"/>
        <v>350</v>
      </c>
      <c r="H8" s="9"/>
      <c r="I8" s="6"/>
      <c r="J8" s="8"/>
      <c r="K8" s="8"/>
      <c r="L8" s="8"/>
      <c r="M8" s="8"/>
      <c r="N8" s="8"/>
      <c r="O8" s="8"/>
      <c r="V8" s="9"/>
      <c r="W8" s="9"/>
      <c r="X8" s="9"/>
      <c r="Y8" s="9"/>
    </row>
    <row r="9" spans="1:25" x14ac:dyDescent="0.2">
      <c r="A9" s="10" t="s">
        <v>11</v>
      </c>
      <c r="B9" s="9">
        <v>140</v>
      </c>
      <c r="C9" s="9">
        <v>90</v>
      </c>
      <c r="D9" s="9">
        <v>140</v>
      </c>
      <c r="E9" s="9">
        <f t="shared" si="0"/>
        <v>370</v>
      </c>
      <c r="H9" s="9"/>
      <c r="I9" s="12"/>
    </row>
    <row r="10" spans="1:25" x14ac:dyDescent="0.2">
      <c r="A10" s="10" t="s">
        <v>12</v>
      </c>
      <c r="B10" s="9">
        <v>170</v>
      </c>
      <c r="C10" s="9">
        <v>100</v>
      </c>
      <c r="D10" s="9">
        <v>130</v>
      </c>
      <c r="E10" s="9">
        <f t="shared" si="0"/>
        <v>400</v>
      </c>
      <c r="H10" s="9"/>
      <c r="I10" s="6"/>
    </row>
    <row r="11" spans="1:25" x14ac:dyDescent="0.2">
      <c r="A11" s="10" t="s">
        <v>0</v>
      </c>
      <c r="B11" s="5">
        <v>190</v>
      </c>
      <c r="C11" s="5">
        <v>120</v>
      </c>
      <c r="D11" s="5">
        <v>145</v>
      </c>
      <c r="E11" s="9">
        <f t="shared" si="0"/>
        <v>455</v>
      </c>
      <c r="H11" s="9"/>
      <c r="I11" s="11"/>
    </row>
    <row r="12" spans="1:25" x14ac:dyDescent="0.2">
      <c r="A12" s="10" t="s">
        <v>1</v>
      </c>
      <c r="B12" s="5">
        <v>210</v>
      </c>
      <c r="C12" s="5">
        <v>130</v>
      </c>
      <c r="D12" s="5">
        <v>160</v>
      </c>
      <c r="E12" s="9">
        <f t="shared" si="0"/>
        <v>500</v>
      </c>
      <c r="H12" s="9"/>
      <c r="I12" s="12"/>
    </row>
    <row r="13" spans="1:25" x14ac:dyDescent="0.2">
      <c r="A13" s="10" t="s">
        <v>2</v>
      </c>
      <c r="B13" s="5">
        <v>160</v>
      </c>
      <c r="C13" s="5">
        <v>140</v>
      </c>
      <c r="D13" s="5">
        <v>185</v>
      </c>
      <c r="E13" s="9">
        <f t="shared" si="0"/>
        <v>485</v>
      </c>
      <c r="H13" s="9"/>
      <c r="I13" s="13"/>
    </row>
    <row r="14" spans="1:25" x14ac:dyDescent="0.2">
      <c r="A14" s="10" t="s">
        <v>3</v>
      </c>
      <c r="B14" s="5">
        <v>210</v>
      </c>
      <c r="C14" s="5">
        <v>130</v>
      </c>
      <c r="D14" s="5">
        <v>180</v>
      </c>
      <c r="E14" s="9">
        <f t="shared" si="0"/>
        <v>520</v>
      </c>
      <c r="H14" s="9"/>
      <c r="I14" s="13"/>
      <c r="V14" s="9"/>
      <c r="W14" s="9"/>
      <c r="X14" s="9"/>
      <c r="Y14" s="9"/>
    </row>
    <row r="15" spans="1:25" x14ac:dyDescent="0.2">
      <c r="A15" s="10" t="s">
        <v>4</v>
      </c>
      <c r="B15" s="5">
        <v>250</v>
      </c>
      <c r="C15" s="5">
        <v>125</v>
      </c>
      <c r="D15" s="5">
        <v>190</v>
      </c>
      <c r="E15" s="9">
        <f t="shared" si="0"/>
        <v>565</v>
      </c>
      <c r="H15" s="9"/>
      <c r="I15" s="13"/>
      <c r="V15" s="9"/>
      <c r="W15" s="9"/>
      <c r="X15" s="9"/>
      <c r="Y15" s="9"/>
    </row>
    <row r="16" spans="1:25" x14ac:dyDescent="0.2">
      <c r="A16" s="10" t="s">
        <v>5</v>
      </c>
      <c r="B16" s="9">
        <v>300</v>
      </c>
      <c r="C16" s="9">
        <v>135</v>
      </c>
      <c r="D16" s="9">
        <v>200</v>
      </c>
      <c r="E16" s="9">
        <f t="shared" si="0"/>
        <v>635</v>
      </c>
      <c r="H16" s="8"/>
      <c r="V16" s="6"/>
      <c r="W16" s="12"/>
      <c r="X16" s="6"/>
      <c r="Y16" s="11"/>
    </row>
    <row r="18" spans="1:8" x14ac:dyDescent="0.2">
      <c r="A18" s="10" t="s">
        <v>13</v>
      </c>
      <c r="B18" s="9">
        <f>SUM(B5:B16)</f>
        <v>2105</v>
      </c>
      <c r="C18" s="9">
        <f>SUM(C5:C16)</f>
        <v>1290</v>
      </c>
      <c r="D18" s="9">
        <f>SUM(D5:D16)</f>
        <v>1790</v>
      </c>
      <c r="E18" s="9">
        <f>SUM(B18:D18)</f>
        <v>5185</v>
      </c>
      <c r="H18" s="8"/>
    </row>
    <row r="19" spans="1:8" x14ac:dyDescent="0.2">
      <c r="B19" s="8"/>
      <c r="C19" s="8"/>
      <c r="D19" s="8"/>
    </row>
    <row r="20" spans="1:8" x14ac:dyDescent="0.2">
      <c r="A20" s="7" t="s">
        <v>32</v>
      </c>
      <c r="B20" s="6">
        <f>B18/$E$18</f>
        <v>0.40597878495660561</v>
      </c>
      <c r="C20" s="6">
        <f>C18/$E$18</f>
        <v>0.24879459980713597</v>
      </c>
      <c r="D20" s="6">
        <f>D18/$E$18</f>
        <v>0.34522661523625842</v>
      </c>
    </row>
  </sheetData>
  <mergeCells count="2">
    <mergeCell ref="A1:F1"/>
    <mergeCell ref="A2:F2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YearData</vt:lpstr>
      <vt:lpstr>Line Chart</vt:lpstr>
      <vt:lpstr>CitySales</vt:lpstr>
      <vt:lpstr>ShapesWordArt</vt:lpstr>
      <vt:lpstr>ChartText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P. Taylor</dc:creator>
  <cp:lastModifiedBy>Dennis Taylor</cp:lastModifiedBy>
  <cp:lastPrinted>2007-08-21T15:12:26Z</cp:lastPrinted>
  <dcterms:created xsi:type="dcterms:W3CDTF">1996-02-01T22:02:06Z</dcterms:created>
  <dcterms:modified xsi:type="dcterms:W3CDTF">2013-06-07T19:21:04Z</dcterms:modified>
</cp:coreProperties>
</file>