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STUDENT COMPLETE\CHAPTER  INSTRUCTOR\ADMIN\"/>
    </mc:Choice>
  </mc:AlternateContent>
  <bookViews>
    <workbookView xWindow="0" yWindow="0" windowWidth="9120" windowHeight="9810"/>
  </bookViews>
  <sheets>
    <sheet name="Clean" sheetId="1" r:id="rId1"/>
    <sheet name="Norm-1" sheetId="4" r:id="rId2"/>
    <sheet name="External Data" sheetId="2" r:id="rId3"/>
    <sheet name="Backup And Restore DB" sheetId="3" r:id="rId4"/>
  </sheets>
  <definedNames>
    <definedName name="_xlnm._FilterDatabase" localSheetId="0" hidden="1">Clean!$A$29:$A$62</definedName>
    <definedName name="BOOKS" localSheetId="2" hidden="1">'External Data'!$D$38:$J$52</definedName>
    <definedName name="Default__BOOKS" localSheetId="0" hidden="1">Clean!$G$16:$M$30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4" i="1" l="1"/>
  <c r="A49" i="1"/>
  <c r="A54" i="1"/>
  <c r="A59" i="1"/>
  <c r="E5" i="1"/>
  <c r="G5" i="1" s="1"/>
  <c r="E6" i="1"/>
  <c r="G6" i="1" s="1"/>
  <c r="E7" i="1"/>
  <c r="G7" i="1" s="1"/>
  <c r="E8" i="1"/>
  <c r="G8" i="1" s="1"/>
  <c r="E9" i="1"/>
  <c r="G9" i="1" s="1"/>
  <c r="E10" i="1"/>
  <c r="G10" i="1" s="1"/>
  <c r="E11" i="1"/>
  <c r="G11" i="1" s="1"/>
  <c r="E12" i="1"/>
  <c r="G12" i="1" s="1"/>
  <c r="E13" i="1"/>
  <c r="G13" i="1" s="1"/>
  <c r="E14" i="1"/>
  <c r="G14" i="1" s="1"/>
  <c r="E15" i="1"/>
  <c r="G15" i="1" s="1"/>
  <c r="E4" i="1"/>
  <c r="G4" i="1" s="1"/>
</calcChain>
</file>

<file path=xl/connections.xml><?xml version="1.0" encoding="utf-8"?>
<connections xmlns="http://schemas.openxmlformats.org/spreadsheetml/2006/main">
  <connection id="1" odcFile="C:\Users\Billy\Documents\My Data Sources\BOOKS.odc" name="(Default) BOOKS" type="1" refreshedVersion="5" background="1" saveData="1">
    <dbPr connection="DSN=myXe;UID=books;DBQ=XE;DBA=W;APA=T;EXC=F;FEN=T;QTO=T;FRC=10;FDL=10;LOB=T;RST=T;BTD=F;BNF=F;BAM=IfAllSuccessful;NUM=NLS;DPM=F;MTS=T;MDI=F;CSR=F;FWC=F;FBS=64000;TLO=O;MLD=0;ODA=F;" command="SELECT * FROM &quot;BOOKS&quot;.&quot;BOOKS&quot;"/>
  </connection>
  <connection id="2" odcFile="C:\Users\Billy\Documents\My Data Sources\(Default) BOOKS.odc" name="(Default) BOOKS1" type="1" refreshedVersion="5" background="1" saveData="1">
    <dbPr connection="DSN=myXe;UID=books;DBQ=XE;DBA=W;APA=T;EXC=F;FEN=T;QTO=T;FRC=10;FDL=10;LOB=T;RST=T;BTD=F;BNF=F;BAM=IfAllSuccessful;NUM=NLS;DPM=F;MTS=T;MDI=F;CSR=F;FWC=F;FBS=64000;TLO=O;MLD=0;ODA=F;" command="SELECT * FROM &quot;BOOKS&quot;.&quot;BOOKS&quot;"/>
  </connection>
  <connection id="3" name="Connection1" type="4" refreshedVersion="0" background="1">
    <webPr sourceData="1" parsePre="1" consecutive="1" url="http://api.wunderground.com/api/2a23b5150297a8b8/conditions/78729.xml"/>
  </connection>
  <connection id="4" name="Connection2" type="4" refreshedVersion="0" background="1">
    <webPr sourceData="1" parsePre="1" consecutive="1" url="http://api.wunderground.com/api/2a23b5150297a8b8/conditions/q/CA/San_Francisco.xml"/>
  </connection>
</connections>
</file>

<file path=xl/sharedStrings.xml><?xml version="1.0" encoding="utf-8"?>
<sst xmlns="http://schemas.openxmlformats.org/spreadsheetml/2006/main" count="202" uniqueCount="143">
  <si>
    <t xml:space="preserve">    The basics of cleaning your data</t>
  </si>
  <si>
    <t xml:space="preserve">    Spell checking</t>
  </si>
  <si>
    <t xml:space="preserve">    Removing duplicate rows</t>
  </si>
  <si>
    <t xml:space="preserve">    Finding and replacing text</t>
  </si>
  <si>
    <t xml:space="preserve">    Changing the case of text</t>
  </si>
  <si>
    <t xml:space="preserve">    Removing spaces and nonprinting characters from text</t>
  </si>
  <si>
    <t xml:space="preserve">    Fixing numbers and number signs</t>
  </si>
  <si>
    <t xml:space="preserve">    Fixing dates and times</t>
  </si>
  <si>
    <t xml:space="preserve">    Merging and splitting columns</t>
  </si>
  <si>
    <t xml:space="preserve">    Transforming and rearranging columns and rows</t>
  </si>
  <si>
    <t xml:space="preserve">    Reconciling table data by joining or matching</t>
  </si>
  <si>
    <t xml:space="preserve">    Third-party providers</t>
  </si>
  <si>
    <t>Trim</t>
  </si>
  <si>
    <t>Clean</t>
  </si>
  <si>
    <t xml:space="preserve"> A</t>
  </si>
  <si>
    <t>Data</t>
  </si>
  <si>
    <t>BD 122</t>
  </si>
  <si>
    <t xml:space="preserve"> BD    122</t>
  </si>
  <si>
    <t>MN987</t>
  </si>
  <si>
    <t>Formula</t>
  </si>
  <si>
    <t>Description (Result)</t>
  </si>
  <si>
    <t>Removes the trailing space from the string "BD 122 " (BD 112)</t>
  </si>
  <si>
    <t>Removes the nonprinting BEL character (ASCII value of 7) from the string value created by the expression ="XY"&amp;CHAR(7)&amp;"453" (XY453)</t>
  </si>
  <si>
    <t>Replaces each nonbreaking space character (Unicode value of 160) with a space character (ASCII value of 32) by using the SUBSTITUTE function, and then removes the leading and multiple embedded spaces from the string " BD   122" (BD 112)</t>
  </si>
  <si>
    <t>Replaces the nonprinting DEL character (ASCII value of 127) with a BEL character (ASCII value of 7) by using the SUBSTITUTE function, and then removes the BEL character from the string "MN987" (MN987)</t>
  </si>
  <si>
    <t>Remove duplicates</t>
  </si>
  <si>
    <t>Data&gt;Advanced&gt;Filter&gt;Unique Records Only</t>
  </si>
  <si>
    <t>Sort</t>
  </si>
  <si>
    <t>Conditional Format</t>
  </si>
  <si>
    <t>Get External Data</t>
  </si>
  <si>
    <t>TNS</t>
  </si>
  <si>
    <t>C:\oraclexe\app\oracle\product\11.2.0\server\network\ADMIN</t>
  </si>
  <si>
    <t>XE =</t>
  </si>
  <si>
    <t xml:space="preserve">  (DESCRIPTION =</t>
  </si>
  <si>
    <t xml:space="preserve">    (ADDRESS = (PROTOCOL = TCP)(HOST = MYTHINK)(PORT = 1521))</t>
  </si>
  <si>
    <t xml:space="preserve">    (CONNECT_DATA =</t>
  </si>
  <si>
    <t xml:space="preserve">      (SERVER = DEDICATED)</t>
  </si>
  <si>
    <t xml:space="preserve">      (SERVICE_NAME = XE)</t>
  </si>
  <si>
    <t xml:space="preserve">    )</t>
  </si>
  <si>
    <t xml:space="preserve">  )</t>
  </si>
  <si>
    <t>Control Panel</t>
  </si>
  <si>
    <t>Administrative Services</t>
  </si>
  <si>
    <t>ODBC Data Sources (64-bit)</t>
  </si>
  <si>
    <t>Click on XE</t>
  </si>
  <si>
    <t>Database</t>
  </si>
  <si>
    <t>Data Files</t>
  </si>
  <si>
    <t>Control File</t>
  </si>
  <si>
    <t>Server Paremeter (SPFILE)</t>
  </si>
  <si>
    <t>IF ARCHIVELOG then Redo Files</t>
  </si>
  <si>
    <t>Based on RMAN</t>
  </si>
  <si>
    <t>select log_mode from v$database;</t>
  </si>
  <si>
    <t>As Sytem</t>
  </si>
  <si>
    <t>If NOARCHIVE</t>
  </si>
  <si>
    <t>SQLPlus</t>
  </si>
  <si>
    <t>connect system as sysdba</t>
  </si>
  <si>
    <t>shutdown immediate</t>
  </si>
  <si>
    <t>startup mount</t>
  </si>
  <si>
    <t>ALTER DATABASE OPEN;</t>
  </si>
  <si>
    <t>Database altered</t>
  </si>
  <si>
    <t>Alter database open;</t>
  </si>
  <si>
    <t>If Database altered then successful</t>
  </si>
  <si>
    <t>ALTER SYSTEM SET DB_RECOVERY_FILE_DEST_SIZE = 20G;</t>
  </si>
  <si>
    <t>sytem altered</t>
  </si>
  <si>
    <t>C:\oraclexe\app\oracle\product\11.2.0\server\bin\backup -k</t>
  </si>
  <si>
    <t>BACKUP</t>
  </si>
  <si>
    <t>REINSTALL</t>
  </si>
  <si>
    <t>Uninstall Oracle</t>
  </si>
  <si>
    <t>remove Regedit</t>
  </si>
  <si>
    <t>Tools&gt;preferences</t>
  </si>
  <si>
    <t>SQL developer</t>
  </si>
  <si>
    <t>Database&gt;Utilities&gt;Export</t>
  </si>
  <si>
    <t>Tools&gt;Database Export</t>
  </si>
  <si>
    <t>Check all</t>
  </si>
  <si>
    <t>Export Format&gt;Insert</t>
  </si>
  <si>
    <t>c:\users\billy\export.sql</t>
  </si>
  <si>
    <t>Connection: system</t>
  </si>
  <si>
    <t>All</t>
  </si>
  <si>
    <t>Delete directory c:\oraclexe cointents</t>
  </si>
  <si>
    <t>delete c:\PF\Oracle</t>
  </si>
  <si>
    <t>HKLM</t>
  </si>
  <si>
    <t>HKCU</t>
  </si>
  <si>
    <t>Software\ODBC</t>
  </si>
  <si>
    <t>Software\ODBCINST.INI</t>
  </si>
  <si>
    <t>Software\Oracle</t>
  </si>
  <si>
    <t xml:space="preserve">64-bit ODAC 11.2 Release 5 (11.2.0.3.20) for Windows x64 </t>
  </si>
  <si>
    <t>http://www.oracle.com/technetwork/database/windows/downloads/index-090165.html</t>
  </si>
  <si>
    <t>Run the SQL scripts located in C:\oraclexe\product\11.2.0\client_2\ASP.NET\SQL directory for a new installation or an upgrade of Oracle Providers for ASP.NET.</t>
  </si>
  <si>
    <t>ISBN</t>
  </si>
  <si>
    <t>TITLE</t>
  </si>
  <si>
    <t>PUBDATE</t>
  </si>
  <si>
    <t>PUBID</t>
  </si>
  <si>
    <t>COST</t>
  </si>
  <si>
    <t>RETAIL</t>
  </si>
  <si>
    <t>CATEGORY</t>
  </si>
  <si>
    <t>1059831198</t>
  </si>
  <si>
    <t>BODYBUILD IN 10 MINUTES A DAY</t>
  </si>
  <si>
    <t>FITNESS</t>
  </si>
  <si>
    <t>0401140733</t>
  </si>
  <si>
    <t>REVENGE OF MICKEY</t>
  </si>
  <si>
    <t>FAMILY LIFE</t>
  </si>
  <si>
    <t>4981341710</t>
  </si>
  <si>
    <t>BUILDING A CAR WITH TOOTHPICKS</t>
  </si>
  <si>
    <t>CHILDREN</t>
  </si>
  <si>
    <t>8843172113</t>
  </si>
  <si>
    <t>DATABASE IMPLEMENTATION</t>
  </si>
  <si>
    <t>COMPUTER</t>
  </si>
  <si>
    <t>3437212490</t>
  </si>
  <si>
    <t>COOKING WITH MUSHROOMS</t>
  </si>
  <si>
    <t>COOKING</t>
  </si>
  <si>
    <t>3957136468</t>
  </si>
  <si>
    <t>HOLY GRAIL OF ORACLE</t>
  </si>
  <si>
    <t>1915762492</t>
  </si>
  <si>
    <t>HANDCRANKED COMPUTERS</t>
  </si>
  <si>
    <t>9959789321</t>
  </si>
  <si>
    <t>E-BUSINESS THE EASY WAY</t>
  </si>
  <si>
    <t>2491748320</t>
  </si>
  <si>
    <t>PAINLESS CHILD-REARING</t>
  </si>
  <si>
    <t>0299282519</t>
  </si>
  <si>
    <t>THE WOK WAY TO COOK</t>
  </si>
  <si>
    <t>8117949391</t>
  </si>
  <si>
    <t>BIG BEAR AND LITTLE DOVE</t>
  </si>
  <si>
    <t>0132149871</t>
  </si>
  <si>
    <t>HOW TO GET FASTER PIZZA</t>
  </si>
  <si>
    <t>SELF HELP</t>
  </si>
  <si>
    <t>9247381001</t>
  </si>
  <si>
    <t>HOW TO MANAGE THE MANAGER</t>
  </si>
  <si>
    <t>BUSINESS</t>
  </si>
  <si>
    <t>2147428890</t>
  </si>
  <si>
    <t>SHORTEST POEMS</t>
  </si>
  <si>
    <t>LITERATURE</t>
  </si>
  <si>
    <t>ODAC112040Xcopy_64bit.zip</t>
  </si>
  <si>
    <t>Create system DNS: Books</t>
  </si>
  <si>
    <t>Open Excel: Data&gt;External Data&gt;Oracle</t>
  </si>
  <si>
    <t>http://schoolofdata.org/handbook/recipes/cleaning-data-with-spreadsheets/</t>
  </si>
  <si>
    <t>https://support.office.com/en-us/article/Top-ten-ways-to-clean-your-data-a64879eb-115f-4e3d-a3bf-9cfc08a0a4e3</t>
  </si>
  <si>
    <t>To p10 ways to Clean data</t>
  </si>
  <si>
    <t>http://holowczak.com/database-normalization/3/</t>
  </si>
  <si>
    <t>https://api.twitter.com/1.1/blocks/list.json</t>
  </si>
  <si>
    <t>https://www.coursera.org/learn/data-cleaning#pricing</t>
  </si>
  <si>
    <t>https://data.baltimorecity.gov/api/views/dz54-2aru/rows.csv?accessType=DOWNLOAD</t>
  </si>
  <si>
    <t>Baltimore Fixed Speed Cameras</t>
  </si>
  <si>
    <t>Confirm</t>
  </si>
  <si>
    <r>
      <t xml:space="preserve">setup.exe </t>
    </r>
    <r>
      <rPr>
        <b/>
        <sz val="11"/>
        <color theme="0"/>
        <rFont val="Calibri"/>
        <family val="2"/>
        <scheme val="minor"/>
      </rPr>
      <t>As Administrator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</si>
</sst>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0"/>
      <color theme="1"/>
      <name val="Arial Unicode MS"/>
      <family val="2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left" indent="1"/>
    </xf>
    <xf numFmtId="0" fontId="1" fillId="0" borderId="0" xfId="0" applyFont="1" applyAlignment="1">
      <alignment vertical="center"/>
    </xf>
    <xf numFmtId="0" fontId="2" fillId="0" borderId="0" xfId="0" applyFont="1"/>
    <xf numFmtId="22" fontId="0" fillId="0" borderId="0" xfId="0" applyNumberFormat="1"/>
    <xf numFmtId="0" fontId="3" fillId="0" borderId="0" xfId="1"/>
    <xf numFmtId="0" fontId="1" fillId="0" borderId="0" xfId="0" applyFont="1"/>
    <xf numFmtId="0" fontId="4" fillId="0" borderId="0" xfId="0" applyFont="1" applyAlignment="1">
      <alignment vertical="center"/>
    </xf>
    <xf numFmtId="0" fontId="6" fillId="0" borderId="0" xfId="0" applyFont="1"/>
    <xf numFmtId="0" fontId="0" fillId="0" borderId="0" xfId="0" applyFont="1"/>
  </cellXfs>
  <cellStyles count="2">
    <cellStyle name="Hyperlink" xfId="1" builtinId="8"/>
    <cellStyle name="Normal" xfId="0" builtinId="0"/>
  </cellStyles>
  <dxfs count="8">
    <dxf>
      <numFmt numFmtId="27" formatCode="m/d/yyyy\ h:mm"/>
    </dxf>
    <dxf>
      <fill>
        <patternFill>
          <bgColor rgb="FFE2EFDA"/>
        </patternFill>
      </fill>
    </dxf>
    <dxf>
      <font>
        <b/>
        <i val="0"/>
        <color rgb="FFFFFFFF"/>
      </font>
      <fill>
        <patternFill>
          <bgColor rgb="FF70AD47"/>
        </patternFill>
      </fill>
    </dxf>
    <dxf>
      <border>
        <left style="thin">
          <color rgb="FFA9D08E"/>
        </left>
        <right style="thin">
          <color rgb="FFA9D08E"/>
        </right>
        <top style="thin">
          <color rgb="FFA9D08E"/>
        </top>
        <bottom style="thin">
          <color rgb="FFA9D08E"/>
        </bottom>
        <horizontal style="thin">
          <color rgb="FFA9D08E"/>
        </horizontal>
      </border>
    </dxf>
    <dxf>
      <fill>
        <patternFill>
          <bgColor rgb="FFF0F0F0"/>
        </patternFill>
      </fill>
    </dxf>
    <dxf>
      <font>
        <b/>
        <i val="0"/>
        <color rgb="FFFFFFFF"/>
      </font>
      <fill>
        <patternFill>
          <bgColor rgb="FFABABAB"/>
        </patternFill>
      </fill>
    </dxf>
    <dxf>
      <border>
        <left style="thin">
          <color rgb="FFC6C6C6"/>
        </left>
        <right style="thin">
          <color rgb="FFC6C6C6"/>
        </right>
        <top style="thin">
          <color rgb="FFC6C6C6"/>
        </top>
        <bottom style="thin">
          <color rgb="FFC6C6C6"/>
        </bottom>
        <horizontal style="thin">
          <color rgb="FFC6C6C6"/>
        </horizontal>
      </border>
    </dxf>
    <dxf>
      <numFmt numFmtId="27" formatCode="m/d/yyyy\ h:mm"/>
    </dxf>
  </dxfs>
  <tableStyles count="2" defaultTableStyle="TableStyleMedium2" defaultPivotStyle="PivotStyleLight16">
    <tableStyle name="TableStyleQueryPreview" pivot="0" count="3">
      <tableStyleElement type="wholeTable" dxfId="6"/>
      <tableStyleElement type="headerRow" dxfId="5"/>
      <tableStyleElement type="firstRowStripe" dxfId="4"/>
    </tableStyle>
    <tableStyle name="TableStyleQueryResult" pivot="0" count="3">
      <tableStyleElement type="wholeTable" dxfId="3"/>
      <tableStyleElement type="headerRow" dxfId="2"/>
      <tableStyleElement type="firstRow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response">
        <xsd:complexType>
          <xsd:sequence minOccurs="0">
            <xsd:element minOccurs="0" nillable="true" type="xsd:double" name="version" form="unqualified"/>
            <xsd:element minOccurs="0" nillable="true" type="xsd:anyURI" name="termsofService" form="unqualified"/>
            <xsd:element minOccurs="0" nillable="true" type="xsd:string" name="features" form="unqualified"/>
            <xsd:element minOccurs="0" nillable="true" name="error" form="unqualified">
              <xsd:complexType>
                <xsd:sequence minOccurs="0">
                  <xsd:element minOccurs="0" nillable="true" type="xsd:string" name="type" form="unqualified"/>
                  <xsd:element minOccurs="0" nillable="true" type="xsd:string" name="description" form="unqualified"/>
                </xsd:sequence>
              </xsd:complexType>
            </xsd:element>
          </xsd:sequence>
        </xsd:complexType>
      </xsd:element>
    </xsd:schema>
  </Schema>
  <Schema ID="Schema2">
    <xsd:schema xmlns:xsd="http://www.w3.org/2001/XMLSchema" xmlns="">
      <xsd:element nillable="true" name="response">
        <xsd:complexType>
          <xsd:sequence minOccurs="0">
            <xsd:element minOccurs="0" nillable="true" type="xsd:double" name="version" form="unqualified"/>
            <xsd:element minOccurs="0" nillable="true" type="xsd:anyURI" name="termsofService" form="unqualified"/>
            <xsd:element minOccurs="0" nillable="true" name="features" form="unqualified">
              <xsd:complexType>
                <xsd:sequence minOccurs="0">
                  <xsd:element minOccurs="0" nillable="true" type="xsd:string" name="feature" form="unqualified"/>
                </xsd:sequence>
              </xsd:complexType>
            </xsd:element>
            <xsd:element minOccurs="0" nillable="true" name="current_observation" form="unqualified">
              <xsd:complexType>
                <xsd:sequence minOccurs="0">
                  <xsd:element minOccurs="0" nillable="true" name="image" form="unqualified">
                    <xsd:complexType>
                      <xsd:sequence minOccurs="0">
                        <xsd:element minOccurs="0" nillable="true" type="xsd:anyURI" name="url" form="unqualified"/>
                        <xsd:element minOccurs="0" nillable="true" type="xsd:string" name="title" form="unqualified"/>
                        <xsd:element minOccurs="0" nillable="true" type="xsd:anyURI" name="link" form="unqualified"/>
                      </xsd:sequence>
                    </xsd:complexType>
                  </xsd:element>
                  <xsd:element minOccurs="0" nillable="true" name="display_location" form="unqualified">
                    <xsd:complexType>
                      <xsd:sequence minOccurs="0">
                        <xsd:element minOccurs="0" nillable="true" type="xsd:string" name="full" form="unqualified"/>
                        <xsd:element minOccurs="0" nillable="true" type="xsd:string" name="city" form="unqualified"/>
                        <xsd:element minOccurs="0" nillable="true" type="xsd:string" name="state" form="unqualified"/>
                        <xsd:element minOccurs="0" nillable="true" type="xsd:string" name="state_name" form="unqualified"/>
                        <xsd:element minOccurs="0" nillable="true" type="xsd:string" name="country" form="unqualified"/>
                        <xsd:element minOccurs="0" nillable="true" type="xsd:string" name="country_iso3166" form="unqualified"/>
                        <xsd:element minOccurs="0" nillable="true" type="xsd:integer" name="zip" form="unqualified"/>
                        <xsd:element minOccurs="0" nillable="true" type="xsd:integer" name="magic" form="unqualified"/>
                        <xsd:element minOccurs="0" nillable="true" type="xsd:integer" name="wmo" form="unqualified"/>
                        <xsd:element minOccurs="0" nillable="true" type="xsd:double" name="latitude" form="unqualified"/>
                        <xsd:element minOccurs="0" nillable="true" type="xsd:double" name="longitude" form="unqualified"/>
                        <xsd:element minOccurs="0" nillable="true" type="xsd:double" name="elevation" form="unqualified"/>
                      </xsd:sequence>
                    </xsd:complexType>
                  </xsd:element>
                  <xsd:element minOccurs="0" nillable="true" name="observation_location" form="unqualified">
                    <xsd:complexType>
                      <xsd:sequence minOccurs="0">
                        <xsd:element minOccurs="0" nillable="true" type="xsd:string" name="full" form="unqualified"/>
                        <xsd:element minOccurs="0" nillable="true" type="xsd:string" name="city" form="unqualified"/>
                        <xsd:element minOccurs="0" nillable="true" type="xsd:string" name="state" form="unqualified"/>
                        <xsd:element minOccurs="0" nillable="true" type="xsd:string" name="country" form="unqualified"/>
                        <xsd:element minOccurs="0" nillable="true" type="xsd:string" name="country_iso3166" form="unqualified"/>
                        <xsd:element minOccurs="0" nillable="true" type="xsd:double" name="latitude" form="unqualified"/>
                        <xsd:element minOccurs="0" nillable="true" type="xsd:double" name="longitude" form="unqualified"/>
                        <xsd:element minOccurs="0" nillable="true" type="xsd:string" name="elevation" form="unqualified"/>
                      </xsd:sequence>
                    </xsd:complexType>
                  </xsd:element>
                  <xsd:element minOccurs="0" nillable="true" type="xsd:string" name="estimated" form="unqualified"/>
                  <xsd:element minOccurs="0" nillable="true" type="xsd:string" name="station_id" form="unqualified"/>
                  <xsd:element minOccurs="0" nillable="true" type="xsd:string" name="observation_time" form="unqualified"/>
                  <xsd:element minOccurs="0" nillable="true" type="xsd:string" name="observation_time_rfc822" form="unqualified"/>
                  <xsd:element minOccurs="0" nillable="true" type="xsd:integer" name="observation_epoch" form="unqualified"/>
                  <xsd:element minOccurs="0" nillable="true" type="xsd:string" name="local_time_rfc822" form="unqualified"/>
                  <xsd:element minOccurs="0" nillable="true" type="xsd:integer" name="local_epoch" form="unqualified"/>
                  <xsd:element minOccurs="0" nillable="true" type="xsd:string" name="local_tz_short" form="unqualified"/>
                  <xsd:element minOccurs="0" nillable="true" type="xsd:string" name="local_tz_long" form="unqualified"/>
                  <xsd:element minOccurs="0" nillable="true" type="xsd:integer" name="local_tz_offset" form="unqualified"/>
                  <xsd:element minOccurs="0" nillable="true" type="xsd:string" name="weather" form="unqualified"/>
                  <xsd:element minOccurs="0" nillable="true" type="xsd:string" name="temperature_string" form="unqualified"/>
                  <xsd:element minOccurs="0" nillable="true" type="xsd:double" name="temp_f" form="unqualified"/>
                  <xsd:element minOccurs="0" nillable="true" type="xsd:double" name="temp_c" form="unqualified"/>
                  <xsd:element minOccurs="0" nillable="true" type="xsd:string" name="relative_humidity" form="unqualified"/>
                  <xsd:element minOccurs="0" nillable="true" type="xsd:string" name="wind_string" form="unqualified"/>
                  <xsd:element minOccurs="0" nillable="true" type="xsd:string" name="wind_dir" form="unqualified"/>
                  <xsd:element minOccurs="0" nillable="true" type="xsd:integer" name="wind_degrees" form="unqualified"/>
                  <xsd:element minOccurs="0" nillable="true" type="xsd:double" name="wind_mph" form="unqualified"/>
                  <xsd:element minOccurs="0" nillable="true" type="xsd:double" name="wind_gust_mph" form="unqualified"/>
                  <xsd:element minOccurs="0" nillable="true" type="xsd:double" name="wind_kph" form="unqualified"/>
                  <xsd:element minOccurs="0" nillable="true" type="xsd:double" name="wind_gust_kph" form="unqualified"/>
                  <xsd:element minOccurs="0" nillable="true" type="xsd:integer" name="pressure_mb" form="unqualified"/>
                  <xsd:element minOccurs="0" nillable="true" type="xsd:double" name="pressure_in" form="unqualified"/>
                  <xsd:element minOccurs="0" nillable="true" type="xsd:integer" name="pressure_trend" form="unqualified"/>
                  <xsd:element minOccurs="0" nillable="true" type="xsd:string" name="dewpoint_string" form="unqualified"/>
                  <xsd:element minOccurs="0" nillable="true" type="xsd:integer" name="dewpoint_f" form="unqualified"/>
                  <xsd:element minOccurs="0" nillable="true" type="xsd:integer" name="dewpoint_c" form="unqualified"/>
                  <xsd:element minOccurs="0" nillable="true" type="xsd:string" name="heat_index_string" form="unqualified"/>
                  <xsd:element minOccurs="0" nillable="true" type="xsd:string" name="heat_index_f" form="unqualified"/>
                  <xsd:element minOccurs="0" nillable="true" type="xsd:string" name="heat_index_c" form="unqualified"/>
                  <xsd:element minOccurs="0" nillable="true" type="xsd:string" name="windchill_string" form="unqualified"/>
                  <xsd:element minOccurs="0" nillable="true" type="xsd:string" name="windchill_f" form="unqualified"/>
                  <xsd:element minOccurs="0" nillable="true" type="xsd:string" name="windchill_c" form="unqualified"/>
                  <xsd:element minOccurs="0" nillable="true" type="xsd:string" name="feelslike_string" form="unqualified"/>
                  <xsd:element minOccurs="0" nillable="true" type="xsd:double" name="feelslike_f" form="unqualified"/>
                  <xsd:element minOccurs="0" nillable="true" type="xsd:double" name="feelslike_c" form="unqualified"/>
                  <xsd:element minOccurs="0" nillable="true" type="xsd:double" name="visibility_mi" form="unqualified"/>
                  <xsd:element minOccurs="0" nillable="true" type="xsd:double" name="visibility_km" form="unqualified"/>
                  <xsd:element minOccurs="0" nillable="true" type="xsd:string" name="solarradiation" form="unqualified"/>
                  <xsd:element minOccurs="0" nillable="true" type="xsd:integer" name="UV" form="unqualified"/>
                  <xsd:element minOccurs="0" nillable="true" type="xsd:string" name="precip_1hr_string" form="unqualified"/>
                  <xsd:element minOccurs="0" nillable="true" type="xsd:double" name="precip_1hr_in" form="unqualified"/>
                  <xsd:element minOccurs="0" nillable="true" type="xsd:integer" name="precip_1hr_metric" form="unqualified"/>
                  <xsd:element minOccurs="0" nillable="true" type="xsd:string" name="precip_today_string" form="unqualified"/>
                  <xsd:element minOccurs="0" nillable="true" type="xsd:double" name="precip_today_in" form="unqualified"/>
                  <xsd:element minOccurs="0" nillable="true" type="xsd:integer" name="precip_today_metric" form="unqualified"/>
                  <xsd:element minOccurs="0" nillable="true" type="xsd:string" name="icon" form="unqualified"/>
                  <xsd:element minOccurs="0" nillable="true" type="xsd:anyURI" name="icon_url" form="unqualified"/>
                  <xsd:element minOccurs="0" nillable="true" type="xsd:anyURI" name="forecast_url" form="unqualified"/>
                  <xsd:element minOccurs="0" nillable="true" type="xsd:anyURI" name="history_url" form="unqualified"/>
                  <xsd:element minOccurs="0" nillable="true" type="xsd:anyURI" name="ob_url" form="unqualified"/>
                </xsd:sequence>
              </xsd:complexType>
            </xsd:element>
          </xsd:sequence>
        </xsd:complexType>
      </xsd:element>
    </xsd:schema>
  </Schema>
  <Map ID="1" Name="response_Map" RootElement="response" SchemaID="Schema1" ShowImportExportValidationErrors="false" AutoFit="true" Append="false" PreserveSortAFLayout="true" PreserveFormat="true">
    <DataBinding FileBinding="true" ConnectionID="3" DataBindingLoadMode="1"/>
  </Map>
  <Map ID="2" Name="response_Map1" RootElement="response" SchemaID="Schema2" ShowImportExportValidationErrors="false" AutoFit="true" Append="false" PreserveSortAFLayout="true" PreserveFormat="true">
    <DataBinding FileBinding="true" ConnectionID="4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xmlMaps" Target="xmlMap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(Default) BOOKS" connectionId="2" autoFormatId="16" applyNumberFormats="0" applyBorderFormats="0" applyFontFormats="0" applyPatternFormats="0" applyAlignmentFormats="0" applyWidthHeightFormats="0">
  <queryTableRefresh nextId="8">
    <queryTableFields count="7">
      <queryTableField id="1" name="ISBN" tableColumnId="1"/>
      <queryTableField id="2" name="TITLE" tableColumnId="2"/>
      <queryTableField id="3" name="PUBDATE" tableColumnId="3"/>
      <queryTableField id="4" name="PUBID" tableColumnId="4"/>
      <queryTableField id="5" name="COST" tableColumnId="5"/>
      <queryTableField id="6" name="RETAIL" tableColumnId="6"/>
      <queryTableField id="7" name="CATEGORY" tableColumnId="7"/>
    </queryTableFields>
  </queryTableRefresh>
</queryTable>
</file>

<file path=xl/queryTables/queryTable2.xml><?xml version="1.0" encoding="utf-8"?>
<queryTable xmlns="http://schemas.openxmlformats.org/spreadsheetml/2006/main" name="BOOKS" connectionId="1" autoFormatId="16" applyNumberFormats="0" applyBorderFormats="0" applyFontFormats="0" applyPatternFormats="0" applyAlignmentFormats="0" applyWidthHeightFormats="0">
  <queryTableRefresh nextId="8">
    <queryTableFields count="7">
      <queryTableField id="1" name="ISBN" tableColumnId="1"/>
      <queryTableField id="2" name="TITLE" tableColumnId="2"/>
      <queryTableField id="3" name="PUBDATE" tableColumnId="3"/>
      <queryTableField id="4" name="PUBID" tableColumnId="4"/>
      <queryTableField id="5" name="COST" tableColumnId="5"/>
      <queryTableField id="6" name="RETAIL" tableColumnId="6"/>
      <queryTableField id="7" name="CATEGORY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id="88" name="Table_Default__BOOKS" displayName="Table_Default__BOOKS" ref="G16:M30" tableType="queryTable" totalsRowShown="0">
  <autoFilter ref="G16:M30"/>
  <tableColumns count="7">
    <tableColumn id="1" uniqueName="1" name="ISBN" queryTableFieldId="1"/>
    <tableColumn id="2" uniqueName="2" name="TITLE" queryTableFieldId="2"/>
    <tableColumn id="3" uniqueName="3" name="PUBDATE" queryTableFieldId="3" dataDxfId="0"/>
    <tableColumn id="4" uniqueName="4" name="PUBID" queryTableFieldId="4"/>
    <tableColumn id="5" uniqueName="5" name="COST" queryTableFieldId="5"/>
    <tableColumn id="6" uniqueName="6" name="RETAIL" queryTableFieldId="6"/>
    <tableColumn id="7" uniqueName="7" name="CATEGORY" queryTableFieldId="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Table_BOOKS" displayName="Table_BOOKS" ref="D38:J52" tableType="queryTable" totalsRowShown="0">
  <autoFilter ref="D38:J52"/>
  <tableColumns count="7">
    <tableColumn id="1" uniqueName="1" name="ISBN" queryTableFieldId="1"/>
    <tableColumn id="2" uniqueName="2" name="TITLE" queryTableFieldId="2"/>
    <tableColumn id="3" uniqueName="3" name="PUBDATE" queryTableFieldId="3" dataDxfId="7"/>
    <tableColumn id="4" uniqueName="4" name="PUBID" queryTableFieldId="4"/>
    <tableColumn id="5" uniqueName="5" name="COST" queryTableFieldId="5"/>
    <tableColumn id="6" uniqueName="6" name="RETAIL" queryTableFieldId="6"/>
    <tableColumn id="7" uniqueName="7" name="CATEGORY" queryTableFieldId="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ata.baltimorecity.gov/api/views/dz54-2aru/rows.csv?accessType=DOWNLOAD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oracle.com/technetwork/database/windows/downloads/index-090165.html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6"/>
  <sheetViews>
    <sheetView tabSelected="1" workbookViewId="0">
      <selection activeCell="J15" sqref="J15"/>
    </sheetView>
  </sheetViews>
  <sheetFormatPr defaultRowHeight="15" x14ac:dyDescent="0.25"/>
  <cols>
    <col min="7" max="7" width="11" bestFit="1" customWidth="1"/>
    <col min="8" max="8" width="32.5703125" bestFit="1" customWidth="1"/>
    <col min="9" max="9" width="14.85546875" customWidth="1"/>
    <col min="10" max="10" width="8.85546875" customWidth="1"/>
    <col min="11" max="11" width="7.85546875" customWidth="1"/>
    <col min="13" max="13" width="12.85546875" customWidth="1"/>
  </cols>
  <sheetData>
    <row r="1" spans="1:13" x14ac:dyDescent="0.25">
      <c r="A1" t="s">
        <v>135</v>
      </c>
    </row>
    <row r="2" spans="1:13" x14ac:dyDescent="0.25">
      <c r="A2" t="s">
        <v>134</v>
      </c>
    </row>
    <row r="3" spans="1:13" x14ac:dyDescent="0.25">
      <c r="E3" t="s">
        <v>12</v>
      </c>
    </row>
    <row r="4" spans="1:13" x14ac:dyDescent="0.25">
      <c r="A4" t="s">
        <v>4</v>
      </c>
      <c r="E4" t="str">
        <f>TRIM(A4)</f>
        <v>Changing the case of text</v>
      </c>
      <c r="G4" t="str">
        <f>CLEAN(E4)</f>
        <v>Changing the case of text</v>
      </c>
    </row>
    <row r="5" spans="1:13" x14ac:dyDescent="0.25">
      <c r="A5" t="s">
        <v>3</v>
      </c>
      <c r="E5" t="str">
        <f t="shared" ref="E5:E15" si="0">TRIM(A5)</f>
        <v>Finding and replacing text</v>
      </c>
      <c r="G5" t="str">
        <f t="shared" ref="G5:G15" si="1">CLEAN(E5)</f>
        <v>Finding and replacing text</v>
      </c>
    </row>
    <row r="6" spans="1:13" x14ac:dyDescent="0.25">
      <c r="A6" t="s">
        <v>7</v>
      </c>
      <c r="E6" t="str">
        <f t="shared" si="0"/>
        <v>Fixing dates and times</v>
      </c>
      <c r="G6" t="str">
        <f t="shared" si="1"/>
        <v>Fixing dates and times</v>
      </c>
    </row>
    <row r="7" spans="1:13" x14ac:dyDescent="0.25">
      <c r="A7" t="s">
        <v>6</v>
      </c>
      <c r="E7" t="str">
        <f t="shared" si="0"/>
        <v>Fixing numbers and number signs</v>
      </c>
      <c r="G7" t="str">
        <f t="shared" si="1"/>
        <v>Fixing numbers and number signs</v>
      </c>
    </row>
    <row r="8" spans="1:13" x14ac:dyDescent="0.25">
      <c r="A8" t="s">
        <v>8</v>
      </c>
      <c r="E8" t="str">
        <f t="shared" si="0"/>
        <v>Merging and splitting columns</v>
      </c>
      <c r="G8" t="str">
        <f t="shared" si="1"/>
        <v>Merging and splitting columns</v>
      </c>
    </row>
    <row r="9" spans="1:13" x14ac:dyDescent="0.25">
      <c r="A9" t="s">
        <v>10</v>
      </c>
      <c r="E9" t="str">
        <f t="shared" si="0"/>
        <v>Reconciling table data by joining or matching</v>
      </c>
      <c r="G9" t="str">
        <f t="shared" si="1"/>
        <v>Reconciling table data by joining or matching</v>
      </c>
    </row>
    <row r="10" spans="1:13" x14ac:dyDescent="0.25">
      <c r="A10" t="s">
        <v>2</v>
      </c>
      <c r="E10" t="str">
        <f t="shared" si="0"/>
        <v>Removing duplicate rows</v>
      </c>
      <c r="G10" t="str">
        <f t="shared" si="1"/>
        <v>Removing duplicate rows</v>
      </c>
    </row>
    <row r="11" spans="1:13" x14ac:dyDescent="0.25">
      <c r="A11" t="s">
        <v>5</v>
      </c>
      <c r="E11" t="str">
        <f t="shared" si="0"/>
        <v>Removing spaces and nonprinting characters from text</v>
      </c>
      <c r="G11" t="str">
        <f t="shared" si="1"/>
        <v>Removing spaces and nonprinting characters from text</v>
      </c>
    </row>
    <row r="12" spans="1:13" x14ac:dyDescent="0.25">
      <c r="A12" t="s">
        <v>1</v>
      </c>
      <c r="E12" t="str">
        <f t="shared" si="0"/>
        <v>Spell checking</v>
      </c>
      <c r="G12" t="str">
        <f t="shared" si="1"/>
        <v>Spell checking</v>
      </c>
    </row>
    <row r="13" spans="1:13" x14ac:dyDescent="0.25">
      <c r="A13" t="s">
        <v>0</v>
      </c>
      <c r="E13" t="str">
        <f t="shared" si="0"/>
        <v>The basics of cleaning your data</v>
      </c>
      <c r="G13" t="str">
        <f t="shared" si="1"/>
        <v>The basics of cleaning your data</v>
      </c>
    </row>
    <row r="14" spans="1:13" x14ac:dyDescent="0.25">
      <c r="A14" t="s">
        <v>11</v>
      </c>
      <c r="E14" t="str">
        <f t="shared" si="0"/>
        <v>Third-party providers</v>
      </c>
      <c r="G14" t="str">
        <f t="shared" si="1"/>
        <v>Third-party providers</v>
      </c>
    </row>
    <row r="15" spans="1:13" x14ac:dyDescent="0.25">
      <c r="A15" t="s">
        <v>9</v>
      </c>
      <c r="E15" t="str">
        <f t="shared" si="0"/>
        <v>Transforming and rearranging columns and rows</v>
      </c>
      <c r="G15" t="str">
        <f t="shared" si="1"/>
        <v>Transforming and rearranging columns and rows</v>
      </c>
    </row>
    <row r="16" spans="1:13" x14ac:dyDescent="0.25">
      <c r="G16" t="s">
        <v>87</v>
      </c>
      <c r="H16" t="s">
        <v>88</v>
      </c>
      <c r="I16" t="s">
        <v>89</v>
      </c>
      <c r="J16" t="s">
        <v>90</v>
      </c>
      <c r="K16" t="s">
        <v>91</v>
      </c>
      <c r="L16" t="s">
        <v>92</v>
      </c>
      <c r="M16" t="s">
        <v>93</v>
      </c>
    </row>
    <row r="17" spans="1:13" x14ac:dyDescent="0.25">
      <c r="G17" t="s">
        <v>94</v>
      </c>
      <c r="H17" t="s">
        <v>95</v>
      </c>
      <c r="I17" s="4">
        <v>36912</v>
      </c>
      <c r="J17">
        <v>4</v>
      </c>
      <c r="K17">
        <v>18.75</v>
      </c>
      <c r="L17">
        <v>30.95</v>
      </c>
      <c r="M17" t="s">
        <v>96</v>
      </c>
    </row>
    <row r="18" spans="1:13" x14ac:dyDescent="0.25">
      <c r="G18" t="s">
        <v>97</v>
      </c>
      <c r="H18" t="s">
        <v>98</v>
      </c>
      <c r="I18" s="4">
        <v>37239</v>
      </c>
      <c r="J18">
        <v>1</v>
      </c>
      <c r="K18">
        <v>14.200000000000001</v>
      </c>
      <c r="L18">
        <v>22</v>
      </c>
      <c r="M18" t="s">
        <v>99</v>
      </c>
    </row>
    <row r="19" spans="1:13" x14ac:dyDescent="0.25">
      <c r="G19" t="s">
        <v>100</v>
      </c>
      <c r="H19" t="s">
        <v>101</v>
      </c>
      <c r="I19" s="4">
        <v>37333</v>
      </c>
      <c r="J19">
        <v>2</v>
      </c>
      <c r="K19">
        <v>37.800000000000004</v>
      </c>
      <c r="L19">
        <v>59.95</v>
      </c>
      <c r="M19" t="s">
        <v>102</v>
      </c>
    </row>
    <row r="20" spans="1:13" x14ac:dyDescent="0.25">
      <c r="B20" t="s">
        <v>12</v>
      </c>
      <c r="G20" t="s">
        <v>103</v>
      </c>
      <c r="H20" t="s">
        <v>104</v>
      </c>
      <c r="I20" s="4">
        <v>36315</v>
      </c>
      <c r="J20">
        <v>3</v>
      </c>
      <c r="K20">
        <v>31.400000000000002</v>
      </c>
      <c r="L20">
        <v>55.95</v>
      </c>
      <c r="M20" t="s">
        <v>105</v>
      </c>
    </row>
    <row r="21" spans="1:13" x14ac:dyDescent="0.25">
      <c r="B21" t="s">
        <v>13</v>
      </c>
      <c r="G21" t="s">
        <v>106</v>
      </c>
      <c r="H21" t="s">
        <v>107</v>
      </c>
      <c r="I21" s="4">
        <v>36584</v>
      </c>
      <c r="J21">
        <v>4</v>
      </c>
      <c r="K21">
        <v>12.5</v>
      </c>
      <c r="L21">
        <v>19.95</v>
      </c>
      <c r="M21" t="s">
        <v>108</v>
      </c>
    </row>
    <row r="22" spans="1:13" x14ac:dyDescent="0.25">
      <c r="G22" t="s">
        <v>109</v>
      </c>
      <c r="H22" t="s">
        <v>110</v>
      </c>
      <c r="I22" s="4">
        <v>37256</v>
      </c>
      <c r="J22">
        <v>3</v>
      </c>
      <c r="K22">
        <v>47.25</v>
      </c>
      <c r="L22">
        <v>75.95</v>
      </c>
      <c r="M22" t="s">
        <v>105</v>
      </c>
    </row>
    <row r="23" spans="1:13" x14ac:dyDescent="0.25">
      <c r="A23" t="s">
        <v>25</v>
      </c>
      <c r="G23" t="s">
        <v>111</v>
      </c>
      <c r="H23" t="s">
        <v>112</v>
      </c>
      <c r="I23" s="4">
        <v>36912</v>
      </c>
      <c r="J23">
        <v>3</v>
      </c>
      <c r="K23">
        <v>21.8</v>
      </c>
      <c r="L23">
        <v>25</v>
      </c>
      <c r="M23" t="s">
        <v>105</v>
      </c>
    </row>
    <row r="24" spans="1:13" x14ac:dyDescent="0.25">
      <c r="A24" s="1" t="s">
        <v>26</v>
      </c>
      <c r="G24" t="s">
        <v>113</v>
      </c>
      <c r="H24" t="s">
        <v>114</v>
      </c>
      <c r="I24" s="4">
        <v>37316</v>
      </c>
      <c r="J24">
        <v>2</v>
      </c>
      <c r="K24">
        <v>37.9</v>
      </c>
      <c r="L24">
        <v>54.5</v>
      </c>
      <c r="M24" t="s">
        <v>105</v>
      </c>
    </row>
    <row r="25" spans="1:13" x14ac:dyDescent="0.25">
      <c r="A25" s="1" t="s">
        <v>27</v>
      </c>
      <c r="G25" t="s">
        <v>115</v>
      </c>
      <c r="H25" t="s">
        <v>116</v>
      </c>
      <c r="I25" s="4">
        <v>36724</v>
      </c>
      <c r="J25">
        <v>5</v>
      </c>
      <c r="K25">
        <v>48</v>
      </c>
      <c r="L25">
        <v>89.95</v>
      </c>
      <c r="M25" t="s">
        <v>99</v>
      </c>
    </row>
    <row r="26" spans="1:13" x14ac:dyDescent="0.25">
      <c r="A26" s="1" t="s">
        <v>28</v>
      </c>
      <c r="G26" t="s">
        <v>117</v>
      </c>
      <c r="H26" t="s">
        <v>118</v>
      </c>
      <c r="I26" s="4">
        <v>36780</v>
      </c>
      <c r="J26">
        <v>4</v>
      </c>
      <c r="K26">
        <v>19</v>
      </c>
      <c r="L26">
        <v>28.75</v>
      </c>
      <c r="M26" t="s">
        <v>108</v>
      </c>
    </row>
    <row r="27" spans="1:13" x14ac:dyDescent="0.25">
      <c r="G27" t="s">
        <v>119</v>
      </c>
      <c r="H27" t="s">
        <v>120</v>
      </c>
      <c r="I27" s="4">
        <v>37203</v>
      </c>
      <c r="J27">
        <v>5</v>
      </c>
      <c r="K27">
        <v>5.32</v>
      </c>
      <c r="L27">
        <v>8.9500000000000011</v>
      </c>
      <c r="M27" t="s">
        <v>102</v>
      </c>
    </row>
    <row r="28" spans="1:13" x14ac:dyDescent="0.25">
      <c r="G28" t="s">
        <v>121</v>
      </c>
      <c r="H28" t="s">
        <v>122</v>
      </c>
      <c r="I28" s="4">
        <v>37571</v>
      </c>
      <c r="J28">
        <v>4</v>
      </c>
      <c r="K28">
        <v>17.850000000000001</v>
      </c>
      <c r="L28">
        <v>29.95</v>
      </c>
      <c r="M28" t="s">
        <v>123</v>
      </c>
    </row>
    <row r="29" spans="1:13" x14ac:dyDescent="0.25">
      <c r="A29" t="s">
        <v>14</v>
      </c>
      <c r="G29" t="s">
        <v>124</v>
      </c>
      <c r="H29" t="s">
        <v>125</v>
      </c>
      <c r="I29" s="4">
        <v>36289</v>
      </c>
      <c r="J29">
        <v>1</v>
      </c>
      <c r="K29">
        <v>15.4</v>
      </c>
      <c r="L29">
        <v>31.95</v>
      </c>
      <c r="M29" t="s">
        <v>126</v>
      </c>
    </row>
    <row r="30" spans="1:13" x14ac:dyDescent="0.25">
      <c r="A30" t="s">
        <v>15</v>
      </c>
      <c r="G30" t="s">
        <v>127</v>
      </c>
      <c r="H30" t="s">
        <v>128</v>
      </c>
      <c r="I30" s="4">
        <v>37012</v>
      </c>
      <c r="J30">
        <v>5</v>
      </c>
      <c r="K30">
        <v>21.85</v>
      </c>
      <c r="L30">
        <v>39.950000000000003</v>
      </c>
      <c r="M30" t="s">
        <v>129</v>
      </c>
    </row>
    <row r="32" spans="1:13" x14ac:dyDescent="0.25">
      <c r="A32" t="s">
        <v>16</v>
      </c>
    </row>
    <row r="34" spans="1:1" x14ac:dyDescent="0.25">
      <c r="A34" t="str">
        <f>"XY"&amp;CHAR(7)&amp;"453"</f>
        <v>XY_x0007_453</v>
      </c>
    </row>
    <row r="36" spans="1:1" x14ac:dyDescent="0.25">
      <c r="A36" t="s">
        <v>17</v>
      </c>
    </row>
    <row r="38" spans="1:1" x14ac:dyDescent="0.25">
      <c r="A38" t="s">
        <v>18</v>
      </c>
    </row>
    <row r="40" spans="1:1" x14ac:dyDescent="0.25">
      <c r="A40" t="s">
        <v>19</v>
      </c>
    </row>
    <row r="43" spans="1:1" x14ac:dyDescent="0.25">
      <c r="A43" t="s">
        <v>20</v>
      </c>
    </row>
    <row r="47" spans="1:1" x14ac:dyDescent="0.25">
      <c r="A47" t="s">
        <v>21</v>
      </c>
    </row>
    <row r="49" spans="1:1" x14ac:dyDescent="0.25">
      <c r="A49" t="str">
        <f>CLEAN(A3)</f>
        <v/>
      </c>
    </row>
    <row r="52" spans="1:1" x14ac:dyDescent="0.25">
      <c r="A52" t="s">
        <v>22</v>
      </c>
    </row>
    <row r="54" spans="1:1" x14ac:dyDescent="0.25">
      <c r="A54" t="str">
        <f>TRIM(SUBSTITUTE(A4,CHAR(160),CHAR(32)))</f>
        <v>Changing the case of text</v>
      </c>
    </row>
    <row r="57" spans="1:1" x14ac:dyDescent="0.25">
      <c r="A57" t="s">
        <v>23</v>
      </c>
    </row>
    <row r="59" spans="1:1" x14ac:dyDescent="0.25">
      <c r="A59" t="str">
        <f>CLEAN(SUBSTITUTE(A5,CHAR(127),CHAR(7)))</f>
        <v xml:space="preserve">    Finding and replacing text</v>
      </c>
    </row>
    <row r="62" spans="1:1" x14ac:dyDescent="0.25">
      <c r="A62" t="s">
        <v>24</v>
      </c>
    </row>
    <row r="66" spans="1:1" x14ac:dyDescent="0.25">
      <c r="A66" t="s">
        <v>133</v>
      </c>
    </row>
  </sheetData>
  <sortState ref="A4:A26">
    <sortCondition ref="A4"/>
  </sortState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9"/>
  <sheetViews>
    <sheetView workbookViewId="0">
      <selection activeCell="F15" sqref="F15"/>
    </sheetView>
  </sheetViews>
  <sheetFormatPr defaultRowHeight="15" x14ac:dyDescent="0.25"/>
  <sheetData>
    <row r="2" spans="1:1" x14ac:dyDescent="0.25">
      <c r="A2" t="s">
        <v>136</v>
      </c>
    </row>
    <row r="5" spans="1:1" x14ac:dyDescent="0.25">
      <c r="A5" t="s">
        <v>138</v>
      </c>
    </row>
    <row r="6" spans="1:1" ht="15.75" x14ac:dyDescent="0.3">
      <c r="A6" s="6" t="s">
        <v>137</v>
      </c>
    </row>
    <row r="8" spans="1:1" ht="23.25" x14ac:dyDescent="0.25">
      <c r="A8" s="7" t="s">
        <v>140</v>
      </c>
    </row>
    <row r="9" spans="1:1" x14ac:dyDescent="0.25">
      <c r="A9" s="5" t="s">
        <v>139</v>
      </c>
    </row>
  </sheetData>
  <hyperlinks>
    <hyperlink ref="A9" r:id="rId1"/>
  </hyperlinks>
  <pageMargins left="0.7" right="0.7" top="0.75" bottom="0.75" header="0.3" footer="0.3"/>
  <pageSetup orientation="portrait" horizontalDpi="1200" verticalDpi="120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workbookViewId="0">
      <selection activeCell="E19" sqref="E19"/>
    </sheetView>
  </sheetViews>
  <sheetFormatPr defaultRowHeight="15" x14ac:dyDescent="0.25"/>
  <cols>
    <col min="4" max="4" width="11" bestFit="1" customWidth="1"/>
    <col min="5" max="5" width="32.5703125" bestFit="1" customWidth="1"/>
    <col min="6" max="6" width="14.85546875" customWidth="1"/>
    <col min="7" max="7" width="8.85546875" customWidth="1"/>
    <col min="8" max="8" width="7.85546875" customWidth="1"/>
    <col min="10" max="10" width="12.85546875" customWidth="1"/>
  </cols>
  <sheetData>
    <row r="1" spans="1:5" x14ac:dyDescent="0.25">
      <c r="A1" t="s">
        <v>29</v>
      </c>
    </row>
    <row r="3" spans="1:5" x14ac:dyDescent="0.25">
      <c r="A3">
        <v>1</v>
      </c>
      <c r="B3" t="s">
        <v>130</v>
      </c>
    </row>
    <row r="4" spans="1:5" x14ac:dyDescent="0.25">
      <c r="B4" s="5" t="s">
        <v>85</v>
      </c>
    </row>
    <row r="5" spans="1:5" x14ac:dyDescent="0.25">
      <c r="B5" s="3" t="s">
        <v>84</v>
      </c>
    </row>
    <row r="6" spans="1:5" x14ac:dyDescent="0.25">
      <c r="A6" s="8"/>
      <c r="B6" s="8" t="s">
        <v>142</v>
      </c>
      <c r="C6" s="8"/>
    </row>
    <row r="7" spans="1:5" x14ac:dyDescent="0.25">
      <c r="A7" s="8"/>
      <c r="B7" s="8" t="s">
        <v>85</v>
      </c>
      <c r="C7" s="8"/>
      <c r="D7" s="9"/>
      <c r="E7" s="9"/>
    </row>
    <row r="8" spans="1:5" x14ac:dyDescent="0.25">
      <c r="A8" s="8"/>
      <c r="B8" s="8" t="s">
        <v>86</v>
      </c>
      <c r="C8" s="8"/>
      <c r="D8" s="9"/>
      <c r="E8" s="9"/>
    </row>
    <row r="9" spans="1:5" x14ac:dyDescent="0.25">
      <c r="A9" s="8"/>
      <c r="B9" s="8"/>
      <c r="C9" s="8"/>
      <c r="D9" s="9"/>
      <c r="E9" s="9"/>
    </row>
    <row r="10" spans="1:5" x14ac:dyDescent="0.25">
      <c r="A10" s="8">
        <v>2</v>
      </c>
      <c r="B10" s="8" t="s">
        <v>30</v>
      </c>
      <c r="C10" s="8" t="s">
        <v>141</v>
      </c>
    </row>
    <row r="11" spans="1:5" x14ac:dyDescent="0.25">
      <c r="A11" s="8"/>
      <c r="B11" s="8" t="s">
        <v>31</v>
      </c>
      <c r="C11" s="8"/>
    </row>
    <row r="12" spans="1:5" x14ac:dyDescent="0.25">
      <c r="A12" s="8"/>
      <c r="B12" s="8" t="s">
        <v>32</v>
      </c>
      <c r="C12" s="8"/>
    </row>
    <row r="13" spans="1:5" x14ac:dyDescent="0.25">
      <c r="A13" s="8"/>
      <c r="B13" s="8" t="s">
        <v>33</v>
      </c>
      <c r="C13" s="8"/>
    </row>
    <row r="14" spans="1:5" x14ac:dyDescent="0.25">
      <c r="A14" s="8"/>
      <c r="B14" s="8" t="s">
        <v>34</v>
      </c>
      <c r="C14" s="8"/>
    </row>
    <row r="15" spans="1:5" x14ac:dyDescent="0.25">
      <c r="A15" s="8"/>
      <c r="B15" s="8" t="s">
        <v>35</v>
      </c>
      <c r="C15" s="8"/>
    </row>
    <row r="16" spans="1:5" x14ac:dyDescent="0.25">
      <c r="A16" s="8"/>
      <c r="B16" s="8" t="s">
        <v>36</v>
      </c>
      <c r="C16" s="8"/>
    </row>
    <row r="17" spans="1:3" x14ac:dyDescent="0.25">
      <c r="A17" s="8"/>
      <c r="B17" s="8" t="s">
        <v>37</v>
      </c>
      <c r="C17" s="8"/>
    </row>
    <row r="18" spans="1:3" x14ac:dyDescent="0.25">
      <c r="A18" s="8"/>
      <c r="B18" s="8" t="s">
        <v>38</v>
      </c>
      <c r="C18" s="8"/>
    </row>
    <row r="19" spans="1:3" x14ac:dyDescent="0.25">
      <c r="A19" s="8"/>
      <c r="B19" s="8" t="s">
        <v>39</v>
      </c>
      <c r="C19" s="8"/>
    </row>
    <row r="20" spans="1:3" x14ac:dyDescent="0.25">
      <c r="A20" s="8"/>
      <c r="B20" s="8"/>
      <c r="C20" s="8"/>
    </row>
    <row r="21" spans="1:3" x14ac:dyDescent="0.25">
      <c r="A21" s="8">
        <v>3</v>
      </c>
      <c r="B21" s="8" t="s">
        <v>40</v>
      </c>
      <c r="C21" s="8"/>
    </row>
    <row r="22" spans="1:3" x14ac:dyDescent="0.25">
      <c r="A22" s="8"/>
      <c r="B22" s="8" t="s">
        <v>41</v>
      </c>
      <c r="C22" s="8"/>
    </row>
    <row r="23" spans="1:3" x14ac:dyDescent="0.25">
      <c r="A23" s="8"/>
      <c r="B23" s="8" t="s">
        <v>42</v>
      </c>
      <c r="C23" s="8"/>
    </row>
    <row r="24" spans="1:3" x14ac:dyDescent="0.25">
      <c r="A24" s="8"/>
      <c r="B24" s="8" t="s">
        <v>43</v>
      </c>
      <c r="C24" s="8"/>
    </row>
    <row r="34" spans="2:10" x14ac:dyDescent="0.25">
      <c r="B34" t="s">
        <v>131</v>
      </c>
    </row>
    <row r="35" spans="2:10" x14ac:dyDescent="0.25">
      <c r="B35" t="s">
        <v>132</v>
      </c>
    </row>
    <row r="38" spans="2:10" x14ac:dyDescent="0.25">
      <c r="D38" t="s">
        <v>87</v>
      </c>
      <c r="E38" t="s">
        <v>88</v>
      </c>
      <c r="F38" t="s">
        <v>89</v>
      </c>
      <c r="G38" t="s">
        <v>90</v>
      </c>
      <c r="H38" t="s">
        <v>91</v>
      </c>
      <c r="I38" t="s">
        <v>92</v>
      </c>
      <c r="J38" t="s">
        <v>93</v>
      </c>
    </row>
    <row r="39" spans="2:10" x14ac:dyDescent="0.25">
      <c r="D39" t="s">
        <v>94</v>
      </c>
      <c r="E39" t="s">
        <v>95</v>
      </c>
      <c r="F39" s="4">
        <v>36912</v>
      </c>
      <c r="G39">
        <v>4</v>
      </c>
      <c r="H39">
        <v>18.75</v>
      </c>
      <c r="I39">
        <v>30.95</v>
      </c>
      <c r="J39" t="s">
        <v>96</v>
      </c>
    </row>
    <row r="40" spans="2:10" x14ac:dyDescent="0.25">
      <c r="D40" t="s">
        <v>97</v>
      </c>
      <c r="E40" t="s">
        <v>98</v>
      </c>
      <c r="F40" s="4">
        <v>37239</v>
      </c>
      <c r="G40">
        <v>1</v>
      </c>
      <c r="H40">
        <v>14.200000000000001</v>
      </c>
      <c r="I40">
        <v>22</v>
      </c>
      <c r="J40" t="s">
        <v>99</v>
      </c>
    </row>
    <row r="41" spans="2:10" x14ac:dyDescent="0.25">
      <c r="D41" t="s">
        <v>100</v>
      </c>
      <c r="E41" t="s">
        <v>101</v>
      </c>
      <c r="F41" s="4">
        <v>37333</v>
      </c>
      <c r="G41">
        <v>2</v>
      </c>
      <c r="H41">
        <v>37.800000000000004</v>
      </c>
      <c r="I41">
        <v>59.95</v>
      </c>
      <c r="J41" t="s">
        <v>102</v>
      </c>
    </row>
    <row r="42" spans="2:10" x14ac:dyDescent="0.25">
      <c r="D42" t="s">
        <v>103</v>
      </c>
      <c r="E42" t="s">
        <v>104</v>
      </c>
      <c r="F42" s="4">
        <v>36315</v>
      </c>
      <c r="G42">
        <v>3</v>
      </c>
      <c r="H42">
        <v>31.400000000000002</v>
      </c>
      <c r="I42">
        <v>55.95</v>
      </c>
      <c r="J42" t="s">
        <v>105</v>
      </c>
    </row>
    <row r="43" spans="2:10" x14ac:dyDescent="0.25">
      <c r="D43" t="s">
        <v>106</v>
      </c>
      <c r="E43" t="s">
        <v>107</v>
      </c>
      <c r="F43" s="4">
        <v>36584</v>
      </c>
      <c r="G43">
        <v>4</v>
      </c>
      <c r="H43">
        <v>12.5</v>
      </c>
      <c r="I43">
        <v>19.95</v>
      </c>
      <c r="J43" t="s">
        <v>108</v>
      </c>
    </row>
    <row r="44" spans="2:10" x14ac:dyDescent="0.25">
      <c r="D44" t="s">
        <v>109</v>
      </c>
      <c r="E44" t="s">
        <v>110</v>
      </c>
      <c r="F44" s="4">
        <v>37256</v>
      </c>
      <c r="G44">
        <v>3</v>
      </c>
      <c r="H44">
        <v>47.25</v>
      </c>
      <c r="I44">
        <v>75.95</v>
      </c>
      <c r="J44" t="s">
        <v>105</v>
      </c>
    </row>
    <row r="45" spans="2:10" x14ac:dyDescent="0.25">
      <c r="D45" t="s">
        <v>111</v>
      </c>
      <c r="E45" t="s">
        <v>112</v>
      </c>
      <c r="F45" s="4">
        <v>36912</v>
      </c>
      <c r="G45">
        <v>3</v>
      </c>
      <c r="H45">
        <v>21.8</v>
      </c>
      <c r="I45">
        <v>25</v>
      </c>
      <c r="J45" t="s">
        <v>105</v>
      </c>
    </row>
    <row r="46" spans="2:10" x14ac:dyDescent="0.25">
      <c r="D46" t="s">
        <v>113</v>
      </c>
      <c r="E46" t="s">
        <v>114</v>
      </c>
      <c r="F46" s="4">
        <v>37316</v>
      </c>
      <c r="G46">
        <v>2</v>
      </c>
      <c r="H46">
        <v>37.9</v>
      </c>
      <c r="I46">
        <v>54.5</v>
      </c>
      <c r="J46" t="s">
        <v>105</v>
      </c>
    </row>
    <row r="47" spans="2:10" x14ac:dyDescent="0.25">
      <c r="D47" t="s">
        <v>115</v>
      </c>
      <c r="E47" t="s">
        <v>116</v>
      </c>
      <c r="F47" s="4">
        <v>36724</v>
      </c>
      <c r="G47">
        <v>5</v>
      </c>
      <c r="H47">
        <v>48</v>
      </c>
      <c r="I47">
        <v>89.95</v>
      </c>
      <c r="J47" t="s">
        <v>99</v>
      </c>
    </row>
    <row r="48" spans="2:10" x14ac:dyDescent="0.25">
      <c r="D48" t="s">
        <v>117</v>
      </c>
      <c r="E48" t="s">
        <v>118</v>
      </c>
      <c r="F48" s="4">
        <v>36780</v>
      </c>
      <c r="G48">
        <v>4</v>
      </c>
      <c r="H48">
        <v>19</v>
      </c>
      <c r="I48">
        <v>28.75</v>
      </c>
      <c r="J48" t="s">
        <v>108</v>
      </c>
    </row>
    <row r="49" spans="4:10" x14ac:dyDescent="0.25">
      <c r="D49" t="s">
        <v>119</v>
      </c>
      <c r="E49" t="s">
        <v>120</v>
      </c>
      <c r="F49" s="4">
        <v>37203</v>
      </c>
      <c r="G49">
        <v>5</v>
      </c>
      <c r="H49">
        <v>5.32</v>
      </c>
      <c r="I49">
        <v>8.9500000000000011</v>
      </c>
      <c r="J49" t="s">
        <v>102</v>
      </c>
    </row>
    <row r="50" spans="4:10" x14ac:dyDescent="0.25">
      <c r="D50" t="s">
        <v>121</v>
      </c>
      <c r="E50" t="s">
        <v>122</v>
      </c>
      <c r="F50" s="4">
        <v>37571</v>
      </c>
      <c r="G50">
        <v>4</v>
      </c>
      <c r="H50">
        <v>17.850000000000001</v>
      </c>
      <c r="I50">
        <v>29.95</v>
      </c>
      <c r="J50" t="s">
        <v>123</v>
      </c>
    </row>
    <row r="51" spans="4:10" x14ac:dyDescent="0.25">
      <c r="D51" t="s">
        <v>124</v>
      </c>
      <c r="E51" t="s">
        <v>125</v>
      </c>
      <c r="F51" s="4">
        <v>36289</v>
      </c>
      <c r="G51">
        <v>1</v>
      </c>
      <c r="H51">
        <v>15.4</v>
      </c>
      <c r="I51">
        <v>31.95</v>
      </c>
      <c r="J51" t="s">
        <v>126</v>
      </c>
    </row>
    <row r="52" spans="4:10" x14ac:dyDescent="0.25">
      <c r="D52" t="s">
        <v>127</v>
      </c>
      <c r="E52" t="s">
        <v>128</v>
      </c>
      <c r="F52" s="4">
        <v>37012</v>
      </c>
      <c r="G52">
        <v>5</v>
      </c>
      <c r="H52">
        <v>21.85</v>
      </c>
      <c r="I52">
        <v>39.950000000000003</v>
      </c>
      <c r="J52" t="s">
        <v>129</v>
      </c>
    </row>
  </sheetData>
  <hyperlinks>
    <hyperlink ref="B4" r:id="rId1"/>
  </hyperlinks>
  <pageMargins left="0.7" right="0.7" top="0.75" bottom="0.75" header="0.3" footer="0.3"/>
  <pageSetup orientation="portrait" horizontalDpi="1200" verticalDpi="1200"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6"/>
  <sheetViews>
    <sheetView topLeftCell="A30" workbookViewId="0">
      <selection activeCell="F30" sqref="F30"/>
    </sheetView>
  </sheetViews>
  <sheetFormatPr defaultRowHeight="15" x14ac:dyDescent="0.25"/>
  <sheetData>
    <row r="1" spans="1:2" x14ac:dyDescent="0.25">
      <c r="A1" t="s">
        <v>64</v>
      </c>
    </row>
    <row r="2" spans="1:2" x14ac:dyDescent="0.25">
      <c r="B2" t="s">
        <v>44</v>
      </c>
    </row>
    <row r="3" spans="1:2" x14ac:dyDescent="0.25">
      <c r="B3" t="s">
        <v>45</v>
      </c>
    </row>
    <row r="4" spans="1:2" x14ac:dyDescent="0.25">
      <c r="B4" t="s">
        <v>46</v>
      </c>
    </row>
    <row r="5" spans="1:2" x14ac:dyDescent="0.25">
      <c r="B5" t="s">
        <v>47</v>
      </c>
    </row>
    <row r="6" spans="1:2" x14ac:dyDescent="0.25">
      <c r="B6" t="s">
        <v>48</v>
      </c>
    </row>
    <row r="8" spans="1:2" x14ac:dyDescent="0.25">
      <c r="B8" t="s">
        <v>49</v>
      </c>
    </row>
    <row r="9" spans="1:2" x14ac:dyDescent="0.25">
      <c r="B9" t="s">
        <v>51</v>
      </c>
    </row>
    <row r="10" spans="1:2" x14ac:dyDescent="0.25">
      <c r="B10" t="s">
        <v>50</v>
      </c>
    </row>
    <row r="12" spans="1:2" x14ac:dyDescent="0.25">
      <c r="B12" t="s">
        <v>52</v>
      </c>
    </row>
    <row r="13" spans="1:2" x14ac:dyDescent="0.25">
      <c r="B13" t="s">
        <v>53</v>
      </c>
    </row>
    <row r="14" spans="1:2" x14ac:dyDescent="0.25">
      <c r="B14" t="s">
        <v>54</v>
      </c>
    </row>
    <row r="15" spans="1:2" x14ac:dyDescent="0.25">
      <c r="B15" t="s">
        <v>55</v>
      </c>
    </row>
    <row r="16" spans="1:2" x14ac:dyDescent="0.25">
      <c r="B16" t="s">
        <v>56</v>
      </c>
    </row>
    <row r="19" spans="2:4" x14ac:dyDescent="0.25">
      <c r="B19" s="2" t="s">
        <v>57</v>
      </c>
    </row>
    <row r="20" spans="2:4" x14ac:dyDescent="0.25">
      <c r="B20" t="s">
        <v>58</v>
      </c>
    </row>
    <row r="21" spans="2:4" x14ac:dyDescent="0.25">
      <c r="B21" t="s">
        <v>59</v>
      </c>
    </row>
    <row r="22" spans="2:4" x14ac:dyDescent="0.25">
      <c r="B22" t="s">
        <v>60</v>
      </c>
    </row>
    <row r="24" spans="2:4" x14ac:dyDescent="0.25">
      <c r="B24" s="2" t="s">
        <v>61</v>
      </c>
    </row>
    <row r="25" spans="2:4" x14ac:dyDescent="0.25">
      <c r="B25" t="s">
        <v>62</v>
      </c>
    </row>
    <row r="27" spans="2:4" x14ac:dyDescent="0.25">
      <c r="B27" t="s">
        <v>63</v>
      </c>
    </row>
    <row r="32" spans="2:4" x14ac:dyDescent="0.25">
      <c r="D32" t="s">
        <v>69</v>
      </c>
    </row>
    <row r="33" spans="1:4" x14ac:dyDescent="0.25">
      <c r="D33" t="s">
        <v>68</v>
      </c>
    </row>
    <row r="34" spans="1:4" x14ac:dyDescent="0.25">
      <c r="A34" t="s">
        <v>65</v>
      </c>
      <c r="D34" t="s">
        <v>70</v>
      </c>
    </row>
    <row r="35" spans="1:4" x14ac:dyDescent="0.25">
      <c r="A35" t="s">
        <v>40</v>
      </c>
    </row>
    <row r="36" spans="1:4" x14ac:dyDescent="0.25">
      <c r="A36" t="s">
        <v>66</v>
      </c>
      <c r="D36" t="s">
        <v>71</v>
      </c>
    </row>
    <row r="37" spans="1:4" x14ac:dyDescent="0.25">
      <c r="A37" t="s">
        <v>77</v>
      </c>
      <c r="D37" t="s">
        <v>75</v>
      </c>
    </row>
    <row r="38" spans="1:4" x14ac:dyDescent="0.25">
      <c r="A38" t="s">
        <v>78</v>
      </c>
      <c r="D38" t="s">
        <v>72</v>
      </c>
    </row>
    <row r="39" spans="1:4" x14ac:dyDescent="0.25">
      <c r="D39" t="s">
        <v>73</v>
      </c>
    </row>
    <row r="40" spans="1:4" x14ac:dyDescent="0.25">
      <c r="A40" t="s">
        <v>67</v>
      </c>
      <c r="D40" t="s">
        <v>74</v>
      </c>
    </row>
    <row r="41" spans="1:4" x14ac:dyDescent="0.25">
      <c r="A41" t="s">
        <v>79</v>
      </c>
      <c r="D41" t="s">
        <v>76</v>
      </c>
    </row>
    <row r="42" spans="1:4" x14ac:dyDescent="0.25">
      <c r="A42" t="s">
        <v>83</v>
      </c>
      <c r="D42" t="s">
        <v>76</v>
      </c>
    </row>
    <row r="43" spans="1:4" x14ac:dyDescent="0.25">
      <c r="A43" t="s">
        <v>82</v>
      </c>
    </row>
    <row r="45" spans="1:4" x14ac:dyDescent="0.25">
      <c r="A45" t="s">
        <v>80</v>
      </c>
    </row>
    <row r="46" spans="1:4" x14ac:dyDescent="0.25">
      <c r="A46" t="s">
        <v>81</v>
      </c>
    </row>
  </sheetData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i d = " d b f 9 d 8 0 6 - e e e 0 - 4 1 0 5 - 9 3 b 6 - 0 d e 2 a 3 0 a e 3 f 1 "   x m l n s = " h t t p : / / s c h e m a s . m i c r o s o f t . c o m / D a t a M a s h u p " > A A A A A B o D A A B Q S w M E F A A C A A g A C U 2 j S J p a R R S q A A A A + g A A A B I A H A B D b 2 5 m a W c v U G F j a 2 F n Z S 5 4 b W w g o h g A K K A U A A A A A A A A A A A A A A A A A A A A A A A A A A A A h Y 9 N D o I w G E S v Q r q n L U X 8 I R 9 l 4 V Y S E 6 J x 2 0 C F R i i G F s v d X H g k r y C J Y t y 5 m 3 l 5 i 5 n n / Q H p 2 D b e T f Z G d T p B A a b I k 7 r o S q W r B A 3 2 7 K 9 R y m E v i o u o p D f J 2 s S j K R N U W 3 u N C X H O Y R f i r q 8 I o z Q g p 2 y X F 7 V s B f r K 6 r / s K 2 2 s 0 I V E H I 7 v M Z z h k O F F S F c 4 o g z I j C F T e s 4 B j i Z p s 8 Q U y A + G 7 d D Y o Z d c a v + Q A 5 k r k M 8 P / g J Q S w M E F A A C A A g A C U 2 j S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l N o 0 g o i k e 4 D g A A A B E A A A A T A B w A R m 9 y b X V s Y X M v U 2 V j d G l v b j E u b S C i G A A o o B Q A A A A A A A A A A A A A A A A A A A A A A A A A A A A r T k 0 u y c z P U w i G 0 I b W A F B L A Q I t A B Q A A g A I A A l N o 0 i a W k U U q g A A A P o A A A A S A A A A A A A A A A A A A A A A A A A A A A B D b 2 5 m a W c v U G F j a 2 F n Z S 5 4 b W x Q S w E C L Q A U A A I A C A A J T a N I D 8 r p q 6 Q A A A D p A A A A E w A A A A A A A A A A A A A A A A D 2 A A A A W 0 N v b n R l b n R f V H l w Z X N d L n h t b F B L A Q I t A B Q A A g A I A A l N o 0 g o i k e 4 D g A A A B E A A A A T A A A A A A A A A A A A A A A A A O c B A A B G b 3 J t d W x h c y 9 T Z W N 0 a W 9 u M S 5 t U E s F B g A A A A A D A A M A w g A A A E I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c E G E t b G Q 4 S L J 3 c Z F q s L c R A A A A A A I A A A A A A B B m A A A A A Q A A I A A A A N N D p L w s s 7 D R w o m r C + Q U v 0 Q v I x U F P L C q t o e 3 F / y Q v b W 7 A A A A A A 6 A A A A A A g A A I A A A A D Y L n j 1 9 N P H a E J Y 7 h B A 4 G 0 + v d B 1 8 E 9 0 C P K C N B 9 u H b I X E U A A A A M j O s Q 0 g e O v / D D o I Q Z t 2 H W 7 3 8 L g X h n Q W y n P v L r t X R 2 G Q N q T 4 g j E 8 U K g A d p 6 1 K S y I c C 5 K / 6 q Z / G 5 z W z p x w / g J E R h 6 z o J y F 4 q v e Q 9 w A S N 3 8 4 m u Q A A A A F k 4 m j H h q 4 H b V y 5 L w G R W Z v s t U t r 9 u 9 x 0 j 4 O x j b 2 O J K z A J 6 G y M x O / / g A P a / n b y o B V q K V 7 7 + K 8 Z y t X 0 I M 3 m k u t h n w = < / D a t a M a s h u p > 
</file>

<file path=customXml/itemProps1.xml><?xml version="1.0" encoding="utf-8"?>
<ds:datastoreItem xmlns:ds="http://schemas.openxmlformats.org/officeDocument/2006/customXml" ds:itemID="{2C0ACC70-9F74-4E35-890F-4FE324259E5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Clean</vt:lpstr>
      <vt:lpstr>Norm-1</vt:lpstr>
      <vt:lpstr>External Data</vt:lpstr>
      <vt:lpstr>Backup And Restore DB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Billy</dc:creator>
  <cp:lastModifiedBy>Billy</cp:lastModifiedBy>
  <dcterms:created xsi:type="dcterms:W3CDTF">2016-05-02T13:57:30Z</dcterms:created>
  <dcterms:modified xsi:type="dcterms:W3CDTF">2016-05-03T16:20:46Z</dcterms:modified>
</cp:coreProperties>
</file>