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oracleclass\__OracleClass Transport\Functions\"/>
    </mc:Choice>
  </mc:AlternateContent>
  <bookViews>
    <workbookView xWindow="0" yWindow="0" windowWidth="10455" windowHeight="2100" activeTab="1"/>
  </bookViews>
  <sheets>
    <sheet name="Exercise" sheetId="3" r:id="rId1"/>
    <sheet name="tuition" sheetId="1" r:id="rId2"/>
    <sheet name="Sheet1" sheetId="2" r:id="rId3"/>
  </sheets>
  <calcPr calcId="152511"/>
</workbook>
</file>

<file path=xl/calcChain.xml><?xml version="1.0" encoding="utf-8"?>
<calcChain xmlns="http://schemas.openxmlformats.org/spreadsheetml/2006/main">
  <c r="W53" i="3" l="1"/>
  <c r="U53" i="3"/>
  <c r="W52" i="3"/>
  <c r="V51" i="3"/>
  <c r="V49" i="3"/>
  <c r="V47" i="3"/>
  <c r="W46" i="3"/>
  <c r="U46" i="3"/>
  <c r="V45" i="3"/>
  <c r="V44" i="3"/>
  <c r="V43" i="3"/>
  <c r="U42" i="3"/>
  <c r="V41" i="3"/>
  <c r="V40" i="3"/>
  <c r="U39" i="3"/>
  <c r="V38" i="3"/>
  <c r="W37" i="3"/>
  <c r="W36" i="3"/>
  <c r="W35" i="3"/>
  <c r="V34" i="3"/>
  <c r="U33" i="3"/>
</calcChain>
</file>

<file path=xl/sharedStrings.xml><?xml version="1.0" encoding="utf-8"?>
<sst xmlns="http://schemas.openxmlformats.org/spreadsheetml/2006/main" count="418" uniqueCount="295">
  <si>
    <t>GROUPID</t>
  </si>
  <si>
    <t>DATE_T</t>
  </si>
  <si>
    <t>INSTNAME</t>
  </si>
  <si>
    <t>TCSNAME</t>
  </si>
  <si>
    <t>CITY</t>
  </si>
  <si>
    <t>STATE</t>
  </si>
  <si>
    <t>ZIP</t>
  </si>
  <si>
    <t>WORK_PH</t>
  </si>
  <si>
    <t>CELL_PH</t>
  </si>
  <si>
    <t>HOME_PH</t>
  </si>
  <si>
    <t>FTE_COUNT</t>
  </si>
  <si>
    <t>NET_STUDENT_TUITION</t>
  </si>
  <si>
    <t>FEDERAL03</t>
  </si>
  <si>
    <t>STATE03</t>
  </si>
  <si>
    <t>STATE_LOCAL_APP</t>
  </si>
  <si>
    <t>FEDERAL07</t>
  </si>
  <si>
    <t>FEDERAL07_NET_PELL</t>
  </si>
  <si>
    <t>STATE06</t>
  </si>
  <si>
    <t>LOCAL06</t>
  </si>
  <si>
    <t>STATE_LOCAL_GRANT_CONTRACT</t>
  </si>
  <si>
    <t>FEDERAL10</t>
  </si>
  <si>
    <t>FEDERAL10_NET_PELL</t>
  </si>
  <si>
    <t>STATE09</t>
  </si>
  <si>
    <t>FED_STATE_LOC_GRANTS_CON</t>
  </si>
  <si>
    <t>PRIVATE03</t>
  </si>
  <si>
    <t>ENDOWMENT03</t>
  </si>
  <si>
    <t>PRIV_INVEST_ENDOW</t>
  </si>
  <si>
    <t>AUXOTHER_REV</t>
  </si>
  <si>
    <t>STABLE_OPERATING_REV</t>
  </si>
  <si>
    <t>TOTAL03_REVENUE</t>
  </si>
  <si>
    <t>LOMAX-HANNON JC</t>
  </si>
  <si>
    <t>GREENVILLE</t>
  </si>
  <si>
    <t>AL</t>
  </si>
  <si>
    <t>SAINT BASILS COLLEGE</t>
  </si>
  <si>
    <t>STAMFORD</t>
  </si>
  <si>
    <t>CT</t>
  </si>
  <si>
    <t>MERCER U STHN SCHOOL PHAR</t>
  </si>
  <si>
    <t>UNIIVERSITY OF GEORGIA</t>
  </si>
  <si>
    <t>ATLANTA</t>
  </si>
  <si>
    <t>GA</t>
  </si>
  <si>
    <t>THE UNIVERSITY OF ALABAMA</t>
  </si>
  <si>
    <t>FORSYTH</t>
  </si>
  <si>
    <t>AERO-SPACE INSTITUTE</t>
  </si>
  <si>
    <t>CHICAGO</t>
  </si>
  <si>
    <t>IL</t>
  </si>
  <si>
    <t>NATL COLLEGE ED</t>
  </si>
  <si>
    <t>NATIONAL COLLEGE OF EDUCATION</t>
  </si>
  <si>
    <t>EVANSTON</t>
  </si>
  <si>
    <t>SHERWOOD CONSV. OF MUSIC</t>
  </si>
  <si>
    <t>SAINT JOHNS COLLEGE</t>
  </si>
  <si>
    <t>WINFIELD</t>
  </si>
  <si>
    <t>KS</t>
  </si>
  <si>
    <t>MUSKEGON BUSINESS COLLEGE</t>
  </si>
  <si>
    <t>MUSKEGON</t>
  </si>
  <si>
    <t>MI</t>
  </si>
  <si>
    <t>SAINT MARYS JR COLLEGE</t>
  </si>
  <si>
    <t>ST MARYS JUNIOR COLLEGE</t>
  </si>
  <si>
    <t>MINNEAPOLIS</t>
  </si>
  <si>
    <t>MN</t>
  </si>
  <si>
    <t>MISS INDUSTRIAL COLLEGE</t>
  </si>
  <si>
    <t>HOLLY SPRINGS</t>
  </si>
  <si>
    <t>MS</t>
  </si>
  <si>
    <t>SAINT PAULS COLLEGE</t>
  </si>
  <si>
    <t>CONCORDIA</t>
  </si>
  <si>
    <t>MO</t>
  </si>
  <si>
    <t>FELICIAN COLLEGE</t>
  </si>
  <si>
    <t>LODI</t>
  </si>
  <si>
    <t>NJ</t>
  </si>
  <si>
    <t>UNIVERSITY OF ALBUQUERQUE</t>
  </si>
  <si>
    <t>UNIVERSITY OF NEW MEXICO</t>
  </si>
  <si>
    <t>ALBUQUERQUE</t>
  </si>
  <si>
    <t>NM</t>
  </si>
  <si>
    <t>PARSONS SCHOOL OF DESIGN</t>
  </si>
  <si>
    <t>NEW YORK</t>
  </si>
  <si>
    <t>NY</t>
  </si>
  <si>
    <t>FREEMAN JUNIOR COLLEGE</t>
  </si>
  <si>
    <t>FREEMAN</t>
  </si>
  <si>
    <t>SD</t>
  </si>
  <si>
    <t>VIRGINIA COLLEGE</t>
  </si>
  <si>
    <t>LYNCHBURG</t>
  </si>
  <si>
    <t>VA</t>
  </si>
  <si>
    <t>WISCONSIN CONSV OF MUSIC</t>
  </si>
  <si>
    <t>WISCONSIN STATE UNIVERSITY</t>
  </si>
  <si>
    <t>MILWAUKEE</t>
  </si>
  <si>
    <t>WI</t>
  </si>
  <si>
    <t>ARIZONA STATE UNIVERSITY AT THE TEMPE CAMPUS</t>
  </si>
  <si>
    <t>TEMPE</t>
  </si>
  <si>
    <t>AZ</t>
  </si>
  <si>
    <t>ARIZONA WESTERN COLLEGE</t>
  </si>
  <si>
    <t>YUMA</t>
  </si>
  <si>
    <t>85365-883</t>
  </si>
  <si>
    <t>YESH BETH SHEARM RAB INST</t>
  </si>
  <si>
    <t>BROOKLYN</t>
  </si>
  <si>
    <t>WASHINGTON STATE</t>
  </si>
  <si>
    <t>TACOMA</t>
  </si>
  <si>
    <t>WA</t>
  </si>
  <si>
    <t>BLUE HILLS REG TECH INST</t>
  </si>
  <si>
    <t>CANTON</t>
  </si>
  <si>
    <t>MA</t>
  </si>
  <si>
    <t>WESTERN BIBLE COLLEGE</t>
  </si>
  <si>
    <t>MORRISON</t>
  </si>
  <si>
    <t>CO</t>
  </si>
  <si>
    <t>RAINY RIVER CMTY COLLEGE</t>
  </si>
  <si>
    <t>MINNESOTA STATE COLLEGE</t>
  </si>
  <si>
    <t>BRAINTREE</t>
  </si>
  <si>
    <t>SOUTHEAST COMMUNITY COLLEGE LINCOLN CAMPUS</t>
  </si>
  <si>
    <t>SOUTHEAST COMMUNITY COLLEGE</t>
  </si>
  <si>
    <t>LINCOLN</t>
  </si>
  <si>
    <t>NE</t>
  </si>
  <si>
    <t>PIEDMONT AEROSPACE INST</t>
  </si>
  <si>
    <t>WINSTON-SALEM</t>
  </si>
  <si>
    <t>NC</t>
  </si>
  <si>
    <t>INST FOR ADV STDIES HUM</t>
  </si>
  <si>
    <t>COLORADO MOUNTAIN COLLEGE EAST CAMPUS</t>
  </si>
  <si>
    <t>COLORADO MOUNTAIN COLLEGE</t>
  </si>
  <si>
    <t>LEADVILLE</t>
  </si>
  <si>
    <t>CHICAGO MANUFACTURING INSTITUTE</t>
  </si>
  <si>
    <t>LYNN UNIVERSITY</t>
  </si>
  <si>
    <t>BOCA RATON</t>
  </si>
  <si>
    <t>FL</t>
  </si>
  <si>
    <t>33431-559</t>
  </si>
  <si>
    <t>HOWARD UNIVERSITY</t>
  </si>
  <si>
    <t>WASHINGTON</t>
  </si>
  <si>
    <t>20059-000</t>
  </si>
  <si>
    <t>BRIDGEPORT HOSPITAL SCHOOL OF NURSING</t>
  </si>
  <si>
    <t>BRIDGEPORT</t>
  </si>
  <si>
    <t>UNIVERSITY OF BRIDGEPORT</t>
  </si>
  <si>
    <t>06604-562</t>
  </si>
  <si>
    <t>ITT TECHNICAL INSTITUTE</t>
  </si>
  <si>
    <t>BOISE</t>
  </si>
  <si>
    <t>ID</t>
  </si>
  <si>
    <t>83713-152</t>
  </si>
  <si>
    <t>OHR YISROEL RAB COLLEGE</t>
  </si>
  <si>
    <t>FOREST HILLS</t>
  </si>
  <si>
    <t>ASNUNTUCK COMMUNITY COLLEGE</t>
  </si>
  <si>
    <t>ENFIELD</t>
  </si>
  <si>
    <t>NEW YORK STATE</t>
  </si>
  <si>
    <t>GLENDALE</t>
  </si>
  <si>
    <t>UNIVERSITY OF ARIZONA</t>
  </si>
  <si>
    <t>TUCSON</t>
  </si>
  <si>
    <t>85721-006</t>
  </si>
  <si>
    <t>GRAND RAPIDS SCHOOL OF BIBLE AND MUSIC</t>
  </si>
  <si>
    <t>GRAND RAPIDS</t>
  </si>
  <si>
    <t>FLORIDA BEACON COLLEGE</t>
  </si>
  <si>
    <t>LARGO</t>
  </si>
  <si>
    <t>UNIVERSITY OF CALIFORNIA HASTINGS COLLEGE OF LAW</t>
  </si>
  <si>
    <t>UNIVERSITY OF CALIFORNIA HASTINGS</t>
  </si>
  <si>
    <t>SAN FRANCISCO</t>
  </si>
  <si>
    <t>CA</t>
  </si>
  <si>
    <t>94102-497</t>
  </si>
  <si>
    <t>CALIFORNIA INSTITUTE OF TECHNOLOGY</t>
  </si>
  <si>
    <t>PASADENA</t>
  </si>
  <si>
    <t>AUSTIN COMMUNITY COLLEGE ROUND ROCK</t>
  </si>
  <si>
    <t>ROUND ROCK</t>
  </si>
  <si>
    <t>TX</t>
  </si>
  <si>
    <t>CALIFORNIA CHRISTIAN COLLEGE</t>
  </si>
  <si>
    <t>FRESNO</t>
  </si>
  <si>
    <t>NORTHEASTERN JUNIOR COLLEGE</t>
  </si>
  <si>
    <t>STERLING</t>
  </si>
  <si>
    <t>80751-294</t>
  </si>
  <si>
    <t>CALIFORNIA STATE UNIVERSITY-LOS ANGELES</t>
  </si>
  <si>
    <t>LOS ANGELES</t>
  </si>
  <si>
    <t>HOREB SEMINARY</t>
  </si>
  <si>
    <t>MIAMI BEACH</t>
  </si>
  <si>
    <t>UNIVERSITY OF CALIFORNIA-BERKELEY</t>
  </si>
  <si>
    <t>BERKELEY</t>
  </si>
  <si>
    <t>UNIVERSITY OF NORTHERN COLORADO</t>
  </si>
  <si>
    <t>GREELEY</t>
  </si>
  <si>
    <t>HEALD COLLEGE-SANTA CLARA</t>
  </si>
  <si>
    <t>SANTA CLARA</t>
  </si>
  <si>
    <t>SENTENTIAL MILITARY ACADEMY</t>
  </si>
  <si>
    <t>FAR ROCKAWAY</t>
  </si>
  <si>
    <t>BUTTE COLLEGE</t>
  </si>
  <si>
    <t>OROVILLE</t>
  </si>
  <si>
    <t>95965-839</t>
  </si>
  <si>
    <t>drop table tuition;</t>
  </si>
  <si>
    <t>Create table Tutition</t>
  </si>
  <si>
    <t>(</t>
  </si>
  <si>
    <t>varchar2(500),</t>
  </si>
  <si>
    <t>varchar2(500)</t>
  </si>
  <si>
    <t>);</t>
  </si>
  <si>
    <t>select * from tuition;</t>
  </si>
  <si>
    <t>If negative remove sign, place into groupid</t>
  </si>
  <si>
    <t>if negative remove sign, "grouped" into status</t>
  </si>
  <si>
    <t>to_date</t>
  </si>
  <si>
    <t>NVL</t>
  </si>
  <si>
    <t>NVL(e1,e2)</t>
  </si>
  <si>
    <t>e1 and e2 are both expressions and both required</t>
  </si>
  <si>
    <t>If e1 has a value of NULL, the NVL returns a value for e2, otherwise returns e1.</t>
  </si>
  <si>
    <t>NVL2</t>
  </si>
  <si>
    <t>NVL2(s1,r1,r2)</t>
  </si>
  <si>
    <t>s1=source; r1=Return character;  r2=Return character</t>
  </si>
  <si>
    <t>If s1 has a value of NULL, NVL2 returns a value for r2, otherwise returns r1.</t>
  </si>
  <si>
    <t>DECODE</t>
  </si>
  <si>
    <t>DECODE(e, search_expression, d)</t>
  </si>
  <si>
    <t>e, search_expression are expressions and required; d is an expression and optional</t>
  </si>
  <si>
    <t>search_expression is a series of pairs, se1 and se2, each separated by commas.</t>
  </si>
  <si>
    <t>CASE</t>
  </si>
  <si>
    <t>CASE e1 WHEN c1 THEN r1 WHEN c2 THEN r2…ELSE finalresult END</t>
  </si>
  <si>
    <t>expression1- required - can be a column in a SELECT statement's select list or any other valid expression. Additional WHEN/THERE pairs ok. First pair is required. ELSE is optional.</t>
  </si>
  <si>
    <t>Compare all pairs to determine which value will be returned.</t>
  </si>
  <si>
    <t>NULLIF</t>
  </si>
  <si>
    <t>NULLIF(e1,e2)</t>
  </si>
  <si>
    <t>e1 and e2 are expressions; both required</t>
  </si>
  <si>
    <t>If e1=e2, then NULLIF returns NULL. Otherwise, returns e1. Datatype will match expression datatype.</t>
  </si>
  <si>
    <t>Save as state</t>
  </si>
  <si>
    <t>Case into Region</t>
  </si>
  <si>
    <t>fix if not 5 then append 0 to front</t>
  </si>
  <si>
    <t>if equal 5 then into zip 5</t>
  </si>
  <si>
    <t>if greater than 5 and - case into zip 4</t>
  </si>
  <si>
    <t>Coalesce</t>
  </si>
  <si>
    <t>Status</t>
  </si>
  <si>
    <t>Decode</t>
  </si>
  <si>
    <t>Candidate</t>
  </si>
  <si>
    <t>Enrolled</t>
  </si>
  <si>
    <t>OnHold</t>
  </si>
  <si>
    <t>NotEnrolled</t>
  </si>
  <si>
    <t>CURRENT_CONTACT</t>
  </si>
  <si>
    <t>NVL(current_contact,'Update Contact'</t>
  </si>
  <si>
    <r>
      <t xml:space="preserve">Table </t>
    </r>
    <r>
      <rPr>
        <b/>
        <i/>
        <sz val="11"/>
        <color theme="1"/>
        <rFont val="Calibri"/>
        <family val="2"/>
        <scheme val="minor"/>
      </rPr>
      <t>Sales_Data</t>
    </r>
  </si>
  <si>
    <t>Store_Name</t>
  </si>
  <si>
    <t>Actual</t>
  </si>
  <si>
    <t>Goal</t>
  </si>
  <si>
    <t>Store A</t>
  </si>
  <si>
    <t>Store B</t>
  </si>
  <si>
    <t>Store C</t>
  </si>
  <si>
    <r>
      <t xml:space="preserve">We want to show </t>
    </r>
    <r>
      <rPr>
        <b/>
        <sz val="11"/>
        <color theme="1"/>
        <rFont val="Calibri"/>
        <family val="2"/>
        <scheme val="minor"/>
      </rPr>
      <t>NULL</t>
    </r>
    <r>
      <rPr>
        <sz val="11"/>
        <color theme="1"/>
        <rFont val="Calibri"/>
        <family val="2"/>
        <scheme val="minor"/>
      </rPr>
      <t xml:space="preserve"> if actual sales is equal to sales goal, and show actual sales if the two are different. To do this, we issue the following SQL statement:</t>
    </r>
  </si>
  <si>
    <t>SELECT Store_Name, NULLIF (Actual, Goal) FROM Sales_Data;</t>
  </si>
  <si>
    <t>Result:</t>
  </si>
  <si>
    <t>NULLIF 
(Actual, Goal)</t>
  </si>
  <si>
    <t>NULL</t>
  </si>
  <si>
    <t>COALESCE</t>
  </si>
  <si>
    <t>SELECT CASE ("column_name")</t>
  </si>
  <si>
    <t>  WHEN "expression 1 is not NULL" THEN "expression 1"</t>
  </si>
  <si>
    <t>  WHEN "expression 2 is not NULL" THEN "expression 2"</t>
  </si>
  <si>
    <t>FROM "table_name";</t>
  </si>
  <si>
    <t>For examples, say we have the following table,</t>
  </si>
  <si>
    <r>
      <t xml:space="preserve">Table </t>
    </r>
    <r>
      <rPr>
        <b/>
        <i/>
        <sz val="11"/>
        <color theme="1"/>
        <rFont val="Calibri"/>
        <family val="2"/>
        <scheme val="minor"/>
      </rPr>
      <t>Contact_Info</t>
    </r>
  </si>
  <si>
    <t>Name</t>
  </si>
  <si>
    <t>Business_Phone</t>
  </si>
  <si>
    <t>Cell_Phone</t>
  </si>
  <si>
    <t>Home_Phone</t>
  </si>
  <si>
    <t>Jeff</t>
  </si>
  <si>
    <t>531-2531</t>
  </si>
  <si>
    <t>622-7813</t>
  </si>
  <si>
    <t>565-9901</t>
  </si>
  <si>
    <t>Laura</t>
  </si>
  <si>
    <t>772-5588</t>
  </si>
  <si>
    <t>312-4088</t>
  </si>
  <si>
    <t>Peter</t>
  </si>
  <si>
    <t>594-7477</t>
  </si>
  <si>
    <t>1. If a person has a business phone, use the business phone number.</t>
  </si>
  <si>
    <t>2. If a person does not have a business phone and has a cell phone, use the cell phone number.</t>
  </si>
  <si>
    <t>3. If a person does not have a business phone, does not have a cell phone, and has a home phone, use the home phone number.</t>
  </si>
  <si>
    <r>
      <t xml:space="preserve">We can use the </t>
    </r>
    <r>
      <rPr>
        <b/>
        <sz val="11"/>
        <color theme="1"/>
        <rFont val="Calibri"/>
        <family val="2"/>
        <scheme val="minor"/>
      </rPr>
      <t>COALESCE</t>
    </r>
    <r>
      <rPr>
        <sz val="11"/>
        <color theme="1"/>
        <rFont val="Calibri"/>
        <family val="2"/>
        <scheme val="minor"/>
      </rPr>
      <t xml:space="preserve"> function to achieve our goal:</t>
    </r>
  </si>
  <si>
    <t>SELECT Name, COALESCE (Business_Phone, Cell_Phone, Home_Phone) Contact_Phone</t>
  </si>
  <si>
    <t>FROM Contact_Info;</t>
  </si>
  <si>
    <t>Contact_Phone</t>
  </si>
  <si>
    <t>Region 1: Northeast</t>
  </si>
  <si>
    <t>Division 1: New England (Connecticut, Maine, Massachusetts, New Hampshire, Rhode Island, and Vermont)</t>
  </si>
  <si>
    <t>Division 2: Mid-Atlantic (New Jersey, New York, and Pennsylvania)</t>
  </si>
  <si>
    <r>
      <t>Region 2: Midwest (Prior to June 1984, the Midwest Region was designated as the North Central Region.)</t>
    </r>
    <r>
      <rPr>
        <vertAlign val="superscript"/>
        <sz val="11"/>
        <color theme="1"/>
        <rFont val="Calibri"/>
        <family val="2"/>
        <scheme val="minor"/>
      </rPr>
      <t>[</t>
    </r>
    <r>
      <rPr>
        <sz val="11"/>
        <color theme="1"/>
        <rFont val="Calibri"/>
        <family val="2"/>
        <scheme val="minor"/>
      </rPr>
      <t>6]</t>
    </r>
  </si>
  <si>
    <t>Division 3: East North Central (Illinois, Indiana, Michigan, Ohio, and Wisconsin)</t>
  </si>
  <si>
    <t>Division 4: West North Central (Iowa, Kansas, Minnesota, Missouri, Nebraska, North Dakota, and South Dakota)</t>
  </si>
  <si>
    <t>Region 3: South</t>
  </si>
  <si>
    <t>Division 5: South Atlantic (Delaware, Florida, Georgia, Maryland, North Carolina, South Carolina, Virginia, Washington D.C., and West Virginia)</t>
  </si>
  <si>
    <t>Division 6: East South Central (Alabama, Kentucky, Mississippi, and Tennessee)</t>
  </si>
  <si>
    <t>Division 7: West South Central (Arkansas, Louisiana, Oklahoma, and Texas)</t>
  </si>
  <si>
    <t>Region 4: West</t>
  </si>
  <si>
    <t>Division 8: Mountain (Arizona, Colorado, Idaho, Montana, Nevada, New Mexico, Utah, and Wyoming)</t>
  </si>
  <si>
    <t>Division 9: Pacific (Alaska, California, Hawaii, Oregon, and Washington)</t>
  </si>
  <si>
    <t xml:space="preserve">select </t>
  </si>
  <si>
    <t xml:space="preserve">    state,</t>
  </si>
  <si>
    <t xml:space="preserve">        case</t>
  </si>
  <si>
    <t xml:space="preserve">          when state in ('IL', 'IN','IA','KS','MI','MN','MS','NE','ND','OH','SD','WV') then 'Mid West'</t>
  </si>
  <si>
    <t xml:space="preserve">          when state in ('CT','ME','MA','NH','NJ','NY','PA','RI','VT') then 'North East'</t>
  </si>
  <si>
    <t xml:space="preserve">          when state in ('AK','AZ','CA','CO','HI','ID','MT','NV','NM','OR','UT','WA','WY') then 'West'</t>
  </si>
  <si>
    <t xml:space="preserve">          when state in ('AL','AR','DE','FL','GA','KY','LA','MD','MO','NC','OK','SC','TN','TX','VA','WI') then 'South'</t>
  </si>
  <si>
    <t xml:space="preserve">        end as</t>
  </si>
  <si>
    <t xml:space="preserve">     region   </t>
  </si>
  <si>
    <t>from tuition;</t>
  </si>
  <si>
    <t>select region from tuition t,</t>
  </si>
  <si>
    <t xml:space="preserve">     states s</t>
  </si>
  <si>
    <t>where t.state = s.st;</t>
  </si>
  <si>
    <t xml:space="preserve">    length(zip9),</t>
  </si>
  <si>
    <t xml:space="preserve">        case </t>
  </si>
  <si>
    <t xml:space="preserve">          when length(zip9) &gt;= 9 then substr(zip9,0,5)</t>
  </si>
  <si>
    <t xml:space="preserve">          when length(zip9) = 5 then zip9</t>
  </si>
  <si>
    <t xml:space="preserve">    zip5,</t>
  </si>
  <si>
    <t xml:space="preserve">    case </t>
  </si>
  <si>
    <t xml:space="preserve">      when length(zip9) &gt;= 9 then substr(zip9,-4)</t>
  </si>
  <si>
    <t xml:space="preserve">    end as zip4       </t>
  </si>
  <si>
    <t>TYPE</t>
  </si>
  <si>
    <t>UNIVERSITY OF ILLINOIS</t>
  </si>
  <si>
    <t>MD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</si>
</sst>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0"/>
      <color theme="1"/>
      <name val="Arial Unicode MS"/>
      <family val="2"/>
    </font>
    <font>
      <b/>
      <i/>
      <sz val="11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rgb="FF008000"/>
      <name val="Calibri"/>
      <family val="2"/>
      <scheme val="minor"/>
    </font>
    <font>
      <u/>
      <sz val="11"/>
      <color theme="1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5" fillId="0" borderId="0" applyNumberFormat="0" applyFill="0" applyBorder="0" applyAlignment="0" applyProtection="0"/>
  </cellStyleXfs>
  <cellXfs count="19">
    <xf numFmtId="0" fontId="0" fillId="0" borderId="0" xfId="0"/>
    <xf numFmtId="0" fontId="18" fillId="33" borderId="10" xfId="0" applyFont="1" applyFill="1" applyBorder="1" applyAlignment="1">
      <alignment horizontal="left" vertical="top" wrapText="1"/>
    </xf>
    <xf numFmtId="0" fontId="19" fillId="33" borderId="10" xfId="0" applyFont="1" applyFill="1" applyBorder="1" applyAlignment="1">
      <alignment horizontal="left" vertical="top" wrapText="1"/>
    </xf>
    <xf numFmtId="0" fontId="18" fillId="0" borderId="10" xfId="0" applyFont="1" applyFill="1" applyBorder="1" applyAlignment="1">
      <alignment horizontal="left" vertical="top" wrapText="1"/>
    </xf>
    <xf numFmtId="0" fontId="19" fillId="0" borderId="10" xfId="0" applyFont="1" applyFill="1" applyBorder="1" applyAlignment="1">
      <alignment horizontal="left" vertical="top" wrapText="1"/>
    </xf>
    <xf numFmtId="0" fontId="0" fillId="0" borderId="0" xfId="0" applyAlignment="1">
      <alignment horizontal="center"/>
    </xf>
    <xf numFmtId="0" fontId="20" fillId="0" borderId="0" xfId="0" applyFont="1"/>
    <xf numFmtId="49" fontId="0" fillId="0" borderId="0" xfId="0" applyNumberFormat="1"/>
    <xf numFmtId="0" fontId="0" fillId="0" borderId="11" xfId="0" applyBorder="1" applyAlignment="1">
      <alignment vertical="center" wrapText="1"/>
    </xf>
    <xf numFmtId="0" fontId="0" fillId="0" borderId="11" xfId="0" applyBorder="1" applyAlignment="1">
      <alignment horizontal="right" vertical="center" wrapText="1"/>
    </xf>
    <xf numFmtId="0" fontId="22" fillId="0" borderId="0" xfId="0" applyFont="1"/>
    <xf numFmtId="0" fontId="23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right" vertical="center" wrapText="1"/>
    </xf>
    <xf numFmtId="0" fontId="24" fillId="0" borderId="0" xfId="0" applyFont="1"/>
    <xf numFmtId="49" fontId="20" fillId="0" borderId="0" xfId="0" applyNumberFormat="1" applyFont="1"/>
    <xf numFmtId="0" fontId="25" fillId="0" borderId="0" xfId="42" applyAlignment="1">
      <alignment horizontal="left" vertical="center" indent="1"/>
    </xf>
    <xf numFmtId="0" fontId="0" fillId="0" borderId="0" xfId="0" applyAlignment="1">
      <alignment horizontal="left" vertical="center" indent="2"/>
    </xf>
    <xf numFmtId="0" fontId="0" fillId="0" borderId="0" xfId="0" applyAlignment="1">
      <alignment horizontal="left" vertical="center" inden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en.wikipedia.org/wiki/Western_United_States" TargetMode="External"/><Relationship Id="rId2" Type="http://schemas.openxmlformats.org/officeDocument/2006/relationships/hyperlink" Target="https://en.wikipedia.org/wiki/Southern_United_States" TargetMode="External"/><Relationship Id="rId1" Type="http://schemas.openxmlformats.org/officeDocument/2006/relationships/hyperlink" Target="https://en.wikipedia.org/wiki/Northeastern_United_States_%28U.S._Census_Bureau%29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85"/>
  <sheetViews>
    <sheetView topLeftCell="A49" workbookViewId="0">
      <selection activeCell="D59" sqref="D59"/>
    </sheetView>
  </sheetViews>
  <sheetFormatPr defaultRowHeight="15" x14ac:dyDescent="0.25"/>
  <cols>
    <col min="1" max="1" width="11" customWidth="1"/>
    <col min="2" max="2" width="15.140625" customWidth="1"/>
    <col min="3" max="3" width="18.42578125" customWidth="1"/>
    <col min="4" max="4" width="15.140625" customWidth="1"/>
    <col min="21" max="23" width="15.7109375" style="7" customWidth="1"/>
  </cols>
  <sheetData>
    <row r="2" spans="1:4" x14ac:dyDescent="0.25">
      <c r="A2" t="s">
        <v>201</v>
      </c>
      <c r="B2" t="s">
        <v>219</v>
      </c>
    </row>
    <row r="3" spans="1:4" x14ac:dyDescent="0.25">
      <c r="B3" s="8" t="s">
        <v>220</v>
      </c>
      <c r="C3" s="8" t="s">
        <v>221</v>
      </c>
      <c r="D3" s="8" t="s">
        <v>222</v>
      </c>
    </row>
    <row r="4" spans="1:4" x14ac:dyDescent="0.25">
      <c r="B4" s="8" t="s">
        <v>223</v>
      </c>
      <c r="C4" s="9">
        <v>50</v>
      </c>
      <c r="D4" s="9">
        <v>50</v>
      </c>
    </row>
    <row r="5" spans="1:4" x14ac:dyDescent="0.25">
      <c r="B5" s="8" t="s">
        <v>224</v>
      </c>
      <c r="C5" s="9">
        <v>40</v>
      </c>
      <c r="D5" s="9">
        <v>50</v>
      </c>
    </row>
    <row r="6" spans="1:4" x14ac:dyDescent="0.25">
      <c r="B6" s="8" t="s">
        <v>225</v>
      </c>
      <c r="C6" s="9">
        <v>25</v>
      </c>
      <c r="D6" s="9">
        <v>30</v>
      </c>
    </row>
    <row r="7" spans="1:4" x14ac:dyDescent="0.25">
      <c r="B7" t="s">
        <v>226</v>
      </c>
    </row>
    <row r="8" spans="1:4" x14ac:dyDescent="0.25">
      <c r="B8" s="10" t="s">
        <v>227</v>
      </c>
    </row>
    <row r="9" spans="1:4" x14ac:dyDescent="0.25">
      <c r="B9" t="s">
        <v>228</v>
      </c>
    </row>
    <row r="10" spans="1:4" ht="30" x14ac:dyDescent="0.25">
      <c r="B10" s="11" t="s">
        <v>220</v>
      </c>
      <c r="C10" s="11" t="s">
        <v>229</v>
      </c>
    </row>
    <row r="11" spans="1:4" x14ac:dyDescent="0.25">
      <c r="B11" s="12" t="s">
        <v>223</v>
      </c>
      <c r="C11" s="13" t="s">
        <v>230</v>
      </c>
    </row>
    <row r="12" spans="1:4" x14ac:dyDescent="0.25">
      <c r="B12" s="12" t="s">
        <v>224</v>
      </c>
      <c r="C12" s="13">
        <v>40</v>
      </c>
    </row>
    <row r="13" spans="1:4" x14ac:dyDescent="0.25">
      <c r="B13" s="12" t="s">
        <v>225</v>
      </c>
      <c r="C13" s="13">
        <v>25</v>
      </c>
    </row>
    <row r="15" spans="1:4" x14ac:dyDescent="0.25">
      <c r="A15" t="s">
        <v>231</v>
      </c>
      <c r="B15" s="14" t="s">
        <v>232</v>
      </c>
    </row>
    <row r="16" spans="1:4" x14ac:dyDescent="0.25">
      <c r="B16" s="14" t="s">
        <v>233</v>
      </c>
    </row>
    <row r="17" spans="2:5" x14ac:dyDescent="0.25">
      <c r="B17" s="14" t="s">
        <v>234</v>
      </c>
    </row>
    <row r="18" spans="2:5" x14ac:dyDescent="0.25">
      <c r="B18" s="14" t="s">
        <v>235</v>
      </c>
    </row>
    <row r="19" spans="2:5" x14ac:dyDescent="0.25">
      <c r="B19" t="s">
        <v>236</v>
      </c>
    </row>
    <row r="20" spans="2:5" x14ac:dyDescent="0.25">
      <c r="B20" t="s">
        <v>237</v>
      </c>
    </row>
    <row r="22" spans="2:5" ht="30" x14ac:dyDescent="0.25">
      <c r="B22" s="8" t="s">
        <v>238</v>
      </c>
      <c r="C22" s="8" t="s">
        <v>239</v>
      </c>
      <c r="D22" s="8" t="s">
        <v>240</v>
      </c>
      <c r="E22" s="8" t="s">
        <v>241</v>
      </c>
    </row>
    <row r="23" spans="2:5" x14ac:dyDescent="0.25">
      <c r="B23" s="8" t="s">
        <v>242</v>
      </c>
      <c r="C23" s="8" t="s">
        <v>243</v>
      </c>
      <c r="D23" s="8" t="s">
        <v>244</v>
      </c>
      <c r="E23" s="8" t="s">
        <v>245</v>
      </c>
    </row>
    <row r="24" spans="2:5" x14ac:dyDescent="0.25">
      <c r="B24" s="8" t="s">
        <v>246</v>
      </c>
      <c r="C24" s="8" t="s">
        <v>230</v>
      </c>
      <c r="D24" s="8" t="s">
        <v>247</v>
      </c>
      <c r="E24" s="8" t="s">
        <v>248</v>
      </c>
    </row>
    <row r="25" spans="2:5" x14ac:dyDescent="0.25">
      <c r="B25" s="8" t="s">
        <v>249</v>
      </c>
      <c r="C25" s="8" t="s">
        <v>230</v>
      </c>
      <c r="D25" s="8" t="s">
        <v>230</v>
      </c>
      <c r="E25" s="8" t="s">
        <v>250</v>
      </c>
    </row>
    <row r="27" spans="2:5" x14ac:dyDescent="0.25">
      <c r="B27" t="s">
        <v>251</v>
      </c>
    </row>
    <row r="28" spans="2:5" x14ac:dyDescent="0.25">
      <c r="B28" t="s">
        <v>252</v>
      </c>
    </row>
    <row r="29" spans="2:5" x14ac:dyDescent="0.25">
      <c r="B29" t="s">
        <v>253</v>
      </c>
    </row>
    <row r="30" spans="2:5" x14ac:dyDescent="0.25">
      <c r="B30" t="s">
        <v>254</v>
      </c>
    </row>
    <row r="33" spans="2:23" ht="15.75" x14ac:dyDescent="0.3">
      <c r="B33" s="10" t="s">
        <v>255</v>
      </c>
      <c r="K33">
        <v>-1025</v>
      </c>
      <c r="U33" s="15">
        <f ca="1">RANDBETWEEN(522000000,9999999999)</f>
        <v>1498735522</v>
      </c>
    </row>
    <row r="34" spans="2:23" ht="15.75" x14ac:dyDescent="0.3">
      <c r="B34" s="10" t="s">
        <v>256</v>
      </c>
      <c r="K34">
        <v>-1408</v>
      </c>
      <c r="V34" s="15">
        <f ca="1">RANDBETWEEN(522000000,9999999999)</f>
        <v>8517355734</v>
      </c>
    </row>
    <row r="35" spans="2:23" ht="15.75" x14ac:dyDescent="0.3">
      <c r="K35">
        <v>-1593</v>
      </c>
      <c r="W35" s="15">
        <f ca="1">RANDBETWEEN(522000000,9999999999)</f>
        <v>1904779093</v>
      </c>
    </row>
    <row r="36" spans="2:23" ht="15.75" x14ac:dyDescent="0.3">
      <c r="B36" t="s">
        <v>228</v>
      </c>
      <c r="K36">
        <v>-1595</v>
      </c>
      <c r="W36" s="15">
        <f ca="1">RANDBETWEEN(522000000,9999999999)</f>
        <v>7162316751</v>
      </c>
    </row>
    <row r="37" spans="2:23" ht="15.75" x14ac:dyDescent="0.3">
      <c r="K37">
        <v>-1627</v>
      </c>
      <c r="W37" s="15">
        <f ca="1">RANDBETWEEN(522000000,9999999999)</f>
        <v>7535269647</v>
      </c>
    </row>
    <row r="38" spans="2:23" ht="15.75" x14ac:dyDescent="0.3">
      <c r="B38" s="11" t="s">
        <v>238</v>
      </c>
      <c r="C38" s="11" t="s">
        <v>257</v>
      </c>
      <c r="K38">
        <v>-1733</v>
      </c>
      <c r="V38" s="15">
        <f ca="1">RANDBETWEEN(522000000,9999999999)</f>
        <v>8528094576</v>
      </c>
    </row>
    <row r="39" spans="2:23" ht="15.75" x14ac:dyDescent="0.3">
      <c r="B39" s="12" t="s">
        <v>242</v>
      </c>
      <c r="C39" s="13" t="s">
        <v>243</v>
      </c>
      <c r="K39">
        <v>-1755</v>
      </c>
      <c r="U39" s="15">
        <f ca="1">RANDBETWEEN(522000000,9999999999)</f>
        <v>8881193605</v>
      </c>
    </row>
    <row r="40" spans="2:23" ht="15.75" x14ac:dyDescent="0.3">
      <c r="B40" s="12" t="s">
        <v>246</v>
      </c>
      <c r="C40" s="13" t="s">
        <v>247</v>
      </c>
      <c r="K40">
        <v>-1942</v>
      </c>
      <c r="V40" s="15">
        <f ca="1">RANDBETWEEN(522000000,9999999999)</f>
        <v>3448437865</v>
      </c>
    </row>
    <row r="41" spans="2:23" ht="15.75" x14ac:dyDescent="0.3">
      <c r="B41" s="12" t="s">
        <v>249</v>
      </c>
      <c r="C41" s="13" t="s">
        <v>250</v>
      </c>
      <c r="K41">
        <v>-2296</v>
      </c>
      <c r="V41" s="15">
        <f ca="1">RANDBETWEEN(522000000,9999999999)</f>
        <v>4773873185</v>
      </c>
    </row>
    <row r="42" spans="2:23" ht="15.75" x14ac:dyDescent="0.3">
      <c r="K42">
        <v>-2381</v>
      </c>
      <c r="U42" s="15">
        <f ca="1">RANDBETWEEN(522000000,9999999999)</f>
        <v>9215865956</v>
      </c>
    </row>
    <row r="43" spans="2:23" ht="15.75" x14ac:dyDescent="0.3">
      <c r="K43">
        <v>-2421</v>
      </c>
      <c r="V43" s="15">
        <f ca="1">RANDBETWEEN(522000000,9999999999)</f>
        <v>794935380</v>
      </c>
    </row>
    <row r="44" spans="2:23" ht="15.75" x14ac:dyDescent="0.3">
      <c r="B44" s="16" t="s">
        <v>258</v>
      </c>
      <c r="K44">
        <v>-2510</v>
      </c>
      <c r="V44" s="15">
        <f ca="1">RANDBETWEEN(522000000,9999999999)</f>
        <v>1750327428</v>
      </c>
    </row>
    <row r="45" spans="2:23" ht="15.75" x14ac:dyDescent="0.3">
      <c r="B45" s="17" t="s">
        <v>259</v>
      </c>
      <c r="K45">
        <v>-2610</v>
      </c>
      <c r="V45" s="15">
        <f ca="1">RANDBETWEEN(522000000,9999999999)</f>
        <v>6128204442</v>
      </c>
    </row>
    <row r="46" spans="2:23" ht="15.75" x14ac:dyDescent="0.3">
      <c r="B46" s="17" t="s">
        <v>260</v>
      </c>
      <c r="K46">
        <v>-2662</v>
      </c>
      <c r="U46" s="15">
        <f ca="1">RANDBETWEEN(522000000,9999999999)</f>
        <v>3535454965</v>
      </c>
      <c r="W46" s="15">
        <f ca="1">RANDBETWEEN(522000000,9999999999)</f>
        <v>7427931717</v>
      </c>
    </row>
    <row r="47" spans="2:23" ht="17.25" x14ac:dyDescent="0.3">
      <c r="B47" s="18" t="s">
        <v>261</v>
      </c>
      <c r="K47">
        <v>-2793</v>
      </c>
      <c r="V47" s="15">
        <f ca="1">RANDBETWEEN(522000000,9999999999)</f>
        <v>4310334383</v>
      </c>
    </row>
    <row r="48" spans="2:23" x14ac:dyDescent="0.25">
      <c r="B48" s="17" t="s">
        <v>262</v>
      </c>
      <c r="K48">
        <v>-3462</v>
      </c>
    </row>
    <row r="49" spans="2:23" ht="15.75" x14ac:dyDescent="0.3">
      <c r="B49" s="17" t="s">
        <v>263</v>
      </c>
      <c r="K49">
        <v>-3762</v>
      </c>
      <c r="V49" s="15">
        <f t="shared" ref="V49:V51" ca="1" si="0">RANDBETWEEN(522000000,9999999999)</f>
        <v>6137550609</v>
      </c>
    </row>
    <row r="50" spans="2:23" x14ac:dyDescent="0.25">
      <c r="B50" s="16" t="s">
        <v>264</v>
      </c>
      <c r="K50">
        <v>-3913</v>
      </c>
    </row>
    <row r="51" spans="2:23" ht="15.75" x14ac:dyDescent="0.3">
      <c r="B51" s="17" t="s">
        <v>265</v>
      </c>
      <c r="K51">
        <v>-4007</v>
      </c>
      <c r="V51" s="15">
        <f t="shared" ca="1" si="0"/>
        <v>5452980518</v>
      </c>
    </row>
    <row r="52" spans="2:23" ht="15.75" x14ac:dyDescent="0.3">
      <c r="B52" s="17" t="s">
        <v>266</v>
      </c>
      <c r="K52">
        <v>-4673</v>
      </c>
      <c r="W52" s="15">
        <f ca="1">RANDBETWEEN(522000000,9999999999)</f>
        <v>4839391458</v>
      </c>
    </row>
    <row r="53" spans="2:23" ht="15.75" x14ac:dyDescent="0.3">
      <c r="B53" s="17" t="s">
        <v>267</v>
      </c>
      <c r="K53">
        <v>-4761</v>
      </c>
      <c r="U53" s="15">
        <f ca="1">RANDBETWEEN(522000000,9999999999)</f>
        <v>6692343711</v>
      </c>
      <c r="W53" s="15">
        <f ca="1">RANDBETWEEN(522000000,9999999999)</f>
        <v>926525843</v>
      </c>
    </row>
    <row r="54" spans="2:23" x14ac:dyDescent="0.25">
      <c r="B54" s="16" t="s">
        <v>268</v>
      </c>
    </row>
    <row r="55" spans="2:23" x14ac:dyDescent="0.25">
      <c r="B55" s="17" t="s">
        <v>269</v>
      </c>
    </row>
    <row r="56" spans="2:23" x14ac:dyDescent="0.25">
      <c r="B56" s="17" t="s">
        <v>270</v>
      </c>
    </row>
    <row r="60" spans="2:23" x14ac:dyDescent="0.25">
      <c r="B60" t="s">
        <v>271</v>
      </c>
    </row>
    <row r="61" spans="2:23" x14ac:dyDescent="0.25">
      <c r="B61" t="s">
        <v>272</v>
      </c>
    </row>
    <row r="62" spans="2:23" x14ac:dyDescent="0.25">
      <c r="B62" t="s">
        <v>273</v>
      </c>
    </row>
    <row r="63" spans="2:23" x14ac:dyDescent="0.25">
      <c r="B63" t="s">
        <v>274</v>
      </c>
    </row>
    <row r="64" spans="2:23" x14ac:dyDescent="0.25">
      <c r="B64" t="s">
        <v>275</v>
      </c>
    </row>
    <row r="65" spans="2:2" x14ac:dyDescent="0.25">
      <c r="B65" t="s">
        <v>276</v>
      </c>
    </row>
    <row r="66" spans="2:2" x14ac:dyDescent="0.25">
      <c r="B66" t="s">
        <v>277</v>
      </c>
    </row>
    <row r="67" spans="2:2" x14ac:dyDescent="0.25">
      <c r="B67" t="s">
        <v>278</v>
      </c>
    </row>
    <row r="68" spans="2:2" x14ac:dyDescent="0.25">
      <c r="B68" t="s">
        <v>279</v>
      </c>
    </row>
    <row r="69" spans="2:2" x14ac:dyDescent="0.25">
      <c r="B69" t="s">
        <v>280</v>
      </c>
    </row>
    <row r="70" spans="2:2" x14ac:dyDescent="0.25">
      <c r="B70" t="s">
        <v>281</v>
      </c>
    </row>
    <row r="71" spans="2:2" x14ac:dyDescent="0.25">
      <c r="B71" t="s">
        <v>282</v>
      </c>
    </row>
    <row r="72" spans="2:2" x14ac:dyDescent="0.25">
      <c r="B72" t="s">
        <v>283</v>
      </c>
    </row>
    <row r="75" spans="2:2" x14ac:dyDescent="0.25">
      <c r="B75" t="s">
        <v>271</v>
      </c>
    </row>
    <row r="76" spans="2:2" x14ac:dyDescent="0.25">
      <c r="B76" t="s">
        <v>284</v>
      </c>
    </row>
    <row r="77" spans="2:2" x14ac:dyDescent="0.25">
      <c r="B77" t="s">
        <v>285</v>
      </c>
    </row>
    <row r="78" spans="2:2" x14ac:dyDescent="0.25">
      <c r="B78" t="s">
        <v>286</v>
      </c>
    </row>
    <row r="79" spans="2:2" x14ac:dyDescent="0.25">
      <c r="B79" t="s">
        <v>287</v>
      </c>
    </row>
    <row r="80" spans="2:2" x14ac:dyDescent="0.25">
      <c r="B80" t="s">
        <v>278</v>
      </c>
    </row>
    <row r="81" spans="2:2" x14ac:dyDescent="0.25">
      <c r="B81" t="s">
        <v>288</v>
      </c>
    </row>
    <row r="82" spans="2:2" x14ac:dyDescent="0.25">
      <c r="B82" t="s">
        <v>289</v>
      </c>
    </row>
    <row r="83" spans="2:2" x14ac:dyDescent="0.25">
      <c r="B83" t="s">
        <v>290</v>
      </c>
    </row>
    <row r="84" spans="2:2" x14ac:dyDescent="0.25">
      <c r="B84" t="s">
        <v>291</v>
      </c>
    </row>
    <row r="85" spans="2:2" x14ac:dyDescent="0.25">
      <c r="B85" t="s">
        <v>280</v>
      </c>
    </row>
  </sheetData>
  <hyperlinks>
    <hyperlink ref="B44" r:id="rId1" tooltip="Northeastern United States (U.S. Census Bureau)" display="https://en.wikipedia.org/wiki/Northeastern_United_States_%28U.S._Census_Bureau%29"/>
    <hyperlink ref="B50" r:id="rId2" tooltip="Southern United States" display="https://en.wikipedia.org/wiki/Southern_United_States"/>
    <hyperlink ref="B54" r:id="rId3" tooltip="Western United States" display="https://en.wikipedia.org/wiki/Western_United_States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4"/>
  <sheetViews>
    <sheetView tabSelected="1" workbookViewId="0">
      <selection activeCell="F9" sqref="F1:G1048576"/>
    </sheetView>
  </sheetViews>
  <sheetFormatPr defaultRowHeight="15" x14ac:dyDescent="0.25"/>
  <cols>
    <col min="3" max="3" width="32.42578125" customWidth="1"/>
    <col min="4" max="4" width="35.140625" customWidth="1"/>
    <col min="5" max="5" width="36.5703125" style="5" customWidth="1"/>
    <col min="9" max="9" width="17.5703125" customWidth="1"/>
    <col min="10" max="10" width="49" customWidth="1"/>
    <col min="11" max="11" width="38.7109375" customWidth="1"/>
  </cols>
  <sheetData>
    <row r="1" spans="1:31" x14ac:dyDescent="0.25">
      <c r="A1" t="s">
        <v>0</v>
      </c>
      <c r="B1" t="s">
        <v>1</v>
      </c>
      <c r="C1" t="s">
        <v>2</v>
      </c>
      <c r="D1" t="s">
        <v>3</v>
      </c>
      <c r="E1" s="5" t="s">
        <v>292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</row>
    <row r="2" spans="1:31" x14ac:dyDescent="0.25">
      <c r="A2">
        <v>-1025</v>
      </c>
      <c r="B2">
        <v>20121020</v>
      </c>
      <c r="C2" t="s">
        <v>30</v>
      </c>
      <c r="E2" s="5">
        <v>69</v>
      </c>
      <c r="F2" t="s">
        <v>31</v>
      </c>
      <c r="G2" t="s">
        <v>32</v>
      </c>
      <c r="H2">
        <v>36037</v>
      </c>
      <c r="I2">
        <v>5685267073</v>
      </c>
      <c r="L2">
        <v>3345</v>
      </c>
      <c r="M2">
        <v>1897808</v>
      </c>
      <c r="N2">
        <v>17068</v>
      </c>
      <c r="O2">
        <v>16124160</v>
      </c>
      <c r="P2">
        <v>16124160</v>
      </c>
      <c r="Q2">
        <v>9461724</v>
      </c>
      <c r="R2">
        <v>7265232</v>
      </c>
      <c r="V2">
        <v>9478792</v>
      </c>
      <c r="W2">
        <v>7282300</v>
      </c>
      <c r="X2">
        <v>16124160</v>
      </c>
      <c r="Y2">
        <v>7282300</v>
      </c>
      <c r="AC2">
        <v>4529459</v>
      </c>
      <c r="AD2">
        <v>32959139</v>
      </c>
      <c r="AE2">
        <v>35155632</v>
      </c>
    </row>
    <row r="3" spans="1:31" ht="15.75" x14ac:dyDescent="0.3">
      <c r="A3">
        <v>-1408</v>
      </c>
      <c r="B3">
        <v>20100110</v>
      </c>
      <c r="C3" t="s">
        <v>33</v>
      </c>
      <c r="E3" s="5">
        <v>30</v>
      </c>
      <c r="F3" t="s">
        <v>34</v>
      </c>
      <c r="G3" t="s">
        <v>35</v>
      </c>
      <c r="H3">
        <v>6902</v>
      </c>
      <c r="I3" s="6">
        <v>3954871873</v>
      </c>
      <c r="J3">
        <v>4924201253</v>
      </c>
      <c r="L3">
        <v>3140</v>
      </c>
      <c r="M3">
        <v>2506282</v>
      </c>
      <c r="N3">
        <v>2440214</v>
      </c>
      <c r="O3">
        <v>17107620</v>
      </c>
      <c r="P3">
        <v>17107620</v>
      </c>
      <c r="Q3">
        <v>8994152</v>
      </c>
      <c r="R3">
        <v>6877843</v>
      </c>
      <c r="S3">
        <v>1132421</v>
      </c>
      <c r="U3">
        <v>1132421</v>
      </c>
      <c r="V3">
        <v>11434366</v>
      </c>
      <c r="W3">
        <v>9318057</v>
      </c>
      <c r="X3">
        <v>18240042</v>
      </c>
      <c r="Y3">
        <v>10450478</v>
      </c>
      <c r="Z3">
        <v>472196</v>
      </c>
      <c r="AB3">
        <v>472196</v>
      </c>
      <c r="AC3">
        <v>4477017</v>
      </c>
      <c r="AD3">
        <v>37005390</v>
      </c>
      <c r="AE3">
        <v>39985544</v>
      </c>
    </row>
    <row r="4" spans="1:31" x14ac:dyDescent="0.25">
      <c r="A4">
        <v>-1593</v>
      </c>
      <c r="B4">
        <v>20120902</v>
      </c>
      <c r="C4" t="s">
        <v>36</v>
      </c>
      <c r="D4" t="s">
        <v>37</v>
      </c>
      <c r="E4" s="5">
        <v>48</v>
      </c>
      <c r="F4" t="s">
        <v>38</v>
      </c>
      <c r="G4" t="s">
        <v>39</v>
      </c>
      <c r="H4">
        <v>30312</v>
      </c>
      <c r="K4">
        <v>7006589290</v>
      </c>
      <c r="L4">
        <v>3566</v>
      </c>
      <c r="M4">
        <v>2538398</v>
      </c>
      <c r="N4">
        <v>2480973</v>
      </c>
      <c r="O4">
        <v>19295288</v>
      </c>
      <c r="P4">
        <v>19295288</v>
      </c>
      <c r="Q4">
        <v>9114062</v>
      </c>
      <c r="R4">
        <v>6419768</v>
      </c>
      <c r="S4">
        <v>1367943</v>
      </c>
      <c r="U4">
        <v>1367943</v>
      </c>
      <c r="V4">
        <v>11595035</v>
      </c>
      <c r="W4">
        <v>8900741</v>
      </c>
      <c r="X4">
        <v>20663232</v>
      </c>
      <c r="Y4">
        <v>10268684</v>
      </c>
      <c r="Z4">
        <v>538832</v>
      </c>
      <c r="AB4">
        <v>538832</v>
      </c>
      <c r="AC4">
        <v>4683969</v>
      </c>
      <c r="AD4">
        <v>39853910</v>
      </c>
      <c r="AE4">
        <v>43723596</v>
      </c>
    </row>
    <row r="5" spans="1:31" ht="15.75" x14ac:dyDescent="0.3">
      <c r="A5">
        <v>-1595</v>
      </c>
      <c r="B5">
        <v>20111011</v>
      </c>
      <c r="C5" t="s">
        <v>40</v>
      </c>
      <c r="D5" t="s">
        <v>40</v>
      </c>
      <c r="E5" s="5">
        <v>66</v>
      </c>
      <c r="F5" t="s">
        <v>41</v>
      </c>
      <c r="G5" t="s">
        <v>39</v>
      </c>
      <c r="H5">
        <v>31029</v>
      </c>
      <c r="I5" s="6">
        <v>8671874153</v>
      </c>
      <c r="K5">
        <v>8607476667</v>
      </c>
      <c r="L5">
        <v>3767</v>
      </c>
      <c r="M5">
        <v>2969939</v>
      </c>
      <c r="N5">
        <v>2582813</v>
      </c>
      <c r="O5">
        <v>19192740</v>
      </c>
      <c r="P5">
        <v>19192740</v>
      </c>
      <c r="Q5">
        <v>10168088</v>
      </c>
      <c r="R5">
        <v>7431012</v>
      </c>
      <c r="S5">
        <v>1494454</v>
      </c>
      <c r="U5">
        <v>1494454</v>
      </c>
      <c r="V5">
        <v>12750901</v>
      </c>
      <c r="W5">
        <v>10013825</v>
      </c>
      <c r="X5">
        <v>20687194</v>
      </c>
      <c r="Y5">
        <v>11508279</v>
      </c>
      <c r="Z5">
        <v>673651</v>
      </c>
      <c r="AB5">
        <v>673651</v>
      </c>
      <c r="AC5">
        <v>4196788</v>
      </c>
      <c r="AD5">
        <v>41255063</v>
      </c>
      <c r="AE5">
        <v>45543896</v>
      </c>
    </row>
    <row r="6" spans="1:31" x14ac:dyDescent="0.25">
      <c r="A6">
        <v>-1627</v>
      </c>
      <c r="B6">
        <v>20100506</v>
      </c>
      <c r="C6" t="s">
        <v>42</v>
      </c>
      <c r="E6" s="5">
        <v>74</v>
      </c>
      <c r="F6" t="s">
        <v>43</v>
      </c>
      <c r="G6" t="s">
        <v>44</v>
      </c>
      <c r="H6">
        <v>60610</v>
      </c>
      <c r="K6">
        <v>6962526418</v>
      </c>
      <c r="L6">
        <v>4104</v>
      </c>
      <c r="M6">
        <v>2627916</v>
      </c>
      <c r="N6">
        <v>3061494</v>
      </c>
      <c r="O6">
        <v>19628344</v>
      </c>
      <c r="P6">
        <v>19628344</v>
      </c>
      <c r="Q6">
        <v>13633430</v>
      </c>
      <c r="R6">
        <v>10085782</v>
      </c>
      <c r="S6">
        <v>1053452</v>
      </c>
      <c r="U6">
        <v>1053452</v>
      </c>
      <c r="V6">
        <v>16694924</v>
      </c>
      <c r="W6">
        <v>13147276</v>
      </c>
      <c r="X6">
        <v>20681796</v>
      </c>
      <c r="Y6">
        <v>14200728</v>
      </c>
      <c r="Z6">
        <v>626850</v>
      </c>
      <c r="AB6">
        <v>626850</v>
      </c>
      <c r="AC6">
        <v>5446271</v>
      </c>
      <c r="AD6">
        <v>46086363</v>
      </c>
      <c r="AE6">
        <v>51433912</v>
      </c>
    </row>
    <row r="7" spans="1:31" ht="15.75" x14ac:dyDescent="0.3">
      <c r="A7">
        <v>-1733</v>
      </c>
      <c r="B7">
        <v>20111225</v>
      </c>
      <c r="C7" t="s">
        <v>45</v>
      </c>
      <c r="D7" t="s">
        <v>46</v>
      </c>
      <c r="E7" s="5">
        <v>30</v>
      </c>
      <c r="F7" t="s">
        <v>47</v>
      </c>
      <c r="G7" t="s">
        <v>44</v>
      </c>
      <c r="H7">
        <v>60201</v>
      </c>
      <c r="I7" s="6">
        <v>4119111565</v>
      </c>
      <c r="J7">
        <v>7588607480</v>
      </c>
      <c r="L7">
        <v>4429</v>
      </c>
      <c r="M7">
        <v>4382559</v>
      </c>
      <c r="N7">
        <v>3108942</v>
      </c>
      <c r="O7">
        <v>19744360</v>
      </c>
      <c r="P7">
        <v>19744360</v>
      </c>
      <c r="Q7">
        <v>13211605</v>
      </c>
      <c r="R7">
        <v>9654227</v>
      </c>
      <c r="S7">
        <v>1225055</v>
      </c>
      <c r="U7">
        <v>1225055</v>
      </c>
      <c r="V7">
        <v>16320547</v>
      </c>
      <c r="W7">
        <v>12763169</v>
      </c>
      <c r="X7">
        <v>20969416</v>
      </c>
      <c r="Y7">
        <v>13988224</v>
      </c>
      <c r="Z7">
        <v>1138610</v>
      </c>
      <c r="AB7">
        <v>1138610</v>
      </c>
      <c r="AC7">
        <v>4905869</v>
      </c>
      <c r="AD7">
        <v>47146899</v>
      </c>
      <c r="AE7">
        <v>53132084</v>
      </c>
    </row>
    <row r="8" spans="1:31" x14ac:dyDescent="0.25">
      <c r="A8">
        <v>-1755</v>
      </c>
      <c r="B8">
        <v>20120906</v>
      </c>
      <c r="C8" t="s">
        <v>48</v>
      </c>
      <c r="D8" t="s">
        <v>293</v>
      </c>
      <c r="E8" s="5">
        <v>66</v>
      </c>
      <c r="F8" t="s">
        <v>43</v>
      </c>
      <c r="G8" t="s">
        <v>44</v>
      </c>
      <c r="H8">
        <v>60605</v>
      </c>
      <c r="I8">
        <v>4778392171</v>
      </c>
      <c r="L8">
        <v>4283</v>
      </c>
      <c r="M8">
        <v>5461769</v>
      </c>
      <c r="N8">
        <v>2831854</v>
      </c>
      <c r="O8">
        <v>20616852</v>
      </c>
      <c r="P8">
        <v>20616852</v>
      </c>
      <c r="Q8">
        <v>13420780</v>
      </c>
      <c r="R8">
        <v>9852430</v>
      </c>
      <c r="S8">
        <v>1264558</v>
      </c>
      <c r="U8">
        <v>1264558</v>
      </c>
      <c r="V8">
        <v>16252634</v>
      </c>
      <c r="W8">
        <v>12684284</v>
      </c>
      <c r="X8">
        <v>21881410</v>
      </c>
      <c r="Y8">
        <v>13948842</v>
      </c>
      <c r="Z8">
        <v>819068</v>
      </c>
      <c r="AB8">
        <v>819068</v>
      </c>
      <c r="AC8">
        <v>5135419</v>
      </c>
      <c r="AD8">
        <v>49351072</v>
      </c>
      <c r="AE8">
        <v>54899880</v>
      </c>
    </row>
    <row r="9" spans="1:31" x14ac:dyDescent="0.25">
      <c r="A9">
        <v>-1942</v>
      </c>
      <c r="B9">
        <v>20121009</v>
      </c>
      <c r="C9" t="s">
        <v>49</v>
      </c>
      <c r="E9" s="5">
        <v>30</v>
      </c>
      <c r="F9" t="s">
        <v>50</v>
      </c>
      <c r="G9" t="s">
        <v>51</v>
      </c>
      <c r="H9">
        <v>67156</v>
      </c>
      <c r="J9">
        <v>8377247852</v>
      </c>
      <c r="L9">
        <v>4793</v>
      </c>
      <c r="M9">
        <v>6769136</v>
      </c>
      <c r="N9">
        <v>3162155</v>
      </c>
      <c r="O9">
        <v>21909812</v>
      </c>
      <c r="P9">
        <v>21909812</v>
      </c>
      <c r="Q9">
        <v>15313054</v>
      </c>
      <c r="R9">
        <v>11759724</v>
      </c>
      <c r="S9">
        <v>774214</v>
      </c>
      <c r="T9">
        <v>3956</v>
      </c>
      <c r="U9">
        <v>778170</v>
      </c>
      <c r="V9">
        <v>18475208</v>
      </c>
      <c r="W9">
        <v>14921879</v>
      </c>
      <c r="X9">
        <v>22687980</v>
      </c>
      <c r="Y9">
        <v>15700049</v>
      </c>
      <c r="Z9">
        <v>1449519</v>
      </c>
      <c r="AB9">
        <v>1449519</v>
      </c>
      <c r="AC9">
        <v>6814877</v>
      </c>
      <c r="AD9">
        <v>55498820</v>
      </c>
      <c r="AE9">
        <v>61979400</v>
      </c>
    </row>
    <row r="10" spans="1:31" x14ac:dyDescent="0.25">
      <c r="A10">
        <v>-2296</v>
      </c>
      <c r="B10">
        <v>20131115</v>
      </c>
      <c r="C10" t="s">
        <v>52</v>
      </c>
      <c r="E10" s="5">
        <v>69</v>
      </c>
      <c r="F10" t="s">
        <v>53</v>
      </c>
      <c r="G10" t="s">
        <v>54</v>
      </c>
      <c r="H10">
        <v>49442</v>
      </c>
      <c r="J10">
        <v>9931057732</v>
      </c>
      <c r="L10">
        <v>4646</v>
      </c>
      <c r="M10">
        <v>7949749</v>
      </c>
      <c r="N10">
        <v>2865731</v>
      </c>
      <c r="O10">
        <v>26228420</v>
      </c>
      <c r="P10">
        <v>26228420</v>
      </c>
      <c r="Q10">
        <v>15406944</v>
      </c>
      <c r="R10">
        <v>12215577</v>
      </c>
      <c r="S10">
        <v>1534985</v>
      </c>
      <c r="U10">
        <v>1534985</v>
      </c>
      <c r="V10">
        <v>18272676</v>
      </c>
      <c r="W10">
        <v>15081308</v>
      </c>
      <c r="X10">
        <v>27763406</v>
      </c>
      <c r="Y10">
        <v>16616293</v>
      </c>
      <c r="Z10">
        <v>934017</v>
      </c>
      <c r="AB10">
        <v>934017</v>
      </c>
      <c r="AC10">
        <v>6757655</v>
      </c>
      <c r="AD10">
        <v>61319787</v>
      </c>
      <c r="AE10">
        <v>67006852</v>
      </c>
    </row>
    <row r="11" spans="1:31" x14ac:dyDescent="0.25">
      <c r="A11">
        <v>-2381</v>
      </c>
      <c r="B11">
        <v>20140203</v>
      </c>
      <c r="C11" t="s">
        <v>55</v>
      </c>
      <c r="D11" t="s">
        <v>56</v>
      </c>
      <c r="E11" s="5">
        <v>69</v>
      </c>
      <c r="F11" t="s">
        <v>57</v>
      </c>
      <c r="G11" t="s">
        <v>58</v>
      </c>
      <c r="H11">
        <v>55454</v>
      </c>
      <c r="I11">
        <v>8144498167</v>
      </c>
      <c r="L11">
        <v>4519</v>
      </c>
      <c r="M11">
        <v>8622004</v>
      </c>
      <c r="N11">
        <v>2591006</v>
      </c>
      <c r="O11">
        <v>25901338</v>
      </c>
      <c r="P11">
        <v>25901338</v>
      </c>
      <c r="Q11">
        <v>16006537</v>
      </c>
      <c r="R11">
        <v>12988223</v>
      </c>
      <c r="S11">
        <v>1093179</v>
      </c>
      <c r="U11">
        <v>1093179</v>
      </c>
      <c r="V11">
        <v>18597544</v>
      </c>
      <c r="W11">
        <v>15579229</v>
      </c>
      <c r="X11">
        <v>26994516</v>
      </c>
      <c r="Y11">
        <v>16672408</v>
      </c>
      <c r="Z11">
        <v>770610</v>
      </c>
      <c r="AB11">
        <v>770610</v>
      </c>
      <c r="AC11">
        <v>6999907</v>
      </c>
      <c r="AD11">
        <v>61788243</v>
      </c>
      <c r="AE11">
        <v>67350728</v>
      </c>
    </row>
    <row r="12" spans="1:31" ht="15.75" x14ac:dyDescent="0.3">
      <c r="A12">
        <v>-2421</v>
      </c>
      <c r="B12">
        <v>20120329</v>
      </c>
      <c r="C12" t="s">
        <v>59</v>
      </c>
      <c r="E12" s="5">
        <v>30</v>
      </c>
      <c r="F12" t="s">
        <v>60</v>
      </c>
      <c r="G12" t="s">
        <v>61</v>
      </c>
      <c r="H12">
        <v>38635</v>
      </c>
      <c r="I12" s="6">
        <v>1828345547</v>
      </c>
      <c r="J12">
        <v>6459500976</v>
      </c>
      <c r="L12">
        <v>4405</v>
      </c>
      <c r="M12">
        <v>7952395</v>
      </c>
      <c r="N12">
        <v>2105692</v>
      </c>
      <c r="O12">
        <v>26519222</v>
      </c>
      <c r="P12">
        <v>26519222</v>
      </c>
      <c r="Q12">
        <v>17352488</v>
      </c>
      <c r="R12">
        <v>14199463</v>
      </c>
      <c r="S12">
        <v>1393793</v>
      </c>
      <c r="U12">
        <v>1393793</v>
      </c>
      <c r="V12">
        <v>19458180</v>
      </c>
      <c r="W12">
        <v>16305155</v>
      </c>
      <c r="X12">
        <v>27913016</v>
      </c>
      <c r="Y12">
        <v>17698948</v>
      </c>
      <c r="Z12">
        <v>702079</v>
      </c>
      <c r="AB12">
        <v>702079</v>
      </c>
      <c r="AC12">
        <v>8418804</v>
      </c>
      <c r="AD12">
        <v>64353049</v>
      </c>
      <c r="AE12">
        <v>69968552</v>
      </c>
    </row>
    <row r="13" spans="1:31" x14ac:dyDescent="0.25">
      <c r="A13">
        <v>-2510</v>
      </c>
      <c r="B13">
        <v>20140922</v>
      </c>
      <c r="C13" t="s">
        <v>62</v>
      </c>
      <c r="E13" s="5">
        <v>69</v>
      </c>
      <c r="F13" t="s">
        <v>63</v>
      </c>
      <c r="G13" t="s">
        <v>64</v>
      </c>
      <c r="H13">
        <v>64020</v>
      </c>
      <c r="J13">
        <v>4256916544</v>
      </c>
      <c r="L13">
        <v>4288</v>
      </c>
      <c r="M13">
        <v>7419683</v>
      </c>
      <c r="N13">
        <v>3126890</v>
      </c>
      <c r="O13">
        <v>27045892</v>
      </c>
      <c r="P13">
        <v>27045892</v>
      </c>
      <c r="Q13">
        <v>18674076</v>
      </c>
      <c r="R13">
        <v>14661066</v>
      </c>
      <c r="S13">
        <v>1106002</v>
      </c>
      <c r="U13">
        <v>1106002</v>
      </c>
      <c r="V13">
        <v>21800964</v>
      </c>
      <c r="W13">
        <v>17787956</v>
      </c>
      <c r="X13">
        <v>28151894</v>
      </c>
      <c r="Y13">
        <v>18893958</v>
      </c>
      <c r="Z13">
        <v>1120947</v>
      </c>
      <c r="AB13">
        <v>1120947</v>
      </c>
      <c r="AC13">
        <v>8669308</v>
      </c>
      <c r="AD13">
        <v>66465320</v>
      </c>
      <c r="AE13">
        <v>73831880</v>
      </c>
    </row>
    <row r="14" spans="1:31" x14ac:dyDescent="0.25">
      <c r="A14">
        <v>-2610</v>
      </c>
      <c r="B14">
        <v>20120226</v>
      </c>
      <c r="C14" t="s">
        <v>65</v>
      </c>
      <c r="E14" s="5">
        <v>69</v>
      </c>
      <c r="F14" t="s">
        <v>66</v>
      </c>
      <c r="G14" t="s">
        <v>67</v>
      </c>
      <c r="H14">
        <v>7644</v>
      </c>
      <c r="J14">
        <v>2907667634</v>
      </c>
      <c r="L14">
        <v>4457</v>
      </c>
      <c r="M14">
        <v>7134418</v>
      </c>
      <c r="N14">
        <v>3062098</v>
      </c>
      <c r="O14">
        <v>28580108</v>
      </c>
      <c r="P14">
        <v>28580108</v>
      </c>
      <c r="Q14">
        <v>18088484</v>
      </c>
      <c r="R14">
        <v>12707816</v>
      </c>
      <c r="S14">
        <v>1578342</v>
      </c>
      <c r="U14">
        <v>1578342</v>
      </c>
      <c r="V14">
        <v>21150582</v>
      </c>
      <c r="W14">
        <v>15769914</v>
      </c>
      <c r="X14">
        <v>30158452</v>
      </c>
      <c r="Y14">
        <v>17348256</v>
      </c>
      <c r="Z14">
        <v>858819</v>
      </c>
      <c r="AB14">
        <v>858819</v>
      </c>
      <c r="AC14">
        <v>11148474</v>
      </c>
      <c r="AD14">
        <v>70315809</v>
      </c>
      <c r="AE14">
        <v>79911920</v>
      </c>
    </row>
    <row r="15" spans="1:31" x14ac:dyDescent="0.25">
      <c r="A15">
        <v>-2662</v>
      </c>
      <c r="B15">
        <v>20110910</v>
      </c>
      <c r="C15" t="s">
        <v>68</v>
      </c>
      <c r="D15" t="s">
        <v>69</v>
      </c>
      <c r="E15" s="5">
        <v>66</v>
      </c>
      <c r="F15" t="s">
        <v>70</v>
      </c>
      <c r="G15" t="s">
        <v>71</v>
      </c>
      <c r="H15">
        <v>87140</v>
      </c>
      <c r="I15">
        <v>752029882</v>
      </c>
      <c r="K15">
        <v>9419564624</v>
      </c>
      <c r="L15">
        <v>10041</v>
      </c>
      <c r="M15">
        <v>15827760</v>
      </c>
      <c r="O15">
        <v>108797072</v>
      </c>
      <c r="P15">
        <v>108797072</v>
      </c>
      <c r="Q15">
        <v>65552488</v>
      </c>
      <c r="R15">
        <v>63302199</v>
      </c>
      <c r="S15">
        <v>3263567</v>
      </c>
      <c r="T15">
        <v>512367</v>
      </c>
      <c r="U15">
        <v>3775934</v>
      </c>
      <c r="V15">
        <v>65552488</v>
      </c>
      <c r="W15">
        <v>63302199</v>
      </c>
      <c r="X15">
        <v>112573000</v>
      </c>
      <c r="Y15">
        <v>67078133</v>
      </c>
      <c r="Z15">
        <v>23794046</v>
      </c>
      <c r="AA15">
        <v>485305</v>
      </c>
      <c r="AB15">
        <v>24279351</v>
      </c>
      <c r="AC15">
        <v>238179634</v>
      </c>
      <c r="AD15">
        <v>435052433</v>
      </c>
      <c r="AE15">
        <v>463502304</v>
      </c>
    </row>
    <row r="16" spans="1:31" x14ac:dyDescent="0.25">
      <c r="A16">
        <v>-2793</v>
      </c>
      <c r="B16">
        <v>20110123</v>
      </c>
      <c r="C16" t="s">
        <v>72</v>
      </c>
      <c r="E16" s="5">
        <v>69</v>
      </c>
      <c r="F16" t="s">
        <v>73</v>
      </c>
      <c r="G16" t="s">
        <v>74</v>
      </c>
      <c r="H16">
        <v>10011</v>
      </c>
      <c r="J16">
        <v>2796172576</v>
      </c>
      <c r="L16">
        <v>10085</v>
      </c>
      <c r="M16">
        <v>17359822</v>
      </c>
      <c r="O16">
        <v>112179376</v>
      </c>
      <c r="P16">
        <v>112179376</v>
      </c>
      <c r="Q16">
        <v>75264824</v>
      </c>
      <c r="R16">
        <v>72797446</v>
      </c>
      <c r="S16">
        <v>3643796</v>
      </c>
      <c r="T16">
        <v>542343</v>
      </c>
      <c r="U16">
        <v>4186139</v>
      </c>
      <c r="V16">
        <v>75264824</v>
      </c>
      <c r="W16">
        <v>72797446</v>
      </c>
      <c r="X16">
        <v>116365520</v>
      </c>
      <c r="Y16">
        <v>76983585</v>
      </c>
      <c r="Z16">
        <v>27832632</v>
      </c>
      <c r="AA16">
        <v>1016714.125</v>
      </c>
      <c r="AB16">
        <v>28849346.129999999</v>
      </c>
      <c r="AC16">
        <v>256850836</v>
      </c>
      <c r="AD16">
        <v>468793877</v>
      </c>
      <c r="AE16">
        <v>501005504</v>
      </c>
    </row>
    <row r="17" spans="1:31" ht="15.75" x14ac:dyDescent="0.3">
      <c r="A17">
        <v>-3462</v>
      </c>
      <c r="B17">
        <v>20140126</v>
      </c>
      <c r="C17" t="s">
        <v>75</v>
      </c>
      <c r="E17" s="5">
        <v>69</v>
      </c>
      <c r="F17" t="s">
        <v>76</v>
      </c>
      <c r="G17" t="s">
        <v>77</v>
      </c>
      <c r="H17">
        <v>57029</v>
      </c>
      <c r="I17" s="6">
        <v>7818185888</v>
      </c>
      <c r="L17">
        <v>10384</v>
      </c>
      <c r="M17">
        <v>18185940</v>
      </c>
      <c r="O17">
        <v>127300696</v>
      </c>
      <c r="P17">
        <v>127300696</v>
      </c>
      <c r="Q17">
        <v>86413856</v>
      </c>
      <c r="R17">
        <v>83751418</v>
      </c>
      <c r="S17">
        <v>6447689</v>
      </c>
      <c r="T17">
        <v>573590</v>
      </c>
      <c r="U17">
        <v>7021279</v>
      </c>
      <c r="V17">
        <v>86413856</v>
      </c>
      <c r="W17">
        <v>83751418</v>
      </c>
      <c r="X17">
        <v>134321984</v>
      </c>
      <c r="Y17">
        <v>90772697</v>
      </c>
      <c r="Z17">
        <v>32248624</v>
      </c>
      <c r="AA17">
        <v>2368566</v>
      </c>
      <c r="AB17">
        <v>34617190</v>
      </c>
      <c r="AC17">
        <v>277629148</v>
      </c>
      <c r="AD17">
        <v>519885285</v>
      </c>
      <c r="AE17">
        <v>559508800</v>
      </c>
    </row>
    <row r="18" spans="1:31" x14ac:dyDescent="0.25">
      <c r="A18">
        <v>-3762</v>
      </c>
      <c r="B18">
        <v>20140228</v>
      </c>
      <c r="C18" t="s">
        <v>78</v>
      </c>
      <c r="E18" s="5">
        <v>48</v>
      </c>
      <c r="F18" t="s">
        <v>79</v>
      </c>
      <c r="G18" t="s">
        <v>80</v>
      </c>
      <c r="H18">
        <v>24501</v>
      </c>
      <c r="J18">
        <v>8390452324</v>
      </c>
      <c r="L18">
        <v>10902</v>
      </c>
      <c r="M18">
        <v>19958176</v>
      </c>
      <c r="O18">
        <v>125914496</v>
      </c>
      <c r="P18">
        <v>125914496</v>
      </c>
      <c r="Q18">
        <v>91294736</v>
      </c>
      <c r="R18">
        <v>88278160</v>
      </c>
      <c r="S18">
        <v>5921215</v>
      </c>
      <c r="T18">
        <v>594710</v>
      </c>
      <c r="U18">
        <v>6515925</v>
      </c>
      <c r="V18">
        <v>91294736</v>
      </c>
      <c r="W18">
        <v>88278160</v>
      </c>
      <c r="X18">
        <v>132430424</v>
      </c>
      <c r="Y18">
        <v>94794085</v>
      </c>
      <c r="Z18">
        <v>33923532</v>
      </c>
      <c r="AA18">
        <v>4397484</v>
      </c>
      <c r="AB18">
        <v>38321016</v>
      </c>
      <c r="AC18">
        <v>341606044</v>
      </c>
      <c r="AD18">
        <v>588788185</v>
      </c>
      <c r="AE18">
        <v>632950144</v>
      </c>
    </row>
    <row r="19" spans="1:31" ht="15.75" x14ac:dyDescent="0.3">
      <c r="A19">
        <v>-3913</v>
      </c>
      <c r="B19">
        <v>20100529</v>
      </c>
      <c r="C19" t="s">
        <v>81</v>
      </c>
      <c r="D19" t="s">
        <v>82</v>
      </c>
      <c r="E19" s="5">
        <v>66</v>
      </c>
      <c r="F19" t="s">
        <v>83</v>
      </c>
      <c r="G19" t="s">
        <v>84</v>
      </c>
      <c r="H19">
        <v>53202</v>
      </c>
      <c r="J19" s="6">
        <v>6930929098</v>
      </c>
      <c r="L19">
        <v>11496</v>
      </c>
      <c r="M19">
        <v>22484069</v>
      </c>
      <c r="O19">
        <v>132478624</v>
      </c>
      <c r="P19">
        <v>132478624</v>
      </c>
      <c r="Q19">
        <v>92800552</v>
      </c>
      <c r="R19">
        <v>89588803</v>
      </c>
      <c r="S19">
        <v>6097821</v>
      </c>
      <c r="T19">
        <v>1865351</v>
      </c>
      <c r="U19">
        <v>7963172</v>
      </c>
      <c r="V19">
        <v>92800552</v>
      </c>
      <c r="W19">
        <v>89588803</v>
      </c>
      <c r="X19">
        <v>140441792</v>
      </c>
      <c r="Y19">
        <v>97551975</v>
      </c>
      <c r="Z19">
        <v>33809456</v>
      </c>
      <c r="AA19">
        <v>3769414</v>
      </c>
      <c r="AB19">
        <v>37578870</v>
      </c>
      <c r="AC19">
        <v>433052648</v>
      </c>
      <c r="AD19">
        <v>692449123</v>
      </c>
      <c r="AE19">
        <v>736546304</v>
      </c>
    </row>
    <row r="20" spans="1:31" ht="15.75" x14ac:dyDescent="0.3">
      <c r="A20">
        <v>-4007</v>
      </c>
      <c r="B20">
        <v>20141219</v>
      </c>
      <c r="C20" t="s">
        <v>85</v>
      </c>
      <c r="D20" t="s">
        <v>85</v>
      </c>
      <c r="E20" s="5">
        <v>66</v>
      </c>
      <c r="F20" t="s">
        <v>86</v>
      </c>
      <c r="G20" t="s">
        <v>87</v>
      </c>
      <c r="H20">
        <v>85287</v>
      </c>
      <c r="I20" s="6">
        <v>4999731515</v>
      </c>
      <c r="J20">
        <v>5685267073</v>
      </c>
      <c r="L20">
        <v>11975</v>
      </c>
      <c r="M20">
        <v>25172120</v>
      </c>
      <c r="O20">
        <v>132577648</v>
      </c>
      <c r="P20">
        <v>132577648</v>
      </c>
      <c r="Q20">
        <v>109474840</v>
      </c>
      <c r="R20">
        <v>104900742</v>
      </c>
      <c r="S20">
        <v>5145392</v>
      </c>
      <c r="T20">
        <v>2543176</v>
      </c>
      <c r="U20">
        <v>7688568</v>
      </c>
      <c r="V20">
        <v>109474840</v>
      </c>
      <c r="W20">
        <v>104900742</v>
      </c>
      <c r="X20">
        <v>140266208</v>
      </c>
      <c r="Y20">
        <v>112589310</v>
      </c>
      <c r="Z20">
        <v>42837264</v>
      </c>
      <c r="AA20">
        <v>4145718</v>
      </c>
      <c r="AB20">
        <v>46982982</v>
      </c>
      <c r="AC20">
        <v>489359409</v>
      </c>
      <c r="AD20">
        <v>767913691</v>
      </c>
      <c r="AE20">
        <v>822950912</v>
      </c>
    </row>
    <row r="21" spans="1:31" x14ac:dyDescent="0.25">
      <c r="A21">
        <v>-4673</v>
      </c>
      <c r="B21">
        <v>20101230</v>
      </c>
      <c r="C21" t="s">
        <v>88</v>
      </c>
      <c r="D21" t="s">
        <v>88</v>
      </c>
      <c r="E21" s="5">
        <v>48</v>
      </c>
      <c r="F21" t="s">
        <v>89</v>
      </c>
      <c r="G21" t="s">
        <v>87</v>
      </c>
      <c r="H21" t="s">
        <v>90</v>
      </c>
      <c r="K21">
        <v>4778392171</v>
      </c>
      <c r="L21">
        <v>11960</v>
      </c>
      <c r="M21">
        <v>26788066</v>
      </c>
      <c r="O21">
        <v>137691136</v>
      </c>
      <c r="P21">
        <v>137691136</v>
      </c>
      <c r="Q21">
        <v>126217592</v>
      </c>
      <c r="R21">
        <v>122096766</v>
      </c>
      <c r="S21">
        <v>5530606</v>
      </c>
      <c r="T21">
        <v>3489228</v>
      </c>
      <c r="U21">
        <v>9019834</v>
      </c>
      <c r="V21">
        <v>126217592</v>
      </c>
      <c r="W21">
        <v>122096766</v>
      </c>
      <c r="X21">
        <v>146710976</v>
      </c>
      <c r="Y21">
        <v>131116600</v>
      </c>
      <c r="Z21">
        <v>49677520</v>
      </c>
      <c r="AA21">
        <v>4716729</v>
      </c>
      <c r="AB21">
        <v>54394249</v>
      </c>
      <c r="AC21">
        <v>536412053</v>
      </c>
      <c r="AD21">
        <v>841145229</v>
      </c>
      <c r="AE21">
        <v>903553664</v>
      </c>
    </row>
    <row r="22" spans="1:31" ht="15.75" x14ac:dyDescent="0.3">
      <c r="A22">
        <v>-4829</v>
      </c>
      <c r="B22">
        <v>20120813</v>
      </c>
      <c r="C22" t="s">
        <v>91</v>
      </c>
      <c r="E22" s="5">
        <v>74</v>
      </c>
      <c r="F22" t="s">
        <v>92</v>
      </c>
      <c r="G22" t="s">
        <v>74</v>
      </c>
      <c r="H22">
        <v>11204</v>
      </c>
      <c r="J22" s="6">
        <v>3945479251</v>
      </c>
      <c r="L22">
        <v>12077</v>
      </c>
      <c r="M22">
        <v>35315660</v>
      </c>
      <c r="O22">
        <v>161185632</v>
      </c>
      <c r="P22">
        <v>161185632</v>
      </c>
      <c r="Q22">
        <v>151434384</v>
      </c>
      <c r="R22">
        <v>147203671</v>
      </c>
      <c r="S22">
        <v>4872923</v>
      </c>
      <c r="T22">
        <v>4221711</v>
      </c>
      <c r="U22">
        <v>9094634</v>
      </c>
      <c r="V22">
        <v>151434384</v>
      </c>
      <c r="W22">
        <v>147203671</v>
      </c>
      <c r="X22">
        <v>170280256</v>
      </c>
      <c r="Y22">
        <v>156298305</v>
      </c>
      <c r="Z22">
        <v>38184560</v>
      </c>
      <c r="AA22">
        <v>7255994</v>
      </c>
      <c r="AB22">
        <v>45440554</v>
      </c>
      <c r="AC22">
        <v>580241031</v>
      </c>
      <c r="AD22">
        <v>942033168</v>
      </c>
      <c r="AE22">
        <v>996470528</v>
      </c>
    </row>
    <row r="23" spans="1:31" x14ac:dyDescent="0.25">
      <c r="A23">
        <v>-5000</v>
      </c>
      <c r="B23">
        <v>20110213</v>
      </c>
      <c r="C23" t="s">
        <v>93</v>
      </c>
      <c r="E23" s="5">
        <v>48</v>
      </c>
      <c r="F23" t="s">
        <v>94</v>
      </c>
      <c r="G23" t="s">
        <v>95</v>
      </c>
      <c r="H23">
        <v>98498</v>
      </c>
      <c r="I23">
        <v>6720847504</v>
      </c>
      <c r="K23">
        <v>7960984482</v>
      </c>
      <c r="L23">
        <v>12027</v>
      </c>
      <c r="M23">
        <v>36267357</v>
      </c>
      <c r="O23">
        <v>161006032</v>
      </c>
      <c r="P23">
        <v>161006032</v>
      </c>
      <c r="Q23">
        <v>175198064</v>
      </c>
      <c r="R23">
        <v>170598859</v>
      </c>
      <c r="S23">
        <v>3473405</v>
      </c>
      <c r="T23">
        <v>3541454</v>
      </c>
      <c r="U23">
        <v>7014859</v>
      </c>
      <c r="V23">
        <v>175198064</v>
      </c>
      <c r="W23">
        <v>170598859</v>
      </c>
      <c r="X23">
        <v>168020896</v>
      </c>
      <c r="Y23">
        <v>177613718</v>
      </c>
      <c r="Z23">
        <v>42407540</v>
      </c>
      <c r="AA23">
        <v>4641371</v>
      </c>
      <c r="AB23">
        <v>47048911</v>
      </c>
      <c r="AC23">
        <v>663708570</v>
      </c>
      <c r="AD23">
        <v>1047613376</v>
      </c>
      <c r="AE23">
        <v>1104893568</v>
      </c>
    </row>
    <row r="24" spans="1:31" x14ac:dyDescent="0.25">
      <c r="A24">
        <v>-5523</v>
      </c>
      <c r="B24">
        <v>20130804</v>
      </c>
      <c r="C24" t="s">
        <v>96</v>
      </c>
      <c r="E24" s="5">
        <v>69</v>
      </c>
      <c r="F24" t="s">
        <v>97</v>
      </c>
      <c r="G24" t="s">
        <v>98</v>
      </c>
      <c r="H24">
        <v>2021</v>
      </c>
      <c r="J24">
        <v>5367549134</v>
      </c>
      <c r="L24">
        <v>11901</v>
      </c>
      <c r="M24">
        <v>36163110</v>
      </c>
      <c r="O24">
        <v>160633584</v>
      </c>
      <c r="P24">
        <v>160633584</v>
      </c>
      <c r="Q24">
        <v>192927344</v>
      </c>
      <c r="R24">
        <v>189361125</v>
      </c>
      <c r="S24">
        <v>2914300</v>
      </c>
      <c r="T24">
        <v>4102303</v>
      </c>
      <c r="U24">
        <v>7016603</v>
      </c>
      <c r="V24">
        <v>192927344</v>
      </c>
      <c r="W24">
        <v>189361125</v>
      </c>
      <c r="X24">
        <v>167650192</v>
      </c>
      <c r="Y24">
        <v>196377728</v>
      </c>
      <c r="Z24">
        <v>46032280</v>
      </c>
      <c r="AA24">
        <v>4404216</v>
      </c>
      <c r="AB24">
        <v>50436496</v>
      </c>
      <c r="AC24">
        <v>704096992</v>
      </c>
      <c r="AD24">
        <v>1107552736</v>
      </c>
      <c r="AE24">
        <v>1170238848</v>
      </c>
    </row>
    <row r="25" spans="1:31" x14ac:dyDescent="0.25">
      <c r="A25">
        <v>-6741</v>
      </c>
      <c r="B25">
        <v>20140329</v>
      </c>
      <c r="C25" t="s">
        <v>99</v>
      </c>
      <c r="E25" s="5">
        <v>30</v>
      </c>
      <c r="F25" t="s">
        <v>100</v>
      </c>
      <c r="G25" t="s">
        <v>101</v>
      </c>
      <c r="H25">
        <v>80465</v>
      </c>
      <c r="K25">
        <v>9022865883</v>
      </c>
      <c r="L25">
        <v>12023</v>
      </c>
      <c r="M25">
        <v>37852258</v>
      </c>
      <c r="O25">
        <v>166245344</v>
      </c>
      <c r="P25">
        <v>166245344</v>
      </c>
      <c r="Q25">
        <v>188329776</v>
      </c>
      <c r="R25">
        <v>183060102</v>
      </c>
      <c r="S25">
        <v>2778334</v>
      </c>
      <c r="T25">
        <v>4207328</v>
      </c>
      <c r="U25">
        <v>6985662</v>
      </c>
      <c r="V25">
        <v>188329776</v>
      </c>
      <c r="W25">
        <v>183060102</v>
      </c>
      <c r="X25">
        <v>173231008</v>
      </c>
      <c r="Y25">
        <v>190045764</v>
      </c>
      <c r="Z25">
        <v>57379132</v>
      </c>
      <c r="AA25">
        <v>4755016</v>
      </c>
      <c r="AB25">
        <v>62134148</v>
      </c>
      <c r="AC25">
        <v>747344496</v>
      </c>
      <c r="AD25">
        <v>1152869900</v>
      </c>
      <c r="AE25">
        <v>1230152192</v>
      </c>
    </row>
    <row r="26" spans="1:31" x14ac:dyDescent="0.25">
      <c r="A26">
        <v>-6775</v>
      </c>
      <c r="B26">
        <v>20110403</v>
      </c>
      <c r="C26" t="s">
        <v>102</v>
      </c>
      <c r="D26" t="s">
        <v>103</v>
      </c>
      <c r="E26" s="5">
        <v>48</v>
      </c>
      <c r="F26" t="s">
        <v>104</v>
      </c>
      <c r="G26" t="s">
        <v>58</v>
      </c>
      <c r="H26">
        <v>56649</v>
      </c>
      <c r="J26">
        <v>1270580543</v>
      </c>
      <c r="L26">
        <v>699</v>
      </c>
      <c r="M26">
        <v>153231</v>
      </c>
      <c r="O26">
        <v>1864583</v>
      </c>
      <c r="P26">
        <v>1864583</v>
      </c>
      <c r="Q26">
        <v>398601</v>
      </c>
      <c r="R26">
        <v>208480</v>
      </c>
      <c r="S26">
        <v>24036</v>
      </c>
      <c r="U26">
        <v>24036</v>
      </c>
      <c r="V26">
        <v>398601</v>
      </c>
      <c r="W26">
        <v>208480</v>
      </c>
      <c r="X26">
        <v>1888619</v>
      </c>
      <c r="Y26">
        <v>232516</v>
      </c>
      <c r="AC26">
        <v>672415</v>
      </c>
      <c r="AD26">
        <v>3112866</v>
      </c>
      <c r="AE26">
        <v>3339579</v>
      </c>
    </row>
    <row r="27" spans="1:31" ht="15.75" x14ac:dyDescent="0.3">
      <c r="A27">
        <v>-7591</v>
      </c>
      <c r="B27">
        <v>20140124</v>
      </c>
      <c r="C27" t="s">
        <v>105</v>
      </c>
      <c r="D27" t="s">
        <v>106</v>
      </c>
      <c r="E27" s="5">
        <v>48</v>
      </c>
      <c r="F27" t="s">
        <v>107</v>
      </c>
      <c r="G27" t="s">
        <v>108</v>
      </c>
      <c r="H27">
        <v>68520</v>
      </c>
      <c r="I27" s="6">
        <v>5894310652</v>
      </c>
      <c r="L27">
        <v>203</v>
      </c>
      <c r="M27">
        <v>472257</v>
      </c>
      <c r="O27">
        <v>1961667</v>
      </c>
      <c r="P27">
        <v>1961667</v>
      </c>
      <c r="Q27">
        <v>523988</v>
      </c>
      <c r="R27">
        <v>338161</v>
      </c>
      <c r="S27">
        <v>39768</v>
      </c>
      <c r="U27">
        <v>39768</v>
      </c>
      <c r="V27">
        <v>523988</v>
      </c>
      <c r="W27">
        <v>338161</v>
      </c>
      <c r="X27">
        <v>2001435</v>
      </c>
      <c r="Y27">
        <v>377929</v>
      </c>
      <c r="AC27">
        <v>358901</v>
      </c>
      <c r="AD27">
        <v>3373301</v>
      </c>
      <c r="AE27">
        <v>3582774</v>
      </c>
    </row>
    <row r="28" spans="1:31" ht="15.75" x14ac:dyDescent="0.3">
      <c r="A28">
        <v>-8192</v>
      </c>
      <c r="B28">
        <v>20121106</v>
      </c>
      <c r="C28" t="s">
        <v>109</v>
      </c>
      <c r="E28" s="5">
        <v>74</v>
      </c>
      <c r="F28" t="s">
        <v>110</v>
      </c>
      <c r="G28" t="s">
        <v>111</v>
      </c>
      <c r="H28">
        <v>27156</v>
      </c>
      <c r="J28" s="6">
        <v>8114930850</v>
      </c>
      <c r="L28">
        <v>352</v>
      </c>
      <c r="M28">
        <v>492329</v>
      </c>
      <c r="O28">
        <v>2298958</v>
      </c>
      <c r="P28">
        <v>2298958</v>
      </c>
      <c r="Q28">
        <v>549277</v>
      </c>
      <c r="R28">
        <v>327194</v>
      </c>
      <c r="S28">
        <v>100779</v>
      </c>
      <c r="U28">
        <v>100779</v>
      </c>
      <c r="V28">
        <v>549277</v>
      </c>
      <c r="W28">
        <v>327194</v>
      </c>
      <c r="X28">
        <v>2399737</v>
      </c>
      <c r="Y28">
        <v>427973</v>
      </c>
      <c r="AC28">
        <v>437810</v>
      </c>
      <c r="AD28">
        <v>3905690</v>
      </c>
      <c r="AE28">
        <v>4152173</v>
      </c>
    </row>
    <row r="29" spans="1:31" x14ac:dyDescent="0.25">
      <c r="A29">
        <v>-8915</v>
      </c>
      <c r="B29">
        <v>20100426</v>
      </c>
      <c r="C29" t="s">
        <v>112</v>
      </c>
      <c r="E29" s="5">
        <v>74</v>
      </c>
      <c r="F29" t="s">
        <v>73</v>
      </c>
      <c r="G29" t="s">
        <v>74</v>
      </c>
      <c r="H29">
        <v>10027</v>
      </c>
      <c r="K29">
        <v>594507920</v>
      </c>
      <c r="L29">
        <v>392</v>
      </c>
      <c r="M29">
        <v>503557</v>
      </c>
      <c r="O29">
        <v>2347583</v>
      </c>
      <c r="P29">
        <v>2347583</v>
      </c>
      <c r="Q29">
        <v>601529</v>
      </c>
      <c r="R29">
        <v>331746</v>
      </c>
      <c r="S29">
        <v>109938</v>
      </c>
      <c r="U29">
        <v>109938</v>
      </c>
      <c r="V29">
        <v>601529</v>
      </c>
      <c r="W29">
        <v>331746</v>
      </c>
      <c r="X29">
        <v>2457521</v>
      </c>
      <c r="Y29">
        <v>441684</v>
      </c>
      <c r="AC29">
        <v>345515</v>
      </c>
      <c r="AD29">
        <v>3926660</v>
      </c>
      <c r="AE29">
        <v>4241693</v>
      </c>
    </row>
    <row r="30" spans="1:31" x14ac:dyDescent="0.25">
      <c r="A30">
        <v>-9008</v>
      </c>
      <c r="B30">
        <v>20110811</v>
      </c>
      <c r="C30" t="s">
        <v>113</v>
      </c>
      <c r="D30" t="s">
        <v>114</v>
      </c>
      <c r="E30" s="5">
        <v>48</v>
      </c>
      <c r="F30" t="s">
        <v>115</v>
      </c>
      <c r="G30" t="s">
        <v>101</v>
      </c>
      <c r="H30">
        <v>80461</v>
      </c>
      <c r="J30">
        <v>9022865883</v>
      </c>
      <c r="L30">
        <v>504</v>
      </c>
      <c r="M30">
        <v>669776</v>
      </c>
      <c r="O30">
        <v>2383434</v>
      </c>
      <c r="P30">
        <v>2383434</v>
      </c>
      <c r="Q30">
        <v>611065</v>
      </c>
      <c r="R30">
        <v>411478</v>
      </c>
      <c r="S30">
        <v>127680</v>
      </c>
      <c r="U30">
        <v>127680</v>
      </c>
      <c r="V30">
        <v>611065</v>
      </c>
      <c r="W30">
        <v>411478</v>
      </c>
      <c r="X30">
        <v>2511114</v>
      </c>
      <c r="Y30">
        <v>539158</v>
      </c>
      <c r="AC30">
        <v>239382</v>
      </c>
      <c r="AD30">
        <v>4052037</v>
      </c>
      <c r="AE30">
        <v>4292950</v>
      </c>
    </row>
    <row r="31" spans="1:31" ht="15.75" x14ac:dyDescent="0.3">
      <c r="A31">
        <v>-10017</v>
      </c>
      <c r="B31">
        <v>20110323</v>
      </c>
      <c r="C31" t="s">
        <v>116</v>
      </c>
      <c r="E31" s="5">
        <v>66</v>
      </c>
      <c r="F31" t="s">
        <v>43</v>
      </c>
      <c r="G31" t="s">
        <v>44</v>
      </c>
      <c r="H31">
        <v>606414616</v>
      </c>
      <c r="I31" s="6">
        <v>1242020857</v>
      </c>
      <c r="L31">
        <v>522</v>
      </c>
      <c r="M31">
        <v>796535</v>
      </c>
      <c r="O31">
        <v>2518017</v>
      </c>
      <c r="P31">
        <v>2518017</v>
      </c>
      <c r="Q31">
        <v>533195</v>
      </c>
      <c r="R31">
        <v>248856</v>
      </c>
      <c r="S31">
        <v>220728</v>
      </c>
      <c r="U31">
        <v>220728</v>
      </c>
      <c r="V31">
        <v>533195</v>
      </c>
      <c r="W31">
        <v>248856</v>
      </c>
      <c r="X31">
        <v>2738745</v>
      </c>
      <c r="Y31">
        <v>469584</v>
      </c>
      <c r="AC31">
        <v>135412</v>
      </c>
      <c r="AD31">
        <v>4225687</v>
      </c>
      <c r="AE31">
        <v>4554438</v>
      </c>
    </row>
    <row r="32" spans="1:31" ht="15.75" x14ac:dyDescent="0.3">
      <c r="A32">
        <v>-10477</v>
      </c>
      <c r="B32">
        <v>20110929</v>
      </c>
      <c r="C32" t="s">
        <v>117</v>
      </c>
      <c r="D32" t="s">
        <v>117</v>
      </c>
      <c r="E32" s="5">
        <v>48</v>
      </c>
      <c r="F32" t="s">
        <v>118</v>
      </c>
      <c r="G32" t="s">
        <v>119</v>
      </c>
      <c r="H32" t="s">
        <v>120</v>
      </c>
      <c r="I32" s="6">
        <v>7124507413</v>
      </c>
      <c r="L32">
        <v>399</v>
      </c>
      <c r="M32">
        <v>602256</v>
      </c>
      <c r="O32">
        <v>2593517</v>
      </c>
      <c r="P32">
        <v>2593805</v>
      </c>
      <c r="Q32">
        <v>707659</v>
      </c>
      <c r="R32">
        <v>479586</v>
      </c>
      <c r="S32">
        <v>140864</v>
      </c>
      <c r="U32">
        <v>140864</v>
      </c>
      <c r="V32">
        <v>707659</v>
      </c>
      <c r="W32">
        <v>479586</v>
      </c>
      <c r="X32">
        <v>2734669</v>
      </c>
      <c r="Y32">
        <v>620450</v>
      </c>
      <c r="AC32">
        <v>188703</v>
      </c>
      <c r="AD32">
        <v>4262677</v>
      </c>
      <c r="AE32">
        <v>4531802</v>
      </c>
    </row>
    <row r="33" spans="1:31" ht="15.75" x14ac:dyDescent="0.3">
      <c r="A33">
        <v>-10668</v>
      </c>
      <c r="B33">
        <v>20130911</v>
      </c>
      <c r="C33" t="s">
        <v>121</v>
      </c>
      <c r="D33" t="s">
        <v>121</v>
      </c>
      <c r="E33" s="5">
        <v>74</v>
      </c>
      <c r="F33" t="s">
        <v>122</v>
      </c>
      <c r="G33" t="s">
        <v>294</v>
      </c>
      <c r="H33" t="s">
        <v>123</v>
      </c>
      <c r="I33" s="6">
        <v>4498968918</v>
      </c>
      <c r="L33">
        <v>334</v>
      </c>
      <c r="M33">
        <v>611408</v>
      </c>
      <c r="O33">
        <v>2245254</v>
      </c>
      <c r="P33">
        <v>2245254</v>
      </c>
      <c r="Q33">
        <v>447592</v>
      </c>
      <c r="R33">
        <v>286829</v>
      </c>
      <c r="S33">
        <v>170069</v>
      </c>
      <c r="T33">
        <v>65</v>
      </c>
      <c r="U33">
        <v>170134</v>
      </c>
      <c r="V33">
        <v>447592</v>
      </c>
      <c r="W33">
        <v>286829</v>
      </c>
      <c r="X33">
        <v>2415388</v>
      </c>
      <c r="Y33">
        <v>456963</v>
      </c>
      <c r="AC33">
        <v>236991</v>
      </c>
      <c r="AD33">
        <v>3740279</v>
      </c>
      <c r="AE33">
        <v>3954383</v>
      </c>
    </row>
    <row r="34" spans="1:31" ht="15.75" x14ac:dyDescent="0.3">
      <c r="A34">
        <v>-11157</v>
      </c>
      <c r="B34">
        <v>20131105</v>
      </c>
      <c r="C34" t="s">
        <v>124</v>
      </c>
      <c r="E34" s="5">
        <v>48</v>
      </c>
      <c r="F34" t="s">
        <v>125</v>
      </c>
      <c r="G34" t="s">
        <v>35</v>
      </c>
      <c r="H34">
        <v>6610</v>
      </c>
      <c r="I34" s="6">
        <v>4870619281</v>
      </c>
      <c r="L34">
        <v>277</v>
      </c>
      <c r="M34">
        <v>493039</v>
      </c>
      <c r="O34">
        <v>2411096</v>
      </c>
      <c r="P34">
        <v>2411096</v>
      </c>
      <c r="Q34">
        <v>399566</v>
      </c>
      <c r="R34">
        <v>237841</v>
      </c>
      <c r="S34">
        <v>228123</v>
      </c>
      <c r="T34">
        <v>349</v>
      </c>
      <c r="U34">
        <v>228472</v>
      </c>
      <c r="V34">
        <v>399566</v>
      </c>
      <c r="W34">
        <v>237841</v>
      </c>
      <c r="X34">
        <v>2639568</v>
      </c>
      <c r="Y34">
        <v>466313</v>
      </c>
      <c r="AC34">
        <v>161176</v>
      </c>
      <c r="AD34">
        <v>3719549</v>
      </c>
      <c r="AE34">
        <v>3956513</v>
      </c>
    </row>
    <row r="35" spans="1:31" ht="15.75" x14ac:dyDescent="0.3">
      <c r="A35">
        <v>-11237</v>
      </c>
      <c r="B35">
        <v>20101007</v>
      </c>
      <c r="C35" t="s">
        <v>126</v>
      </c>
      <c r="D35" t="s">
        <v>126</v>
      </c>
      <c r="E35" s="5">
        <v>48</v>
      </c>
      <c r="F35" t="s">
        <v>125</v>
      </c>
      <c r="G35" t="s">
        <v>35</v>
      </c>
      <c r="H35" t="s">
        <v>127</v>
      </c>
      <c r="J35" s="6">
        <v>9036219965</v>
      </c>
      <c r="L35">
        <v>262</v>
      </c>
      <c r="M35">
        <v>431684</v>
      </c>
      <c r="O35">
        <v>2378282</v>
      </c>
      <c r="P35">
        <v>2378282</v>
      </c>
      <c r="Q35">
        <v>208712</v>
      </c>
      <c r="R35">
        <v>33280</v>
      </c>
      <c r="S35">
        <v>182739</v>
      </c>
      <c r="T35">
        <v>10484</v>
      </c>
      <c r="U35">
        <v>193223</v>
      </c>
      <c r="V35">
        <v>208712</v>
      </c>
      <c r="W35">
        <v>33280</v>
      </c>
      <c r="X35">
        <v>2571505</v>
      </c>
      <c r="Y35">
        <v>226503</v>
      </c>
      <c r="AC35">
        <v>191033</v>
      </c>
      <c r="AD35">
        <v>3437565</v>
      </c>
      <c r="AE35">
        <v>3743410</v>
      </c>
    </row>
    <row r="36" spans="1:31" ht="15.75" x14ac:dyDescent="0.3">
      <c r="A36">
        <v>-11600</v>
      </c>
      <c r="B36">
        <v>20100512</v>
      </c>
      <c r="C36" t="s">
        <v>128</v>
      </c>
      <c r="E36" s="5">
        <v>74</v>
      </c>
      <c r="F36" t="s">
        <v>129</v>
      </c>
      <c r="G36" t="s">
        <v>130</v>
      </c>
      <c r="H36" t="s">
        <v>131</v>
      </c>
      <c r="I36" s="6">
        <v>7864787236</v>
      </c>
      <c r="L36">
        <v>276</v>
      </c>
      <c r="M36">
        <v>492659</v>
      </c>
      <c r="O36">
        <v>2429057</v>
      </c>
      <c r="P36">
        <v>2429057</v>
      </c>
      <c r="Q36">
        <v>221079</v>
      </c>
      <c r="R36">
        <v>41076</v>
      </c>
      <c r="S36">
        <v>171944</v>
      </c>
      <c r="T36">
        <v>229</v>
      </c>
      <c r="U36">
        <v>172173</v>
      </c>
      <c r="V36">
        <v>221079</v>
      </c>
      <c r="W36">
        <v>41076</v>
      </c>
      <c r="X36">
        <v>2601230</v>
      </c>
      <c r="Y36">
        <v>213249</v>
      </c>
      <c r="AC36">
        <v>221295</v>
      </c>
      <c r="AD36">
        <v>3571472</v>
      </c>
      <c r="AE36">
        <v>3867231</v>
      </c>
    </row>
    <row r="37" spans="1:31" x14ac:dyDescent="0.25">
      <c r="A37">
        <v>-11669</v>
      </c>
      <c r="B37">
        <v>20100703</v>
      </c>
      <c r="C37" t="s">
        <v>132</v>
      </c>
      <c r="E37" s="5">
        <v>74</v>
      </c>
      <c r="F37" t="s">
        <v>133</v>
      </c>
      <c r="G37" t="s">
        <v>74</v>
      </c>
      <c r="H37">
        <v>11375</v>
      </c>
      <c r="K37">
        <v>993667574</v>
      </c>
      <c r="L37">
        <v>3136</v>
      </c>
      <c r="M37">
        <v>-912452</v>
      </c>
      <c r="O37">
        <v>16618212</v>
      </c>
      <c r="P37">
        <v>16618212</v>
      </c>
      <c r="Q37">
        <v>7617578</v>
      </c>
      <c r="R37">
        <v>3241768</v>
      </c>
      <c r="S37">
        <v>271274</v>
      </c>
      <c r="U37">
        <v>271274</v>
      </c>
      <c r="V37">
        <v>7617578</v>
      </c>
      <c r="W37">
        <v>3241768</v>
      </c>
      <c r="X37">
        <v>16889486</v>
      </c>
      <c r="Y37">
        <v>3513042</v>
      </c>
      <c r="Z37">
        <v>94977</v>
      </c>
      <c r="AA37">
        <v>250000</v>
      </c>
      <c r="AB37">
        <v>344977</v>
      </c>
      <c r="AC37">
        <v>60781</v>
      </c>
      <c r="AD37">
        <v>200126</v>
      </c>
      <c r="AE37">
        <v>529067</v>
      </c>
    </row>
    <row r="38" spans="1:31" x14ac:dyDescent="0.25">
      <c r="A38">
        <v>-11996</v>
      </c>
      <c r="B38">
        <v>20140729</v>
      </c>
      <c r="C38" t="s">
        <v>134</v>
      </c>
      <c r="D38" t="s">
        <v>134</v>
      </c>
      <c r="E38" s="5">
        <v>38</v>
      </c>
      <c r="F38" t="s">
        <v>135</v>
      </c>
      <c r="G38" t="s">
        <v>35</v>
      </c>
      <c r="H38">
        <v>6082</v>
      </c>
      <c r="J38">
        <v>9246900775</v>
      </c>
      <c r="L38">
        <v>3106</v>
      </c>
      <c r="M38">
        <v>185548</v>
      </c>
      <c r="O38">
        <v>16995492</v>
      </c>
      <c r="P38">
        <v>16995492</v>
      </c>
      <c r="Q38">
        <v>6302744</v>
      </c>
      <c r="R38">
        <v>2977080</v>
      </c>
      <c r="S38">
        <v>318355</v>
      </c>
      <c r="U38">
        <v>318355</v>
      </c>
      <c r="V38">
        <v>6302744</v>
      </c>
      <c r="W38">
        <v>2977080</v>
      </c>
      <c r="X38">
        <v>17313846</v>
      </c>
      <c r="Y38">
        <v>3295435</v>
      </c>
      <c r="Z38">
        <v>75245</v>
      </c>
      <c r="AB38">
        <v>75245</v>
      </c>
      <c r="AC38">
        <v>66253</v>
      </c>
      <c r="AD38">
        <v>218144</v>
      </c>
      <c r="AE38">
        <v>576701</v>
      </c>
    </row>
    <row r="39" spans="1:31" x14ac:dyDescent="0.25">
      <c r="A39">
        <v>-12010</v>
      </c>
      <c r="B39">
        <v>20140729</v>
      </c>
      <c r="C39" t="s">
        <v>136</v>
      </c>
      <c r="E39" s="5">
        <v>48</v>
      </c>
      <c r="F39" t="s">
        <v>137</v>
      </c>
      <c r="G39" t="s">
        <v>74</v>
      </c>
      <c r="H39">
        <v>11691</v>
      </c>
      <c r="I39">
        <v>5241697632</v>
      </c>
      <c r="K39">
        <v>9461559730</v>
      </c>
      <c r="L39">
        <v>3623</v>
      </c>
      <c r="M39">
        <v>-135801</v>
      </c>
      <c r="O39">
        <v>18200144</v>
      </c>
      <c r="P39">
        <v>18200144</v>
      </c>
      <c r="Q39">
        <v>7131106</v>
      </c>
      <c r="R39">
        <v>2896354</v>
      </c>
      <c r="S39">
        <v>399698</v>
      </c>
      <c r="U39">
        <v>399698</v>
      </c>
      <c r="V39">
        <v>7131106</v>
      </c>
      <c r="W39">
        <v>2896354</v>
      </c>
      <c r="X39">
        <v>18599842</v>
      </c>
      <c r="Y39">
        <v>3296052</v>
      </c>
      <c r="Z39">
        <v>17623</v>
      </c>
      <c r="AB39">
        <v>17623</v>
      </c>
      <c r="AC39">
        <v>206875.57670000001</v>
      </c>
      <c r="AD39">
        <v>428519.57669999998</v>
      </c>
      <c r="AE39">
        <v>766228</v>
      </c>
    </row>
    <row r="40" spans="1:31" x14ac:dyDescent="0.25">
      <c r="A40">
        <v>-12257</v>
      </c>
      <c r="B40">
        <v>20120218</v>
      </c>
      <c r="C40" t="s">
        <v>138</v>
      </c>
      <c r="D40" t="s">
        <v>138</v>
      </c>
      <c r="E40" s="5">
        <v>66</v>
      </c>
      <c r="F40" t="s">
        <v>139</v>
      </c>
      <c r="G40" t="s">
        <v>87</v>
      </c>
      <c r="H40" t="s">
        <v>140</v>
      </c>
      <c r="J40">
        <v>4415863813</v>
      </c>
      <c r="L40">
        <v>3959</v>
      </c>
      <c r="M40">
        <v>-431093</v>
      </c>
      <c r="O40">
        <v>18036740</v>
      </c>
      <c r="P40">
        <v>18036740</v>
      </c>
      <c r="Q40">
        <v>8801444</v>
      </c>
      <c r="R40">
        <v>3646073</v>
      </c>
      <c r="S40">
        <v>346147</v>
      </c>
      <c r="U40">
        <v>346147</v>
      </c>
      <c r="V40">
        <v>8801444</v>
      </c>
      <c r="W40">
        <v>3646073</v>
      </c>
      <c r="X40">
        <v>18382888</v>
      </c>
      <c r="Y40">
        <v>3992220</v>
      </c>
      <c r="Z40">
        <v>57382</v>
      </c>
      <c r="AB40">
        <v>57382</v>
      </c>
      <c r="AC40">
        <v>207016</v>
      </c>
      <c r="AD40">
        <v>374545</v>
      </c>
      <c r="AE40">
        <v>880767</v>
      </c>
    </row>
    <row r="41" spans="1:31" ht="15.75" x14ac:dyDescent="0.3">
      <c r="A41">
        <v>-12312</v>
      </c>
      <c r="B41">
        <v>20140810</v>
      </c>
      <c r="C41" t="s">
        <v>141</v>
      </c>
      <c r="E41" s="5">
        <v>69</v>
      </c>
      <c r="F41" t="s">
        <v>142</v>
      </c>
      <c r="G41" t="s">
        <v>54</v>
      </c>
      <c r="H41">
        <v>49506</v>
      </c>
      <c r="I41" s="6">
        <v>2923430080</v>
      </c>
      <c r="L41">
        <v>3907</v>
      </c>
      <c r="M41">
        <v>2154344.764</v>
      </c>
      <c r="O41">
        <v>18806736</v>
      </c>
      <c r="P41">
        <v>18806736</v>
      </c>
      <c r="Q41">
        <v>8165938</v>
      </c>
      <c r="R41">
        <v>3580644</v>
      </c>
      <c r="S41">
        <v>417969</v>
      </c>
      <c r="U41">
        <v>417969</v>
      </c>
      <c r="V41">
        <v>8165938</v>
      </c>
      <c r="W41">
        <v>3580644</v>
      </c>
      <c r="X41">
        <v>19224706</v>
      </c>
      <c r="Y41">
        <v>3998613</v>
      </c>
      <c r="Z41">
        <v>148793</v>
      </c>
      <c r="AB41">
        <v>148793</v>
      </c>
      <c r="AC41">
        <v>204067</v>
      </c>
      <c r="AD41">
        <v>359356</v>
      </c>
      <c r="AE41">
        <v>839226</v>
      </c>
    </row>
    <row r="42" spans="1:31" ht="15.75" x14ac:dyDescent="0.3">
      <c r="A42">
        <v>-12632</v>
      </c>
      <c r="B42">
        <v>20121003</v>
      </c>
      <c r="C42" t="s">
        <v>143</v>
      </c>
      <c r="E42" s="5">
        <v>48</v>
      </c>
      <c r="F42" t="s">
        <v>144</v>
      </c>
      <c r="G42" t="s">
        <v>119</v>
      </c>
      <c r="H42">
        <v>33541</v>
      </c>
      <c r="I42" s="6">
        <v>9828517337</v>
      </c>
      <c r="J42">
        <v>9561407157</v>
      </c>
      <c r="L42">
        <v>4405</v>
      </c>
      <c r="M42">
        <v>1360860</v>
      </c>
      <c r="O42">
        <v>18910460</v>
      </c>
      <c r="P42">
        <v>18910460</v>
      </c>
      <c r="Q42">
        <v>9092841</v>
      </c>
      <c r="R42">
        <v>3422431</v>
      </c>
      <c r="S42">
        <v>428053</v>
      </c>
      <c r="T42">
        <v>2000</v>
      </c>
      <c r="U42">
        <v>430053</v>
      </c>
      <c r="V42">
        <v>9092841</v>
      </c>
      <c r="W42">
        <v>3422431</v>
      </c>
      <c r="X42">
        <v>19340512</v>
      </c>
      <c r="Y42">
        <v>3852484</v>
      </c>
      <c r="Z42">
        <v>153166</v>
      </c>
      <c r="AA42">
        <v>41597</v>
      </c>
      <c r="AB42">
        <v>194763</v>
      </c>
      <c r="AC42">
        <v>17278</v>
      </c>
      <c r="AD42">
        <v>214013</v>
      </c>
      <c r="AE42">
        <v>1521731</v>
      </c>
    </row>
    <row r="43" spans="1:31" ht="15.75" x14ac:dyDescent="0.3">
      <c r="A43">
        <v>-12857</v>
      </c>
      <c r="B43">
        <v>20101224</v>
      </c>
      <c r="C43" t="s">
        <v>145</v>
      </c>
      <c r="D43" t="s">
        <v>146</v>
      </c>
      <c r="E43" s="5">
        <v>66</v>
      </c>
      <c r="F43" t="s">
        <v>147</v>
      </c>
      <c r="G43" t="s">
        <v>148</v>
      </c>
      <c r="H43" t="s">
        <v>149</v>
      </c>
      <c r="I43" s="6">
        <v>1580579589</v>
      </c>
      <c r="J43" s="6">
        <v>9429637551</v>
      </c>
      <c r="L43">
        <v>5055</v>
      </c>
      <c r="M43">
        <v>4679701</v>
      </c>
      <c r="O43">
        <v>20246688</v>
      </c>
      <c r="P43">
        <v>20246688</v>
      </c>
      <c r="Q43">
        <v>11041722</v>
      </c>
      <c r="R43">
        <v>5095062</v>
      </c>
      <c r="S43">
        <v>356418</v>
      </c>
      <c r="T43">
        <v>4800</v>
      </c>
      <c r="U43">
        <v>361218</v>
      </c>
      <c r="V43">
        <v>11041722</v>
      </c>
      <c r="W43">
        <v>5095062</v>
      </c>
      <c r="X43">
        <v>20607908</v>
      </c>
      <c r="Y43">
        <v>5456280</v>
      </c>
      <c r="Z43">
        <v>342883</v>
      </c>
      <c r="AA43">
        <v>39850</v>
      </c>
      <c r="AB43">
        <v>382733</v>
      </c>
      <c r="AC43">
        <v>4427</v>
      </c>
      <c r="AD43">
        <v>215682</v>
      </c>
      <c r="AE43">
        <v>1705398</v>
      </c>
    </row>
    <row r="44" spans="1:31" ht="15.75" x14ac:dyDescent="0.3">
      <c r="A44">
        <v>-29026</v>
      </c>
      <c r="B44">
        <v>20111216</v>
      </c>
      <c r="C44" t="s">
        <v>150</v>
      </c>
      <c r="D44" t="s">
        <v>150</v>
      </c>
      <c r="E44" s="5">
        <v>66</v>
      </c>
      <c r="F44" t="s">
        <v>151</v>
      </c>
      <c r="G44" t="s">
        <v>148</v>
      </c>
      <c r="H44">
        <v>91125</v>
      </c>
      <c r="I44" s="6">
        <v>3373387615</v>
      </c>
      <c r="L44">
        <v>5118</v>
      </c>
      <c r="M44">
        <v>4161140</v>
      </c>
      <c r="O44">
        <v>21249334</v>
      </c>
      <c r="P44">
        <v>21249334</v>
      </c>
      <c r="Q44">
        <v>10480609</v>
      </c>
      <c r="R44">
        <v>4269167</v>
      </c>
      <c r="S44">
        <v>644888</v>
      </c>
      <c r="T44">
        <v>3400</v>
      </c>
      <c r="U44">
        <v>648288</v>
      </c>
      <c r="V44">
        <v>10480609</v>
      </c>
      <c r="W44">
        <v>4269167</v>
      </c>
      <c r="X44">
        <v>21897622</v>
      </c>
      <c r="Y44">
        <v>4917455</v>
      </c>
      <c r="Z44">
        <v>264009</v>
      </c>
      <c r="AA44">
        <v>16706</v>
      </c>
      <c r="AB44">
        <v>280715</v>
      </c>
      <c r="AC44">
        <v>23352</v>
      </c>
      <c r="AD44">
        <v>311129</v>
      </c>
      <c r="AE44">
        <v>1813493</v>
      </c>
    </row>
    <row r="45" spans="1:31" x14ac:dyDescent="0.25">
      <c r="A45">
        <v>-29083</v>
      </c>
      <c r="B45">
        <v>20110417</v>
      </c>
      <c r="C45" t="s">
        <v>152</v>
      </c>
      <c r="E45" s="5">
        <v>38</v>
      </c>
      <c r="F45" t="s">
        <v>153</v>
      </c>
      <c r="G45" t="s">
        <v>154</v>
      </c>
      <c r="H45">
        <v>78785</v>
      </c>
      <c r="J45">
        <v>9275808991</v>
      </c>
      <c r="L45">
        <v>4572</v>
      </c>
      <c r="M45">
        <v>4654208</v>
      </c>
      <c r="O45">
        <v>25782536</v>
      </c>
      <c r="P45">
        <v>25782536</v>
      </c>
      <c r="Q45">
        <v>10079139</v>
      </c>
      <c r="R45">
        <v>4586374</v>
      </c>
      <c r="S45">
        <v>496034</v>
      </c>
      <c r="T45">
        <v>2400</v>
      </c>
      <c r="U45">
        <v>498434</v>
      </c>
      <c r="V45">
        <v>10079139</v>
      </c>
      <c r="W45">
        <v>4586374</v>
      </c>
      <c r="X45">
        <v>26280972</v>
      </c>
      <c r="Y45">
        <v>5084808</v>
      </c>
      <c r="Z45">
        <v>329037</v>
      </c>
      <c r="AB45">
        <v>329037</v>
      </c>
      <c r="AC45">
        <v>10942</v>
      </c>
      <c r="AD45">
        <v>402319</v>
      </c>
      <c r="AE45">
        <v>1832295</v>
      </c>
    </row>
    <row r="46" spans="1:31" x14ac:dyDescent="0.25">
      <c r="A46">
        <v>-29089</v>
      </c>
      <c r="B46">
        <v>20101015</v>
      </c>
      <c r="C46" t="s">
        <v>155</v>
      </c>
      <c r="E46" s="5">
        <v>74</v>
      </c>
      <c r="F46" t="s">
        <v>156</v>
      </c>
      <c r="G46" t="s">
        <v>148</v>
      </c>
      <c r="H46">
        <v>93703</v>
      </c>
      <c r="I46">
        <v>7948284923</v>
      </c>
      <c r="K46">
        <v>6038394794</v>
      </c>
      <c r="L46">
        <v>4798</v>
      </c>
      <c r="M46">
        <v>1587137</v>
      </c>
      <c r="O46">
        <v>32310112</v>
      </c>
      <c r="P46">
        <v>32310112</v>
      </c>
      <c r="Q46">
        <v>12269640</v>
      </c>
      <c r="R46">
        <v>7252421</v>
      </c>
      <c r="S46">
        <v>662982</v>
      </c>
      <c r="T46">
        <v>2400</v>
      </c>
      <c r="U46">
        <v>665382</v>
      </c>
      <c r="V46">
        <v>12269640</v>
      </c>
      <c r="W46">
        <v>7252421</v>
      </c>
      <c r="X46">
        <v>32975494</v>
      </c>
      <c r="Y46">
        <v>7917803</v>
      </c>
      <c r="Z46">
        <v>873257</v>
      </c>
      <c r="AB46">
        <v>873257</v>
      </c>
      <c r="AC46">
        <v>16326</v>
      </c>
      <c r="AD46">
        <v>599753</v>
      </c>
      <c r="AE46">
        <v>2236725</v>
      </c>
    </row>
    <row r="47" spans="1:31" x14ac:dyDescent="0.25">
      <c r="A47">
        <v>-29146</v>
      </c>
      <c r="B47">
        <v>20120620</v>
      </c>
      <c r="C47" t="s">
        <v>157</v>
      </c>
      <c r="D47" t="s">
        <v>157</v>
      </c>
      <c r="E47" s="5">
        <v>69</v>
      </c>
      <c r="F47" t="s">
        <v>158</v>
      </c>
      <c r="G47" t="s">
        <v>101</v>
      </c>
      <c r="H47" t="s">
        <v>159</v>
      </c>
      <c r="J47">
        <v>9971320242</v>
      </c>
      <c r="L47">
        <v>4831</v>
      </c>
      <c r="M47">
        <v>5275735</v>
      </c>
      <c r="O47">
        <v>25429592</v>
      </c>
      <c r="P47">
        <v>25429592</v>
      </c>
      <c r="Q47">
        <v>11363192</v>
      </c>
      <c r="R47">
        <v>5508845</v>
      </c>
      <c r="S47">
        <v>1916352</v>
      </c>
      <c r="T47">
        <v>2400</v>
      </c>
      <c r="U47">
        <v>1918752</v>
      </c>
      <c r="V47">
        <v>11363192</v>
      </c>
      <c r="W47">
        <v>5508845</v>
      </c>
      <c r="X47">
        <v>27348344</v>
      </c>
      <c r="Y47">
        <v>7427597</v>
      </c>
      <c r="Z47">
        <v>490198</v>
      </c>
      <c r="AB47">
        <v>490198</v>
      </c>
      <c r="AC47">
        <v>10061.29004</v>
      </c>
      <c r="AD47">
        <v>359450.29</v>
      </c>
      <c r="AE47">
        <v>1796802</v>
      </c>
    </row>
    <row r="48" spans="1:31" ht="15.75" x14ac:dyDescent="0.3">
      <c r="A48">
        <v>-29152</v>
      </c>
      <c r="B48">
        <v>20130613</v>
      </c>
      <c r="C48" t="s">
        <v>160</v>
      </c>
      <c r="D48" t="s">
        <v>160</v>
      </c>
      <c r="E48" s="5">
        <v>66</v>
      </c>
      <c r="F48" t="s">
        <v>161</v>
      </c>
      <c r="G48" t="s">
        <v>148</v>
      </c>
      <c r="H48">
        <v>90032</v>
      </c>
      <c r="I48">
        <v>6</v>
      </c>
      <c r="K48" s="6">
        <v>8614631566</v>
      </c>
      <c r="L48">
        <v>4560</v>
      </c>
      <c r="M48">
        <v>6270814</v>
      </c>
      <c r="O48">
        <v>26875160</v>
      </c>
      <c r="P48">
        <v>26875160</v>
      </c>
      <c r="Q48">
        <v>11952713</v>
      </c>
      <c r="R48">
        <v>5681102</v>
      </c>
      <c r="S48">
        <v>1510941</v>
      </c>
      <c r="T48">
        <v>9036</v>
      </c>
      <c r="U48">
        <v>1519977</v>
      </c>
      <c r="V48">
        <v>11952713</v>
      </c>
      <c r="W48">
        <v>5681102</v>
      </c>
      <c r="X48">
        <v>28395136</v>
      </c>
      <c r="Y48">
        <v>7201079</v>
      </c>
      <c r="Z48">
        <v>1007872</v>
      </c>
      <c r="AB48">
        <v>1007872</v>
      </c>
      <c r="AC48">
        <v>4896</v>
      </c>
      <c r="AD48">
        <v>781191</v>
      </c>
      <c r="AE48">
        <v>1970958</v>
      </c>
    </row>
    <row r="49" spans="1:31" ht="15.75" x14ac:dyDescent="0.3">
      <c r="A49">
        <v>-29179</v>
      </c>
      <c r="B49">
        <v>20121004</v>
      </c>
      <c r="C49" t="s">
        <v>162</v>
      </c>
      <c r="E49" s="5">
        <v>74</v>
      </c>
      <c r="F49" t="s">
        <v>163</v>
      </c>
      <c r="G49" t="s">
        <v>119</v>
      </c>
      <c r="H49">
        <v>33139</v>
      </c>
      <c r="I49" s="6">
        <v>2863199285</v>
      </c>
      <c r="K49">
        <v>3416067700</v>
      </c>
      <c r="L49">
        <v>4767</v>
      </c>
      <c r="M49">
        <v>4013896.375</v>
      </c>
      <c r="N49">
        <v>47665</v>
      </c>
      <c r="O49">
        <v>27100452</v>
      </c>
      <c r="P49">
        <v>27100452</v>
      </c>
      <c r="Q49">
        <v>11892231</v>
      </c>
      <c r="R49">
        <v>4760734</v>
      </c>
      <c r="S49">
        <v>3225686</v>
      </c>
      <c r="T49">
        <v>26856</v>
      </c>
      <c r="U49">
        <v>3252542</v>
      </c>
      <c r="V49">
        <v>11939896</v>
      </c>
      <c r="W49">
        <v>4808399</v>
      </c>
      <c r="X49">
        <v>30352996</v>
      </c>
      <c r="Y49">
        <v>8060941</v>
      </c>
      <c r="Z49">
        <v>1174098</v>
      </c>
      <c r="AA49">
        <v>156650</v>
      </c>
      <c r="AB49">
        <v>1330748</v>
      </c>
      <c r="AC49">
        <v>103504</v>
      </c>
      <c r="AD49">
        <v>1162784</v>
      </c>
      <c r="AE49">
        <v>2303761</v>
      </c>
    </row>
    <row r="50" spans="1:31" x14ac:dyDescent="0.25">
      <c r="A50">
        <v>-29184</v>
      </c>
      <c r="B50">
        <v>20141212</v>
      </c>
      <c r="C50" t="s">
        <v>164</v>
      </c>
      <c r="D50" t="s">
        <v>164</v>
      </c>
      <c r="E50" s="5">
        <v>66</v>
      </c>
      <c r="F50" t="s">
        <v>165</v>
      </c>
      <c r="G50" t="s">
        <v>148</v>
      </c>
      <c r="H50">
        <v>94720</v>
      </c>
      <c r="J50">
        <v>2029232006</v>
      </c>
      <c r="K50">
        <v>9027944581</v>
      </c>
      <c r="L50">
        <v>14605</v>
      </c>
      <c r="M50">
        <v>20249012</v>
      </c>
      <c r="O50">
        <v>73837040</v>
      </c>
      <c r="P50">
        <v>73837040</v>
      </c>
      <c r="Q50">
        <v>14498483</v>
      </c>
      <c r="R50">
        <v>11406187</v>
      </c>
      <c r="S50">
        <v>1321335</v>
      </c>
      <c r="T50">
        <v>296214</v>
      </c>
      <c r="U50">
        <v>1617549</v>
      </c>
      <c r="V50">
        <v>14498483</v>
      </c>
      <c r="W50">
        <v>11406187</v>
      </c>
      <c r="X50">
        <v>75454584</v>
      </c>
      <c r="Y50">
        <v>13023736</v>
      </c>
      <c r="Z50">
        <v>6426374</v>
      </c>
      <c r="AA50">
        <v>3360501</v>
      </c>
      <c r="AB50">
        <v>9786875</v>
      </c>
      <c r="AC50">
        <v>4794546</v>
      </c>
      <c r="AD50">
        <v>47961573</v>
      </c>
      <c r="AE50">
        <v>51729220</v>
      </c>
    </row>
    <row r="51" spans="1:31" ht="15.75" x14ac:dyDescent="0.3">
      <c r="A51">
        <v>-29255</v>
      </c>
      <c r="B51">
        <v>20130502</v>
      </c>
      <c r="C51" t="s">
        <v>166</v>
      </c>
      <c r="D51" t="s">
        <v>166</v>
      </c>
      <c r="E51" s="5">
        <v>66</v>
      </c>
      <c r="F51" t="s">
        <v>167</v>
      </c>
      <c r="G51" t="s">
        <v>101</v>
      </c>
      <c r="H51">
        <v>80639</v>
      </c>
      <c r="I51" s="6">
        <v>9817582839</v>
      </c>
      <c r="J51">
        <v>8648809744</v>
      </c>
      <c r="L51">
        <v>15512</v>
      </c>
      <c r="M51">
        <v>24173001</v>
      </c>
      <c r="O51">
        <v>75894240</v>
      </c>
      <c r="P51">
        <v>75894240</v>
      </c>
      <c r="Q51">
        <v>17390730</v>
      </c>
      <c r="R51">
        <v>12771649</v>
      </c>
      <c r="S51">
        <v>2458952</v>
      </c>
      <c r="T51">
        <v>272381</v>
      </c>
      <c r="U51">
        <v>2731333</v>
      </c>
      <c r="V51">
        <v>17390730</v>
      </c>
      <c r="W51">
        <v>12771649</v>
      </c>
      <c r="X51">
        <v>78625568</v>
      </c>
      <c r="Y51">
        <v>15502982</v>
      </c>
      <c r="Z51">
        <v>6711998</v>
      </c>
      <c r="AA51">
        <v>4190285</v>
      </c>
      <c r="AB51">
        <v>10902283</v>
      </c>
      <c r="AC51">
        <v>5490286</v>
      </c>
      <c r="AD51">
        <v>54176777</v>
      </c>
      <c r="AE51">
        <v>58318876</v>
      </c>
    </row>
    <row r="52" spans="1:31" ht="15.75" x14ac:dyDescent="0.3">
      <c r="A52">
        <v>-29343</v>
      </c>
      <c r="B52">
        <v>20141221</v>
      </c>
      <c r="C52" t="s">
        <v>168</v>
      </c>
      <c r="E52" s="5">
        <v>38</v>
      </c>
      <c r="F52" t="s">
        <v>169</v>
      </c>
      <c r="G52" t="s">
        <v>148</v>
      </c>
      <c r="H52">
        <v>95051</v>
      </c>
      <c r="I52" s="6">
        <v>6999039310</v>
      </c>
      <c r="L52">
        <v>16822</v>
      </c>
      <c r="M52">
        <v>31231412</v>
      </c>
      <c r="O52">
        <v>85281368</v>
      </c>
      <c r="P52">
        <v>85281368</v>
      </c>
      <c r="Q52">
        <v>17933708</v>
      </c>
      <c r="R52">
        <v>13085650</v>
      </c>
      <c r="S52">
        <v>4289998</v>
      </c>
      <c r="T52">
        <v>257150</v>
      </c>
      <c r="U52">
        <v>4547148</v>
      </c>
      <c r="V52">
        <v>17933708</v>
      </c>
      <c r="W52">
        <v>13085650</v>
      </c>
      <c r="X52">
        <v>89828512</v>
      </c>
      <c r="Y52">
        <v>17632798</v>
      </c>
      <c r="Z52">
        <v>5484460</v>
      </c>
      <c r="AA52">
        <v>4152861</v>
      </c>
      <c r="AB52">
        <v>9637321</v>
      </c>
      <c r="AC52">
        <v>5932839</v>
      </c>
      <c r="AD52">
        <v>63910387</v>
      </c>
      <c r="AE52">
        <v>69302128</v>
      </c>
    </row>
    <row r="53" spans="1:31" ht="15.75" x14ac:dyDescent="0.3">
      <c r="A53">
        <v>-29345</v>
      </c>
      <c r="B53">
        <v>20101203</v>
      </c>
      <c r="C53" t="s">
        <v>170</v>
      </c>
      <c r="E53" s="5">
        <v>74</v>
      </c>
      <c r="F53" t="s">
        <v>171</v>
      </c>
      <c r="G53" t="s">
        <v>74</v>
      </c>
      <c r="H53">
        <v>11691</v>
      </c>
      <c r="I53" s="6">
        <v>3877225609</v>
      </c>
      <c r="J53">
        <v>9971320242</v>
      </c>
      <c r="L53">
        <v>17793</v>
      </c>
      <c r="M53">
        <v>34991657</v>
      </c>
      <c r="O53">
        <v>84795744</v>
      </c>
      <c r="P53">
        <v>84795744</v>
      </c>
      <c r="Q53">
        <v>18987540</v>
      </c>
      <c r="R53">
        <v>14136020</v>
      </c>
      <c r="S53">
        <v>4863269</v>
      </c>
      <c r="T53">
        <v>277732</v>
      </c>
      <c r="U53">
        <v>5141001</v>
      </c>
      <c r="V53">
        <v>18987540</v>
      </c>
      <c r="W53">
        <v>14136020</v>
      </c>
      <c r="X53">
        <v>89936752</v>
      </c>
      <c r="Y53">
        <v>19277021</v>
      </c>
      <c r="Z53">
        <v>5853758</v>
      </c>
      <c r="AA53">
        <v>4351841</v>
      </c>
      <c r="AB53">
        <v>10205599</v>
      </c>
      <c r="AC53">
        <v>6235794</v>
      </c>
      <c r="AD53">
        <v>69212946</v>
      </c>
      <c r="AE53">
        <v>74948088</v>
      </c>
    </row>
    <row r="54" spans="1:31" ht="15.75" x14ac:dyDescent="0.3">
      <c r="A54">
        <v>-29372</v>
      </c>
      <c r="B54">
        <v>20110720</v>
      </c>
      <c r="C54" t="s">
        <v>172</v>
      </c>
      <c r="D54" t="s">
        <v>172</v>
      </c>
      <c r="E54" s="5">
        <v>38</v>
      </c>
      <c r="F54" t="s">
        <v>173</v>
      </c>
      <c r="G54" t="s">
        <v>148</v>
      </c>
      <c r="H54" t="s">
        <v>174</v>
      </c>
      <c r="I54" s="6">
        <v>2392435292</v>
      </c>
      <c r="J54" s="6">
        <v>6505572655</v>
      </c>
      <c r="L54">
        <v>18019</v>
      </c>
      <c r="M54">
        <v>37111978</v>
      </c>
      <c r="O54">
        <v>87877296</v>
      </c>
      <c r="P54">
        <v>87877296</v>
      </c>
      <c r="Q54">
        <v>17559330</v>
      </c>
      <c r="R54">
        <v>12257711</v>
      </c>
      <c r="S54">
        <v>4944235</v>
      </c>
      <c r="T54">
        <v>275339</v>
      </c>
      <c r="U54">
        <v>5219574</v>
      </c>
      <c r="V54">
        <v>17559330</v>
      </c>
      <c r="W54">
        <v>12257711</v>
      </c>
      <c r="X54">
        <v>93096864</v>
      </c>
      <c r="Y54">
        <v>17477285</v>
      </c>
      <c r="Z54">
        <v>6522694</v>
      </c>
      <c r="AA54">
        <v>5164803</v>
      </c>
      <c r="AB54">
        <v>11687497</v>
      </c>
      <c r="AC54">
        <v>6682567</v>
      </c>
      <c r="AD54">
        <v>72389962</v>
      </c>
      <c r="AE54">
        <v>77752768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54"/>
  <sheetViews>
    <sheetView topLeftCell="A17" workbookViewId="0">
      <selection activeCell="B24" sqref="B24"/>
    </sheetView>
  </sheetViews>
  <sheetFormatPr defaultRowHeight="15" x14ac:dyDescent="0.25"/>
  <cols>
    <col min="1" max="1" width="23.140625" customWidth="1"/>
    <col min="2" max="2" width="25.140625" customWidth="1"/>
    <col min="11" max="11" width="10" customWidth="1"/>
    <col min="12" max="12" width="48" customWidth="1"/>
    <col min="13" max="14" width="76.5703125" customWidth="1"/>
  </cols>
  <sheetData>
    <row r="2" spans="1:14" ht="15.75" customHeight="1" x14ac:dyDescent="0.25">
      <c r="A2" t="s">
        <v>181</v>
      </c>
    </row>
    <row r="3" spans="1:14" ht="15.75" customHeight="1" x14ac:dyDescent="0.25"/>
    <row r="4" spans="1:14" ht="15.75" customHeight="1" x14ac:dyDescent="0.25">
      <c r="A4" t="s">
        <v>175</v>
      </c>
    </row>
    <row r="5" spans="1:14" ht="15.75" customHeight="1" x14ac:dyDescent="0.25">
      <c r="A5" t="s">
        <v>176</v>
      </c>
    </row>
    <row r="6" spans="1:14" ht="15.75" customHeight="1" x14ac:dyDescent="0.25">
      <c r="A6" t="s">
        <v>177</v>
      </c>
    </row>
    <row r="7" spans="1:14" ht="15.75" customHeight="1" x14ac:dyDescent="0.25">
      <c r="A7" t="s">
        <v>0</v>
      </c>
      <c r="B7" t="s">
        <v>178</v>
      </c>
      <c r="C7" t="s">
        <v>182</v>
      </c>
    </row>
    <row r="8" spans="1:14" ht="15.75" customHeight="1" x14ac:dyDescent="0.25">
      <c r="C8" t="s">
        <v>183</v>
      </c>
    </row>
    <row r="9" spans="1:14" ht="15.75" customHeight="1" x14ac:dyDescent="0.25"/>
    <row r="10" spans="1:14" ht="15.75" customHeight="1" x14ac:dyDescent="0.25">
      <c r="C10" t="s">
        <v>212</v>
      </c>
      <c r="K10" s="1" t="s">
        <v>185</v>
      </c>
      <c r="L10" s="2" t="s">
        <v>186</v>
      </c>
      <c r="M10" s="2" t="s">
        <v>187</v>
      </c>
      <c r="N10" s="2" t="s">
        <v>188</v>
      </c>
    </row>
    <row r="11" spans="1:14" ht="15.75" customHeight="1" x14ac:dyDescent="0.25">
      <c r="A11" t="s">
        <v>211</v>
      </c>
      <c r="B11" s="5">
        <v>10</v>
      </c>
      <c r="C11" t="s">
        <v>213</v>
      </c>
      <c r="K11" s="3" t="s">
        <v>189</v>
      </c>
      <c r="L11" s="4" t="s">
        <v>190</v>
      </c>
      <c r="M11" s="4" t="s">
        <v>191</v>
      </c>
      <c r="N11" s="4" t="s">
        <v>192</v>
      </c>
    </row>
    <row r="12" spans="1:14" ht="15.75" customHeight="1" x14ac:dyDescent="0.25">
      <c r="B12" s="5">
        <v>20</v>
      </c>
      <c r="C12" t="s">
        <v>214</v>
      </c>
      <c r="K12" s="1" t="s">
        <v>193</v>
      </c>
      <c r="L12" s="2" t="s">
        <v>194</v>
      </c>
      <c r="M12" s="2" t="s">
        <v>195</v>
      </c>
      <c r="N12" s="2" t="s">
        <v>196</v>
      </c>
    </row>
    <row r="13" spans="1:14" ht="15.75" customHeight="1" x14ac:dyDescent="0.25">
      <c r="B13" s="5">
        <v>30</v>
      </c>
      <c r="C13" t="s">
        <v>215</v>
      </c>
      <c r="K13" s="3" t="s">
        <v>197</v>
      </c>
      <c r="L13" s="4" t="s">
        <v>198</v>
      </c>
      <c r="M13" s="4" t="s">
        <v>199</v>
      </c>
      <c r="N13" s="4" t="s">
        <v>200</v>
      </c>
    </row>
    <row r="14" spans="1:14" ht="15.75" customHeight="1" x14ac:dyDescent="0.25">
      <c r="B14" s="5">
        <v>40</v>
      </c>
      <c r="C14" t="s">
        <v>216</v>
      </c>
      <c r="K14" s="1" t="s">
        <v>201</v>
      </c>
      <c r="L14" s="2" t="s">
        <v>202</v>
      </c>
      <c r="M14" s="2" t="s">
        <v>203</v>
      </c>
      <c r="N14" s="2" t="s">
        <v>204</v>
      </c>
    </row>
    <row r="15" spans="1:14" ht="15.75" customHeight="1" x14ac:dyDescent="0.25">
      <c r="B15" s="5"/>
    </row>
    <row r="16" spans="1:14" ht="15.75" customHeight="1" x14ac:dyDescent="0.25">
      <c r="A16" t="s">
        <v>1</v>
      </c>
      <c r="B16" t="s">
        <v>178</v>
      </c>
      <c r="C16" t="s">
        <v>184</v>
      </c>
    </row>
    <row r="17" spans="1:3" ht="15.75" customHeight="1" x14ac:dyDescent="0.25">
      <c r="A17" t="s">
        <v>2</v>
      </c>
      <c r="B17" t="s">
        <v>178</v>
      </c>
    </row>
    <row r="18" spans="1:3" ht="15.75" customHeight="1" x14ac:dyDescent="0.25">
      <c r="A18" t="s">
        <v>3</v>
      </c>
      <c r="B18" t="s">
        <v>178</v>
      </c>
    </row>
    <row r="19" spans="1:3" ht="15.75" customHeight="1" x14ac:dyDescent="0.25">
      <c r="A19" t="s">
        <v>4</v>
      </c>
      <c r="B19" t="s">
        <v>178</v>
      </c>
    </row>
    <row r="20" spans="1:3" ht="15.75" customHeight="1" x14ac:dyDescent="0.25"/>
    <row r="21" spans="1:3" ht="15.75" customHeight="1" x14ac:dyDescent="0.25"/>
    <row r="22" spans="1:3" ht="15.75" customHeight="1" x14ac:dyDescent="0.25"/>
    <row r="23" spans="1:3" ht="15.75" customHeight="1" x14ac:dyDescent="0.25">
      <c r="A23" t="s">
        <v>5</v>
      </c>
      <c r="B23" t="s">
        <v>178</v>
      </c>
      <c r="C23" t="s">
        <v>205</v>
      </c>
    </row>
    <row r="24" spans="1:3" ht="15.75" customHeight="1" x14ac:dyDescent="0.25">
      <c r="C24" t="s">
        <v>206</v>
      </c>
    </row>
    <row r="25" spans="1:3" ht="15.75" customHeight="1" x14ac:dyDescent="0.25">
      <c r="A25" t="s">
        <v>6</v>
      </c>
      <c r="B25" t="s">
        <v>178</v>
      </c>
      <c r="C25" t="s">
        <v>207</v>
      </c>
    </row>
    <row r="26" spans="1:3" ht="15.75" customHeight="1" x14ac:dyDescent="0.25">
      <c r="C26" t="s">
        <v>208</v>
      </c>
    </row>
    <row r="27" spans="1:3" ht="15.75" customHeight="1" x14ac:dyDescent="0.25">
      <c r="C27" t="s">
        <v>209</v>
      </c>
    </row>
    <row r="28" spans="1:3" ht="15.75" customHeight="1" x14ac:dyDescent="0.25">
      <c r="A28" t="s">
        <v>217</v>
      </c>
      <c r="B28" t="s">
        <v>178</v>
      </c>
      <c r="C28" t="s">
        <v>218</v>
      </c>
    </row>
    <row r="29" spans="1:3" ht="15.75" customHeight="1" x14ac:dyDescent="0.25"/>
    <row r="30" spans="1:3" ht="15.75" customHeight="1" x14ac:dyDescent="0.25">
      <c r="A30" t="s">
        <v>7</v>
      </c>
      <c r="B30" t="s">
        <v>178</v>
      </c>
      <c r="C30" t="s">
        <v>210</v>
      </c>
    </row>
    <row r="31" spans="1:3" ht="15.75" customHeight="1" x14ac:dyDescent="0.25">
      <c r="A31" t="s">
        <v>8</v>
      </c>
      <c r="B31" t="s">
        <v>178</v>
      </c>
    </row>
    <row r="32" spans="1:3" ht="15.75" customHeight="1" x14ac:dyDescent="0.25">
      <c r="A32" t="s">
        <v>9</v>
      </c>
      <c r="B32" t="s">
        <v>178</v>
      </c>
    </row>
    <row r="33" spans="1:2" ht="15.75" customHeight="1" x14ac:dyDescent="0.25"/>
    <row r="34" spans="1:2" ht="15.75" customHeight="1" x14ac:dyDescent="0.25">
      <c r="A34" t="s">
        <v>10</v>
      </c>
      <c r="B34" t="s">
        <v>178</v>
      </c>
    </row>
    <row r="35" spans="1:2" ht="15.75" customHeight="1" x14ac:dyDescent="0.25">
      <c r="A35" t="s">
        <v>11</v>
      </c>
      <c r="B35" t="s">
        <v>178</v>
      </c>
    </row>
    <row r="36" spans="1:2" ht="15.75" customHeight="1" x14ac:dyDescent="0.25">
      <c r="A36" t="s">
        <v>12</v>
      </c>
      <c r="B36" t="s">
        <v>178</v>
      </c>
    </row>
    <row r="37" spans="1:2" ht="15.75" customHeight="1" x14ac:dyDescent="0.25">
      <c r="A37" t="s">
        <v>13</v>
      </c>
      <c r="B37" t="s">
        <v>178</v>
      </c>
    </row>
    <row r="38" spans="1:2" ht="15.75" customHeight="1" x14ac:dyDescent="0.25">
      <c r="A38" t="s">
        <v>14</v>
      </c>
      <c r="B38" t="s">
        <v>178</v>
      </c>
    </row>
    <row r="39" spans="1:2" ht="15.75" customHeight="1" x14ac:dyDescent="0.25">
      <c r="A39" t="s">
        <v>15</v>
      </c>
      <c r="B39" t="s">
        <v>178</v>
      </c>
    </row>
    <row r="40" spans="1:2" ht="15.75" customHeight="1" x14ac:dyDescent="0.25">
      <c r="A40" t="s">
        <v>16</v>
      </c>
      <c r="B40" t="s">
        <v>178</v>
      </c>
    </row>
    <row r="41" spans="1:2" ht="15.75" customHeight="1" x14ac:dyDescent="0.25">
      <c r="A41" t="s">
        <v>17</v>
      </c>
      <c r="B41" t="s">
        <v>178</v>
      </c>
    </row>
    <row r="42" spans="1:2" ht="15.75" customHeight="1" x14ac:dyDescent="0.25">
      <c r="A42" t="s">
        <v>18</v>
      </c>
      <c r="B42" t="s">
        <v>178</v>
      </c>
    </row>
    <row r="43" spans="1:2" x14ac:dyDescent="0.25">
      <c r="A43" t="s">
        <v>19</v>
      </c>
      <c r="B43" t="s">
        <v>178</v>
      </c>
    </row>
    <row r="44" spans="1:2" x14ac:dyDescent="0.25">
      <c r="A44" t="s">
        <v>20</v>
      </c>
      <c r="B44" t="s">
        <v>178</v>
      </c>
    </row>
    <row r="45" spans="1:2" x14ac:dyDescent="0.25">
      <c r="A45" t="s">
        <v>21</v>
      </c>
      <c r="B45" t="s">
        <v>178</v>
      </c>
    </row>
    <row r="46" spans="1:2" x14ac:dyDescent="0.25">
      <c r="A46" t="s">
        <v>22</v>
      </c>
      <c r="B46" t="s">
        <v>178</v>
      </c>
    </row>
    <row r="47" spans="1:2" x14ac:dyDescent="0.25">
      <c r="A47" t="s">
        <v>23</v>
      </c>
      <c r="B47" t="s">
        <v>178</v>
      </c>
    </row>
    <row r="48" spans="1:2" x14ac:dyDescent="0.25">
      <c r="A48" t="s">
        <v>24</v>
      </c>
      <c r="B48" t="s">
        <v>178</v>
      </c>
    </row>
    <row r="49" spans="1:2" x14ac:dyDescent="0.25">
      <c r="A49" t="s">
        <v>25</v>
      </c>
      <c r="B49" t="s">
        <v>178</v>
      </c>
    </row>
    <row r="50" spans="1:2" x14ac:dyDescent="0.25">
      <c r="A50" t="s">
        <v>26</v>
      </c>
      <c r="B50" t="s">
        <v>178</v>
      </c>
    </row>
    <row r="51" spans="1:2" x14ac:dyDescent="0.25">
      <c r="A51" t="s">
        <v>27</v>
      </c>
      <c r="B51" t="s">
        <v>178</v>
      </c>
    </row>
    <row r="52" spans="1:2" x14ac:dyDescent="0.25">
      <c r="A52" t="s">
        <v>28</v>
      </c>
      <c r="B52" t="s">
        <v>178</v>
      </c>
    </row>
    <row r="53" spans="1:2" x14ac:dyDescent="0.25">
      <c r="A53" t="s">
        <v>29</v>
      </c>
      <c r="B53" t="s">
        <v>179</v>
      </c>
    </row>
    <row r="54" spans="1:2" x14ac:dyDescent="0.25">
      <c r="A54" t="s">
        <v>180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Exercise</vt:lpstr>
      <vt:lpstr>tuition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Billy</dc:creator>
  <cp:lastModifiedBy>Billy</cp:lastModifiedBy>
  <dcterms:created xsi:type="dcterms:W3CDTF">2015-06-15T14:09:00Z</dcterms:created>
  <dcterms:modified xsi:type="dcterms:W3CDTF">2015-06-15T17:30:07Z</dcterms:modified>
</cp:coreProperties>
</file>