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__OracleClass Transport\Functions\"/>
    </mc:Choice>
  </mc:AlternateContent>
  <bookViews>
    <workbookView xWindow="0" yWindow="0" windowWidth="24720" windowHeight="7170" firstSheet="2" activeTab="2"/>
  </bookViews>
  <sheets>
    <sheet name="books.books (2)" sheetId="3" r:id="rId1"/>
    <sheet name="books.books" sheetId="1" r:id="rId2"/>
    <sheet name="cruises.ship_cabin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7" i="3" l="1"/>
  <c r="E77" i="3"/>
  <c r="F76" i="3"/>
  <c r="E76" i="3"/>
  <c r="F68" i="3"/>
  <c r="E68" i="3"/>
  <c r="F67" i="3"/>
  <c r="E67" i="3"/>
  <c r="F59" i="3"/>
  <c r="E59" i="3"/>
  <c r="F58" i="3"/>
  <c r="E58" i="3"/>
  <c r="F50" i="3"/>
  <c r="E50" i="3"/>
  <c r="F49" i="3"/>
  <c r="E49" i="3"/>
  <c r="F40" i="3"/>
  <c r="E40" i="3"/>
  <c r="F39" i="3"/>
  <c r="E39" i="3"/>
  <c r="F30" i="3"/>
  <c r="E30" i="3"/>
  <c r="F29" i="3"/>
  <c r="E29" i="3"/>
  <c r="F17" i="3"/>
  <c r="E17" i="3"/>
  <c r="F16" i="3"/>
  <c r="E16" i="3"/>
  <c r="F7" i="3"/>
  <c r="E7" i="3"/>
  <c r="F6" i="3"/>
  <c r="E6" i="3"/>
  <c r="F77" i="1" l="1"/>
  <c r="E77" i="1"/>
  <c r="F76" i="1"/>
  <c r="E76" i="1"/>
  <c r="F68" i="1"/>
  <c r="E68" i="1"/>
  <c r="F67" i="1"/>
  <c r="E67" i="1"/>
  <c r="F59" i="1"/>
  <c r="E59" i="1"/>
  <c r="F58" i="1"/>
  <c r="E58" i="1"/>
  <c r="F50" i="1"/>
  <c r="E50" i="1"/>
  <c r="F49" i="1"/>
  <c r="E49" i="1"/>
  <c r="F40" i="1"/>
  <c r="E40" i="1"/>
  <c r="F39" i="1"/>
  <c r="E39" i="1"/>
  <c r="F30" i="1"/>
  <c r="E30" i="1"/>
  <c r="F29" i="1"/>
  <c r="E29" i="1"/>
  <c r="F17" i="1"/>
  <c r="E17" i="1"/>
  <c r="F16" i="1"/>
  <c r="E16" i="1"/>
  <c r="F7" i="1"/>
  <c r="E7" i="1"/>
  <c r="F6" i="1"/>
  <c r="E6" i="1"/>
</calcChain>
</file>

<file path=xl/sharedStrings.xml><?xml version="1.0" encoding="utf-8"?>
<sst xmlns="http://schemas.openxmlformats.org/spreadsheetml/2006/main" count="264" uniqueCount="47">
  <si>
    <t>BUSINESS</t>
  </si>
  <si>
    <t>HOW TO MANAGE THE MANAGER</t>
  </si>
  <si>
    <t>CHILDREN</t>
  </si>
  <si>
    <t>BIG BEAR AND LITTLE DOVE</t>
  </si>
  <si>
    <t>BUILDING A CAR WITH TOOTHPICKS</t>
  </si>
  <si>
    <t>COMPUTER</t>
  </si>
  <si>
    <t>DATABASE IMPLEMENTATION</t>
  </si>
  <si>
    <t>E-BUSINESS THE EASY WAY</t>
  </si>
  <si>
    <t>HANDCRANKED COMPUTERS</t>
  </si>
  <si>
    <t>HOLY GRAIL OF ORACLE</t>
  </si>
  <si>
    <t>COOKING</t>
  </si>
  <si>
    <t>COOKING WITH MUSHROOMS</t>
  </si>
  <si>
    <t>THE WOK WAY TO COOK</t>
  </si>
  <si>
    <t>FAMILY LIFE</t>
  </si>
  <si>
    <t>PAINLESS CHILD-REARING</t>
  </si>
  <si>
    <t>REVENGE OF MICKEY</t>
  </si>
  <si>
    <t>FITNESS</t>
  </si>
  <si>
    <t>BODYBUILD IN 10 MINUTES A DAY</t>
  </si>
  <si>
    <t>LITERATURE</t>
  </si>
  <si>
    <t>SHORTEST POEMS</t>
  </si>
  <si>
    <t>SELF HELP</t>
  </si>
  <si>
    <t>HOW TO GET FASTER PIZZA</t>
  </si>
  <si>
    <t>Category</t>
  </si>
  <si>
    <t>Title</t>
  </si>
  <si>
    <t>Retail</t>
  </si>
  <si>
    <t>Cost</t>
  </si>
  <si>
    <t>Sum</t>
  </si>
  <si>
    <t>Avg</t>
  </si>
  <si>
    <t>Count</t>
  </si>
  <si>
    <t>Min</t>
  </si>
  <si>
    <t>Max</t>
  </si>
  <si>
    <t>Stateroom</t>
  </si>
  <si>
    <t>Large</t>
  </si>
  <si>
    <t>None</t>
  </si>
  <si>
    <t>Ocean</t>
  </si>
  <si>
    <t>Standard</t>
  </si>
  <si>
    <t>Suite</t>
  </si>
  <si>
    <t>Presidential</t>
  </si>
  <si>
    <t>Balcony</t>
  </si>
  <si>
    <t>WINDOW</t>
  </si>
  <si>
    <t>GUESTS</t>
  </si>
  <si>
    <t>(null)</t>
  </si>
  <si>
    <t>ROOM NUMBER</t>
  </si>
  <si>
    <t>ROOM STYLE</t>
  </si>
  <si>
    <t>ROOMTYPE</t>
  </si>
  <si>
    <t>SQ FT</t>
  </si>
  <si>
    <t>BALCONY SQ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</si>
</sst>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8" xfId="0" applyFont="1" applyBorder="1"/>
    <xf numFmtId="0" fontId="1" fillId="0" borderId="8" xfId="0" applyFont="1" applyBorder="1" applyAlignment="1">
      <alignment horizontal="right"/>
    </xf>
    <xf numFmtId="0" fontId="2" fillId="0" borderId="0" xfId="0" applyFont="1"/>
    <xf numFmtId="0" fontId="1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9" xfId="0" applyFont="1" applyBorder="1"/>
    <xf numFmtId="1" fontId="1" fillId="0" borderId="0" xfId="0" applyNumberFormat="1" applyFont="1" applyBorder="1"/>
    <xf numFmtId="164" fontId="1" fillId="0" borderId="0" xfId="0" applyNumberFormat="1" applyFont="1" applyBorder="1"/>
    <xf numFmtId="2" fontId="1" fillId="0" borderId="1" xfId="0" applyNumberFormat="1" applyFont="1" applyBorder="1"/>
    <xf numFmtId="2" fontId="1" fillId="0" borderId="0" xfId="0" applyNumberFormat="1" applyFont="1" applyBorder="1"/>
    <xf numFmtId="2" fontId="1" fillId="0" borderId="0" xfId="0" applyNumberFormat="1" applyFont="1"/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2" fontId="1" fillId="0" borderId="8" xfId="0" applyNumberFormat="1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1"/>
  <sheetViews>
    <sheetView showGridLines="0" workbookViewId="0">
      <selection activeCell="D8" sqref="D8"/>
    </sheetView>
  </sheetViews>
  <sheetFormatPr defaultRowHeight="12.75" x14ac:dyDescent="0.2"/>
  <cols>
    <col min="1" max="1" width="9.140625" style="1"/>
    <col min="2" max="2" width="1.85546875" style="1" customWidth="1"/>
    <col min="3" max="3" width="15.28515625" style="1" customWidth="1"/>
    <col min="4" max="4" width="35.7109375" style="1" customWidth="1"/>
    <col min="5" max="6" width="12" style="1" customWidth="1"/>
    <col min="7" max="7" width="1.85546875" style="1" customWidth="1"/>
    <col min="8" max="16384" width="9.140625" style="1"/>
  </cols>
  <sheetData>
    <row r="2" spans="2:7" ht="8.25" customHeight="1" x14ac:dyDescent="0.2"/>
    <row r="3" spans="2:7" ht="13.5" thickBot="1" x14ac:dyDescent="0.25">
      <c r="C3" s="8" t="s">
        <v>22</v>
      </c>
      <c r="D3" s="8" t="s">
        <v>23</v>
      </c>
      <c r="E3" s="8" t="s">
        <v>25</v>
      </c>
      <c r="F3" s="8" t="s">
        <v>24</v>
      </c>
    </row>
    <row r="4" spans="2:7" ht="9.9499999999999993" customHeight="1" x14ac:dyDescent="0.2">
      <c r="B4" s="9"/>
      <c r="C4" s="10"/>
      <c r="D4" s="10"/>
      <c r="E4" s="10"/>
      <c r="F4" s="10"/>
      <c r="G4" s="11"/>
    </row>
    <row r="5" spans="2:7" x14ac:dyDescent="0.2">
      <c r="B5" s="12"/>
      <c r="C5" s="2" t="s">
        <v>0</v>
      </c>
      <c r="D5" s="2" t="s">
        <v>1</v>
      </c>
      <c r="E5" s="18">
        <v>15.4</v>
      </c>
      <c r="F5" s="18">
        <v>31.95</v>
      </c>
      <c r="G5" s="13"/>
    </row>
    <row r="6" spans="2:7" x14ac:dyDescent="0.2">
      <c r="B6" s="12"/>
      <c r="C6" s="4"/>
      <c r="D6" s="5" t="s">
        <v>26</v>
      </c>
      <c r="E6" s="19">
        <f>SUM(E5)</f>
        <v>15.4</v>
      </c>
      <c r="F6" s="19">
        <f>SUM(F5)</f>
        <v>31.95</v>
      </c>
      <c r="G6" s="13"/>
    </row>
    <row r="7" spans="2:7" x14ac:dyDescent="0.2">
      <c r="B7" s="12"/>
      <c r="C7" s="4"/>
      <c r="D7" s="5" t="s">
        <v>27</v>
      </c>
      <c r="E7" s="19">
        <f>AVERAGE(E5)</f>
        <v>15.4</v>
      </c>
      <c r="F7" s="19">
        <f>AVERAGE(F5)</f>
        <v>31.95</v>
      </c>
      <c r="G7" s="13"/>
    </row>
    <row r="8" spans="2:7" x14ac:dyDescent="0.2">
      <c r="B8" s="12"/>
      <c r="C8" s="4"/>
      <c r="D8" s="5" t="s">
        <v>28</v>
      </c>
      <c r="E8" s="16">
        <v>1</v>
      </c>
      <c r="F8" s="16">
        <v>1</v>
      </c>
      <c r="G8" s="13"/>
    </row>
    <row r="9" spans="2:7" x14ac:dyDescent="0.2">
      <c r="B9" s="12"/>
      <c r="C9" s="4"/>
      <c r="D9" s="5" t="s">
        <v>29</v>
      </c>
      <c r="E9" s="19">
        <v>15.4</v>
      </c>
      <c r="F9" s="19">
        <v>31.95</v>
      </c>
      <c r="G9" s="13"/>
    </row>
    <row r="10" spans="2:7" x14ac:dyDescent="0.2">
      <c r="B10" s="12"/>
      <c r="C10" s="4"/>
      <c r="D10" s="5" t="s">
        <v>30</v>
      </c>
      <c r="E10" s="19">
        <v>15.4</v>
      </c>
      <c r="F10" s="19">
        <v>31.95</v>
      </c>
      <c r="G10" s="13"/>
    </row>
    <row r="11" spans="2:7" ht="9.9499999999999993" customHeight="1" thickBot="1" x14ac:dyDescent="0.25">
      <c r="B11" s="14"/>
      <c r="C11" s="6"/>
      <c r="D11" s="7"/>
      <c r="E11" s="6"/>
      <c r="F11" s="6"/>
      <c r="G11" s="15"/>
    </row>
    <row r="12" spans="2:7" ht="13.5" thickBot="1" x14ac:dyDescent="0.25">
      <c r="D12" s="3"/>
    </row>
    <row r="13" spans="2:7" ht="9.9499999999999993" customHeight="1" x14ac:dyDescent="0.2">
      <c r="B13" s="9"/>
      <c r="C13" s="21"/>
      <c r="D13" s="22"/>
      <c r="E13" s="21"/>
      <c r="F13" s="21"/>
      <c r="G13" s="11"/>
    </row>
    <row r="14" spans="2:7" x14ac:dyDescent="0.2">
      <c r="B14" s="12"/>
      <c r="C14" s="4" t="s">
        <v>2</v>
      </c>
      <c r="D14" s="4" t="s">
        <v>3</v>
      </c>
      <c r="E14" s="19">
        <v>5.32</v>
      </c>
      <c r="F14" s="19">
        <v>8.9499999999999993</v>
      </c>
      <c r="G14" s="13"/>
    </row>
    <row r="15" spans="2:7" x14ac:dyDescent="0.2">
      <c r="B15" s="12"/>
      <c r="C15" s="2" t="s">
        <v>2</v>
      </c>
      <c r="D15" s="2" t="s">
        <v>4</v>
      </c>
      <c r="E15" s="18">
        <v>37.799999999999997</v>
      </c>
      <c r="F15" s="18">
        <v>59.95</v>
      </c>
      <c r="G15" s="13"/>
    </row>
    <row r="16" spans="2:7" x14ac:dyDescent="0.2">
      <c r="B16" s="12"/>
      <c r="C16" s="4"/>
      <c r="D16" s="5" t="s">
        <v>26</v>
      </c>
      <c r="E16" s="19">
        <f>SUM(E14:E15)</f>
        <v>43.12</v>
      </c>
      <c r="F16" s="19">
        <f>SUM(F14:F15)</f>
        <v>68.900000000000006</v>
      </c>
      <c r="G16" s="13"/>
    </row>
    <row r="17" spans="2:7" x14ac:dyDescent="0.2">
      <c r="B17" s="12"/>
      <c r="C17" s="4"/>
      <c r="D17" s="5" t="s">
        <v>27</v>
      </c>
      <c r="E17" s="19">
        <f>AVERAGE(E14:E15)</f>
        <v>21.56</v>
      </c>
      <c r="F17" s="19">
        <f>AVERAGE(F14:F15)</f>
        <v>34.450000000000003</v>
      </c>
      <c r="G17" s="13"/>
    </row>
    <row r="18" spans="2:7" x14ac:dyDescent="0.2">
      <c r="B18" s="12"/>
      <c r="C18" s="4"/>
      <c r="D18" s="5" t="s">
        <v>28</v>
      </c>
      <c r="E18" s="16">
        <v>2</v>
      </c>
      <c r="F18" s="16">
        <v>2</v>
      </c>
      <c r="G18" s="13"/>
    </row>
    <row r="19" spans="2:7" x14ac:dyDescent="0.2">
      <c r="B19" s="12"/>
      <c r="C19" s="4"/>
      <c r="D19" s="5" t="s">
        <v>29</v>
      </c>
      <c r="E19" s="19">
        <v>5.32</v>
      </c>
      <c r="F19" s="19">
        <v>8.9499999999999993</v>
      </c>
      <c r="G19" s="13"/>
    </row>
    <row r="20" spans="2:7" x14ac:dyDescent="0.2">
      <c r="B20" s="12"/>
      <c r="C20" s="4"/>
      <c r="D20" s="5" t="s">
        <v>30</v>
      </c>
      <c r="E20" s="19">
        <v>37.799999999999997</v>
      </c>
      <c r="F20" s="19">
        <v>59.95</v>
      </c>
      <c r="G20" s="13"/>
    </row>
    <row r="21" spans="2:7" ht="9.9499999999999993" customHeight="1" thickBot="1" x14ac:dyDescent="0.25">
      <c r="B21" s="14"/>
      <c r="C21" s="6"/>
      <c r="D21" s="7"/>
      <c r="E21" s="6"/>
      <c r="F21" s="6"/>
      <c r="G21" s="15"/>
    </row>
    <row r="22" spans="2:7" x14ac:dyDescent="0.2">
      <c r="D22" s="3"/>
    </row>
    <row r="23" spans="2:7" ht="13.5" thickBot="1" x14ac:dyDescent="0.25">
      <c r="D23" s="3"/>
    </row>
    <row r="24" spans="2:7" ht="9.9499999999999993" customHeight="1" x14ac:dyDescent="0.2">
      <c r="B24" s="9"/>
      <c r="C24" s="21"/>
      <c r="D24" s="21"/>
      <c r="E24" s="21"/>
      <c r="F24" s="21"/>
      <c r="G24" s="11"/>
    </row>
    <row r="25" spans="2:7" x14ac:dyDescent="0.2">
      <c r="B25" s="12"/>
      <c r="C25" s="4" t="s">
        <v>5</v>
      </c>
      <c r="D25" s="4" t="s">
        <v>6</v>
      </c>
      <c r="E25" s="4">
        <v>31.4</v>
      </c>
      <c r="F25" s="4">
        <v>55.95</v>
      </c>
      <c r="G25" s="13"/>
    </row>
    <row r="26" spans="2:7" x14ac:dyDescent="0.2">
      <c r="B26" s="12"/>
      <c r="C26" s="4" t="s">
        <v>5</v>
      </c>
      <c r="D26" s="4" t="s">
        <v>7</v>
      </c>
      <c r="E26" s="4">
        <v>37.9</v>
      </c>
      <c r="F26" s="4">
        <v>54.5</v>
      </c>
      <c r="G26" s="13"/>
    </row>
    <row r="27" spans="2:7" x14ac:dyDescent="0.2">
      <c r="B27" s="12"/>
      <c r="C27" s="4" t="s">
        <v>5</v>
      </c>
      <c r="D27" s="4" t="s">
        <v>8</v>
      </c>
      <c r="E27" s="4">
        <v>21.8</v>
      </c>
      <c r="F27" s="4">
        <v>25</v>
      </c>
      <c r="G27" s="13"/>
    </row>
    <row r="28" spans="2:7" x14ac:dyDescent="0.2">
      <c r="B28" s="12"/>
      <c r="C28" s="2" t="s">
        <v>5</v>
      </c>
      <c r="D28" s="2" t="s">
        <v>9</v>
      </c>
      <c r="E28" s="2">
        <v>47.25</v>
      </c>
      <c r="F28" s="2">
        <v>75.95</v>
      </c>
      <c r="G28" s="13"/>
    </row>
    <row r="29" spans="2:7" x14ac:dyDescent="0.2">
      <c r="B29" s="12"/>
      <c r="C29" s="4"/>
      <c r="D29" s="5" t="s">
        <v>26</v>
      </c>
      <c r="E29" s="19">
        <f>SUM(E25:E28)</f>
        <v>138.35</v>
      </c>
      <c r="F29" s="19">
        <f>SUM(F25:F28)</f>
        <v>211.39999999999998</v>
      </c>
      <c r="G29" s="13"/>
    </row>
    <row r="30" spans="2:7" x14ac:dyDescent="0.2">
      <c r="B30" s="12"/>
      <c r="C30" s="4"/>
      <c r="D30" s="5" t="s">
        <v>27</v>
      </c>
      <c r="E30" s="19">
        <f>AVERAGE(E25:E28)</f>
        <v>34.587499999999999</v>
      </c>
      <c r="F30" s="19">
        <f>AVERAGE(F25:F28)</f>
        <v>52.849999999999994</v>
      </c>
      <c r="G30" s="13"/>
    </row>
    <row r="31" spans="2:7" x14ac:dyDescent="0.2">
      <c r="B31" s="12"/>
      <c r="C31" s="4"/>
      <c r="D31" s="5" t="s">
        <v>28</v>
      </c>
      <c r="E31" s="17">
        <v>4</v>
      </c>
      <c r="F31" s="17">
        <v>4</v>
      </c>
      <c r="G31" s="13"/>
    </row>
    <row r="32" spans="2:7" x14ac:dyDescent="0.2">
      <c r="B32" s="12"/>
      <c r="C32" s="4"/>
      <c r="D32" s="5" t="s">
        <v>29</v>
      </c>
      <c r="E32" s="19">
        <v>21.8</v>
      </c>
      <c r="F32" s="19">
        <v>25</v>
      </c>
      <c r="G32" s="13"/>
    </row>
    <row r="33" spans="2:7" x14ac:dyDescent="0.2">
      <c r="B33" s="12"/>
      <c r="C33" s="4"/>
      <c r="D33" s="5" t="s">
        <v>30</v>
      </c>
      <c r="E33" s="19">
        <v>47.25</v>
      </c>
      <c r="F33" s="19">
        <v>75.95</v>
      </c>
      <c r="G33" s="13"/>
    </row>
    <row r="34" spans="2:7" ht="9.9499999999999993" customHeight="1" thickBot="1" x14ac:dyDescent="0.25">
      <c r="B34" s="14"/>
      <c r="C34" s="6"/>
      <c r="D34" s="7"/>
      <c r="E34" s="23"/>
      <c r="F34" s="23"/>
      <c r="G34" s="15"/>
    </row>
    <row r="35" spans="2:7" ht="13.5" thickBot="1" x14ac:dyDescent="0.25">
      <c r="D35" s="3"/>
      <c r="E35" s="20"/>
      <c r="F35" s="20"/>
    </row>
    <row r="36" spans="2:7" ht="9.9499999999999993" customHeight="1" x14ac:dyDescent="0.2">
      <c r="B36" s="9"/>
      <c r="C36" s="21"/>
      <c r="D36" s="21"/>
      <c r="E36" s="21"/>
      <c r="F36" s="21"/>
      <c r="G36" s="11"/>
    </row>
    <row r="37" spans="2:7" x14ac:dyDescent="0.2">
      <c r="B37" s="12"/>
      <c r="C37" s="4" t="s">
        <v>10</v>
      </c>
      <c r="D37" s="4" t="s">
        <v>11</v>
      </c>
      <c r="E37" s="4">
        <v>12.5</v>
      </c>
      <c r="F37" s="4">
        <v>19.95</v>
      </c>
      <c r="G37" s="13"/>
    </row>
    <row r="38" spans="2:7" x14ac:dyDescent="0.2">
      <c r="B38" s="12"/>
      <c r="C38" s="2" t="s">
        <v>10</v>
      </c>
      <c r="D38" s="2" t="s">
        <v>12</v>
      </c>
      <c r="E38" s="2">
        <v>19</v>
      </c>
      <c r="F38" s="2">
        <v>28.75</v>
      </c>
      <c r="G38" s="13"/>
    </row>
    <row r="39" spans="2:7" x14ac:dyDescent="0.2">
      <c r="B39" s="12"/>
      <c r="C39" s="4"/>
      <c r="D39" s="5" t="s">
        <v>26</v>
      </c>
      <c r="E39" s="4">
        <f>SUM(E37:E38)</f>
        <v>31.5</v>
      </c>
      <c r="F39" s="4">
        <f>SUM(F37:F38)</f>
        <v>48.7</v>
      </c>
      <c r="G39" s="13"/>
    </row>
    <row r="40" spans="2:7" x14ac:dyDescent="0.2">
      <c r="B40" s="12"/>
      <c r="C40" s="4"/>
      <c r="D40" s="5" t="s">
        <v>27</v>
      </c>
      <c r="E40" s="4">
        <f>AVERAGE(E37:E38)</f>
        <v>15.75</v>
      </c>
      <c r="F40" s="4">
        <f>AVERAGE(F37:F38)</f>
        <v>24.35</v>
      </c>
      <c r="G40" s="13"/>
    </row>
    <row r="41" spans="2:7" x14ac:dyDescent="0.2">
      <c r="B41" s="12"/>
      <c r="C41" s="4"/>
      <c r="D41" s="5" t="s">
        <v>28</v>
      </c>
      <c r="E41" s="4">
        <v>2</v>
      </c>
      <c r="F41" s="4">
        <v>2</v>
      </c>
      <c r="G41" s="13"/>
    </row>
    <row r="42" spans="2:7" x14ac:dyDescent="0.2">
      <c r="B42" s="12"/>
      <c r="C42" s="4"/>
      <c r="D42" s="5" t="s">
        <v>29</v>
      </c>
      <c r="E42" s="4">
        <v>12.5</v>
      </c>
      <c r="F42" s="4">
        <v>19.95</v>
      </c>
      <c r="G42" s="13"/>
    </row>
    <row r="43" spans="2:7" ht="13.5" thickBot="1" x14ac:dyDescent="0.25">
      <c r="B43" s="14"/>
      <c r="C43" s="6"/>
      <c r="D43" s="7" t="s">
        <v>30</v>
      </c>
      <c r="E43" s="6">
        <v>19</v>
      </c>
      <c r="F43" s="6">
        <v>28.75</v>
      </c>
      <c r="G43" s="15"/>
    </row>
    <row r="44" spans="2:7" ht="9.9499999999999993" customHeight="1" x14ac:dyDescent="0.2"/>
    <row r="45" spans="2:7" ht="13.5" thickBot="1" x14ac:dyDescent="0.25"/>
    <row r="46" spans="2:7" ht="9.9499999999999993" customHeight="1" x14ac:dyDescent="0.2">
      <c r="B46" s="9"/>
      <c r="C46" s="21"/>
      <c r="D46" s="21"/>
      <c r="E46" s="21"/>
      <c r="F46" s="21"/>
      <c r="G46" s="11"/>
    </row>
    <row r="47" spans="2:7" x14ac:dyDescent="0.2">
      <c r="B47" s="12"/>
      <c r="C47" s="4" t="s">
        <v>13</v>
      </c>
      <c r="D47" s="4" t="s">
        <v>14</v>
      </c>
      <c r="E47" s="4">
        <v>48</v>
      </c>
      <c r="F47" s="4">
        <v>89.95</v>
      </c>
      <c r="G47" s="13"/>
    </row>
    <row r="48" spans="2:7" x14ac:dyDescent="0.2">
      <c r="B48" s="12"/>
      <c r="C48" s="2" t="s">
        <v>13</v>
      </c>
      <c r="D48" s="2" t="s">
        <v>15</v>
      </c>
      <c r="E48" s="2">
        <v>14.2</v>
      </c>
      <c r="F48" s="2">
        <v>22</v>
      </c>
      <c r="G48" s="13"/>
    </row>
    <row r="49" spans="2:7" x14ac:dyDescent="0.2">
      <c r="B49" s="12"/>
      <c r="C49" s="4"/>
      <c r="D49" s="5" t="s">
        <v>26</v>
      </c>
      <c r="E49" s="4">
        <f>SUM(E47:E48)</f>
        <v>62.2</v>
      </c>
      <c r="F49" s="4">
        <f>SUM(F47:F48)</f>
        <v>111.95</v>
      </c>
      <c r="G49" s="13"/>
    </row>
    <row r="50" spans="2:7" x14ac:dyDescent="0.2">
      <c r="B50" s="12"/>
      <c r="C50" s="4"/>
      <c r="D50" s="5" t="s">
        <v>27</v>
      </c>
      <c r="E50" s="4">
        <f>AVERAGE(E47:E48)</f>
        <v>31.1</v>
      </c>
      <c r="F50" s="4">
        <f>AVERAGE(F47:F48)</f>
        <v>55.975000000000001</v>
      </c>
      <c r="G50" s="13"/>
    </row>
    <row r="51" spans="2:7" x14ac:dyDescent="0.2">
      <c r="B51" s="12"/>
      <c r="C51" s="4"/>
      <c r="D51" s="5" t="s">
        <v>28</v>
      </c>
      <c r="E51" s="4">
        <v>2</v>
      </c>
      <c r="F51" s="4">
        <v>2</v>
      </c>
      <c r="G51" s="13"/>
    </row>
    <row r="52" spans="2:7" x14ac:dyDescent="0.2">
      <c r="B52" s="12"/>
      <c r="C52" s="4"/>
      <c r="D52" s="5" t="s">
        <v>29</v>
      </c>
      <c r="E52" s="4">
        <v>14.2</v>
      </c>
      <c r="F52" s="4">
        <v>22</v>
      </c>
      <c r="G52" s="13"/>
    </row>
    <row r="53" spans="2:7" x14ac:dyDescent="0.2">
      <c r="B53" s="12"/>
      <c r="C53" s="4"/>
      <c r="D53" s="5" t="s">
        <v>30</v>
      </c>
      <c r="E53" s="4">
        <v>48</v>
      </c>
      <c r="F53" s="4">
        <v>88.95</v>
      </c>
      <c r="G53" s="13"/>
    </row>
    <row r="54" spans="2:7" ht="9.9499999999999993" customHeight="1" thickBot="1" x14ac:dyDescent="0.25">
      <c r="B54" s="14"/>
      <c r="C54" s="6"/>
      <c r="D54" s="6"/>
      <c r="E54" s="6"/>
      <c r="F54" s="6"/>
      <c r="G54" s="15"/>
    </row>
    <row r="55" spans="2:7" ht="13.5" thickBot="1" x14ac:dyDescent="0.25"/>
    <row r="56" spans="2:7" ht="9.9499999999999993" customHeight="1" x14ac:dyDescent="0.2">
      <c r="B56" s="9"/>
      <c r="C56" s="21"/>
      <c r="D56" s="21"/>
      <c r="E56" s="21"/>
      <c r="F56" s="21"/>
      <c r="G56" s="11"/>
    </row>
    <row r="57" spans="2:7" x14ac:dyDescent="0.2">
      <c r="B57" s="12"/>
      <c r="C57" s="2" t="s">
        <v>16</v>
      </c>
      <c r="D57" s="2" t="s">
        <v>17</v>
      </c>
      <c r="E57" s="2">
        <v>18.75</v>
      </c>
      <c r="F57" s="2">
        <v>30.95</v>
      </c>
      <c r="G57" s="13"/>
    </row>
    <row r="58" spans="2:7" x14ac:dyDescent="0.2">
      <c r="B58" s="12"/>
      <c r="C58" s="4"/>
      <c r="D58" s="5" t="s">
        <v>26</v>
      </c>
      <c r="E58" s="4">
        <f>SUM(E56:E57)</f>
        <v>18.75</v>
      </c>
      <c r="F58" s="4">
        <f>SUM(F56:F57)</f>
        <v>30.95</v>
      </c>
      <c r="G58" s="13"/>
    </row>
    <row r="59" spans="2:7" x14ac:dyDescent="0.2">
      <c r="B59" s="12"/>
      <c r="C59" s="4"/>
      <c r="D59" s="5" t="s">
        <v>27</v>
      </c>
      <c r="E59" s="4">
        <f>AVERAGE(E56:E57)</f>
        <v>18.75</v>
      </c>
      <c r="F59" s="4">
        <f>AVERAGE(F56:F57)</f>
        <v>30.95</v>
      </c>
      <c r="G59" s="13"/>
    </row>
    <row r="60" spans="2:7" x14ac:dyDescent="0.2">
      <c r="B60" s="12"/>
      <c r="C60" s="4"/>
      <c r="D60" s="5" t="s">
        <v>28</v>
      </c>
      <c r="E60" s="4">
        <v>2</v>
      </c>
      <c r="F60" s="4">
        <v>2</v>
      </c>
      <c r="G60" s="13"/>
    </row>
    <row r="61" spans="2:7" x14ac:dyDescent="0.2">
      <c r="B61" s="12"/>
      <c r="C61" s="4"/>
      <c r="D61" s="5" t="s">
        <v>29</v>
      </c>
      <c r="E61" s="4">
        <v>14.2</v>
      </c>
      <c r="F61" s="4">
        <v>22</v>
      </c>
      <c r="G61" s="13"/>
    </row>
    <row r="62" spans="2:7" x14ac:dyDescent="0.2">
      <c r="B62" s="12"/>
      <c r="C62" s="4"/>
      <c r="D62" s="5" t="s">
        <v>30</v>
      </c>
      <c r="E62" s="4">
        <v>48</v>
      </c>
      <c r="F62" s="4">
        <v>88.95</v>
      </c>
      <c r="G62" s="13"/>
    </row>
    <row r="63" spans="2:7" ht="9.9499999999999993" customHeight="1" thickBot="1" x14ac:dyDescent="0.25">
      <c r="B63" s="14"/>
      <c r="C63" s="6"/>
      <c r="D63" s="7"/>
      <c r="E63" s="6"/>
      <c r="F63" s="6"/>
      <c r="G63" s="15"/>
    </row>
    <row r="64" spans="2:7" ht="13.5" thickBot="1" x14ac:dyDescent="0.25">
      <c r="D64" s="3"/>
    </row>
    <row r="65" spans="2:7" ht="9.9499999999999993" customHeight="1" x14ac:dyDescent="0.2">
      <c r="B65" s="9"/>
      <c r="C65" s="21"/>
      <c r="D65" s="21"/>
      <c r="E65" s="21"/>
      <c r="F65" s="21"/>
      <c r="G65" s="11"/>
    </row>
    <row r="66" spans="2:7" x14ac:dyDescent="0.2">
      <c r="B66" s="12"/>
      <c r="C66" s="2" t="s">
        <v>18</v>
      </c>
      <c r="D66" s="2" t="s">
        <v>19</v>
      </c>
      <c r="E66" s="2">
        <v>21.85</v>
      </c>
      <c r="F66" s="2">
        <v>39.950000000000003</v>
      </c>
      <c r="G66" s="13"/>
    </row>
    <row r="67" spans="2:7" x14ac:dyDescent="0.2">
      <c r="B67" s="12"/>
      <c r="C67" s="4"/>
      <c r="D67" s="5" t="s">
        <v>26</v>
      </c>
      <c r="E67" s="4">
        <f>SUM(E65:E66)</f>
        <v>21.85</v>
      </c>
      <c r="F67" s="4">
        <f>SUM(F65:F66)</f>
        <v>39.950000000000003</v>
      </c>
      <c r="G67" s="13"/>
    </row>
    <row r="68" spans="2:7" x14ac:dyDescent="0.2">
      <c r="B68" s="12"/>
      <c r="C68" s="4"/>
      <c r="D68" s="5" t="s">
        <v>27</v>
      </c>
      <c r="E68" s="4">
        <f>AVERAGE(E65:E66)</f>
        <v>21.85</v>
      </c>
      <c r="F68" s="4">
        <f>AVERAGE(F65:F66)</f>
        <v>39.950000000000003</v>
      </c>
      <c r="G68" s="13"/>
    </row>
    <row r="69" spans="2:7" x14ac:dyDescent="0.2">
      <c r="B69" s="12"/>
      <c r="C69" s="4"/>
      <c r="D69" s="5" t="s">
        <v>28</v>
      </c>
      <c r="E69" s="4">
        <v>2</v>
      </c>
      <c r="F69" s="4">
        <v>2</v>
      </c>
      <c r="G69" s="13"/>
    </row>
    <row r="70" spans="2:7" x14ac:dyDescent="0.2">
      <c r="B70" s="12"/>
      <c r="C70" s="4"/>
      <c r="D70" s="5" t="s">
        <v>29</v>
      </c>
      <c r="E70" s="4">
        <v>14.2</v>
      </c>
      <c r="F70" s="4">
        <v>22</v>
      </c>
      <c r="G70" s="13"/>
    </row>
    <row r="71" spans="2:7" x14ac:dyDescent="0.2">
      <c r="B71" s="12"/>
      <c r="C71" s="4"/>
      <c r="D71" s="5" t="s">
        <v>30</v>
      </c>
      <c r="E71" s="4">
        <v>48</v>
      </c>
      <c r="F71" s="4">
        <v>88.95</v>
      </c>
      <c r="G71" s="13"/>
    </row>
    <row r="72" spans="2:7" ht="9.9499999999999993" customHeight="1" thickBot="1" x14ac:dyDescent="0.25">
      <c r="B72" s="14"/>
      <c r="C72" s="6"/>
      <c r="D72" s="7"/>
      <c r="E72" s="6"/>
      <c r="F72" s="6"/>
      <c r="G72" s="15"/>
    </row>
    <row r="73" spans="2:7" ht="13.5" thickBot="1" x14ac:dyDescent="0.25"/>
    <row r="74" spans="2:7" ht="9.9499999999999993" customHeight="1" x14ac:dyDescent="0.2">
      <c r="B74" s="9"/>
      <c r="C74" s="21"/>
      <c r="D74" s="21"/>
      <c r="E74" s="21"/>
      <c r="F74" s="21"/>
      <c r="G74" s="11"/>
    </row>
    <row r="75" spans="2:7" x14ac:dyDescent="0.2">
      <c r="B75" s="12"/>
      <c r="C75" s="2" t="s">
        <v>20</v>
      </c>
      <c r="D75" s="2" t="s">
        <v>21</v>
      </c>
      <c r="E75" s="2">
        <v>17.850000000000001</v>
      </c>
      <c r="F75" s="2">
        <v>29.95</v>
      </c>
      <c r="G75" s="13"/>
    </row>
    <row r="76" spans="2:7" x14ac:dyDescent="0.2">
      <c r="B76" s="12"/>
      <c r="C76" s="4"/>
      <c r="D76" s="5" t="s">
        <v>26</v>
      </c>
      <c r="E76" s="4">
        <f>SUM(E74:E75)</f>
        <v>17.850000000000001</v>
      </c>
      <c r="F76" s="4">
        <f>SUM(F74:F75)</f>
        <v>29.95</v>
      </c>
      <c r="G76" s="13"/>
    </row>
    <row r="77" spans="2:7" x14ac:dyDescent="0.2">
      <c r="B77" s="12"/>
      <c r="C77" s="4"/>
      <c r="D77" s="5" t="s">
        <v>27</v>
      </c>
      <c r="E77" s="4">
        <f>AVERAGE(E74:E75)</f>
        <v>17.850000000000001</v>
      </c>
      <c r="F77" s="4">
        <f>AVERAGE(F74:F75)</f>
        <v>29.95</v>
      </c>
      <c r="G77" s="13"/>
    </row>
    <row r="78" spans="2:7" x14ac:dyDescent="0.2">
      <c r="B78" s="12"/>
      <c r="C78" s="4"/>
      <c r="D78" s="5" t="s">
        <v>28</v>
      </c>
      <c r="E78" s="4">
        <v>2</v>
      </c>
      <c r="F78" s="4">
        <v>2</v>
      </c>
      <c r="G78" s="13"/>
    </row>
    <row r="79" spans="2:7" x14ac:dyDescent="0.2">
      <c r="B79" s="12"/>
      <c r="C79" s="4"/>
      <c r="D79" s="5" t="s">
        <v>29</v>
      </c>
      <c r="E79" s="4">
        <v>14.2</v>
      </c>
      <c r="F79" s="4">
        <v>22</v>
      </c>
      <c r="G79" s="13"/>
    </row>
    <row r="80" spans="2:7" x14ac:dyDescent="0.2">
      <c r="B80" s="12"/>
      <c r="C80" s="4"/>
      <c r="D80" s="5" t="s">
        <v>30</v>
      </c>
      <c r="E80" s="4">
        <v>48</v>
      </c>
      <c r="F80" s="4">
        <v>88.95</v>
      </c>
      <c r="G80" s="13"/>
    </row>
    <row r="81" spans="2:7" ht="9.9499999999999993" customHeight="1" thickBot="1" x14ac:dyDescent="0.25">
      <c r="B81" s="14"/>
      <c r="C81" s="6"/>
      <c r="D81" s="6"/>
      <c r="E81" s="6"/>
      <c r="F81" s="6"/>
      <c r="G81" s="1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1"/>
  <sheetViews>
    <sheetView showGridLines="0" topLeftCell="A2" workbookViewId="0">
      <selection activeCell="E34" sqref="E34"/>
    </sheetView>
  </sheetViews>
  <sheetFormatPr defaultRowHeight="12.75" x14ac:dyDescent="0.2"/>
  <cols>
    <col min="1" max="1" width="9.140625" style="1"/>
    <col min="2" max="2" width="1.85546875" style="1" customWidth="1"/>
    <col min="3" max="3" width="15.28515625" style="1" customWidth="1"/>
    <col min="4" max="4" width="35.7109375" style="1" customWidth="1"/>
    <col min="5" max="6" width="12" style="1" customWidth="1"/>
    <col min="7" max="7" width="1.85546875" style="1" customWidth="1"/>
    <col min="8" max="16384" width="9.140625" style="1"/>
  </cols>
  <sheetData>
    <row r="2" spans="2:7" ht="8.25" customHeight="1" x14ac:dyDescent="0.2"/>
    <row r="3" spans="2:7" ht="13.5" thickBot="1" x14ac:dyDescent="0.25">
      <c r="C3" s="8" t="s">
        <v>22</v>
      </c>
      <c r="D3" s="8" t="s">
        <v>23</v>
      </c>
      <c r="E3" s="8" t="s">
        <v>25</v>
      </c>
      <c r="F3" s="8" t="s">
        <v>24</v>
      </c>
    </row>
    <row r="4" spans="2:7" ht="9.9499999999999993" customHeight="1" x14ac:dyDescent="0.2">
      <c r="B4" s="9"/>
      <c r="C4" s="10"/>
      <c r="D4" s="10"/>
      <c r="E4" s="10"/>
      <c r="F4" s="10"/>
      <c r="G4" s="11"/>
    </row>
    <row r="5" spans="2:7" x14ac:dyDescent="0.2">
      <c r="B5" s="12"/>
      <c r="C5" s="2" t="s">
        <v>0</v>
      </c>
      <c r="D5" s="2" t="s">
        <v>1</v>
      </c>
      <c r="E5" s="18"/>
      <c r="F5" s="18">
        <v>31.95</v>
      </c>
      <c r="G5" s="13"/>
    </row>
    <row r="6" spans="2:7" x14ac:dyDescent="0.2">
      <c r="B6" s="12"/>
      <c r="C6" s="4"/>
      <c r="D6" s="5" t="s">
        <v>26</v>
      </c>
      <c r="E6" s="19">
        <f>SUM(E5)</f>
        <v>0</v>
      </c>
      <c r="F6" s="19">
        <f>SUM(F5)</f>
        <v>31.95</v>
      </c>
      <c r="G6" s="13"/>
    </row>
    <row r="7" spans="2:7" x14ac:dyDescent="0.2">
      <c r="B7" s="12"/>
      <c r="C7" s="4"/>
      <c r="D7" s="5" t="s">
        <v>27</v>
      </c>
      <c r="E7" s="19" t="e">
        <f>AVERAGE(E5)</f>
        <v>#DIV/0!</v>
      </c>
      <c r="F7" s="19">
        <f>AVERAGE(F5)</f>
        <v>31.95</v>
      </c>
      <c r="G7" s="13"/>
    </row>
    <row r="8" spans="2:7" x14ac:dyDescent="0.2">
      <c r="B8" s="12"/>
      <c r="C8" s="4"/>
      <c r="D8" s="5" t="s">
        <v>28</v>
      </c>
      <c r="E8" s="16">
        <v>1</v>
      </c>
      <c r="F8" s="16">
        <v>1</v>
      </c>
      <c r="G8" s="13"/>
    </row>
    <row r="9" spans="2:7" x14ac:dyDescent="0.2">
      <c r="B9" s="12"/>
      <c r="C9" s="4"/>
      <c r="D9" s="5" t="s">
        <v>29</v>
      </c>
      <c r="E9" s="19">
        <v>15.4</v>
      </c>
      <c r="F9" s="19">
        <v>31.95</v>
      </c>
      <c r="G9" s="13"/>
    </row>
    <row r="10" spans="2:7" x14ac:dyDescent="0.2">
      <c r="B10" s="12"/>
      <c r="C10" s="4"/>
      <c r="D10" s="5" t="s">
        <v>30</v>
      </c>
      <c r="E10" s="19">
        <v>15.4</v>
      </c>
      <c r="F10" s="19">
        <v>31.95</v>
      </c>
      <c r="G10" s="13"/>
    </row>
    <row r="11" spans="2:7" ht="9.9499999999999993" customHeight="1" thickBot="1" x14ac:dyDescent="0.25">
      <c r="B11" s="14"/>
      <c r="C11" s="6"/>
      <c r="D11" s="7"/>
      <c r="E11" s="6"/>
      <c r="F11" s="6"/>
      <c r="G11" s="15"/>
    </row>
    <row r="12" spans="2:7" ht="13.5" thickBot="1" x14ac:dyDescent="0.25">
      <c r="D12" s="3"/>
    </row>
    <row r="13" spans="2:7" ht="9.9499999999999993" customHeight="1" x14ac:dyDescent="0.2">
      <c r="B13" s="9"/>
      <c r="C13" s="21"/>
      <c r="D13" s="22"/>
      <c r="E13" s="21"/>
      <c r="F13" s="21"/>
      <c r="G13" s="11"/>
    </row>
    <row r="14" spans="2:7" x14ac:dyDescent="0.2">
      <c r="B14" s="12"/>
      <c r="C14" s="4" t="s">
        <v>2</v>
      </c>
      <c r="D14" s="4" t="s">
        <v>3</v>
      </c>
      <c r="E14" s="19"/>
      <c r="F14" s="19">
        <v>8.9499999999999993</v>
      </c>
      <c r="G14" s="13"/>
    </row>
    <row r="15" spans="2:7" x14ac:dyDescent="0.2">
      <c r="B15" s="12"/>
      <c r="C15" s="2" t="s">
        <v>2</v>
      </c>
      <c r="D15" s="2" t="s">
        <v>4</v>
      </c>
      <c r="E15" s="18">
        <v>37.799999999999997</v>
      </c>
      <c r="F15" s="18">
        <v>59.95</v>
      </c>
      <c r="G15" s="13"/>
    </row>
    <row r="16" spans="2:7" x14ac:dyDescent="0.2">
      <c r="B16" s="12"/>
      <c r="C16" s="4"/>
      <c r="D16" s="5" t="s">
        <v>26</v>
      </c>
      <c r="E16" s="19">
        <f>SUM(E14:E15)</f>
        <v>37.799999999999997</v>
      </c>
      <c r="F16" s="19">
        <f>SUM(F14:F15)</f>
        <v>68.900000000000006</v>
      </c>
      <c r="G16" s="13"/>
    </row>
    <row r="17" spans="2:7" x14ac:dyDescent="0.2">
      <c r="B17" s="12"/>
      <c r="C17" s="4"/>
      <c r="D17" s="5" t="s">
        <v>27</v>
      </c>
      <c r="E17" s="19">
        <f>AVERAGE(E14:E15)</f>
        <v>37.799999999999997</v>
      </c>
      <c r="F17" s="19">
        <f>AVERAGE(F14:F15)</f>
        <v>34.450000000000003</v>
      </c>
      <c r="G17" s="13"/>
    </row>
    <row r="18" spans="2:7" x14ac:dyDescent="0.2">
      <c r="B18" s="12"/>
      <c r="C18" s="4"/>
      <c r="D18" s="5" t="s">
        <v>28</v>
      </c>
      <c r="E18" s="16">
        <v>2</v>
      </c>
      <c r="F18" s="16">
        <v>2</v>
      </c>
      <c r="G18" s="13"/>
    </row>
    <row r="19" spans="2:7" x14ac:dyDescent="0.2">
      <c r="B19" s="12"/>
      <c r="C19" s="4"/>
      <c r="D19" s="5" t="s">
        <v>29</v>
      </c>
      <c r="E19" s="19">
        <v>5.32</v>
      </c>
      <c r="F19" s="19">
        <v>8.9499999999999993</v>
      </c>
      <c r="G19" s="13"/>
    </row>
    <row r="20" spans="2:7" x14ac:dyDescent="0.2">
      <c r="B20" s="12"/>
      <c r="C20" s="4"/>
      <c r="D20" s="5" t="s">
        <v>30</v>
      </c>
      <c r="E20" s="19">
        <v>37.799999999999997</v>
      </c>
      <c r="F20" s="19">
        <v>59.95</v>
      </c>
      <c r="G20" s="13"/>
    </row>
    <row r="21" spans="2:7" ht="9.9499999999999993" customHeight="1" thickBot="1" x14ac:dyDescent="0.25">
      <c r="B21" s="14"/>
      <c r="C21" s="6"/>
      <c r="D21" s="7"/>
      <c r="E21" s="6"/>
      <c r="F21" s="6"/>
      <c r="G21" s="15"/>
    </row>
    <row r="22" spans="2:7" x14ac:dyDescent="0.2">
      <c r="D22" s="3"/>
    </row>
    <row r="23" spans="2:7" ht="13.5" thickBot="1" x14ac:dyDescent="0.25">
      <c r="D23" s="3"/>
    </row>
    <row r="24" spans="2:7" ht="9.9499999999999993" customHeight="1" x14ac:dyDescent="0.2">
      <c r="B24" s="9"/>
      <c r="C24" s="21"/>
      <c r="D24" s="21"/>
      <c r="E24" s="21"/>
      <c r="F24" s="21"/>
      <c r="G24" s="11"/>
    </row>
    <row r="25" spans="2:7" x14ac:dyDescent="0.2">
      <c r="B25" s="12"/>
      <c r="C25" s="4" t="s">
        <v>5</v>
      </c>
      <c r="D25" s="4" t="s">
        <v>6</v>
      </c>
      <c r="E25" s="4"/>
      <c r="F25" s="4">
        <v>55.95</v>
      </c>
      <c r="G25" s="13"/>
    </row>
    <row r="26" spans="2:7" x14ac:dyDescent="0.2">
      <c r="B26" s="12"/>
      <c r="C26" s="4" t="s">
        <v>5</v>
      </c>
      <c r="D26" s="4" t="s">
        <v>7</v>
      </c>
      <c r="E26" s="4">
        <v>37.9</v>
      </c>
      <c r="F26" s="4">
        <v>54.5</v>
      </c>
      <c r="G26" s="13"/>
    </row>
    <row r="27" spans="2:7" x14ac:dyDescent="0.2">
      <c r="B27" s="12"/>
      <c r="C27" s="4" t="s">
        <v>5</v>
      </c>
      <c r="D27" s="4" t="s">
        <v>8</v>
      </c>
      <c r="E27" s="4"/>
      <c r="F27" s="4">
        <v>25</v>
      </c>
      <c r="G27" s="13"/>
    </row>
    <row r="28" spans="2:7" x14ac:dyDescent="0.2">
      <c r="B28" s="12"/>
      <c r="C28" s="2" t="s">
        <v>5</v>
      </c>
      <c r="D28" s="2" t="s">
        <v>9</v>
      </c>
      <c r="E28" s="2">
        <v>47.25</v>
      </c>
      <c r="F28" s="2">
        <v>75.95</v>
      </c>
      <c r="G28" s="13"/>
    </row>
    <row r="29" spans="2:7" x14ac:dyDescent="0.2">
      <c r="B29" s="12"/>
      <c r="C29" s="4"/>
      <c r="D29" s="5" t="s">
        <v>26</v>
      </c>
      <c r="E29" s="19">
        <f>SUM(E25:E28)</f>
        <v>85.15</v>
      </c>
      <c r="F29" s="19">
        <f>SUM(F25:F28)</f>
        <v>211.39999999999998</v>
      </c>
      <c r="G29" s="13"/>
    </row>
    <row r="30" spans="2:7" x14ac:dyDescent="0.2">
      <c r="B30" s="12"/>
      <c r="C30" s="4"/>
      <c r="D30" s="5" t="s">
        <v>27</v>
      </c>
      <c r="E30" s="19">
        <f>AVERAGE(E25:E28)</f>
        <v>42.575000000000003</v>
      </c>
      <c r="F30" s="19">
        <f>AVERAGE(F25:F28)</f>
        <v>52.849999999999994</v>
      </c>
      <c r="G30" s="13"/>
    </row>
    <row r="31" spans="2:7" x14ac:dyDescent="0.2">
      <c r="B31" s="12"/>
      <c r="C31" s="4"/>
      <c r="D31" s="5" t="s">
        <v>28</v>
      </c>
      <c r="E31" s="17">
        <v>4</v>
      </c>
      <c r="F31" s="17">
        <v>4</v>
      </c>
      <c r="G31" s="13"/>
    </row>
    <row r="32" spans="2:7" x14ac:dyDescent="0.2">
      <c r="B32" s="12"/>
      <c r="C32" s="4"/>
      <c r="D32" s="5" t="s">
        <v>29</v>
      </c>
      <c r="E32" s="19">
        <v>37.9</v>
      </c>
      <c r="F32" s="19">
        <v>25</v>
      </c>
      <c r="G32" s="13"/>
    </row>
    <row r="33" spans="2:7" x14ac:dyDescent="0.2">
      <c r="B33" s="12"/>
      <c r="C33" s="4"/>
      <c r="D33" s="5" t="s">
        <v>30</v>
      </c>
      <c r="E33" s="19">
        <v>47.25</v>
      </c>
      <c r="F33" s="19">
        <v>75.95</v>
      </c>
      <c r="G33" s="13"/>
    </row>
    <row r="34" spans="2:7" ht="9.9499999999999993" customHeight="1" thickBot="1" x14ac:dyDescent="0.25">
      <c r="B34" s="14"/>
      <c r="C34" s="6"/>
      <c r="D34" s="7"/>
      <c r="E34" s="23"/>
      <c r="F34" s="23"/>
      <c r="G34" s="15"/>
    </row>
    <row r="35" spans="2:7" ht="13.5" thickBot="1" x14ac:dyDescent="0.25">
      <c r="D35" s="3"/>
      <c r="E35" s="20"/>
      <c r="F35" s="20"/>
    </row>
    <row r="36" spans="2:7" ht="9.9499999999999993" customHeight="1" x14ac:dyDescent="0.2">
      <c r="B36" s="9"/>
      <c r="C36" s="21"/>
      <c r="D36" s="21"/>
      <c r="E36" s="21"/>
      <c r="F36" s="21"/>
      <c r="G36" s="11"/>
    </row>
    <row r="37" spans="2:7" x14ac:dyDescent="0.2">
      <c r="B37" s="12"/>
      <c r="C37" s="4" t="s">
        <v>10</v>
      </c>
      <c r="D37" s="4" t="s">
        <v>11</v>
      </c>
      <c r="E37" s="4"/>
      <c r="F37" s="4">
        <v>19.95</v>
      </c>
      <c r="G37" s="13"/>
    </row>
    <row r="38" spans="2:7" x14ac:dyDescent="0.2">
      <c r="B38" s="12"/>
      <c r="C38" s="2" t="s">
        <v>10</v>
      </c>
      <c r="D38" s="2" t="s">
        <v>12</v>
      </c>
      <c r="E38" s="2"/>
      <c r="F38" s="2">
        <v>28.75</v>
      </c>
      <c r="G38" s="13"/>
    </row>
    <row r="39" spans="2:7" x14ac:dyDescent="0.2">
      <c r="B39" s="12"/>
      <c r="C39" s="4"/>
      <c r="D39" s="5" t="s">
        <v>26</v>
      </c>
      <c r="E39" s="4">
        <f>SUM(E37:E38)</f>
        <v>0</v>
      </c>
      <c r="F39" s="4">
        <f>SUM(F37:F38)</f>
        <v>48.7</v>
      </c>
      <c r="G39" s="13"/>
    </row>
    <row r="40" spans="2:7" x14ac:dyDescent="0.2">
      <c r="B40" s="12"/>
      <c r="C40" s="4"/>
      <c r="D40" s="5" t="s">
        <v>27</v>
      </c>
      <c r="E40" s="4" t="e">
        <f>AVERAGE(E37:E38)</f>
        <v>#DIV/0!</v>
      </c>
      <c r="F40" s="4">
        <f>AVERAGE(F37:F38)</f>
        <v>24.35</v>
      </c>
      <c r="G40" s="13"/>
    </row>
    <row r="41" spans="2:7" x14ac:dyDescent="0.2">
      <c r="B41" s="12"/>
      <c r="C41" s="4"/>
      <c r="D41" s="5" t="s">
        <v>28</v>
      </c>
      <c r="E41" s="4">
        <v>2</v>
      </c>
      <c r="F41" s="4">
        <v>2</v>
      </c>
      <c r="G41" s="13"/>
    </row>
    <row r="42" spans="2:7" x14ac:dyDescent="0.2">
      <c r="B42" s="12"/>
      <c r="C42" s="4"/>
      <c r="D42" s="5" t="s">
        <v>29</v>
      </c>
      <c r="E42" s="4">
        <v>12.5</v>
      </c>
      <c r="F42" s="4">
        <v>19.95</v>
      </c>
      <c r="G42" s="13"/>
    </row>
    <row r="43" spans="2:7" ht="13.5" thickBot="1" x14ac:dyDescent="0.25">
      <c r="B43" s="14"/>
      <c r="C43" s="6"/>
      <c r="D43" s="7" t="s">
        <v>30</v>
      </c>
      <c r="E43" s="6">
        <v>19</v>
      </c>
      <c r="F43" s="6">
        <v>28.75</v>
      </c>
      <c r="G43" s="15"/>
    </row>
    <row r="44" spans="2:7" ht="9.9499999999999993" customHeight="1" x14ac:dyDescent="0.2"/>
    <row r="45" spans="2:7" ht="13.5" thickBot="1" x14ac:dyDescent="0.25"/>
    <row r="46" spans="2:7" ht="9.9499999999999993" customHeight="1" x14ac:dyDescent="0.2">
      <c r="B46" s="9"/>
      <c r="C46" s="21"/>
      <c r="D46" s="21"/>
      <c r="E46" s="21"/>
      <c r="F46" s="21"/>
      <c r="G46" s="11"/>
    </row>
    <row r="47" spans="2:7" x14ac:dyDescent="0.2">
      <c r="B47" s="12"/>
      <c r="C47" s="4" t="s">
        <v>13</v>
      </c>
      <c r="D47" s="4" t="s">
        <v>14</v>
      </c>
      <c r="E47" s="4">
        <v>48</v>
      </c>
      <c r="F47" s="4">
        <v>89.95</v>
      </c>
      <c r="G47" s="13"/>
    </row>
    <row r="48" spans="2:7" x14ac:dyDescent="0.2">
      <c r="B48" s="12"/>
      <c r="C48" s="2" t="s">
        <v>13</v>
      </c>
      <c r="D48" s="2" t="s">
        <v>15</v>
      </c>
      <c r="E48" s="2">
        <v>14.2</v>
      </c>
      <c r="F48" s="2">
        <v>22</v>
      </c>
      <c r="G48" s="13"/>
    </row>
    <row r="49" spans="2:7" x14ac:dyDescent="0.2">
      <c r="B49" s="12"/>
      <c r="C49" s="4"/>
      <c r="D49" s="5" t="s">
        <v>26</v>
      </c>
      <c r="E49" s="4">
        <f>SUM(E47:E48)</f>
        <v>62.2</v>
      </c>
      <c r="F49" s="4">
        <f>SUM(F47:F48)</f>
        <v>111.95</v>
      </c>
      <c r="G49" s="13"/>
    </row>
    <row r="50" spans="2:7" x14ac:dyDescent="0.2">
      <c r="B50" s="12"/>
      <c r="C50" s="4"/>
      <c r="D50" s="5" t="s">
        <v>27</v>
      </c>
      <c r="E50" s="4">
        <f>AVERAGE(E47:E48)</f>
        <v>31.1</v>
      </c>
      <c r="F50" s="4">
        <f>AVERAGE(F47:F48)</f>
        <v>55.975000000000001</v>
      </c>
      <c r="G50" s="13"/>
    </row>
    <row r="51" spans="2:7" x14ac:dyDescent="0.2">
      <c r="B51" s="12"/>
      <c r="C51" s="4"/>
      <c r="D51" s="5" t="s">
        <v>28</v>
      </c>
      <c r="E51" s="4">
        <v>2</v>
      </c>
      <c r="F51" s="4">
        <v>2</v>
      </c>
      <c r="G51" s="13"/>
    </row>
    <row r="52" spans="2:7" x14ac:dyDescent="0.2">
      <c r="B52" s="12"/>
      <c r="C52" s="4"/>
      <c r="D52" s="5" t="s">
        <v>29</v>
      </c>
      <c r="E52" s="4">
        <v>14.2</v>
      </c>
      <c r="F52" s="4">
        <v>22</v>
      </c>
      <c r="G52" s="13"/>
    </row>
    <row r="53" spans="2:7" x14ac:dyDescent="0.2">
      <c r="B53" s="12"/>
      <c r="C53" s="4"/>
      <c r="D53" s="5" t="s">
        <v>30</v>
      </c>
      <c r="E53" s="4">
        <v>48</v>
      </c>
      <c r="F53" s="4">
        <v>88.95</v>
      </c>
      <c r="G53" s="13"/>
    </row>
    <row r="54" spans="2:7" ht="9.9499999999999993" customHeight="1" thickBot="1" x14ac:dyDescent="0.25">
      <c r="B54" s="14"/>
      <c r="C54" s="6"/>
      <c r="D54" s="6"/>
      <c r="E54" s="6"/>
      <c r="F54" s="6"/>
      <c r="G54" s="15"/>
    </row>
    <row r="55" spans="2:7" ht="13.5" thickBot="1" x14ac:dyDescent="0.25"/>
    <row r="56" spans="2:7" ht="9.9499999999999993" customHeight="1" x14ac:dyDescent="0.2">
      <c r="B56" s="9"/>
      <c r="C56" s="21"/>
      <c r="D56" s="21"/>
      <c r="E56" s="21"/>
      <c r="F56" s="21"/>
      <c r="G56" s="11"/>
    </row>
    <row r="57" spans="2:7" x14ac:dyDescent="0.2">
      <c r="B57" s="12"/>
      <c r="C57" s="2" t="s">
        <v>16</v>
      </c>
      <c r="D57" s="2" t="s">
        <v>17</v>
      </c>
      <c r="E57" s="2"/>
      <c r="F57" s="2">
        <v>30.95</v>
      </c>
      <c r="G57" s="13"/>
    </row>
    <row r="58" spans="2:7" x14ac:dyDescent="0.2">
      <c r="B58" s="12"/>
      <c r="C58" s="4"/>
      <c r="D58" s="5" t="s">
        <v>26</v>
      </c>
      <c r="E58" s="4">
        <f>SUM(E56:E57)</f>
        <v>0</v>
      </c>
      <c r="F58" s="4">
        <f>SUM(F56:F57)</f>
        <v>30.95</v>
      </c>
      <c r="G58" s="13"/>
    </row>
    <row r="59" spans="2:7" x14ac:dyDescent="0.2">
      <c r="B59" s="12"/>
      <c r="C59" s="4"/>
      <c r="D59" s="5" t="s">
        <v>27</v>
      </c>
      <c r="E59" s="4" t="e">
        <f>AVERAGE(E56:E57)</f>
        <v>#DIV/0!</v>
      </c>
      <c r="F59" s="4">
        <f>AVERAGE(F56:F57)</f>
        <v>30.95</v>
      </c>
      <c r="G59" s="13"/>
    </row>
    <row r="60" spans="2:7" x14ac:dyDescent="0.2">
      <c r="B60" s="12"/>
      <c r="C60" s="4"/>
      <c r="D60" s="5" t="s">
        <v>28</v>
      </c>
      <c r="E60" s="4">
        <v>2</v>
      </c>
      <c r="F60" s="4">
        <v>2</v>
      </c>
      <c r="G60" s="13"/>
    </row>
    <row r="61" spans="2:7" x14ac:dyDescent="0.2">
      <c r="B61" s="12"/>
      <c r="C61" s="4"/>
      <c r="D61" s="5" t="s">
        <v>29</v>
      </c>
      <c r="E61" s="4">
        <v>14.2</v>
      </c>
      <c r="F61" s="4">
        <v>22</v>
      </c>
      <c r="G61" s="13"/>
    </row>
    <row r="62" spans="2:7" x14ac:dyDescent="0.2">
      <c r="B62" s="12"/>
      <c r="C62" s="4"/>
      <c r="D62" s="5" t="s">
        <v>30</v>
      </c>
      <c r="E62" s="4">
        <v>48</v>
      </c>
      <c r="F62" s="4">
        <v>88.95</v>
      </c>
      <c r="G62" s="13"/>
    </row>
    <row r="63" spans="2:7" ht="9.9499999999999993" customHeight="1" thickBot="1" x14ac:dyDescent="0.25">
      <c r="B63" s="14"/>
      <c r="C63" s="6"/>
      <c r="D63" s="7"/>
      <c r="E63" s="6"/>
      <c r="F63" s="6"/>
      <c r="G63" s="15"/>
    </row>
    <row r="64" spans="2:7" ht="13.5" thickBot="1" x14ac:dyDescent="0.25">
      <c r="D64" s="3"/>
    </row>
    <row r="65" spans="2:7" ht="9.9499999999999993" customHeight="1" x14ac:dyDescent="0.2">
      <c r="B65" s="9"/>
      <c r="C65" s="21"/>
      <c r="D65" s="21"/>
      <c r="E65" s="21"/>
      <c r="F65" s="21"/>
      <c r="G65" s="11"/>
    </row>
    <row r="66" spans="2:7" x14ac:dyDescent="0.2">
      <c r="B66" s="12"/>
      <c r="C66" s="2" t="s">
        <v>18</v>
      </c>
      <c r="D66" s="2" t="s">
        <v>19</v>
      </c>
      <c r="E66" s="2"/>
      <c r="F66" s="2">
        <v>39.950000000000003</v>
      </c>
      <c r="G66" s="13"/>
    </row>
    <row r="67" spans="2:7" x14ac:dyDescent="0.2">
      <c r="B67" s="12"/>
      <c r="C67" s="4"/>
      <c r="D67" s="5" t="s">
        <v>26</v>
      </c>
      <c r="E67" s="4">
        <f>SUM(E65:E66)</f>
        <v>0</v>
      </c>
      <c r="F67" s="4">
        <f>SUM(F65:F66)</f>
        <v>39.950000000000003</v>
      </c>
      <c r="G67" s="13"/>
    </row>
    <row r="68" spans="2:7" x14ac:dyDescent="0.2">
      <c r="B68" s="12"/>
      <c r="C68" s="4"/>
      <c r="D68" s="5" t="s">
        <v>27</v>
      </c>
      <c r="E68" s="4" t="e">
        <f>AVERAGE(E65:E66)</f>
        <v>#DIV/0!</v>
      </c>
      <c r="F68" s="4">
        <f>AVERAGE(F65:F66)</f>
        <v>39.950000000000003</v>
      </c>
      <c r="G68" s="13"/>
    </row>
    <row r="69" spans="2:7" x14ac:dyDescent="0.2">
      <c r="B69" s="12"/>
      <c r="C69" s="4"/>
      <c r="D69" s="5" t="s">
        <v>28</v>
      </c>
      <c r="E69" s="4">
        <v>2</v>
      </c>
      <c r="F69" s="4">
        <v>2</v>
      </c>
      <c r="G69" s="13"/>
    </row>
    <row r="70" spans="2:7" x14ac:dyDescent="0.2">
      <c r="B70" s="12"/>
      <c r="C70" s="4"/>
      <c r="D70" s="5" t="s">
        <v>29</v>
      </c>
      <c r="E70" s="4">
        <v>14.2</v>
      </c>
      <c r="F70" s="4">
        <v>22</v>
      </c>
      <c r="G70" s="13"/>
    </row>
    <row r="71" spans="2:7" x14ac:dyDescent="0.2">
      <c r="B71" s="12"/>
      <c r="C71" s="4"/>
      <c r="D71" s="5" t="s">
        <v>30</v>
      </c>
      <c r="E71" s="4">
        <v>48</v>
      </c>
      <c r="F71" s="4">
        <v>88.95</v>
      </c>
      <c r="G71" s="13"/>
    </row>
    <row r="72" spans="2:7" ht="9.9499999999999993" customHeight="1" thickBot="1" x14ac:dyDescent="0.25">
      <c r="B72" s="14"/>
      <c r="C72" s="6"/>
      <c r="D72" s="7"/>
      <c r="E72" s="6"/>
      <c r="F72" s="6"/>
      <c r="G72" s="15"/>
    </row>
    <row r="73" spans="2:7" ht="13.5" thickBot="1" x14ac:dyDescent="0.25"/>
    <row r="74" spans="2:7" ht="9.9499999999999993" customHeight="1" x14ac:dyDescent="0.2">
      <c r="B74" s="9"/>
      <c r="C74" s="21"/>
      <c r="D74" s="21"/>
      <c r="E74" s="21"/>
      <c r="F74" s="21"/>
      <c r="G74" s="11"/>
    </row>
    <row r="75" spans="2:7" x14ac:dyDescent="0.2">
      <c r="B75" s="12"/>
      <c r="C75" s="2" t="s">
        <v>20</v>
      </c>
      <c r="D75" s="2" t="s">
        <v>21</v>
      </c>
      <c r="E75" s="2"/>
      <c r="F75" s="2">
        <v>29.95</v>
      </c>
      <c r="G75" s="13"/>
    </row>
    <row r="76" spans="2:7" x14ac:dyDescent="0.2">
      <c r="B76" s="12"/>
      <c r="C76" s="4"/>
      <c r="D76" s="5" t="s">
        <v>26</v>
      </c>
      <c r="E76" s="4">
        <f>SUM(E74:E75)</f>
        <v>0</v>
      </c>
      <c r="F76" s="4">
        <f>SUM(F74:F75)</f>
        <v>29.95</v>
      </c>
      <c r="G76" s="13"/>
    </row>
    <row r="77" spans="2:7" x14ac:dyDescent="0.2">
      <c r="B77" s="12"/>
      <c r="C77" s="4"/>
      <c r="D77" s="5" t="s">
        <v>27</v>
      </c>
      <c r="E77" s="4" t="e">
        <f>AVERAGE(E74:E75)</f>
        <v>#DIV/0!</v>
      </c>
      <c r="F77" s="4">
        <f>AVERAGE(F74:F75)</f>
        <v>29.95</v>
      </c>
      <c r="G77" s="13"/>
    </row>
    <row r="78" spans="2:7" x14ac:dyDescent="0.2">
      <c r="B78" s="12"/>
      <c r="C78" s="4"/>
      <c r="D78" s="5" t="s">
        <v>28</v>
      </c>
      <c r="E78" s="4">
        <v>2</v>
      </c>
      <c r="F78" s="4">
        <v>2</v>
      </c>
      <c r="G78" s="13"/>
    </row>
    <row r="79" spans="2:7" x14ac:dyDescent="0.2">
      <c r="B79" s="12"/>
      <c r="C79" s="4"/>
      <c r="D79" s="5" t="s">
        <v>29</v>
      </c>
      <c r="E79" s="4">
        <v>14.2</v>
      </c>
      <c r="F79" s="4">
        <v>22</v>
      </c>
      <c r="G79" s="13"/>
    </row>
    <row r="80" spans="2:7" x14ac:dyDescent="0.2">
      <c r="B80" s="12"/>
      <c r="C80" s="4"/>
      <c r="D80" s="5" t="s">
        <v>30</v>
      </c>
      <c r="E80" s="4">
        <v>48</v>
      </c>
      <c r="F80" s="4">
        <v>88.95</v>
      </c>
      <c r="G80" s="13"/>
    </row>
    <row r="81" spans="2:7" ht="9.9499999999999993" customHeight="1" thickBot="1" x14ac:dyDescent="0.25">
      <c r="B81" s="14"/>
      <c r="C81" s="6"/>
      <c r="D81" s="6"/>
      <c r="E81" s="6"/>
      <c r="F81" s="6"/>
      <c r="G81" s="1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8"/>
  <sheetViews>
    <sheetView showGridLines="0" tabSelected="1" workbookViewId="0">
      <selection activeCell="H9" sqref="H9"/>
    </sheetView>
  </sheetViews>
  <sheetFormatPr defaultRowHeight="12.75" x14ac:dyDescent="0.2"/>
  <cols>
    <col min="1" max="1" width="9.140625" style="1"/>
    <col min="2" max="2" width="2" style="1" customWidth="1"/>
    <col min="3" max="8" width="9.140625" style="1"/>
    <col min="9" max="9" width="13.42578125" style="1" customWidth="1"/>
    <col min="10" max="10" width="2" style="1" customWidth="1"/>
    <col min="11" max="16384" width="9.140625" style="1"/>
  </cols>
  <sheetData>
    <row r="1" spans="2:10" ht="39" customHeight="1" x14ac:dyDescent="0.2">
      <c r="B1" s="24"/>
      <c r="C1" s="25" t="s">
        <v>42</v>
      </c>
      <c r="D1" s="26" t="s">
        <v>43</v>
      </c>
      <c r="E1" s="26" t="s">
        <v>44</v>
      </c>
      <c r="F1" s="26" t="s">
        <v>39</v>
      </c>
      <c r="G1" s="26" t="s">
        <v>40</v>
      </c>
      <c r="H1" s="26" t="s">
        <v>45</v>
      </c>
      <c r="I1" s="27" t="s">
        <v>46</v>
      </c>
      <c r="J1" s="28"/>
    </row>
    <row r="2" spans="2:10" ht="13.5" thickBot="1" x14ac:dyDescent="0.25">
      <c r="C2" s="29"/>
      <c r="D2" s="29"/>
      <c r="E2" s="29"/>
      <c r="F2" s="29"/>
      <c r="G2" s="29"/>
      <c r="H2" s="29"/>
      <c r="I2" s="29"/>
    </row>
    <row r="3" spans="2:10" ht="9.9499999999999993" customHeight="1" x14ac:dyDescent="0.2">
      <c r="B3" s="9"/>
      <c r="C3" s="30"/>
      <c r="D3" s="30"/>
      <c r="E3" s="30"/>
      <c r="F3" s="30"/>
      <c r="G3" s="30"/>
      <c r="H3" s="30"/>
      <c r="I3" s="30"/>
      <c r="J3" s="11"/>
    </row>
    <row r="4" spans="2:10" x14ac:dyDescent="0.2">
      <c r="B4" s="12"/>
      <c r="C4" s="4">
        <v>108</v>
      </c>
      <c r="D4" s="4" t="s">
        <v>31</v>
      </c>
      <c r="E4" s="4" t="s">
        <v>32</v>
      </c>
      <c r="F4" s="4" t="s">
        <v>33</v>
      </c>
      <c r="G4" s="4">
        <v>2</v>
      </c>
      <c r="H4" s="4">
        <v>211</v>
      </c>
      <c r="I4" s="4" t="s">
        <v>41</v>
      </c>
      <c r="J4" s="13"/>
    </row>
    <row r="5" spans="2:10" x14ac:dyDescent="0.2">
      <c r="B5" s="12"/>
      <c r="C5" s="4">
        <v>709</v>
      </c>
      <c r="D5" s="4" t="s">
        <v>31</v>
      </c>
      <c r="E5" s="4" t="s">
        <v>32</v>
      </c>
      <c r="F5" s="4" t="s">
        <v>33</v>
      </c>
      <c r="G5" s="4">
        <v>2</v>
      </c>
      <c r="H5" s="4">
        <v>211</v>
      </c>
      <c r="I5" s="4" t="s">
        <v>41</v>
      </c>
      <c r="J5" s="13"/>
    </row>
    <row r="6" spans="2:10" x14ac:dyDescent="0.2">
      <c r="B6" s="12"/>
      <c r="C6" s="2">
        <v>809</v>
      </c>
      <c r="D6" s="2" t="s">
        <v>31</v>
      </c>
      <c r="E6" s="2" t="s">
        <v>32</v>
      </c>
      <c r="F6" s="2" t="s">
        <v>33</v>
      </c>
      <c r="G6" s="2">
        <v>2</v>
      </c>
      <c r="H6" s="2">
        <v>211</v>
      </c>
      <c r="I6" s="2" t="s">
        <v>41</v>
      </c>
      <c r="J6" s="13"/>
    </row>
    <row r="7" spans="2:10" x14ac:dyDescent="0.2">
      <c r="B7" s="12"/>
      <c r="C7" s="4"/>
      <c r="D7" s="4"/>
      <c r="E7" s="4"/>
      <c r="F7" s="5" t="s">
        <v>26</v>
      </c>
      <c r="G7" s="4"/>
      <c r="H7" s="4"/>
      <c r="I7" s="4"/>
      <c r="J7" s="13"/>
    </row>
    <row r="8" spans="2:10" x14ac:dyDescent="0.2">
      <c r="B8" s="12"/>
      <c r="C8" s="4"/>
      <c r="D8" s="4"/>
      <c r="E8" s="4"/>
      <c r="F8" s="5" t="s">
        <v>27</v>
      </c>
      <c r="G8" s="4"/>
      <c r="H8" s="4"/>
      <c r="I8" s="4"/>
      <c r="J8" s="13"/>
    </row>
    <row r="9" spans="2:10" x14ac:dyDescent="0.2">
      <c r="B9" s="12"/>
      <c r="C9" s="4"/>
      <c r="D9" s="4"/>
      <c r="E9" s="4"/>
      <c r="F9" s="5" t="s">
        <v>28</v>
      </c>
      <c r="G9" s="4"/>
      <c r="H9" s="4"/>
      <c r="I9" s="4"/>
      <c r="J9" s="13"/>
    </row>
    <row r="10" spans="2:10" x14ac:dyDescent="0.2">
      <c r="B10" s="12"/>
      <c r="C10" s="4"/>
      <c r="D10" s="4"/>
      <c r="E10" s="4"/>
      <c r="F10" s="5" t="s">
        <v>29</v>
      </c>
      <c r="G10" s="4"/>
      <c r="H10" s="4"/>
      <c r="I10" s="4"/>
      <c r="J10" s="13"/>
    </row>
    <row r="11" spans="2:10" x14ac:dyDescent="0.2">
      <c r="B11" s="12"/>
      <c r="C11" s="4"/>
      <c r="D11" s="4"/>
      <c r="E11" s="4"/>
      <c r="F11" s="5" t="s">
        <v>30</v>
      </c>
      <c r="G11" s="4"/>
      <c r="H11" s="4"/>
      <c r="I11" s="4"/>
      <c r="J11" s="13"/>
    </row>
    <row r="12" spans="2:10" ht="9.9499999999999993" customHeight="1" thickBot="1" x14ac:dyDescent="0.25">
      <c r="B12" s="14"/>
      <c r="C12" s="6"/>
      <c r="D12" s="6"/>
      <c r="E12" s="6"/>
      <c r="F12" s="6"/>
      <c r="G12" s="6"/>
      <c r="H12" s="6"/>
      <c r="I12" s="6"/>
      <c r="J12" s="15"/>
    </row>
    <row r="13" spans="2:10" ht="13.5" thickBot="1" x14ac:dyDescent="0.25"/>
    <row r="14" spans="2:10" ht="9.9499999999999993" customHeight="1" x14ac:dyDescent="0.2">
      <c r="B14" s="9"/>
      <c r="C14" s="21"/>
      <c r="D14" s="21"/>
      <c r="E14" s="21"/>
      <c r="F14" s="21"/>
      <c r="G14" s="21"/>
      <c r="H14" s="21"/>
      <c r="I14" s="21"/>
      <c r="J14" s="11"/>
    </row>
    <row r="15" spans="2:10" x14ac:dyDescent="0.2">
      <c r="B15" s="12"/>
      <c r="C15" s="2">
        <v>110</v>
      </c>
      <c r="D15" s="2" t="s">
        <v>31</v>
      </c>
      <c r="E15" s="2" t="s">
        <v>32</v>
      </c>
      <c r="F15" s="2" t="s">
        <v>34</v>
      </c>
      <c r="G15" s="2">
        <v>2</v>
      </c>
      <c r="H15" s="2">
        <v>225</v>
      </c>
      <c r="I15" s="2" t="s">
        <v>41</v>
      </c>
      <c r="J15" s="13"/>
    </row>
    <row r="16" spans="2:10" x14ac:dyDescent="0.2">
      <c r="B16" s="12"/>
      <c r="C16" s="4"/>
      <c r="D16" s="4"/>
      <c r="E16" s="4"/>
      <c r="F16" s="5" t="s">
        <v>26</v>
      </c>
      <c r="G16" s="4"/>
      <c r="H16" s="4"/>
      <c r="I16" s="4"/>
      <c r="J16" s="13"/>
    </row>
    <row r="17" spans="2:10" x14ac:dyDescent="0.2">
      <c r="B17" s="12"/>
      <c r="C17" s="4"/>
      <c r="D17" s="4"/>
      <c r="E17" s="4"/>
      <c r="F17" s="5" t="s">
        <v>27</v>
      </c>
      <c r="G17" s="4"/>
      <c r="H17" s="4"/>
      <c r="I17" s="4"/>
      <c r="J17" s="13"/>
    </row>
    <row r="18" spans="2:10" x14ac:dyDescent="0.2">
      <c r="B18" s="12"/>
      <c r="C18" s="4"/>
      <c r="D18" s="4"/>
      <c r="E18" s="4"/>
      <c r="F18" s="5" t="s">
        <v>28</v>
      </c>
      <c r="G18" s="4"/>
      <c r="H18" s="4"/>
      <c r="I18" s="4"/>
      <c r="J18" s="13"/>
    </row>
    <row r="19" spans="2:10" x14ac:dyDescent="0.2">
      <c r="B19" s="12"/>
      <c r="C19" s="4"/>
      <c r="D19" s="4"/>
      <c r="E19" s="4"/>
      <c r="F19" s="5" t="s">
        <v>29</v>
      </c>
      <c r="G19" s="4"/>
      <c r="H19" s="4"/>
      <c r="I19" s="4"/>
      <c r="J19" s="13"/>
    </row>
    <row r="20" spans="2:10" x14ac:dyDescent="0.2">
      <c r="B20" s="12"/>
      <c r="C20" s="4"/>
      <c r="D20" s="4"/>
      <c r="E20" s="4"/>
      <c r="F20" s="5" t="s">
        <v>30</v>
      </c>
      <c r="G20" s="4"/>
      <c r="H20" s="4"/>
      <c r="I20" s="4"/>
      <c r="J20" s="13"/>
    </row>
    <row r="21" spans="2:10" ht="9.9499999999999993" customHeight="1" thickBot="1" x14ac:dyDescent="0.25">
      <c r="B21" s="14"/>
      <c r="C21" s="6"/>
      <c r="D21" s="6"/>
      <c r="E21" s="6"/>
      <c r="F21" s="6"/>
      <c r="G21" s="6"/>
      <c r="H21" s="6"/>
      <c r="I21" s="6"/>
      <c r="J21" s="15"/>
    </row>
    <row r="22" spans="2:10" ht="13.5" thickBot="1" x14ac:dyDescent="0.25"/>
    <row r="23" spans="2:10" ht="9.9499999999999993" customHeight="1" x14ac:dyDescent="0.2">
      <c r="B23" s="9"/>
      <c r="C23" s="21"/>
      <c r="D23" s="21"/>
      <c r="E23" s="21"/>
      <c r="F23" s="21"/>
      <c r="G23" s="21"/>
      <c r="H23" s="21"/>
      <c r="I23" s="21"/>
      <c r="J23" s="11"/>
    </row>
    <row r="24" spans="2:10" x14ac:dyDescent="0.2">
      <c r="B24" s="12"/>
      <c r="C24" s="4">
        <v>105</v>
      </c>
      <c r="D24" s="4" t="s">
        <v>31</v>
      </c>
      <c r="E24" s="4" t="s">
        <v>35</v>
      </c>
      <c r="F24" s="4" t="s">
        <v>34</v>
      </c>
      <c r="G24" s="4">
        <v>3</v>
      </c>
      <c r="H24" s="4">
        <v>205</v>
      </c>
      <c r="I24" s="4" t="s">
        <v>41</v>
      </c>
      <c r="J24" s="13"/>
    </row>
    <row r="25" spans="2:10" x14ac:dyDescent="0.2">
      <c r="B25" s="12"/>
      <c r="C25" s="4">
        <v>810</v>
      </c>
      <c r="D25" s="4" t="s">
        <v>31</v>
      </c>
      <c r="E25" s="4" t="s">
        <v>35</v>
      </c>
      <c r="F25" s="4" t="s">
        <v>34</v>
      </c>
      <c r="G25" s="4">
        <v>2</v>
      </c>
      <c r="H25" s="4">
        <v>180</v>
      </c>
      <c r="I25" s="4" t="s">
        <v>41</v>
      </c>
      <c r="J25" s="13"/>
    </row>
    <row r="26" spans="2:10" x14ac:dyDescent="0.2">
      <c r="B26" s="12"/>
      <c r="C26" s="4">
        <v>103</v>
      </c>
      <c r="D26" s="4" t="s">
        <v>31</v>
      </c>
      <c r="E26" s="4" t="s">
        <v>35</v>
      </c>
      <c r="F26" s="4" t="s">
        <v>34</v>
      </c>
      <c r="G26" s="4">
        <v>2</v>
      </c>
      <c r="H26" s="4">
        <v>160</v>
      </c>
      <c r="I26" s="4" t="s">
        <v>41</v>
      </c>
      <c r="J26" s="13"/>
    </row>
    <row r="27" spans="2:10" x14ac:dyDescent="0.2">
      <c r="B27" s="12"/>
      <c r="C27" s="4">
        <v>807</v>
      </c>
      <c r="D27" s="4" t="s">
        <v>31</v>
      </c>
      <c r="E27" s="4" t="s">
        <v>35</v>
      </c>
      <c r="F27" s="4" t="s">
        <v>34</v>
      </c>
      <c r="G27" s="4">
        <v>3</v>
      </c>
      <c r="H27" s="4">
        <v>205</v>
      </c>
      <c r="I27" s="4" t="s">
        <v>41</v>
      </c>
      <c r="J27" s="13"/>
    </row>
    <row r="28" spans="2:10" x14ac:dyDescent="0.2">
      <c r="B28" s="12"/>
      <c r="C28" s="4">
        <v>805</v>
      </c>
      <c r="D28" s="4" t="s">
        <v>31</v>
      </c>
      <c r="E28" s="4" t="s">
        <v>35</v>
      </c>
      <c r="F28" s="4" t="s">
        <v>34</v>
      </c>
      <c r="G28" s="4">
        <v>2</v>
      </c>
      <c r="H28" s="4">
        <v>160</v>
      </c>
      <c r="I28" s="4" t="s">
        <v>41</v>
      </c>
      <c r="J28" s="13"/>
    </row>
    <row r="29" spans="2:10" x14ac:dyDescent="0.2">
      <c r="B29" s="12"/>
      <c r="C29" s="4">
        <v>710</v>
      </c>
      <c r="D29" s="4" t="s">
        <v>31</v>
      </c>
      <c r="E29" s="4" t="s">
        <v>35</v>
      </c>
      <c r="F29" s="4" t="s">
        <v>34</v>
      </c>
      <c r="G29" s="4">
        <v>2</v>
      </c>
      <c r="H29" s="4">
        <v>180</v>
      </c>
      <c r="I29" s="4" t="s">
        <v>41</v>
      </c>
      <c r="J29" s="13"/>
    </row>
    <row r="30" spans="2:10" x14ac:dyDescent="0.2">
      <c r="B30" s="12"/>
      <c r="C30" s="4">
        <v>707</v>
      </c>
      <c r="D30" s="4" t="s">
        <v>31</v>
      </c>
      <c r="E30" s="4" t="s">
        <v>35</v>
      </c>
      <c r="F30" s="4" t="s">
        <v>34</v>
      </c>
      <c r="G30" s="4">
        <v>3</v>
      </c>
      <c r="H30" s="4">
        <v>205</v>
      </c>
      <c r="I30" s="4" t="s">
        <v>41</v>
      </c>
      <c r="J30" s="13"/>
    </row>
    <row r="31" spans="2:10" x14ac:dyDescent="0.2">
      <c r="B31" s="12"/>
      <c r="C31" s="4">
        <v>705</v>
      </c>
      <c r="D31" s="4" t="s">
        <v>31</v>
      </c>
      <c r="E31" s="4" t="s">
        <v>35</v>
      </c>
      <c r="F31" s="4" t="s">
        <v>34</v>
      </c>
      <c r="G31" s="4">
        <v>2</v>
      </c>
      <c r="H31" s="4">
        <v>160</v>
      </c>
      <c r="I31" s="4" t="s">
        <v>41</v>
      </c>
      <c r="J31" s="13"/>
    </row>
    <row r="32" spans="2:10" x14ac:dyDescent="0.2">
      <c r="B32" s="12"/>
      <c r="C32" s="2">
        <v>109</v>
      </c>
      <c r="D32" s="2" t="s">
        <v>31</v>
      </c>
      <c r="E32" s="2" t="s">
        <v>35</v>
      </c>
      <c r="F32" s="2" t="s">
        <v>34</v>
      </c>
      <c r="G32" s="2">
        <v>2</v>
      </c>
      <c r="H32" s="2">
        <v>180</v>
      </c>
      <c r="I32" s="2" t="s">
        <v>41</v>
      </c>
      <c r="J32" s="13"/>
    </row>
    <row r="33" spans="2:10" x14ac:dyDescent="0.2">
      <c r="B33" s="12"/>
      <c r="C33" s="4"/>
      <c r="D33" s="4"/>
      <c r="E33" s="4"/>
      <c r="F33" s="5" t="s">
        <v>26</v>
      </c>
      <c r="G33" s="4"/>
      <c r="H33" s="4"/>
      <c r="I33" s="4"/>
      <c r="J33" s="13"/>
    </row>
    <row r="34" spans="2:10" x14ac:dyDescent="0.2">
      <c r="B34" s="12"/>
      <c r="C34" s="4"/>
      <c r="D34" s="4"/>
      <c r="E34" s="4"/>
      <c r="F34" s="5" t="s">
        <v>27</v>
      </c>
      <c r="G34" s="4"/>
      <c r="H34" s="4"/>
      <c r="I34" s="4"/>
      <c r="J34" s="13"/>
    </row>
    <row r="35" spans="2:10" x14ac:dyDescent="0.2">
      <c r="B35" s="12"/>
      <c r="C35" s="4"/>
      <c r="D35" s="4"/>
      <c r="E35" s="4"/>
      <c r="F35" s="5" t="s">
        <v>28</v>
      </c>
      <c r="G35" s="4"/>
      <c r="H35" s="4"/>
      <c r="I35" s="4"/>
      <c r="J35" s="13"/>
    </row>
    <row r="36" spans="2:10" x14ac:dyDescent="0.2">
      <c r="B36" s="12"/>
      <c r="C36" s="4"/>
      <c r="D36" s="4"/>
      <c r="E36" s="4"/>
      <c r="F36" s="5" t="s">
        <v>29</v>
      </c>
      <c r="G36" s="4"/>
      <c r="H36" s="4"/>
      <c r="I36" s="4"/>
      <c r="J36" s="13"/>
    </row>
    <row r="37" spans="2:10" x14ac:dyDescent="0.2">
      <c r="B37" s="12"/>
      <c r="C37" s="4"/>
      <c r="D37" s="4"/>
      <c r="E37" s="4"/>
      <c r="F37" s="5" t="s">
        <v>30</v>
      </c>
      <c r="G37" s="4"/>
      <c r="H37" s="4"/>
      <c r="I37" s="4"/>
      <c r="J37" s="13"/>
    </row>
    <row r="38" spans="2:10" ht="9.9499999999999993" customHeight="1" thickBot="1" x14ac:dyDescent="0.25">
      <c r="B38" s="14"/>
      <c r="C38" s="6"/>
      <c r="D38" s="6"/>
      <c r="E38" s="6"/>
      <c r="F38" s="6"/>
      <c r="G38" s="6"/>
      <c r="H38" s="6"/>
      <c r="I38" s="6"/>
      <c r="J38" s="15"/>
    </row>
    <row r="39" spans="2:10" ht="13.5" thickBot="1" x14ac:dyDescent="0.25"/>
    <row r="40" spans="2:10" ht="9.9499999999999993" customHeight="1" x14ac:dyDescent="0.2">
      <c r="B40" s="9"/>
      <c r="C40" s="21"/>
      <c r="D40" s="21"/>
      <c r="E40" s="21"/>
      <c r="F40" s="21"/>
      <c r="G40" s="21"/>
      <c r="H40" s="21"/>
      <c r="I40" s="21"/>
      <c r="J40" s="11"/>
    </row>
    <row r="41" spans="2:10" x14ac:dyDescent="0.2">
      <c r="B41" s="12"/>
      <c r="C41" s="4">
        <v>701</v>
      </c>
      <c r="D41" s="4" t="s">
        <v>36</v>
      </c>
      <c r="E41" s="4" t="s">
        <v>37</v>
      </c>
      <c r="F41" s="4" t="s">
        <v>38</v>
      </c>
      <c r="G41" s="4">
        <v>5</v>
      </c>
      <c r="H41" s="4">
        <v>1142</v>
      </c>
      <c r="I41" s="4">
        <v>476</v>
      </c>
      <c r="J41" s="13"/>
    </row>
    <row r="42" spans="2:10" x14ac:dyDescent="0.2">
      <c r="B42" s="12"/>
      <c r="C42" s="2">
        <v>702</v>
      </c>
      <c r="D42" s="2" t="s">
        <v>36</v>
      </c>
      <c r="E42" s="2" t="s">
        <v>37</v>
      </c>
      <c r="F42" s="2" t="s">
        <v>38</v>
      </c>
      <c r="G42" s="2">
        <v>5</v>
      </c>
      <c r="H42" s="2">
        <v>1142</v>
      </c>
      <c r="I42" s="2">
        <v>476</v>
      </c>
      <c r="J42" s="13"/>
    </row>
    <row r="43" spans="2:10" x14ac:dyDescent="0.2">
      <c r="B43" s="12"/>
      <c r="C43" s="4"/>
      <c r="D43" s="4"/>
      <c r="E43" s="4"/>
      <c r="F43" s="5" t="s">
        <v>26</v>
      </c>
      <c r="G43" s="4"/>
      <c r="H43" s="4"/>
      <c r="I43" s="4"/>
      <c r="J43" s="13"/>
    </row>
    <row r="44" spans="2:10" x14ac:dyDescent="0.2">
      <c r="B44" s="12"/>
      <c r="C44" s="4"/>
      <c r="D44" s="4"/>
      <c r="E44" s="4"/>
      <c r="F44" s="5" t="s">
        <v>27</v>
      </c>
      <c r="G44" s="4"/>
      <c r="H44" s="4"/>
      <c r="I44" s="4"/>
      <c r="J44" s="13"/>
    </row>
    <row r="45" spans="2:10" x14ac:dyDescent="0.2">
      <c r="B45" s="12"/>
      <c r="C45" s="4"/>
      <c r="D45" s="4"/>
      <c r="E45" s="4"/>
      <c r="F45" s="5" t="s">
        <v>28</v>
      </c>
      <c r="G45" s="4"/>
      <c r="H45" s="4"/>
      <c r="I45" s="4"/>
      <c r="J45" s="13"/>
    </row>
    <row r="46" spans="2:10" x14ac:dyDescent="0.2">
      <c r="B46" s="12"/>
      <c r="C46" s="4"/>
      <c r="D46" s="4"/>
      <c r="E46" s="4"/>
      <c r="F46" s="5" t="s">
        <v>29</v>
      </c>
      <c r="G46" s="4"/>
      <c r="H46" s="4"/>
      <c r="I46" s="4"/>
      <c r="J46" s="13"/>
    </row>
    <row r="47" spans="2:10" x14ac:dyDescent="0.2">
      <c r="B47" s="12"/>
      <c r="C47" s="4"/>
      <c r="D47" s="4"/>
      <c r="E47" s="4"/>
      <c r="F47" s="5" t="s">
        <v>30</v>
      </c>
      <c r="G47" s="4"/>
      <c r="H47" s="4"/>
      <c r="I47" s="4"/>
      <c r="J47" s="13"/>
    </row>
    <row r="48" spans="2:10" ht="9.9499999999999993" customHeight="1" thickBot="1" x14ac:dyDescent="0.25">
      <c r="B48" s="14"/>
      <c r="C48" s="6"/>
      <c r="D48" s="6"/>
      <c r="E48" s="6"/>
      <c r="F48" s="6"/>
      <c r="G48" s="6"/>
      <c r="H48" s="6"/>
      <c r="I48" s="6"/>
      <c r="J48" s="15"/>
    </row>
    <row r="49" spans="2:10" ht="13.5" thickBot="1" x14ac:dyDescent="0.25"/>
    <row r="50" spans="2:10" ht="9.9499999999999993" customHeight="1" x14ac:dyDescent="0.2">
      <c r="B50" s="9"/>
      <c r="C50" s="21"/>
      <c r="D50" s="21"/>
      <c r="E50" s="21"/>
      <c r="F50" s="21"/>
      <c r="G50" s="21"/>
      <c r="H50" s="21"/>
      <c r="I50" s="21"/>
      <c r="J50" s="11"/>
    </row>
    <row r="51" spans="2:10" x14ac:dyDescent="0.2">
      <c r="B51" s="12"/>
      <c r="C51" s="4">
        <v>708</v>
      </c>
      <c r="D51" s="4" t="s">
        <v>36</v>
      </c>
      <c r="E51" s="4" t="s">
        <v>35</v>
      </c>
      <c r="F51" s="4" t="s">
        <v>38</v>
      </c>
      <c r="G51" s="4">
        <v>6</v>
      </c>
      <c r="H51" s="4">
        <v>586</v>
      </c>
      <c r="I51" s="4">
        <v>193</v>
      </c>
      <c r="J51" s="13"/>
    </row>
    <row r="52" spans="2:10" x14ac:dyDescent="0.2">
      <c r="B52" s="12"/>
      <c r="C52" s="4">
        <v>706</v>
      </c>
      <c r="D52" s="4" t="s">
        <v>36</v>
      </c>
      <c r="E52" s="4" t="s">
        <v>35</v>
      </c>
      <c r="F52" s="4" t="s">
        <v>38</v>
      </c>
      <c r="G52" s="4">
        <v>4</v>
      </c>
      <c r="H52" s="4">
        <v>533</v>
      </c>
      <c r="I52" s="4">
        <v>139</v>
      </c>
      <c r="J52" s="13"/>
    </row>
    <row r="53" spans="2:10" x14ac:dyDescent="0.2">
      <c r="B53" s="12"/>
      <c r="C53" s="4">
        <v>106</v>
      </c>
      <c r="D53" s="4" t="s">
        <v>36</v>
      </c>
      <c r="E53" s="4" t="s">
        <v>35</v>
      </c>
      <c r="F53" s="4" t="s">
        <v>38</v>
      </c>
      <c r="G53" s="4">
        <v>6</v>
      </c>
      <c r="H53" s="4">
        <v>586</v>
      </c>
      <c r="I53" s="4">
        <v>193</v>
      </c>
      <c r="J53" s="13"/>
    </row>
    <row r="54" spans="2:10" x14ac:dyDescent="0.2">
      <c r="B54" s="12"/>
      <c r="C54" s="2">
        <v>102</v>
      </c>
      <c r="D54" s="2" t="s">
        <v>36</v>
      </c>
      <c r="E54" s="2" t="s">
        <v>35</v>
      </c>
      <c r="F54" s="2" t="s">
        <v>38</v>
      </c>
      <c r="G54" s="2">
        <v>4</v>
      </c>
      <c r="H54" s="2">
        <v>533</v>
      </c>
      <c r="I54" s="2">
        <v>139</v>
      </c>
      <c r="J54" s="13"/>
    </row>
    <row r="55" spans="2:10" x14ac:dyDescent="0.2">
      <c r="B55" s="12"/>
      <c r="C55" s="4"/>
      <c r="D55" s="4"/>
      <c r="E55" s="4"/>
      <c r="F55" s="5" t="s">
        <v>26</v>
      </c>
      <c r="G55" s="4"/>
      <c r="H55" s="4"/>
      <c r="I55" s="4"/>
      <c r="J55" s="13"/>
    </row>
    <row r="56" spans="2:10" x14ac:dyDescent="0.2">
      <c r="B56" s="12"/>
      <c r="C56" s="4"/>
      <c r="D56" s="4"/>
      <c r="E56" s="4"/>
      <c r="F56" s="5" t="s">
        <v>27</v>
      </c>
      <c r="G56" s="4"/>
      <c r="H56" s="4"/>
      <c r="I56" s="4"/>
      <c r="J56" s="13"/>
    </row>
    <row r="57" spans="2:10" x14ac:dyDescent="0.2">
      <c r="B57" s="12"/>
      <c r="C57" s="4"/>
      <c r="D57" s="4"/>
      <c r="E57" s="4"/>
      <c r="F57" s="5" t="s">
        <v>28</v>
      </c>
      <c r="G57" s="4"/>
      <c r="H57" s="4"/>
      <c r="I57" s="4"/>
      <c r="J57" s="13"/>
    </row>
    <row r="58" spans="2:10" x14ac:dyDescent="0.2">
      <c r="B58" s="12"/>
      <c r="C58" s="4"/>
      <c r="D58" s="4"/>
      <c r="E58" s="4"/>
      <c r="F58" s="5" t="s">
        <v>29</v>
      </c>
      <c r="G58" s="4"/>
      <c r="H58" s="4"/>
      <c r="I58" s="4"/>
      <c r="J58" s="13"/>
    </row>
    <row r="59" spans="2:10" x14ac:dyDescent="0.2">
      <c r="B59" s="12"/>
      <c r="C59" s="4"/>
      <c r="D59" s="4"/>
      <c r="E59" s="4"/>
      <c r="F59" s="5" t="s">
        <v>30</v>
      </c>
      <c r="G59" s="4"/>
      <c r="H59" s="4"/>
      <c r="I59" s="4"/>
      <c r="J59" s="13"/>
    </row>
    <row r="60" spans="2:10" ht="9.9499999999999993" customHeight="1" thickBot="1" x14ac:dyDescent="0.25">
      <c r="B60" s="14"/>
      <c r="C60" s="6"/>
      <c r="D60" s="6"/>
      <c r="E60" s="6"/>
      <c r="F60" s="6"/>
      <c r="G60" s="6"/>
      <c r="H60" s="6"/>
      <c r="I60" s="6"/>
      <c r="J60" s="15"/>
    </row>
    <row r="61" spans="2:10" ht="13.5" thickBot="1" x14ac:dyDescent="0.25"/>
    <row r="62" spans="2:10" ht="9.9499999999999993" customHeight="1" x14ac:dyDescent="0.2">
      <c r="B62" s="9"/>
      <c r="C62" s="21"/>
      <c r="D62" s="21"/>
      <c r="E62" s="21"/>
      <c r="F62" s="21"/>
      <c r="G62" s="21"/>
      <c r="H62" s="21"/>
      <c r="I62" s="21"/>
      <c r="J62" s="11"/>
    </row>
    <row r="63" spans="2:10" x14ac:dyDescent="0.2">
      <c r="B63" s="12"/>
      <c r="C63" s="2">
        <v>808</v>
      </c>
      <c r="D63" s="2" t="s">
        <v>36</v>
      </c>
      <c r="E63" s="2" t="s">
        <v>35</v>
      </c>
      <c r="F63" s="2" t="s">
        <v>33</v>
      </c>
      <c r="G63" s="2">
        <v>6</v>
      </c>
      <c r="H63" s="2">
        <v>586</v>
      </c>
      <c r="I63" s="2" t="s">
        <v>41</v>
      </c>
      <c r="J63" s="13"/>
    </row>
    <row r="64" spans="2:10" x14ac:dyDescent="0.2">
      <c r="B64" s="12"/>
      <c r="C64" s="4"/>
      <c r="D64" s="4"/>
      <c r="E64" s="4"/>
      <c r="F64" s="5" t="s">
        <v>26</v>
      </c>
      <c r="G64" s="4"/>
      <c r="H64" s="4"/>
      <c r="I64" s="4"/>
      <c r="J64" s="13"/>
    </row>
    <row r="65" spans="2:10" x14ac:dyDescent="0.2">
      <c r="B65" s="12"/>
      <c r="C65" s="4"/>
      <c r="D65" s="4"/>
      <c r="E65" s="4"/>
      <c r="F65" s="5" t="s">
        <v>27</v>
      </c>
      <c r="G65" s="4"/>
      <c r="H65" s="4"/>
      <c r="I65" s="4"/>
      <c r="J65" s="13"/>
    </row>
    <row r="66" spans="2:10" x14ac:dyDescent="0.2">
      <c r="B66" s="12"/>
      <c r="C66" s="4"/>
      <c r="D66" s="4"/>
      <c r="E66" s="4"/>
      <c r="F66" s="5" t="s">
        <v>28</v>
      </c>
      <c r="G66" s="4"/>
      <c r="H66" s="4"/>
      <c r="I66" s="4"/>
      <c r="J66" s="13"/>
    </row>
    <row r="67" spans="2:10" x14ac:dyDescent="0.2">
      <c r="B67" s="12"/>
      <c r="C67" s="4"/>
      <c r="D67" s="4"/>
      <c r="E67" s="4"/>
      <c r="F67" s="5" t="s">
        <v>29</v>
      </c>
      <c r="G67" s="4"/>
      <c r="H67" s="4"/>
      <c r="I67" s="4"/>
      <c r="J67" s="13"/>
    </row>
    <row r="68" spans="2:10" x14ac:dyDescent="0.2">
      <c r="B68" s="12"/>
      <c r="C68" s="4"/>
      <c r="D68" s="4"/>
      <c r="E68" s="4"/>
      <c r="F68" s="5" t="s">
        <v>30</v>
      </c>
      <c r="G68" s="4"/>
      <c r="H68" s="4"/>
      <c r="I68" s="4"/>
      <c r="J68" s="13"/>
    </row>
    <row r="69" spans="2:10" ht="9.9499999999999993" customHeight="1" thickBot="1" x14ac:dyDescent="0.25">
      <c r="B69" s="14"/>
      <c r="C69" s="6"/>
      <c r="D69" s="6"/>
      <c r="E69" s="6"/>
      <c r="F69" s="6"/>
      <c r="G69" s="6"/>
      <c r="H69" s="6"/>
      <c r="I69" s="6"/>
      <c r="J69" s="15"/>
    </row>
    <row r="70" spans="2:10" ht="13.5" thickBot="1" x14ac:dyDescent="0.25"/>
    <row r="71" spans="2:10" ht="9.9499999999999993" customHeight="1" x14ac:dyDescent="0.2">
      <c r="B71" s="9"/>
      <c r="C71" s="21"/>
      <c r="D71" s="21"/>
      <c r="E71" s="21"/>
      <c r="F71" s="21"/>
      <c r="G71" s="21"/>
      <c r="H71" s="21"/>
      <c r="I71" s="21"/>
      <c r="J71" s="11"/>
    </row>
    <row r="72" spans="2:10" x14ac:dyDescent="0.2">
      <c r="B72" s="12"/>
      <c r="C72" s="2">
        <v>806</v>
      </c>
      <c r="D72" s="2" t="s">
        <v>36</v>
      </c>
      <c r="E72" s="2" t="s">
        <v>35</v>
      </c>
      <c r="F72" s="2" t="s">
        <v>34</v>
      </c>
      <c r="G72" s="2">
        <v>4</v>
      </c>
      <c r="H72" s="2">
        <v>533</v>
      </c>
      <c r="I72" s="2" t="s">
        <v>41</v>
      </c>
      <c r="J72" s="13"/>
    </row>
    <row r="73" spans="2:10" x14ac:dyDescent="0.2">
      <c r="B73" s="12"/>
      <c r="C73" s="4"/>
      <c r="D73" s="4"/>
      <c r="E73" s="4"/>
      <c r="F73" s="5" t="s">
        <v>26</v>
      </c>
      <c r="G73" s="4"/>
      <c r="H73" s="4"/>
      <c r="I73" s="4"/>
      <c r="J73" s="13"/>
    </row>
    <row r="74" spans="2:10" x14ac:dyDescent="0.2">
      <c r="B74" s="12"/>
      <c r="C74" s="4"/>
      <c r="D74" s="4"/>
      <c r="E74" s="4"/>
      <c r="F74" s="5" t="s">
        <v>27</v>
      </c>
      <c r="G74" s="4"/>
      <c r="H74" s="4"/>
      <c r="I74" s="4"/>
      <c r="J74" s="13"/>
    </row>
    <row r="75" spans="2:10" x14ac:dyDescent="0.2">
      <c r="B75" s="12"/>
      <c r="C75" s="4"/>
      <c r="D75" s="4"/>
      <c r="E75" s="4"/>
      <c r="F75" s="5" t="s">
        <v>28</v>
      </c>
      <c r="G75" s="4"/>
      <c r="H75" s="4"/>
      <c r="I75" s="4"/>
      <c r="J75" s="13"/>
    </row>
    <row r="76" spans="2:10" x14ac:dyDescent="0.2">
      <c r="B76" s="12"/>
      <c r="C76" s="4"/>
      <c r="D76" s="4"/>
      <c r="E76" s="4"/>
      <c r="F76" s="5" t="s">
        <v>29</v>
      </c>
      <c r="G76" s="4"/>
      <c r="H76" s="4"/>
      <c r="I76" s="4"/>
      <c r="J76" s="13"/>
    </row>
    <row r="77" spans="2:10" x14ac:dyDescent="0.2">
      <c r="B77" s="12"/>
      <c r="C77" s="4"/>
      <c r="D77" s="4"/>
      <c r="E77" s="4"/>
      <c r="F77" s="5" t="s">
        <v>30</v>
      </c>
      <c r="G77" s="4"/>
      <c r="H77" s="4"/>
      <c r="I77" s="4"/>
      <c r="J77" s="13"/>
    </row>
    <row r="78" spans="2:10" ht="9.9499999999999993" customHeight="1" thickBot="1" x14ac:dyDescent="0.25">
      <c r="B78" s="14"/>
      <c r="C78" s="6"/>
      <c r="D78" s="6"/>
      <c r="E78" s="6"/>
      <c r="F78" s="6"/>
      <c r="G78" s="6"/>
      <c r="H78" s="6"/>
      <c r="I78" s="6"/>
      <c r="J7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books.books (2)</vt:lpstr>
      <vt:lpstr>books.books</vt:lpstr>
      <vt:lpstr>cruises.ship_cabins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Consulting Solutions.Net</cp:lastModifiedBy>
  <dcterms:created xsi:type="dcterms:W3CDTF">2015-06-22T21:41:09Z</dcterms:created>
  <dcterms:modified xsi:type="dcterms:W3CDTF">2015-06-25T02:02:21Z</dcterms:modified>
</cp:coreProperties>
</file>