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PMAPAC\Docs_last\MODIFICACOES CODE\009_WEB\7CARD\MonthlyReport\7Card_DAM_2017_05\"/>
    </mc:Choice>
  </mc:AlternateContent>
  <bookViews>
    <workbookView xWindow="0" yWindow="0" windowWidth="19200" windowHeight="6370" activeTab="4"/>
  </bookViews>
  <sheets>
    <sheet name="Ideas" sheetId="1" r:id="rId1"/>
    <sheet name="No Action" sheetId="4" r:id="rId2"/>
    <sheet name="Action" sheetId="6" r:id="rId3"/>
    <sheet name="Sheet1" sheetId="5" r:id="rId4"/>
    <sheet name="Charts" sheetId="7" r:id="rId5"/>
    <sheet name="byDevice" sheetId="3" state="hidden" r:id="rId6"/>
  </sheets>
  <externalReferences>
    <externalReference r:id="rId7"/>
  </externalReferences>
  <definedNames>
    <definedName name="_xlnm._FilterDatabase" localSheetId="5" hidden="1">byDevice!$A$3:$AD$295</definedName>
    <definedName name="_xlchart.v1.0" hidden="1">Sheet1!$E$4</definedName>
    <definedName name="_xlchart.v1.1" hidden="1">Sheet1!$E$5</definedName>
    <definedName name="_xlchart.v1.2" hidden="1">Sheet1!$J$4</definedName>
    <definedName name="_xlchart.v1.3" hidden="1">Sheet1!$J$5</definedName>
    <definedName name="_xlchart.v1.4" hidden="1">Sheet1!$J$5</definedName>
    <definedName name="_xlnm.Print_Area" localSheetId="5">byDevice!$A$1:$AD$539</definedName>
    <definedName name="_xlnm.Print_Area" localSheetId="4">Charts!$A$1:$P$82</definedName>
    <definedName name="額">[1]listdata!$B$2:$B$9</definedName>
    <definedName name="性別">[1]listdata!$C$2:$C$3</definedName>
    <definedName name="選択肢">[1]listdata!$A$2:$A$7</definedName>
    <definedName name="登録率">#REF!</definedName>
    <definedName name="年代">[1]listdata!$D$2:$D$7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5" l="1"/>
  <c r="D46" i="5"/>
  <c r="D14" i="5"/>
  <c r="D7" i="5"/>
  <c r="D8" i="5"/>
  <c r="J14" i="4"/>
  <c r="K14" i="4"/>
  <c r="H14" i="4"/>
  <c r="D14" i="4"/>
  <c r="E14" i="4"/>
  <c r="B14" i="4"/>
  <c r="E24" i="6"/>
  <c r="F24" i="6" l="1"/>
  <c r="M24" i="6"/>
  <c r="N24" i="6"/>
  <c r="M10" i="6"/>
  <c r="N10" i="6"/>
  <c r="O10" i="6"/>
  <c r="O24" i="6"/>
  <c r="E10" i="6"/>
  <c r="F10" i="6"/>
  <c r="P24" i="6"/>
  <c r="H24" i="6"/>
  <c r="G24" i="6"/>
  <c r="H10" i="6"/>
  <c r="G10" i="6"/>
  <c r="P10" i="6"/>
  <c r="O42" i="4"/>
  <c r="N42" i="4"/>
  <c r="N43" i="4"/>
  <c r="O41" i="4"/>
  <c r="N41" i="4"/>
  <c r="L24" i="6"/>
  <c r="K24" i="6"/>
  <c r="D24" i="6"/>
  <c r="C24" i="6"/>
  <c r="I14" i="4"/>
  <c r="C14" i="4"/>
  <c r="D10" i="6"/>
  <c r="C12" i="6" s="1"/>
  <c r="C10" i="6"/>
  <c r="L10" i="6"/>
  <c r="K12" i="6" s="1"/>
  <c r="K10" i="6"/>
  <c r="K26" i="6" l="1"/>
  <c r="C26" i="6"/>
  <c r="H16" i="4"/>
  <c r="C16" i="4"/>
  <c r="Y7" i="3" l="1"/>
  <c r="Q8" i="3"/>
  <c r="AC10" i="3"/>
  <c r="AC12" i="3"/>
  <c r="AC14" i="3"/>
  <c r="AC16" i="3"/>
  <c r="M18" i="3"/>
  <c r="AC20" i="3"/>
  <c r="M22" i="3"/>
  <c r="AC26" i="3"/>
  <c r="Q28" i="3"/>
  <c r="M34" i="3"/>
  <c r="AC38" i="3"/>
  <c r="AC40" i="3"/>
  <c r="Q46" i="3"/>
  <c r="M50" i="3"/>
  <c r="AD50" i="3" s="1"/>
  <c r="M58" i="3"/>
  <c r="AD58" i="3" s="1"/>
  <c r="Q68" i="3"/>
  <c r="AC74" i="3"/>
  <c r="Q76" i="3"/>
  <c r="Q80" i="3"/>
  <c r="Q88" i="3"/>
  <c r="Q94" i="3"/>
  <c r="Q108" i="3"/>
  <c r="Q112" i="3"/>
  <c r="Q120" i="3"/>
  <c r="Q126" i="3"/>
  <c r="M130" i="3"/>
  <c r="M134" i="3"/>
  <c r="AD134" i="3" s="1"/>
  <c r="Q136" i="3"/>
  <c r="M142" i="3"/>
  <c r="AD142" i="3" s="1"/>
  <c r="Q148" i="3"/>
  <c r="M170" i="3"/>
  <c r="AD170" i="3" s="1"/>
  <c r="Q172" i="3"/>
  <c r="Q176" i="3"/>
  <c r="M186" i="3"/>
  <c r="AD186" i="3" s="1"/>
  <c r="M216" i="3"/>
  <c r="AD216" i="3" s="1"/>
  <c r="Q288" i="3"/>
  <c r="Q308" i="3"/>
  <c r="Q404" i="3"/>
  <c r="AC506" i="3"/>
  <c r="Q538" i="3"/>
  <c r="X11" i="3"/>
  <c r="X15" i="3"/>
  <c r="X19" i="3"/>
  <c r="X67" i="3"/>
  <c r="X87" i="3"/>
  <c r="X103" i="3"/>
  <c r="AC107" i="3"/>
  <c r="X143" i="3"/>
  <c r="X167" i="3"/>
  <c r="X187" i="3"/>
  <c r="X191" i="3"/>
  <c r="X223" i="3"/>
  <c r="X239" i="3"/>
  <c r="X259" i="3"/>
  <c r="X275" i="3"/>
  <c r="X295" i="3"/>
  <c r="X315" i="3"/>
  <c r="X331" i="3"/>
  <c r="X351" i="3"/>
  <c r="X371" i="3"/>
  <c r="X375" i="3"/>
  <c r="X391" i="3"/>
  <c r="X407" i="3"/>
  <c r="X423" i="3"/>
  <c r="X451" i="3"/>
  <c r="X471" i="3"/>
  <c r="X503" i="3"/>
  <c r="X535" i="3"/>
  <c r="X22" i="3"/>
  <c r="X23" i="3"/>
  <c r="X26" i="3"/>
  <c r="X27" i="3"/>
  <c r="X31" i="3"/>
  <c r="X34" i="3"/>
  <c r="X35" i="3"/>
  <c r="X38" i="3"/>
  <c r="X39" i="3"/>
  <c r="X43" i="3"/>
  <c r="X47" i="3"/>
  <c r="X50" i="3"/>
  <c r="X55" i="3"/>
  <c r="X59" i="3"/>
  <c r="X63" i="3"/>
  <c r="X66" i="3"/>
  <c r="X70" i="3"/>
  <c r="X75" i="3"/>
  <c r="X78" i="3"/>
  <c r="X79" i="3"/>
  <c r="X83" i="3"/>
  <c r="AB90" i="3"/>
  <c r="X91" i="3"/>
  <c r="X95" i="3"/>
  <c r="X98" i="3"/>
  <c r="X99" i="3"/>
  <c r="AB106" i="3"/>
  <c r="X107" i="3"/>
  <c r="AB110" i="3"/>
  <c r="X111" i="3"/>
  <c r="X115" i="3"/>
  <c r="X118" i="3"/>
  <c r="X119" i="3"/>
  <c r="X123" i="3"/>
  <c r="X131" i="3"/>
  <c r="X135" i="3"/>
  <c r="X139" i="3"/>
  <c r="X142" i="3"/>
  <c r="X147" i="3"/>
  <c r="X150" i="3"/>
  <c r="X151" i="3"/>
  <c r="X154" i="3"/>
  <c r="X155" i="3"/>
  <c r="X159" i="3"/>
  <c r="X162" i="3"/>
  <c r="X163" i="3"/>
  <c r="X166" i="3"/>
  <c r="X170" i="3"/>
  <c r="X171" i="3"/>
  <c r="X174" i="3"/>
  <c r="X175" i="3"/>
  <c r="X178" i="3"/>
  <c r="X179" i="3"/>
  <c r="X183" i="3"/>
  <c r="X186" i="3"/>
  <c r="X190" i="3"/>
  <c r="X194" i="3"/>
  <c r="X195" i="3"/>
  <c r="X199" i="3"/>
  <c r="X203" i="3"/>
  <c r="X206" i="3"/>
  <c r="X207" i="3"/>
  <c r="X210" i="3"/>
  <c r="X211" i="3"/>
  <c r="X215" i="3"/>
  <c r="X218" i="3"/>
  <c r="X222" i="3"/>
  <c r="X226" i="3"/>
  <c r="X227" i="3"/>
  <c r="X230" i="3"/>
  <c r="X231" i="3"/>
  <c r="X234" i="3"/>
  <c r="X235" i="3"/>
  <c r="X243" i="3"/>
  <c r="X246" i="3"/>
  <c r="X247" i="3"/>
  <c r="X251" i="3"/>
  <c r="X254" i="3"/>
  <c r="X255" i="3"/>
  <c r="X258" i="3"/>
  <c r="X263" i="3"/>
  <c r="X266" i="3"/>
  <c r="X267" i="3"/>
  <c r="X270" i="3"/>
  <c r="X271" i="3"/>
  <c r="X274" i="3"/>
  <c r="X279" i="3"/>
  <c r="X282" i="3"/>
  <c r="X283" i="3"/>
  <c r="X286" i="3"/>
  <c r="X287" i="3"/>
  <c r="X294" i="3"/>
  <c r="X299" i="3"/>
  <c r="X302" i="3"/>
  <c r="X303" i="3"/>
  <c r="X306" i="3"/>
  <c r="X307" i="3"/>
  <c r="X311" i="3"/>
  <c r="X319" i="3"/>
  <c r="X323" i="3"/>
  <c r="X326" i="3"/>
  <c r="X327" i="3"/>
  <c r="X330" i="3"/>
  <c r="X335" i="3"/>
  <c r="X339" i="3"/>
  <c r="X343" i="3"/>
  <c r="X347" i="3"/>
  <c r="X355" i="3"/>
  <c r="X359" i="3"/>
  <c r="X362" i="3"/>
  <c r="X363" i="3"/>
  <c r="X366" i="3"/>
  <c r="X374" i="3"/>
  <c r="X378" i="3"/>
  <c r="X379" i="3"/>
  <c r="X382" i="3"/>
  <c r="X383" i="3"/>
  <c r="X386" i="3"/>
  <c r="X387" i="3"/>
  <c r="X395" i="3"/>
  <c r="X399" i="3"/>
  <c r="X402" i="3"/>
  <c r="X403" i="3"/>
  <c r="X411" i="3"/>
  <c r="X415" i="3"/>
  <c r="X418" i="3"/>
  <c r="X419" i="3"/>
  <c r="X422" i="3"/>
  <c r="X426" i="3"/>
  <c r="X427" i="3"/>
  <c r="X431" i="3"/>
  <c r="X435" i="3"/>
  <c r="X438" i="3"/>
  <c r="X439" i="3"/>
  <c r="X442" i="3"/>
  <c r="X443" i="3"/>
  <c r="X446" i="3"/>
  <c r="X454" i="3"/>
  <c r="X455" i="3"/>
  <c r="X459" i="3"/>
  <c r="X462" i="3"/>
  <c r="X463" i="3"/>
  <c r="X466" i="3"/>
  <c r="X467" i="3"/>
  <c r="X474" i="3"/>
  <c r="X478" i="3"/>
  <c r="X479" i="3"/>
  <c r="X482" i="3"/>
  <c r="X483" i="3"/>
  <c r="X486" i="3"/>
  <c r="X487" i="3"/>
  <c r="X490" i="3"/>
  <c r="X491" i="3"/>
  <c r="X494" i="3"/>
  <c r="X495" i="3"/>
  <c r="X498" i="3"/>
  <c r="X499" i="3"/>
  <c r="X507" i="3"/>
  <c r="X511" i="3"/>
  <c r="X514" i="3"/>
  <c r="X515" i="3"/>
  <c r="X518" i="3"/>
  <c r="X519" i="3"/>
  <c r="X522" i="3"/>
  <c r="X523" i="3"/>
  <c r="X526" i="3"/>
  <c r="X527" i="3"/>
  <c r="X530" i="3"/>
  <c r="X531" i="3"/>
  <c r="X534" i="3"/>
  <c r="X9" i="3"/>
  <c r="X10" i="3"/>
  <c r="X13" i="3"/>
  <c r="X17" i="3"/>
  <c r="X51" i="3"/>
  <c r="X127" i="3"/>
  <c r="X219" i="3"/>
  <c r="X291" i="3"/>
  <c r="X367" i="3"/>
  <c r="X447" i="3"/>
  <c r="U11" i="3"/>
  <c r="U19" i="3"/>
  <c r="U35" i="3"/>
  <c r="U47" i="3"/>
  <c r="U51" i="3"/>
  <c r="U59" i="3"/>
  <c r="U67" i="3"/>
  <c r="U75" i="3"/>
  <c r="U79" i="3"/>
  <c r="U83" i="3"/>
  <c r="U91" i="3"/>
  <c r="U95" i="3"/>
  <c r="U99" i="3"/>
  <c r="U111" i="3"/>
  <c r="U115" i="3"/>
  <c r="U123" i="3"/>
  <c r="U131" i="3"/>
  <c r="U135" i="3"/>
  <c r="U147" i="3"/>
  <c r="U151" i="3"/>
  <c r="U155" i="3"/>
  <c r="U159" i="3"/>
  <c r="U163" i="3"/>
  <c r="U167" i="3"/>
  <c r="U171" i="3"/>
  <c r="U183" i="3"/>
  <c r="U187" i="3"/>
  <c r="U195" i="3"/>
  <c r="U199" i="3"/>
  <c r="U203" i="3"/>
  <c r="U207" i="3"/>
  <c r="U215" i="3"/>
  <c r="U219" i="3"/>
  <c r="U223" i="3"/>
  <c r="U231" i="3"/>
  <c r="U235" i="3"/>
  <c r="U239" i="3"/>
  <c r="U247" i="3"/>
  <c r="U251" i="3"/>
  <c r="U255" i="3"/>
  <c r="U259" i="3"/>
  <c r="U263" i="3"/>
  <c r="U271" i="3"/>
  <c r="U275" i="3"/>
  <c r="U283" i="3"/>
  <c r="U295" i="3"/>
  <c r="U303" i="3"/>
  <c r="U311" i="3"/>
  <c r="U315" i="3"/>
  <c r="U319" i="3"/>
  <c r="U327" i="3"/>
  <c r="U331" i="3"/>
  <c r="U339" i="3"/>
  <c r="U343" i="3"/>
  <c r="U347" i="3"/>
  <c r="U351" i="3"/>
  <c r="U359" i="3"/>
  <c r="U363" i="3"/>
  <c r="U367" i="3"/>
  <c r="U375" i="3"/>
  <c r="U379" i="3"/>
  <c r="U383" i="3"/>
  <c r="U387" i="3"/>
  <c r="U391" i="3"/>
  <c r="U395" i="3"/>
  <c r="U399" i="3"/>
  <c r="U403" i="3"/>
  <c r="U407" i="3"/>
  <c r="U415" i="3"/>
  <c r="U419" i="3"/>
  <c r="U427" i="3"/>
  <c r="U435" i="3"/>
  <c r="U439" i="3"/>
  <c r="U443" i="3"/>
  <c r="U447" i="3"/>
  <c r="U455" i="3"/>
  <c r="U459" i="3"/>
  <c r="U467" i="3"/>
  <c r="U471" i="3"/>
  <c r="U475" i="3"/>
  <c r="U479" i="3"/>
  <c r="U483" i="3"/>
  <c r="U487" i="3"/>
  <c r="U495" i="3"/>
  <c r="U499" i="3"/>
  <c r="U507" i="3"/>
  <c r="U515" i="3"/>
  <c r="U523" i="3"/>
  <c r="U527" i="3"/>
  <c r="U531" i="3"/>
  <c r="AC11" i="3"/>
  <c r="Q15" i="3"/>
  <c r="M19" i="3"/>
  <c r="AC23" i="3"/>
  <c r="Q27" i="3"/>
  <c r="AC31" i="3"/>
  <c r="M35" i="3"/>
  <c r="AC39" i="3"/>
  <c r="M47" i="3"/>
  <c r="AC51" i="3"/>
  <c r="AC55" i="3"/>
  <c r="AC59" i="3"/>
  <c r="AC63" i="3"/>
  <c r="AC71" i="3"/>
  <c r="M75" i="3"/>
  <c r="AD75" i="3" s="1"/>
  <c r="AC79" i="3"/>
  <c r="Q83" i="3"/>
  <c r="M87" i="3"/>
  <c r="AD87" i="3" s="1"/>
  <c r="AC91" i="3"/>
  <c r="AC95" i="3"/>
  <c r="AC99" i="3"/>
  <c r="Q107" i="3"/>
  <c r="AC111" i="3"/>
  <c r="Q115" i="3"/>
  <c r="AC119" i="3"/>
  <c r="Q123" i="3"/>
  <c r="AC127" i="3"/>
  <c r="AC131" i="3"/>
  <c r="AC135" i="3"/>
  <c r="AC143" i="3"/>
  <c r="AC147" i="3"/>
  <c r="AC151" i="3"/>
  <c r="AC159" i="3"/>
  <c r="AC163" i="3"/>
  <c r="AC167" i="3"/>
  <c r="AC171" i="3"/>
  <c r="AC175" i="3"/>
  <c r="M179" i="3"/>
  <c r="AD179" i="3" s="1"/>
  <c r="AC187" i="3"/>
  <c r="AC191" i="3"/>
  <c r="AC195" i="3"/>
  <c r="AC199" i="3"/>
  <c r="AC203" i="3"/>
  <c r="AC211" i="3"/>
  <c r="Q219" i="3"/>
  <c r="AC227" i="3"/>
  <c r="AC231" i="3"/>
  <c r="AC235" i="3"/>
  <c r="AC239" i="3"/>
  <c r="AC243" i="3"/>
  <c r="AC247" i="3"/>
  <c r="Q251" i="3"/>
  <c r="AC259" i="3"/>
  <c r="AC263" i="3"/>
  <c r="AC267" i="3"/>
  <c r="AC271" i="3"/>
  <c r="AC275" i="3"/>
  <c r="AC279" i="3"/>
  <c r="AC283" i="3"/>
  <c r="AC287" i="3"/>
  <c r="AC291" i="3"/>
  <c r="AC295" i="3"/>
  <c r="AC299" i="3"/>
  <c r="AC303" i="3"/>
  <c r="AC311" i="3"/>
  <c r="AC315" i="3"/>
  <c r="AC319" i="3"/>
  <c r="AC323" i="3"/>
  <c r="AC327" i="3"/>
  <c r="AC335" i="3"/>
  <c r="AC343" i="3"/>
  <c r="AC347" i="3"/>
  <c r="AC351" i="3"/>
  <c r="AC355" i="3"/>
  <c r="AC359" i="3"/>
  <c r="AC363" i="3"/>
  <c r="AC367" i="3"/>
  <c r="AC371" i="3"/>
  <c r="AC375" i="3"/>
  <c r="AC379" i="3"/>
  <c r="AC383" i="3"/>
  <c r="AC387" i="3"/>
  <c r="AC391" i="3"/>
  <c r="AC395" i="3"/>
  <c r="AC399" i="3"/>
  <c r="AC403" i="3"/>
  <c r="AC407" i="3"/>
  <c r="AC411" i="3"/>
  <c r="AC415" i="3"/>
  <c r="AC423" i="3"/>
  <c r="AC431" i="3"/>
  <c r="AC435" i="3"/>
  <c r="AC439" i="3"/>
  <c r="AC447" i="3"/>
  <c r="AC455" i="3"/>
  <c r="AC459" i="3"/>
  <c r="AC463" i="3"/>
  <c r="AC467" i="3"/>
  <c r="AC471" i="3"/>
  <c r="AC475" i="3"/>
  <c r="AC483" i="3"/>
  <c r="AC491" i="3"/>
  <c r="AC495" i="3"/>
  <c r="AC503" i="3"/>
  <c r="AC515" i="3"/>
  <c r="AC519" i="3"/>
  <c r="AC523" i="3"/>
  <c r="AC527" i="3"/>
  <c r="AC531" i="3"/>
  <c r="AC535" i="3"/>
  <c r="AB11" i="3"/>
  <c r="AB15" i="3"/>
  <c r="AB19" i="3"/>
  <c r="AB27" i="3"/>
  <c r="AB31" i="3"/>
  <c r="AB35" i="3"/>
  <c r="M39" i="3"/>
  <c r="AB43" i="3"/>
  <c r="M51" i="3"/>
  <c r="AD51" i="3" s="1"/>
  <c r="M55" i="3"/>
  <c r="AD55" i="3" s="1"/>
  <c r="AB59" i="3"/>
  <c r="AB63" i="3"/>
  <c r="M67" i="3"/>
  <c r="AD67" i="3" s="1"/>
  <c r="AB71" i="3"/>
  <c r="AB75" i="3"/>
  <c r="AB83" i="3"/>
  <c r="AB87" i="3"/>
  <c r="M91" i="3"/>
  <c r="AD91" i="3" s="1"/>
  <c r="AB95" i="3"/>
  <c r="M99" i="3"/>
  <c r="AD99" i="3" s="1"/>
  <c r="AB103" i="3"/>
  <c r="AB107" i="3"/>
  <c r="M111" i="3"/>
  <c r="AD111" i="3" s="1"/>
  <c r="AB115" i="3"/>
  <c r="M119" i="3"/>
  <c r="AD119" i="3" s="1"/>
  <c r="AB123" i="3"/>
  <c r="AB127" i="3"/>
  <c r="AB131" i="3"/>
  <c r="M139" i="3"/>
  <c r="AB143" i="3"/>
  <c r="M151" i="3"/>
  <c r="M155" i="3"/>
  <c r="M159" i="3"/>
  <c r="AD159" i="3" s="1"/>
  <c r="AB163" i="3"/>
  <c r="M167" i="3"/>
  <c r="AD167" i="3" s="1"/>
  <c r="M171" i="3"/>
  <c r="M175" i="3"/>
  <c r="AB179" i="3"/>
  <c r="M183" i="3"/>
  <c r="AD183" i="3" s="1"/>
  <c r="M187" i="3"/>
  <c r="AD187" i="3" s="1"/>
  <c r="M191" i="3"/>
  <c r="AD191" i="3" s="1"/>
  <c r="M195" i="3"/>
  <c r="AD195" i="3" s="1"/>
  <c r="M199" i="3"/>
  <c r="AD199" i="3" s="1"/>
  <c r="M203" i="3"/>
  <c r="M207" i="3"/>
  <c r="AD207" i="3" s="1"/>
  <c r="AB211" i="3"/>
  <c r="M215" i="3"/>
  <c r="AD215" i="3" s="1"/>
  <c r="M223" i="3"/>
  <c r="AD223" i="3" s="1"/>
  <c r="AB231" i="3"/>
  <c r="M235" i="3"/>
  <c r="AD235" i="3" s="1"/>
  <c r="AB239" i="3"/>
  <c r="AB243" i="3"/>
  <c r="AB251" i="3"/>
  <c r="M263" i="3"/>
  <c r="AD263" i="3" s="1"/>
  <c r="M271" i="3"/>
  <c r="AB283" i="3"/>
  <c r="M287" i="3"/>
  <c r="AB291" i="3"/>
  <c r="M299" i="3"/>
  <c r="AD299" i="3" s="1"/>
  <c r="AB303" i="3"/>
  <c r="M319" i="3"/>
  <c r="AD319" i="3" s="1"/>
  <c r="M327" i="3"/>
  <c r="M355" i="3"/>
  <c r="AD355" i="3" s="1"/>
  <c r="M383" i="3"/>
  <c r="AD383" i="3" s="1"/>
  <c r="M403" i="3"/>
  <c r="M411" i="3"/>
  <c r="AD411" i="3" s="1"/>
  <c r="M431" i="3"/>
  <c r="M459" i="3"/>
  <c r="AD459" i="3" s="1"/>
  <c r="M467" i="3"/>
  <c r="AD467" i="3" s="1"/>
  <c r="M471" i="3"/>
  <c r="AD471" i="3" s="1"/>
  <c r="M483" i="3"/>
  <c r="M491" i="3"/>
  <c r="M499" i="3"/>
  <c r="AD499" i="3" s="1"/>
  <c r="M511" i="3"/>
  <c r="AD511" i="3" s="1"/>
  <c r="M523" i="3"/>
  <c r="AD523" i="3" s="1"/>
  <c r="Z15" i="3"/>
  <c r="J19" i="3"/>
  <c r="J23" i="3"/>
  <c r="AA23" i="3" s="1"/>
  <c r="Z27" i="3"/>
  <c r="Z31" i="3"/>
  <c r="Q35" i="3"/>
  <c r="Q39" i="3"/>
  <c r="Q43" i="3"/>
  <c r="Q47" i="3"/>
  <c r="Q51" i="3"/>
  <c r="Q55" i="3"/>
  <c r="Q59" i="3"/>
  <c r="Q63" i="3"/>
  <c r="Q67" i="3"/>
  <c r="Q71" i="3"/>
  <c r="Q75" i="3"/>
  <c r="J79" i="3"/>
  <c r="Z83" i="3"/>
  <c r="Q87" i="3"/>
  <c r="Q91" i="3"/>
  <c r="Z95" i="3"/>
  <c r="Q99" i="3"/>
  <c r="Q103" i="3"/>
  <c r="Z107" i="3"/>
  <c r="J111" i="3"/>
  <c r="Z115" i="3"/>
  <c r="Q119" i="3"/>
  <c r="Z123" i="3"/>
  <c r="Q127" i="3"/>
  <c r="Q131" i="3"/>
  <c r="Z135" i="3"/>
  <c r="Q139" i="3"/>
  <c r="Z143" i="3"/>
  <c r="Z147" i="3"/>
  <c r="Q151" i="3"/>
  <c r="Z159" i="3"/>
  <c r="Q171" i="3"/>
  <c r="Z187" i="3"/>
  <c r="Z203" i="3"/>
  <c r="Z211" i="3"/>
  <c r="Q215" i="3"/>
  <c r="Z219" i="3"/>
  <c r="Q227" i="3"/>
  <c r="Q243" i="3"/>
  <c r="Q247" i="3"/>
  <c r="Z251" i="3"/>
  <c r="Q263" i="3"/>
  <c r="Q267" i="3"/>
  <c r="Q271" i="3"/>
  <c r="Z275" i="3"/>
  <c r="Q287" i="3"/>
  <c r="J303" i="3"/>
  <c r="J307" i="3"/>
  <c r="J319" i="3"/>
  <c r="N319" i="3" s="1"/>
  <c r="J323" i="3"/>
  <c r="J347" i="3"/>
  <c r="AA347" i="3" s="1"/>
  <c r="J351" i="3"/>
  <c r="AA351" i="3" s="1"/>
  <c r="J371" i="3"/>
  <c r="J375" i="3"/>
  <c r="J379" i="3"/>
  <c r="J391" i="3"/>
  <c r="Z403" i="3"/>
  <c r="J407" i="3"/>
  <c r="J419" i="3"/>
  <c r="AA419" i="3" s="1"/>
  <c r="J427" i="3"/>
  <c r="J435" i="3"/>
  <c r="J447" i="3"/>
  <c r="J455" i="3"/>
  <c r="J459" i="3"/>
  <c r="J467" i="3"/>
  <c r="J471" i="3"/>
  <c r="J483" i="3"/>
  <c r="J515" i="3"/>
  <c r="J527" i="3"/>
  <c r="J535" i="3"/>
  <c r="J11" i="3"/>
  <c r="AA11" i="3" s="1"/>
  <c r="Y15" i="3"/>
  <c r="J27" i="3"/>
  <c r="AA27" i="3" s="1"/>
  <c r="Y31" i="3"/>
  <c r="J35" i="3"/>
  <c r="J39" i="3"/>
  <c r="Y43" i="3"/>
  <c r="J47" i="3"/>
  <c r="AA47" i="3" s="1"/>
  <c r="J51" i="3"/>
  <c r="AA51" i="3" s="1"/>
  <c r="J63" i="3"/>
  <c r="J67" i="3"/>
  <c r="J71" i="3"/>
  <c r="J83" i="3"/>
  <c r="J91" i="3"/>
  <c r="J95" i="3"/>
  <c r="J107" i="3"/>
  <c r="J115" i="3"/>
  <c r="J127" i="3"/>
  <c r="AA127" i="3" s="1"/>
  <c r="J147" i="3"/>
  <c r="J151" i="3"/>
  <c r="J159" i="3"/>
  <c r="J163" i="3"/>
  <c r="J167" i="3"/>
  <c r="J183" i="3"/>
  <c r="J191" i="3"/>
  <c r="J195" i="3"/>
  <c r="J203" i="3"/>
  <c r="AA203" i="3" s="1"/>
  <c r="J223" i="3"/>
  <c r="AA223" i="3" s="1"/>
  <c r="J227" i="3"/>
  <c r="AA227" i="3" s="1"/>
  <c r="J251" i="3"/>
  <c r="J271" i="3"/>
  <c r="J275" i="3"/>
  <c r="J279" i="3"/>
  <c r="Y287" i="3"/>
  <c r="J291" i="3"/>
  <c r="J295" i="3"/>
  <c r="Y39" i="3"/>
  <c r="Y55" i="3"/>
  <c r="J171" i="3"/>
  <c r="J46" i="3"/>
  <c r="J50" i="3"/>
  <c r="J66" i="3"/>
  <c r="J70" i="3"/>
  <c r="J74" i="3"/>
  <c r="J78" i="3"/>
  <c r="J82" i="3"/>
  <c r="Y102" i="3"/>
  <c r="J110" i="3"/>
  <c r="J122" i="3"/>
  <c r="J126" i="3"/>
  <c r="J134" i="3"/>
  <c r="J138" i="3"/>
  <c r="J150" i="3"/>
  <c r="J170" i="3"/>
  <c r="J190" i="3"/>
  <c r="AA190" i="3" s="1"/>
  <c r="J194" i="3"/>
  <c r="AA194" i="3" s="1"/>
  <c r="J206" i="3"/>
  <c r="J222" i="3"/>
  <c r="J229" i="3"/>
  <c r="J230" i="3"/>
  <c r="J242" i="3"/>
  <c r="J246" i="3"/>
  <c r="J250" i="3"/>
  <c r="Y254" i="3"/>
  <c r="Y262" i="3"/>
  <c r="J274" i="3"/>
  <c r="Y282" i="3"/>
  <c r="J10" i="3"/>
  <c r="J22" i="3"/>
  <c r="J26" i="3"/>
  <c r="J30" i="3"/>
  <c r="AA30" i="3" s="1"/>
  <c r="J34" i="3"/>
  <c r="J38" i="3"/>
  <c r="J42" i="3"/>
  <c r="Y50" i="3"/>
  <c r="Y62" i="3"/>
  <c r="Y74" i="3"/>
  <c r="J94" i="3"/>
  <c r="AA94" i="3" s="1"/>
  <c r="J106" i="3"/>
  <c r="J114" i="3"/>
  <c r="AA114" i="3" s="1"/>
  <c r="J130" i="3"/>
  <c r="J142" i="3"/>
  <c r="J146" i="3"/>
  <c r="J166" i="3"/>
  <c r="J174" i="3"/>
  <c r="J210" i="3"/>
  <c r="J218" i="3"/>
  <c r="J225" i="3"/>
  <c r="J233" i="3"/>
  <c r="J241" i="3"/>
  <c r="J254" i="3"/>
  <c r="J266" i="3"/>
  <c r="Y281" i="3"/>
  <c r="J282" i="3"/>
  <c r="J294" i="3"/>
  <c r="D539" i="3"/>
  <c r="E539" i="3"/>
  <c r="P538" i="3"/>
  <c r="F538" i="3"/>
  <c r="W539" i="3"/>
  <c r="V539" i="3"/>
  <c r="T539" i="3"/>
  <c r="S539" i="3"/>
  <c r="L539" i="3"/>
  <c r="K539" i="3"/>
  <c r="I539" i="3"/>
  <c r="C539" i="3"/>
  <c r="AC537" i="3"/>
  <c r="AB537" i="3"/>
  <c r="Z537" i="3"/>
  <c r="Y537" i="3"/>
  <c r="X537" i="3"/>
  <c r="U537" i="3"/>
  <c r="Q537" i="3"/>
  <c r="P537" i="3"/>
  <c r="M537" i="3"/>
  <c r="AD537" i="3" s="1"/>
  <c r="J537" i="3"/>
  <c r="F537" i="3"/>
  <c r="AB536" i="3"/>
  <c r="Z536" i="3"/>
  <c r="Y536" i="3"/>
  <c r="X536" i="3"/>
  <c r="U536" i="3"/>
  <c r="P536" i="3"/>
  <c r="J536" i="3"/>
  <c r="AA536" i="3" s="1"/>
  <c r="F536" i="3"/>
  <c r="Y535" i="3"/>
  <c r="U535" i="3"/>
  <c r="F535" i="3"/>
  <c r="AB534" i="3"/>
  <c r="Z534" i="3"/>
  <c r="Y534" i="3"/>
  <c r="U534" i="3"/>
  <c r="P534" i="3"/>
  <c r="J534" i="3"/>
  <c r="AA534" i="3" s="1"/>
  <c r="F534" i="3"/>
  <c r="AC533" i="3"/>
  <c r="AB533" i="3"/>
  <c r="Z533" i="3"/>
  <c r="Y533" i="3"/>
  <c r="X533" i="3"/>
  <c r="U533" i="3"/>
  <c r="Q533" i="3"/>
  <c r="P533" i="3"/>
  <c r="M533" i="3"/>
  <c r="AD533" i="3" s="1"/>
  <c r="J533" i="3"/>
  <c r="F533" i="3"/>
  <c r="AB532" i="3"/>
  <c r="Z532" i="3"/>
  <c r="Y532" i="3"/>
  <c r="X532" i="3"/>
  <c r="U532" i="3"/>
  <c r="P532" i="3"/>
  <c r="J532" i="3"/>
  <c r="AA532" i="3" s="1"/>
  <c r="F532" i="3"/>
  <c r="Y531" i="3"/>
  <c r="F531" i="3"/>
  <c r="AB530" i="3"/>
  <c r="Z530" i="3"/>
  <c r="Y530" i="3"/>
  <c r="U530" i="3"/>
  <c r="P530" i="3"/>
  <c r="J530" i="3"/>
  <c r="AA530" i="3" s="1"/>
  <c r="F530" i="3"/>
  <c r="AC529" i="3"/>
  <c r="AB529" i="3"/>
  <c r="Z529" i="3"/>
  <c r="Y529" i="3"/>
  <c r="X529" i="3"/>
  <c r="U529" i="3"/>
  <c r="Q529" i="3"/>
  <c r="P529" i="3"/>
  <c r="M529" i="3"/>
  <c r="AD529" i="3" s="1"/>
  <c r="J529" i="3"/>
  <c r="F529" i="3"/>
  <c r="AB528" i="3"/>
  <c r="Z528" i="3"/>
  <c r="Y528" i="3"/>
  <c r="X528" i="3"/>
  <c r="U528" i="3"/>
  <c r="P528" i="3"/>
  <c r="J528" i="3"/>
  <c r="F528" i="3"/>
  <c r="Y527" i="3"/>
  <c r="F527" i="3"/>
  <c r="AB526" i="3"/>
  <c r="Z526" i="3"/>
  <c r="Y526" i="3"/>
  <c r="U526" i="3"/>
  <c r="P526" i="3"/>
  <c r="J526" i="3"/>
  <c r="AA526" i="3" s="1"/>
  <c r="F526" i="3"/>
  <c r="AC525" i="3"/>
  <c r="AB525" i="3"/>
  <c r="Z525" i="3"/>
  <c r="Y525" i="3"/>
  <c r="X525" i="3"/>
  <c r="U525" i="3"/>
  <c r="Q525" i="3"/>
  <c r="P525" i="3"/>
  <c r="M525" i="3"/>
  <c r="AD525" i="3" s="1"/>
  <c r="J525" i="3"/>
  <c r="F525" i="3"/>
  <c r="AB524" i="3"/>
  <c r="Z524" i="3"/>
  <c r="Y524" i="3"/>
  <c r="X524" i="3"/>
  <c r="U524" i="3"/>
  <c r="P524" i="3"/>
  <c r="J524" i="3"/>
  <c r="F524" i="3"/>
  <c r="Y523" i="3"/>
  <c r="F523" i="3"/>
  <c r="AB522" i="3"/>
  <c r="Z522" i="3"/>
  <c r="Y522" i="3"/>
  <c r="U522" i="3"/>
  <c r="P522" i="3"/>
  <c r="J522" i="3"/>
  <c r="AA522" i="3" s="1"/>
  <c r="F522" i="3"/>
  <c r="AC521" i="3"/>
  <c r="AB521" i="3"/>
  <c r="Z521" i="3"/>
  <c r="Y521" i="3"/>
  <c r="X521" i="3"/>
  <c r="U521" i="3"/>
  <c r="Q521" i="3"/>
  <c r="P521" i="3"/>
  <c r="M521" i="3"/>
  <c r="AD521" i="3" s="1"/>
  <c r="J521" i="3"/>
  <c r="F521" i="3"/>
  <c r="AB520" i="3"/>
  <c r="Z520" i="3"/>
  <c r="Y520" i="3"/>
  <c r="X520" i="3"/>
  <c r="U520" i="3"/>
  <c r="P520" i="3"/>
  <c r="J520" i="3"/>
  <c r="F520" i="3"/>
  <c r="Y519" i="3"/>
  <c r="U519" i="3"/>
  <c r="F519" i="3"/>
  <c r="AB518" i="3"/>
  <c r="Z518" i="3"/>
  <c r="Y518" i="3"/>
  <c r="U518" i="3"/>
  <c r="P518" i="3"/>
  <c r="J518" i="3"/>
  <c r="AA518" i="3" s="1"/>
  <c r="F518" i="3"/>
  <c r="AC517" i="3"/>
  <c r="AB517" i="3"/>
  <c r="Z517" i="3"/>
  <c r="Y517" i="3"/>
  <c r="X517" i="3"/>
  <c r="U517" i="3"/>
  <c r="Q517" i="3"/>
  <c r="P517" i="3"/>
  <c r="M517" i="3"/>
  <c r="AD517" i="3" s="1"/>
  <c r="J517" i="3"/>
  <c r="F517" i="3"/>
  <c r="AB516" i="3"/>
  <c r="Z516" i="3"/>
  <c r="Y516" i="3"/>
  <c r="X516" i="3"/>
  <c r="U516" i="3"/>
  <c r="P516" i="3"/>
  <c r="J516" i="3"/>
  <c r="F516" i="3"/>
  <c r="Y515" i="3"/>
  <c r="F515" i="3"/>
  <c r="AB514" i="3"/>
  <c r="Z514" i="3"/>
  <c r="Y514" i="3"/>
  <c r="U514" i="3"/>
  <c r="P514" i="3"/>
  <c r="J514" i="3"/>
  <c r="AA514" i="3" s="1"/>
  <c r="F514" i="3"/>
  <c r="AC513" i="3"/>
  <c r="AB513" i="3"/>
  <c r="Z513" i="3"/>
  <c r="Y513" i="3"/>
  <c r="X513" i="3"/>
  <c r="U513" i="3"/>
  <c r="Q513" i="3"/>
  <c r="P513" i="3"/>
  <c r="M513" i="3"/>
  <c r="AD513" i="3" s="1"/>
  <c r="J513" i="3"/>
  <c r="F513" i="3"/>
  <c r="AB512" i="3"/>
  <c r="Z512" i="3"/>
  <c r="Y512" i="3"/>
  <c r="X512" i="3"/>
  <c r="U512" i="3"/>
  <c r="P512" i="3"/>
  <c r="J512" i="3"/>
  <c r="F512" i="3"/>
  <c r="AC511" i="3"/>
  <c r="AB511" i="3"/>
  <c r="Y511" i="3"/>
  <c r="U511" i="3"/>
  <c r="P511" i="3"/>
  <c r="F511" i="3"/>
  <c r="AB510" i="3"/>
  <c r="Z510" i="3"/>
  <c r="Y510" i="3"/>
  <c r="X510" i="3"/>
  <c r="U510" i="3"/>
  <c r="P510" i="3"/>
  <c r="J510" i="3"/>
  <c r="AA510" i="3" s="1"/>
  <c r="F510" i="3"/>
  <c r="AC509" i="3"/>
  <c r="AB509" i="3"/>
  <c r="Z509" i="3"/>
  <c r="Y509" i="3"/>
  <c r="X509" i="3"/>
  <c r="U509" i="3"/>
  <c r="Q509" i="3"/>
  <c r="P509" i="3"/>
  <c r="M509" i="3"/>
  <c r="AD509" i="3" s="1"/>
  <c r="J509" i="3"/>
  <c r="F509" i="3"/>
  <c r="AB508" i="3"/>
  <c r="Z508" i="3"/>
  <c r="Y508" i="3"/>
  <c r="X508" i="3"/>
  <c r="U508" i="3"/>
  <c r="P508" i="3"/>
  <c r="J508" i="3"/>
  <c r="F508" i="3"/>
  <c r="G508" i="3" s="1"/>
  <c r="AC507" i="3"/>
  <c r="Y507" i="3"/>
  <c r="F507" i="3"/>
  <c r="AB506" i="3"/>
  <c r="Z506" i="3"/>
  <c r="Y506" i="3"/>
  <c r="X506" i="3"/>
  <c r="U506" i="3"/>
  <c r="P506" i="3"/>
  <c r="J506" i="3"/>
  <c r="F506" i="3"/>
  <c r="AC505" i="3"/>
  <c r="AB505" i="3"/>
  <c r="Z505" i="3"/>
  <c r="Y505" i="3"/>
  <c r="X505" i="3"/>
  <c r="U505" i="3"/>
  <c r="Q505" i="3"/>
  <c r="P505" i="3"/>
  <c r="M505" i="3"/>
  <c r="J505" i="3"/>
  <c r="AA505" i="3" s="1"/>
  <c r="F505" i="3"/>
  <c r="AB504" i="3"/>
  <c r="Z504" i="3"/>
  <c r="Y504" i="3"/>
  <c r="X504" i="3"/>
  <c r="U504" i="3"/>
  <c r="P504" i="3"/>
  <c r="J504" i="3"/>
  <c r="F504" i="3"/>
  <c r="Y503" i="3"/>
  <c r="U503" i="3"/>
  <c r="F503" i="3"/>
  <c r="AB502" i="3"/>
  <c r="Z502" i="3"/>
  <c r="Y502" i="3"/>
  <c r="X502" i="3"/>
  <c r="U502" i="3"/>
  <c r="P502" i="3"/>
  <c r="J502" i="3"/>
  <c r="F502" i="3"/>
  <c r="AC501" i="3"/>
  <c r="AB501" i="3"/>
  <c r="Z501" i="3"/>
  <c r="Y501" i="3"/>
  <c r="X501" i="3"/>
  <c r="U501" i="3"/>
  <c r="Q501" i="3"/>
  <c r="P501" i="3"/>
  <c r="M501" i="3"/>
  <c r="J501" i="3"/>
  <c r="AA501" i="3" s="1"/>
  <c r="F501" i="3"/>
  <c r="AB500" i="3"/>
  <c r="Z500" i="3"/>
  <c r="Y500" i="3"/>
  <c r="X500" i="3"/>
  <c r="U500" i="3"/>
  <c r="P500" i="3"/>
  <c r="J500" i="3"/>
  <c r="F500" i="3"/>
  <c r="AC499" i="3"/>
  <c r="Y499" i="3"/>
  <c r="F499" i="3"/>
  <c r="AB498" i="3"/>
  <c r="Z498" i="3"/>
  <c r="Y498" i="3"/>
  <c r="U498" i="3"/>
  <c r="P498" i="3"/>
  <c r="J498" i="3"/>
  <c r="F498" i="3"/>
  <c r="AC497" i="3"/>
  <c r="AB497" i="3"/>
  <c r="Z497" i="3"/>
  <c r="Y497" i="3"/>
  <c r="X497" i="3"/>
  <c r="U497" i="3"/>
  <c r="Q497" i="3"/>
  <c r="P497" i="3"/>
  <c r="M497" i="3"/>
  <c r="AD497" i="3" s="1"/>
  <c r="J497" i="3"/>
  <c r="AA497" i="3" s="1"/>
  <c r="F497" i="3"/>
  <c r="AB496" i="3"/>
  <c r="Z496" i="3"/>
  <c r="Y496" i="3"/>
  <c r="X496" i="3"/>
  <c r="U496" i="3"/>
  <c r="P496" i="3"/>
  <c r="J496" i="3"/>
  <c r="F496" i="3"/>
  <c r="Y495" i="3"/>
  <c r="F495" i="3"/>
  <c r="AB494" i="3"/>
  <c r="Z494" i="3"/>
  <c r="Y494" i="3"/>
  <c r="U494" i="3"/>
  <c r="P494" i="3"/>
  <c r="J494" i="3"/>
  <c r="F494" i="3"/>
  <c r="AC493" i="3"/>
  <c r="AB493" i="3"/>
  <c r="Z493" i="3"/>
  <c r="Y493" i="3"/>
  <c r="X493" i="3"/>
  <c r="U493" i="3"/>
  <c r="Q493" i="3"/>
  <c r="P493" i="3"/>
  <c r="M493" i="3"/>
  <c r="AD493" i="3" s="1"/>
  <c r="J493" i="3"/>
  <c r="AA493" i="3" s="1"/>
  <c r="F493" i="3"/>
  <c r="AB492" i="3"/>
  <c r="Z492" i="3"/>
  <c r="Y492" i="3"/>
  <c r="X492" i="3"/>
  <c r="U492" i="3"/>
  <c r="P492" i="3"/>
  <c r="J492" i="3"/>
  <c r="F492" i="3"/>
  <c r="Y491" i="3"/>
  <c r="U491" i="3"/>
  <c r="F491" i="3"/>
  <c r="AB490" i="3"/>
  <c r="Z490" i="3"/>
  <c r="Y490" i="3"/>
  <c r="U490" i="3"/>
  <c r="P490" i="3"/>
  <c r="J490" i="3"/>
  <c r="F490" i="3"/>
  <c r="AC489" i="3"/>
  <c r="AB489" i="3"/>
  <c r="Z489" i="3"/>
  <c r="Y489" i="3"/>
  <c r="X489" i="3"/>
  <c r="U489" i="3"/>
  <c r="Q489" i="3"/>
  <c r="P489" i="3"/>
  <c r="M489" i="3"/>
  <c r="J489" i="3"/>
  <c r="AA489" i="3" s="1"/>
  <c r="F489" i="3"/>
  <c r="AB488" i="3"/>
  <c r="Z488" i="3"/>
  <c r="Y488" i="3"/>
  <c r="X488" i="3"/>
  <c r="U488" i="3"/>
  <c r="P488" i="3"/>
  <c r="J488" i="3"/>
  <c r="F488" i="3"/>
  <c r="AC487" i="3"/>
  <c r="Y487" i="3"/>
  <c r="F487" i="3"/>
  <c r="AB486" i="3"/>
  <c r="Z486" i="3"/>
  <c r="Y486" i="3"/>
  <c r="U486" i="3"/>
  <c r="P486" i="3"/>
  <c r="J486" i="3"/>
  <c r="AA486" i="3" s="1"/>
  <c r="F486" i="3"/>
  <c r="AC485" i="3"/>
  <c r="AB485" i="3"/>
  <c r="Z485" i="3"/>
  <c r="Y485" i="3"/>
  <c r="X485" i="3"/>
  <c r="U485" i="3"/>
  <c r="Q485" i="3"/>
  <c r="P485" i="3"/>
  <c r="M485" i="3"/>
  <c r="AD485" i="3" s="1"/>
  <c r="J485" i="3"/>
  <c r="AA485" i="3" s="1"/>
  <c r="F485" i="3"/>
  <c r="AB484" i="3"/>
  <c r="Z484" i="3"/>
  <c r="Y484" i="3"/>
  <c r="X484" i="3"/>
  <c r="U484" i="3"/>
  <c r="P484" i="3"/>
  <c r="J484" i="3"/>
  <c r="F484" i="3"/>
  <c r="Y483" i="3"/>
  <c r="F483" i="3"/>
  <c r="AB482" i="3"/>
  <c r="Z482" i="3"/>
  <c r="Y482" i="3"/>
  <c r="U482" i="3"/>
  <c r="P482" i="3"/>
  <c r="J482" i="3"/>
  <c r="F482" i="3"/>
  <c r="AC481" i="3"/>
  <c r="AB481" i="3"/>
  <c r="Z481" i="3"/>
  <c r="Y481" i="3"/>
  <c r="X481" i="3"/>
  <c r="U481" i="3"/>
  <c r="Q481" i="3"/>
  <c r="P481" i="3"/>
  <c r="M481" i="3"/>
  <c r="AD481" i="3" s="1"/>
  <c r="J481" i="3"/>
  <c r="AA481" i="3" s="1"/>
  <c r="F481" i="3"/>
  <c r="AB480" i="3"/>
  <c r="Z480" i="3"/>
  <c r="Y480" i="3"/>
  <c r="X480" i="3"/>
  <c r="U480" i="3"/>
  <c r="P480" i="3"/>
  <c r="J480" i="3"/>
  <c r="F480" i="3"/>
  <c r="AC479" i="3"/>
  <c r="Y479" i="3"/>
  <c r="J479" i="3"/>
  <c r="F479" i="3"/>
  <c r="AB478" i="3"/>
  <c r="Z478" i="3"/>
  <c r="Y478" i="3"/>
  <c r="U478" i="3"/>
  <c r="P478" i="3"/>
  <c r="J478" i="3"/>
  <c r="F478" i="3"/>
  <c r="AC477" i="3"/>
  <c r="AB477" i="3"/>
  <c r="Z477" i="3"/>
  <c r="Y477" i="3"/>
  <c r="X477" i="3"/>
  <c r="U477" i="3"/>
  <c r="Q477" i="3"/>
  <c r="P477" i="3"/>
  <c r="M477" i="3"/>
  <c r="J477" i="3"/>
  <c r="AA477" i="3" s="1"/>
  <c r="F477" i="3"/>
  <c r="G477" i="3" s="1"/>
  <c r="AB476" i="3"/>
  <c r="Z476" i="3"/>
  <c r="Y476" i="3"/>
  <c r="X476" i="3"/>
  <c r="U476" i="3"/>
  <c r="P476" i="3"/>
  <c r="J476" i="3"/>
  <c r="AA476" i="3" s="1"/>
  <c r="F476" i="3"/>
  <c r="Y475" i="3"/>
  <c r="X475" i="3"/>
  <c r="F475" i="3"/>
  <c r="AB474" i="3"/>
  <c r="Z474" i="3"/>
  <c r="Y474" i="3"/>
  <c r="U474" i="3"/>
  <c r="P474" i="3"/>
  <c r="J474" i="3"/>
  <c r="F474" i="3"/>
  <c r="AC473" i="3"/>
  <c r="AB473" i="3"/>
  <c r="Z473" i="3"/>
  <c r="Y473" i="3"/>
  <c r="X473" i="3"/>
  <c r="U473" i="3"/>
  <c r="Q473" i="3"/>
  <c r="P473" i="3"/>
  <c r="M473" i="3"/>
  <c r="AD473" i="3" s="1"/>
  <c r="J473" i="3"/>
  <c r="F473" i="3"/>
  <c r="AB472" i="3"/>
  <c r="Z472" i="3"/>
  <c r="Y472" i="3"/>
  <c r="X472" i="3"/>
  <c r="U472" i="3"/>
  <c r="P472" i="3"/>
  <c r="J472" i="3"/>
  <c r="AA472" i="3" s="1"/>
  <c r="F472" i="3"/>
  <c r="Z471" i="3"/>
  <c r="Y471" i="3"/>
  <c r="Q471" i="3"/>
  <c r="F471" i="3"/>
  <c r="AB470" i="3"/>
  <c r="Z470" i="3"/>
  <c r="Y470" i="3"/>
  <c r="X470" i="3"/>
  <c r="U470" i="3"/>
  <c r="P470" i="3"/>
  <c r="J470" i="3"/>
  <c r="F470" i="3"/>
  <c r="AC469" i="3"/>
  <c r="AB469" i="3"/>
  <c r="Z469" i="3"/>
  <c r="Y469" i="3"/>
  <c r="X469" i="3"/>
  <c r="U469" i="3"/>
  <c r="Q469" i="3"/>
  <c r="P469" i="3"/>
  <c r="M469" i="3"/>
  <c r="AD469" i="3" s="1"/>
  <c r="J469" i="3"/>
  <c r="F469" i="3"/>
  <c r="AB468" i="3"/>
  <c r="Z468" i="3"/>
  <c r="Y468" i="3"/>
  <c r="X468" i="3"/>
  <c r="U468" i="3"/>
  <c r="P468" i="3"/>
  <c r="J468" i="3"/>
  <c r="F468" i="3"/>
  <c r="Y467" i="3"/>
  <c r="F467" i="3"/>
  <c r="AB466" i="3"/>
  <c r="Z466" i="3"/>
  <c r="Y466" i="3"/>
  <c r="U466" i="3"/>
  <c r="P466" i="3"/>
  <c r="J466" i="3"/>
  <c r="F466" i="3"/>
  <c r="AC465" i="3"/>
  <c r="AB465" i="3"/>
  <c r="Z465" i="3"/>
  <c r="Y465" i="3"/>
  <c r="X465" i="3"/>
  <c r="U465" i="3"/>
  <c r="Q465" i="3"/>
  <c r="P465" i="3"/>
  <c r="M465" i="3"/>
  <c r="AD465" i="3" s="1"/>
  <c r="J465" i="3"/>
  <c r="F465" i="3"/>
  <c r="AB464" i="3"/>
  <c r="Z464" i="3"/>
  <c r="Y464" i="3"/>
  <c r="X464" i="3"/>
  <c r="U464" i="3"/>
  <c r="P464" i="3"/>
  <c r="J464" i="3"/>
  <c r="F464" i="3"/>
  <c r="Y463" i="3"/>
  <c r="U463" i="3"/>
  <c r="F463" i="3"/>
  <c r="AB462" i="3"/>
  <c r="Z462" i="3"/>
  <c r="Y462" i="3"/>
  <c r="U462" i="3"/>
  <c r="P462" i="3"/>
  <c r="J462" i="3"/>
  <c r="F462" i="3"/>
  <c r="AC461" i="3"/>
  <c r="AB461" i="3"/>
  <c r="Z461" i="3"/>
  <c r="Y461" i="3"/>
  <c r="X461" i="3"/>
  <c r="U461" i="3"/>
  <c r="Q461" i="3"/>
  <c r="P461" i="3"/>
  <c r="M461" i="3"/>
  <c r="AD461" i="3" s="1"/>
  <c r="J461" i="3"/>
  <c r="F461" i="3"/>
  <c r="AB460" i="3"/>
  <c r="Z460" i="3"/>
  <c r="Y460" i="3"/>
  <c r="X460" i="3"/>
  <c r="U460" i="3"/>
  <c r="P460" i="3"/>
  <c r="J460" i="3"/>
  <c r="F460" i="3"/>
  <c r="AB459" i="3"/>
  <c r="Y459" i="3"/>
  <c r="P459" i="3"/>
  <c r="F459" i="3"/>
  <c r="AB458" i="3"/>
  <c r="Z458" i="3"/>
  <c r="Y458" i="3"/>
  <c r="X458" i="3"/>
  <c r="U458" i="3"/>
  <c r="P458" i="3"/>
  <c r="J458" i="3"/>
  <c r="AA458" i="3" s="1"/>
  <c r="F458" i="3"/>
  <c r="AC457" i="3"/>
  <c r="AB457" i="3"/>
  <c r="Z457" i="3"/>
  <c r="Y457" i="3"/>
  <c r="X457" i="3"/>
  <c r="U457" i="3"/>
  <c r="Q457" i="3"/>
  <c r="P457" i="3"/>
  <c r="M457" i="3"/>
  <c r="AD457" i="3" s="1"/>
  <c r="J457" i="3"/>
  <c r="F457" i="3"/>
  <c r="AB456" i="3"/>
  <c r="Z456" i="3"/>
  <c r="Y456" i="3"/>
  <c r="X456" i="3"/>
  <c r="U456" i="3"/>
  <c r="P456" i="3"/>
  <c r="J456" i="3"/>
  <c r="F456" i="3"/>
  <c r="Z455" i="3"/>
  <c r="Y455" i="3"/>
  <c r="Q455" i="3"/>
  <c r="F455" i="3"/>
  <c r="AB454" i="3"/>
  <c r="Z454" i="3"/>
  <c r="Y454" i="3"/>
  <c r="U454" i="3"/>
  <c r="P454" i="3"/>
  <c r="J454" i="3"/>
  <c r="AA454" i="3" s="1"/>
  <c r="F454" i="3"/>
  <c r="AC453" i="3"/>
  <c r="AB453" i="3"/>
  <c r="Z453" i="3"/>
  <c r="Y453" i="3"/>
  <c r="X453" i="3"/>
  <c r="U453" i="3"/>
  <c r="Q453" i="3"/>
  <c r="P453" i="3"/>
  <c r="M453" i="3"/>
  <c r="AD453" i="3" s="1"/>
  <c r="J453" i="3"/>
  <c r="F453" i="3"/>
  <c r="AB452" i="3"/>
  <c r="Z452" i="3"/>
  <c r="Y452" i="3"/>
  <c r="X452" i="3"/>
  <c r="U452" i="3"/>
  <c r="P452" i="3"/>
  <c r="J452" i="3"/>
  <c r="F452" i="3"/>
  <c r="AC451" i="3"/>
  <c r="Y451" i="3"/>
  <c r="U451" i="3"/>
  <c r="F451" i="3"/>
  <c r="AB450" i="3"/>
  <c r="Z450" i="3"/>
  <c r="Y450" i="3"/>
  <c r="X450" i="3"/>
  <c r="U450" i="3"/>
  <c r="P450" i="3"/>
  <c r="J450" i="3"/>
  <c r="AA450" i="3" s="1"/>
  <c r="F450" i="3"/>
  <c r="AC449" i="3"/>
  <c r="AB449" i="3"/>
  <c r="Z449" i="3"/>
  <c r="Y449" i="3"/>
  <c r="X449" i="3"/>
  <c r="U449" i="3"/>
  <c r="Q449" i="3"/>
  <c r="P449" i="3"/>
  <c r="M449" i="3"/>
  <c r="AD449" i="3" s="1"/>
  <c r="J449" i="3"/>
  <c r="F449" i="3"/>
  <c r="G449" i="3" s="1"/>
  <c r="AB448" i="3"/>
  <c r="Z448" i="3"/>
  <c r="Y448" i="3"/>
  <c r="X448" i="3"/>
  <c r="U448" i="3"/>
  <c r="P448" i="3"/>
  <c r="J448" i="3"/>
  <c r="F448" i="3"/>
  <c r="Y447" i="3"/>
  <c r="F447" i="3"/>
  <c r="AB446" i="3"/>
  <c r="Z446" i="3"/>
  <c r="Y446" i="3"/>
  <c r="U446" i="3"/>
  <c r="P446" i="3"/>
  <c r="J446" i="3"/>
  <c r="F446" i="3"/>
  <c r="AC445" i="3"/>
  <c r="AB445" i="3"/>
  <c r="Z445" i="3"/>
  <c r="Y445" i="3"/>
  <c r="X445" i="3"/>
  <c r="U445" i="3"/>
  <c r="Q445" i="3"/>
  <c r="P445" i="3"/>
  <c r="M445" i="3"/>
  <c r="J445" i="3"/>
  <c r="AA445" i="3" s="1"/>
  <c r="F445" i="3"/>
  <c r="AB444" i="3"/>
  <c r="Z444" i="3"/>
  <c r="Y444" i="3"/>
  <c r="X444" i="3"/>
  <c r="U444" i="3"/>
  <c r="P444" i="3"/>
  <c r="J444" i="3"/>
  <c r="F444" i="3"/>
  <c r="AC443" i="3"/>
  <c r="Y443" i="3"/>
  <c r="F443" i="3"/>
  <c r="AB442" i="3"/>
  <c r="Z442" i="3"/>
  <c r="Y442" i="3"/>
  <c r="U442" i="3"/>
  <c r="P442" i="3"/>
  <c r="J442" i="3"/>
  <c r="F442" i="3"/>
  <c r="AC441" i="3"/>
  <c r="AB441" i="3"/>
  <c r="Z441" i="3"/>
  <c r="Y441" i="3"/>
  <c r="X441" i="3"/>
  <c r="U441" i="3"/>
  <c r="Q441" i="3"/>
  <c r="P441" i="3"/>
  <c r="M441" i="3"/>
  <c r="J441" i="3"/>
  <c r="AA441" i="3" s="1"/>
  <c r="F441" i="3"/>
  <c r="AB440" i="3"/>
  <c r="Z440" i="3"/>
  <c r="Y440" i="3"/>
  <c r="X440" i="3"/>
  <c r="U440" i="3"/>
  <c r="P440" i="3"/>
  <c r="J440" i="3"/>
  <c r="F440" i="3"/>
  <c r="Y439" i="3"/>
  <c r="F439" i="3"/>
  <c r="AB438" i="3"/>
  <c r="Z438" i="3"/>
  <c r="Y438" i="3"/>
  <c r="U438" i="3"/>
  <c r="P438" i="3"/>
  <c r="J438" i="3"/>
  <c r="F438" i="3"/>
  <c r="AC437" i="3"/>
  <c r="AB437" i="3"/>
  <c r="Z437" i="3"/>
  <c r="Y437" i="3"/>
  <c r="X437" i="3"/>
  <c r="U437" i="3"/>
  <c r="Q437" i="3"/>
  <c r="P437" i="3"/>
  <c r="M437" i="3"/>
  <c r="AD437" i="3" s="1"/>
  <c r="J437" i="3"/>
  <c r="AA437" i="3" s="1"/>
  <c r="F437" i="3"/>
  <c r="AB436" i="3"/>
  <c r="Z436" i="3"/>
  <c r="Y436" i="3"/>
  <c r="X436" i="3"/>
  <c r="U436" i="3"/>
  <c r="P436" i="3"/>
  <c r="J436" i="3"/>
  <c r="F436" i="3"/>
  <c r="Z435" i="3"/>
  <c r="Y435" i="3"/>
  <c r="F435" i="3"/>
  <c r="AB434" i="3"/>
  <c r="Z434" i="3"/>
  <c r="Y434" i="3"/>
  <c r="X434" i="3"/>
  <c r="U434" i="3"/>
  <c r="P434" i="3"/>
  <c r="J434" i="3"/>
  <c r="F434" i="3"/>
  <c r="AC433" i="3"/>
  <c r="AB433" i="3"/>
  <c r="Z433" i="3"/>
  <c r="Y433" i="3"/>
  <c r="X433" i="3"/>
  <c r="U433" i="3"/>
  <c r="Q433" i="3"/>
  <c r="P433" i="3"/>
  <c r="M433" i="3"/>
  <c r="AD433" i="3" s="1"/>
  <c r="J433" i="3"/>
  <c r="AA433" i="3" s="1"/>
  <c r="F433" i="3"/>
  <c r="AB432" i="3"/>
  <c r="Z432" i="3"/>
  <c r="Y432" i="3"/>
  <c r="X432" i="3"/>
  <c r="U432" i="3"/>
  <c r="Q432" i="3"/>
  <c r="P432" i="3"/>
  <c r="J432" i="3"/>
  <c r="F432" i="3"/>
  <c r="Y431" i="3"/>
  <c r="U431" i="3"/>
  <c r="F431" i="3"/>
  <c r="AB430" i="3"/>
  <c r="Z430" i="3"/>
  <c r="Y430" i="3"/>
  <c r="X430" i="3"/>
  <c r="U430" i="3"/>
  <c r="P430" i="3"/>
  <c r="J430" i="3"/>
  <c r="F430" i="3"/>
  <c r="AC429" i="3"/>
  <c r="AB429" i="3"/>
  <c r="Z429" i="3"/>
  <c r="Y429" i="3"/>
  <c r="X429" i="3"/>
  <c r="U429" i="3"/>
  <c r="Q429" i="3"/>
  <c r="P429" i="3"/>
  <c r="M429" i="3"/>
  <c r="J429" i="3"/>
  <c r="AA429" i="3" s="1"/>
  <c r="F429" i="3"/>
  <c r="AB428" i="3"/>
  <c r="Z428" i="3"/>
  <c r="Y428" i="3"/>
  <c r="X428" i="3"/>
  <c r="U428" i="3"/>
  <c r="P428" i="3"/>
  <c r="J428" i="3"/>
  <c r="F428" i="3"/>
  <c r="AC427" i="3"/>
  <c r="Y427" i="3"/>
  <c r="F427" i="3"/>
  <c r="AB426" i="3"/>
  <c r="Z426" i="3"/>
  <c r="Y426" i="3"/>
  <c r="U426" i="3"/>
  <c r="P426" i="3"/>
  <c r="J426" i="3"/>
  <c r="F426" i="3"/>
  <c r="AC425" i="3"/>
  <c r="AB425" i="3"/>
  <c r="Z425" i="3"/>
  <c r="Y425" i="3"/>
  <c r="X425" i="3"/>
  <c r="U425" i="3"/>
  <c r="Q425" i="3"/>
  <c r="P425" i="3"/>
  <c r="M425" i="3"/>
  <c r="AD425" i="3" s="1"/>
  <c r="J425" i="3"/>
  <c r="AA425" i="3" s="1"/>
  <c r="F425" i="3"/>
  <c r="AB424" i="3"/>
  <c r="Z424" i="3"/>
  <c r="Y424" i="3"/>
  <c r="X424" i="3"/>
  <c r="U424" i="3"/>
  <c r="P424" i="3"/>
  <c r="J424" i="3"/>
  <c r="F424" i="3"/>
  <c r="Y423" i="3"/>
  <c r="U423" i="3"/>
  <c r="F423" i="3"/>
  <c r="AB422" i="3"/>
  <c r="Z422" i="3"/>
  <c r="Y422" i="3"/>
  <c r="U422" i="3"/>
  <c r="P422" i="3"/>
  <c r="J422" i="3"/>
  <c r="F422" i="3"/>
  <c r="AC421" i="3"/>
  <c r="AB421" i="3"/>
  <c r="Z421" i="3"/>
  <c r="Y421" i="3"/>
  <c r="X421" i="3"/>
  <c r="U421" i="3"/>
  <c r="Q421" i="3"/>
  <c r="P421" i="3"/>
  <c r="M421" i="3"/>
  <c r="AD421" i="3" s="1"/>
  <c r="J421" i="3"/>
  <c r="F421" i="3"/>
  <c r="AB420" i="3"/>
  <c r="Z420" i="3"/>
  <c r="Y420" i="3"/>
  <c r="X420" i="3"/>
  <c r="U420" i="3"/>
  <c r="P420" i="3"/>
  <c r="J420" i="3"/>
  <c r="F420" i="3"/>
  <c r="AC419" i="3"/>
  <c r="Y419" i="3"/>
  <c r="F419" i="3"/>
  <c r="AB418" i="3"/>
  <c r="Z418" i="3"/>
  <c r="Y418" i="3"/>
  <c r="U418" i="3"/>
  <c r="P418" i="3"/>
  <c r="J418" i="3"/>
  <c r="AA418" i="3" s="1"/>
  <c r="F418" i="3"/>
  <c r="G418" i="3" s="1"/>
  <c r="AC417" i="3"/>
  <c r="AB417" i="3"/>
  <c r="Z417" i="3"/>
  <c r="Y417" i="3"/>
  <c r="X417" i="3"/>
  <c r="U417" i="3"/>
  <c r="Q417" i="3"/>
  <c r="P417" i="3"/>
  <c r="M417" i="3"/>
  <c r="AD417" i="3" s="1"/>
  <c r="J417" i="3"/>
  <c r="F417" i="3"/>
  <c r="AB416" i="3"/>
  <c r="Z416" i="3"/>
  <c r="Y416" i="3"/>
  <c r="X416" i="3"/>
  <c r="U416" i="3"/>
  <c r="P416" i="3"/>
  <c r="J416" i="3"/>
  <c r="F416" i="3"/>
  <c r="Y415" i="3"/>
  <c r="F415" i="3"/>
  <c r="AB414" i="3"/>
  <c r="Z414" i="3"/>
  <c r="Y414" i="3"/>
  <c r="X414" i="3"/>
  <c r="U414" i="3"/>
  <c r="P414" i="3"/>
  <c r="J414" i="3"/>
  <c r="F414" i="3"/>
  <c r="AC413" i="3"/>
  <c r="AB413" i="3"/>
  <c r="Z413" i="3"/>
  <c r="Y413" i="3"/>
  <c r="X413" i="3"/>
  <c r="U413" i="3"/>
  <c r="Q413" i="3"/>
  <c r="P413" i="3"/>
  <c r="M413" i="3"/>
  <c r="AD413" i="3" s="1"/>
  <c r="J413" i="3"/>
  <c r="F413" i="3"/>
  <c r="AB412" i="3"/>
  <c r="Z412" i="3"/>
  <c r="Y412" i="3"/>
  <c r="X412" i="3"/>
  <c r="U412" i="3"/>
  <c r="P412" i="3"/>
  <c r="J412" i="3"/>
  <c r="F412" i="3"/>
  <c r="Y411" i="3"/>
  <c r="U411" i="3"/>
  <c r="F411" i="3"/>
  <c r="AB410" i="3"/>
  <c r="Z410" i="3"/>
  <c r="Y410" i="3"/>
  <c r="X410" i="3"/>
  <c r="U410" i="3"/>
  <c r="P410" i="3"/>
  <c r="J410" i="3"/>
  <c r="F410" i="3"/>
  <c r="AC409" i="3"/>
  <c r="AB409" i="3"/>
  <c r="Z409" i="3"/>
  <c r="Y409" i="3"/>
  <c r="X409" i="3"/>
  <c r="U409" i="3"/>
  <c r="Q409" i="3"/>
  <c r="P409" i="3"/>
  <c r="M409" i="3"/>
  <c r="AD409" i="3" s="1"/>
  <c r="J409" i="3"/>
  <c r="AA409" i="3" s="1"/>
  <c r="F409" i="3"/>
  <c r="AB408" i="3"/>
  <c r="Z408" i="3"/>
  <c r="Y408" i="3"/>
  <c r="X408" i="3"/>
  <c r="U408" i="3"/>
  <c r="P408" i="3"/>
  <c r="J408" i="3"/>
  <c r="F408" i="3"/>
  <c r="Y407" i="3"/>
  <c r="F407" i="3"/>
  <c r="AB406" i="3"/>
  <c r="Z406" i="3"/>
  <c r="Y406" i="3"/>
  <c r="X406" i="3"/>
  <c r="U406" i="3"/>
  <c r="P406" i="3"/>
  <c r="J406" i="3"/>
  <c r="F406" i="3"/>
  <c r="AC405" i="3"/>
  <c r="AB405" i="3"/>
  <c r="Z405" i="3"/>
  <c r="Y405" i="3"/>
  <c r="X405" i="3"/>
  <c r="U405" i="3"/>
  <c r="Q405" i="3"/>
  <c r="P405" i="3"/>
  <c r="M405" i="3"/>
  <c r="AD405" i="3" s="1"/>
  <c r="J405" i="3"/>
  <c r="AA405" i="3" s="1"/>
  <c r="F405" i="3"/>
  <c r="AB404" i="3"/>
  <c r="Z404" i="3"/>
  <c r="Y404" i="3"/>
  <c r="X404" i="3"/>
  <c r="U404" i="3"/>
  <c r="P404" i="3"/>
  <c r="J404" i="3"/>
  <c r="F404" i="3"/>
  <c r="AB403" i="3"/>
  <c r="Y403" i="3"/>
  <c r="P403" i="3"/>
  <c r="J403" i="3"/>
  <c r="F403" i="3"/>
  <c r="AB402" i="3"/>
  <c r="Z402" i="3"/>
  <c r="Y402" i="3"/>
  <c r="U402" i="3"/>
  <c r="P402" i="3"/>
  <c r="J402" i="3"/>
  <c r="F402" i="3"/>
  <c r="AC401" i="3"/>
  <c r="AB401" i="3"/>
  <c r="Z401" i="3"/>
  <c r="Y401" i="3"/>
  <c r="X401" i="3"/>
  <c r="U401" i="3"/>
  <c r="Q401" i="3"/>
  <c r="P401" i="3"/>
  <c r="M401" i="3"/>
  <c r="AD401" i="3" s="1"/>
  <c r="J401" i="3"/>
  <c r="AA401" i="3" s="1"/>
  <c r="F401" i="3"/>
  <c r="AB400" i="3"/>
  <c r="Z400" i="3"/>
  <c r="Y400" i="3"/>
  <c r="X400" i="3"/>
  <c r="U400" i="3"/>
  <c r="P400" i="3"/>
  <c r="J400" i="3"/>
  <c r="F400" i="3"/>
  <c r="Y399" i="3"/>
  <c r="F399" i="3"/>
  <c r="AB398" i="3"/>
  <c r="Z398" i="3"/>
  <c r="Y398" i="3"/>
  <c r="X398" i="3"/>
  <c r="U398" i="3"/>
  <c r="P398" i="3"/>
  <c r="J398" i="3"/>
  <c r="F398" i="3"/>
  <c r="AC397" i="3"/>
  <c r="AB397" i="3"/>
  <c r="Z397" i="3"/>
  <c r="Y397" i="3"/>
  <c r="X397" i="3"/>
  <c r="U397" i="3"/>
  <c r="Q397" i="3"/>
  <c r="P397" i="3"/>
  <c r="M397" i="3"/>
  <c r="J397" i="3"/>
  <c r="AA397" i="3" s="1"/>
  <c r="F397" i="3"/>
  <c r="AB396" i="3"/>
  <c r="Z396" i="3"/>
  <c r="Y396" i="3"/>
  <c r="X396" i="3"/>
  <c r="U396" i="3"/>
  <c r="P396" i="3"/>
  <c r="J396" i="3"/>
  <c r="F396" i="3"/>
  <c r="Y395" i="3"/>
  <c r="F395" i="3"/>
  <c r="AB394" i="3"/>
  <c r="Z394" i="3"/>
  <c r="Y394" i="3"/>
  <c r="X394" i="3"/>
  <c r="U394" i="3"/>
  <c r="P394" i="3"/>
  <c r="J394" i="3"/>
  <c r="F394" i="3"/>
  <c r="AC393" i="3"/>
  <c r="AB393" i="3"/>
  <c r="Z393" i="3"/>
  <c r="Y393" i="3"/>
  <c r="X393" i="3"/>
  <c r="U393" i="3"/>
  <c r="Q393" i="3"/>
  <c r="P393" i="3"/>
  <c r="M393" i="3"/>
  <c r="AD393" i="3" s="1"/>
  <c r="J393" i="3"/>
  <c r="AA393" i="3" s="1"/>
  <c r="F393" i="3"/>
  <c r="AB392" i="3"/>
  <c r="Z392" i="3"/>
  <c r="Y392" i="3"/>
  <c r="X392" i="3"/>
  <c r="U392" i="3"/>
  <c r="P392" i="3"/>
  <c r="J392" i="3"/>
  <c r="F392" i="3"/>
  <c r="Y391" i="3"/>
  <c r="F391" i="3"/>
  <c r="AB390" i="3"/>
  <c r="Z390" i="3"/>
  <c r="Y390" i="3"/>
  <c r="X390" i="3"/>
  <c r="U390" i="3"/>
  <c r="P390" i="3"/>
  <c r="J390" i="3"/>
  <c r="F390" i="3"/>
  <c r="AC389" i="3"/>
  <c r="AB389" i="3"/>
  <c r="Z389" i="3"/>
  <c r="Y389" i="3"/>
  <c r="X389" i="3"/>
  <c r="U389" i="3"/>
  <c r="Q389" i="3"/>
  <c r="P389" i="3"/>
  <c r="M389" i="3"/>
  <c r="AD389" i="3" s="1"/>
  <c r="J389" i="3"/>
  <c r="AA389" i="3" s="1"/>
  <c r="F389" i="3"/>
  <c r="AB388" i="3"/>
  <c r="Z388" i="3"/>
  <c r="Y388" i="3"/>
  <c r="X388" i="3"/>
  <c r="U388" i="3"/>
  <c r="P388" i="3"/>
  <c r="J388" i="3"/>
  <c r="F388" i="3"/>
  <c r="Y387" i="3"/>
  <c r="F387" i="3"/>
  <c r="G387" i="3" s="1"/>
  <c r="AB386" i="3"/>
  <c r="Z386" i="3"/>
  <c r="Y386" i="3"/>
  <c r="U386" i="3"/>
  <c r="P386" i="3"/>
  <c r="J386" i="3"/>
  <c r="F386" i="3"/>
  <c r="AC385" i="3"/>
  <c r="AB385" i="3"/>
  <c r="Z385" i="3"/>
  <c r="Y385" i="3"/>
  <c r="X385" i="3"/>
  <c r="U385" i="3"/>
  <c r="Q385" i="3"/>
  <c r="P385" i="3"/>
  <c r="M385" i="3"/>
  <c r="AD385" i="3" s="1"/>
  <c r="J385" i="3"/>
  <c r="F385" i="3"/>
  <c r="AB384" i="3"/>
  <c r="Z384" i="3"/>
  <c r="Y384" i="3"/>
  <c r="X384" i="3"/>
  <c r="U384" i="3"/>
  <c r="P384" i="3"/>
  <c r="J384" i="3"/>
  <c r="AA384" i="3" s="1"/>
  <c r="F384" i="3"/>
  <c r="Y383" i="3"/>
  <c r="F383" i="3"/>
  <c r="AB382" i="3"/>
  <c r="Z382" i="3"/>
  <c r="Y382" i="3"/>
  <c r="U382" i="3"/>
  <c r="P382" i="3"/>
  <c r="J382" i="3"/>
  <c r="F382" i="3"/>
  <c r="AC381" i="3"/>
  <c r="AB381" i="3"/>
  <c r="Z381" i="3"/>
  <c r="Y381" i="3"/>
  <c r="X381" i="3"/>
  <c r="U381" i="3"/>
  <c r="Q381" i="3"/>
  <c r="P381" i="3"/>
  <c r="M381" i="3"/>
  <c r="AD381" i="3" s="1"/>
  <c r="J381" i="3"/>
  <c r="F381" i="3"/>
  <c r="AB380" i="3"/>
  <c r="Z380" i="3"/>
  <c r="Y380" i="3"/>
  <c r="X380" i="3"/>
  <c r="U380" i="3"/>
  <c r="P380" i="3"/>
  <c r="J380" i="3"/>
  <c r="AA380" i="3" s="1"/>
  <c r="F380" i="3"/>
  <c r="Z379" i="3"/>
  <c r="Y379" i="3"/>
  <c r="Q379" i="3"/>
  <c r="F379" i="3"/>
  <c r="AB378" i="3"/>
  <c r="Z378" i="3"/>
  <c r="Y378" i="3"/>
  <c r="U378" i="3"/>
  <c r="P378" i="3"/>
  <c r="J378" i="3"/>
  <c r="F378" i="3"/>
  <c r="AC377" i="3"/>
  <c r="AB377" i="3"/>
  <c r="Z377" i="3"/>
  <c r="Y377" i="3"/>
  <c r="X377" i="3"/>
  <c r="U377" i="3"/>
  <c r="Q377" i="3"/>
  <c r="P377" i="3"/>
  <c r="M377" i="3"/>
  <c r="AD377" i="3" s="1"/>
  <c r="J377" i="3"/>
  <c r="F377" i="3"/>
  <c r="AB376" i="3"/>
  <c r="Z376" i="3"/>
  <c r="Y376" i="3"/>
  <c r="X376" i="3"/>
  <c r="U376" i="3"/>
  <c r="P376" i="3"/>
  <c r="J376" i="3"/>
  <c r="AA376" i="3" s="1"/>
  <c r="F376" i="3"/>
  <c r="Y375" i="3"/>
  <c r="F375" i="3"/>
  <c r="AB374" i="3"/>
  <c r="Z374" i="3"/>
  <c r="Y374" i="3"/>
  <c r="U374" i="3"/>
  <c r="P374" i="3"/>
  <c r="J374" i="3"/>
  <c r="F374" i="3"/>
  <c r="AC373" i="3"/>
  <c r="AB373" i="3"/>
  <c r="Z373" i="3"/>
  <c r="Y373" i="3"/>
  <c r="X373" i="3"/>
  <c r="U373" i="3"/>
  <c r="Q373" i="3"/>
  <c r="P373" i="3"/>
  <c r="M373" i="3"/>
  <c r="AD373" i="3" s="1"/>
  <c r="J373" i="3"/>
  <c r="F373" i="3"/>
  <c r="AB372" i="3"/>
  <c r="Z372" i="3"/>
  <c r="Y372" i="3"/>
  <c r="X372" i="3"/>
  <c r="U372" i="3"/>
  <c r="Q372" i="3"/>
  <c r="P372" i="3"/>
  <c r="J372" i="3"/>
  <c r="AA372" i="3" s="1"/>
  <c r="F372" i="3"/>
  <c r="Y371" i="3"/>
  <c r="U371" i="3"/>
  <c r="F371" i="3"/>
  <c r="AB370" i="3"/>
  <c r="Z370" i="3"/>
  <c r="Y370" i="3"/>
  <c r="X370" i="3"/>
  <c r="U370" i="3"/>
  <c r="P370" i="3"/>
  <c r="J370" i="3"/>
  <c r="F370" i="3"/>
  <c r="AC369" i="3"/>
  <c r="AB369" i="3"/>
  <c r="Z369" i="3"/>
  <c r="Y369" i="3"/>
  <c r="X369" i="3"/>
  <c r="U369" i="3"/>
  <c r="Q369" i="3"/>
  <c r="P369" i="3"/>
  <c r="M369" i="3"/>
  <c r="AD369" i="3" s="1"/>
  <c r="J369" i="3"/>
  <c r="F369" i="3"/>
  <c r="AB368" i="3"/>
  <c r="Z368" i="3"/>
  <c r="Y368" i="3"/>
  <c r="X368" i="3"/>
  <c r="U368" i="3"/>
  <c r="P368" i="3"/>
  <c r="J368" i="3"/>
  <c r="AA368" i="3" s="1"/>
  <c r="F368" i="3"/>
  <c r="Y367" i="3"/>
  <c r="F367" i="3"/>
  <c r="AB366" i="3"/>
  <c r="Z366" i="3"/>
  <c r="Y366" i="3"/>
  <c r="U366" i="3"/>
  <c r="P366" i="3"/>
  <c r="J366" i="3"/>
  <c r="F366" i="3"/>
  <c r="AC365" i="3"/>
  <c r="AB365" i="3"/>
  <c r="Z365" i="3"/>
  <c r="Y365" i="3"/>
  <c r="X365" i="3"/>
  <c r="U365" i="3"/>
  <c r="Q365" i="3"/>
  <c r="P365" i="3"/>
  <c r="M365" i="3"/>
  <c r="AD365" i="3" s="1"/>
  <c r="J365" i="3"/>
  <c r="AA365" i="3" s="1"/>
  <c r="F365" i="3"/>
  <c r="AB364" i="3"/>
  <c r="Z364" i="3"/>
  <c r="Y364" i="3"/>
  <c r="X364" i="3"/>
  <c r="U364" i="3"/>
  <c r="P364" i="3"/>
  <c r="J364" i="3"/>
  <c r="AA364" i="3" s="1"/>
  <c r="F364" i="3"/>
  <c r="Y363" i="3"/>
  <c r="F363" i="3"/>
  <c r="AB362" i="3"/>
  <c r="Z362" i="3"/>
  <c r="Y362" i="3"/>
  <c r="U362" i="3"/>
  <c r="P362" i="3"/>
  <c r="J362" i="3"/>
  <c r="F362" i="3"/>
  <c r="AC361" i="3"/>
  <c r="AB361" i="3"/>
  <c r="Z361" i="3"/>
  <c r="Y361" i="3"/>
  <c r="X361" i="3"/>
  <c r="U361" i="3"/>
  <c r="Q361" i="3"/>
  <c r="P361" i="3"/>
  <c r="M361" i="3"/>
  <c r="AD361" i="3" s="1"/>
  <c r="J361" i="3"/>
  <c r="F361" i="3"/>
  <c r="AB360" i="3"/>
  <c r="Z360" i="3"/>
  <c r="Y360" i="3"/>
  <c r="X360" i="3"/>
  <c r="U360" i="3"/>
  <c r="P360" i="3"/>
  <c r="J360" i="3"/>
  <c r="AA360" i="3" s="1"/>
  <c r="F360" i="3"/>
  <c r="Y359" i="3"/>
  <c r="F359" i="3"/>
  <c r="AC358" i="3"/>
  <c r="AB358" i="3"/>
  <c r="Z358" i="3"/>
  <c r="Y358" i="3"/>
  <c r="X358" i="3"/>
  <c r="U358" i="3"/>
  <c r="P358" i="3"/>
  <c r="J358" i="3"/>
  <c r="F358" i="3"/>
  <c r="AC357" i="3"/>
  <c r="AB357" i="3"/>
  <c r="Z357" i="3"/>
  <c r="Y357" i="3"/>
  <c r="X357" i="3"/>
  <c r="U357" i="3"/>
  <c r="Q357" i="3"/>
  <c r="P357" i="3"/>
  <c r="M357" i="3"/>
  <c r="AD357" i="3" s="1"/>
  <c r="J357" i="3"/>
  <c r="N357" i="3" s="1"/>
  <c r="F357" i="3"/>
  <c r="G357" i="3" s="1"/>
  <c r="AB356" i="3"/>
  <c r="Z356" i="3"/>
  <c r="Y356" i="3"/>
  <c r="X356" i="3"/>
  <c r="U356" i="3"/>
  <c r="P356" i="3"/>
  <c r="J356" i="3"/>
  <c r="F356" i="3"/>
  <c r="Y355" i="3"/>
  <c r="U355" i="3"/>
  <c r="F355" i="3"/>
  <c r="AB354" i="3"/>
  <c r="Z354" i="3"/>
  <c r="Y354" i="3"/>
  <c r="X354" i="3"/>
  <c r="U354" i="3"/>
  <c r="P354" i="3"/>
  <c r="J354" i="3"/>
  <c r="F354" i="3"/>
  <c r="AC353" i="3"/>
  <c r="AB353" i="3"/>
  <c r="Z353" i="3"/>
  <c r="Y353" i="3"/>
  <c r="X353" i="3"/>
  <c r="U353" i="3"/>
  <c r="Q353" i="3"/>
  <c r="P353" i="3"/>
  <c r="M353" i="3"/>
  <c r="J353" i="3"/>
  <c r="F353" i="3"/>
  <c r="AB352" i="3"/>
  <c r="Z352" i="3"/>
  <c r="Y352" i="3"/>
  <c r="X352" i="3"/>
  <c r="U352" i="3"/>
  <c r="P352" i="3"/>
  <c r="J352" i="3"/>
  <c r="F352" i="3"/>
  <c r="Y351" i="3"/>
  <c r="F351" i="3"/>
  <c r="AB350" i="3"/>
  <c r="Z350" i="3"/>
  <c r="Y350" i="3"/>
  <c r="X350" i="3"/>
  <c r="U350" i="3"/>
  <c r="P350" i="3"/>
  <c r="J350" i="3"/>
  <c r="F350" i="3"/>
  <c r="AC349" i="3"/>
  <c r="AB349" i="3"/>
  <c r="Z349" i="3"/>
  <c r="Y349" i="3"/>
  <c r="X349" i="3"/>
  <c r="U349" i="3"/>
  <c r="Q349" i="3"/>
  <c r="P349" i="3"/>
  <c r="M349" i="3"/>
  <c r="N349" i="3" s="1"/>
  <c r="J349" i="3"/>
  <c r="F349" i="3"/>
  <c r="AB348" i="3"/>
  <c r="Z348" i="3"/>
  <c r="Y348" i="3"/>
  <c r="X348" i="3"/>
  <c r="U348" i="3"/>
  <c r="P348" i="3"/>
  <c r="J348" i="3"/>
  <c r="F348" i="3"/>
  <c r="Z347" i="3"/>
  <c r="Y347" i="3"/>
  <c r="F347" i="3"/>
  <c r="AB346" i="3"/>
  <c r="Z346" i="3"/>
  <c r="Y346" i="3"/>
  <c r="X346" i="3"/>
  <c r="U346" i="3"/>
  <c r="P346" i="3"/>
  <c r="J346" i="3"/>
  <c r="F346" i="3"/>
  <c r="AC345" i="3"/>
  <c r="AB345" i="3"/>
  <c r="Z345" i="3"/>
  <c r="Y345" i="3"/>
  <c r="X345" i="3"/>
  <c r="U345" i="3"/>
  <c r="Q345" i="3"/>
  <c r="P345" i="3"/>
  <c r="M345" i="3"/>
  <c r="AD345" i="3" s="1"/>
  <c r="J345" i="3"/>
  <c r="F345" i="3"/>
  <c r="AB344" i="3"/>
  <c r="Z344" i="3"/>
  <c r="Y344" i="3"/>
  <c r="X344" i="3"/>
  <c r="U344" i="3"/>
  <c r="P344" i="3"/>
  <c r="J344" i="3"/>
  <c r="AA344" i="3" s="1"/>
  <c r="F344" i="3"/>
  <c r="Y343" i="3"/>
  <c r="F343" i="3"/>
  <c r="AB342" i="3"/>
  <c r="Z342" i="3"/>
  <c r="Y342" i="3"/>
  <c r="X342" i="3"/>
  <c r="U342" i="3"/>
  <c r="P342" i="3"/>
  <c r="J342" i="3"/>
  <c r="F342" i="3"/>
  <c r="AC341" i="3"/>
  <c r="AB341" i="3"/>
  <c r="Z341" i="3"/>
  <c r="Y341" i="3"/>
  <c r="X341" i="3"/>
  <c r="U341" i="3"/>
  <c r="Q341" i="3"/>
  <c r="P341" i="3"/>
  <c r="M341" i="3"/>
  <c r="AD341" i="3" s="1"/>
  <c r="J341" i="3"/>
  <c r="F341" i="3"/>
  <c r="AB340" i="3"/>
  <c r="Z340" i="3"/>
  <c r="Y340" i="3"/>
  <c r="X340" i="3"/>
  <c r="U340" i="3"/>
  <c r="Q340" i="3"/>
  <c r="P340" i="3"/>
  <c r="J340" i="3"/>
  <c r="F340" i="3"/>
  <c r="AC339" i="3"/>
  <c r="Y339" i="3"/>
  <c r="F339" i="3"/>
  <c r="AB338" i="3"/>
  <c r="Z338" i="3"/>
  <c r="Y338" i="3"/>
  <c r="X338" i="3"/>
  <c r="U338" i="3"/>
  <c r="P338" i="3"/>
  <c r="J338" i="3"/>
  <c r="F338" i="3"/>
  <c r="AC337" i="3"/>
  <c r="AB337" i="3"/>
  <c r="Z337" i="3"/>
  <c r="Y337" i="3"/>
  <c r="X337" i="3"/>
  <c r="U337" i="3"/>
  <c r="Q337" i="3"/>
  <c r="P337" i="3"/>
  <c r="M337" i="3"/>
  <c r="J337" i="3"/>
  <c r="F337" i="3"/>
  <c r="AB336" i="3"/>
  <c r="Z336" i="3"/>
  <c r="Y336" i="3"/>
  <c r="X336" i="3"/>
  <c r="U336" i="3"/>
  <c r="P336" i="3"/>
  <c r="J336" i="3"/>
  <c r="F336" i="3"/>
  <c r="Y335" i="3"/>
  <c r="U335" i="3"/>
  <c r="F335" i="3"/>
  <c r="AB334" i="3"/>
  <c r="Z334" i="3"/>
  <c r="Y334" i="3"/>
  <c r="X334" i="3"/>
  <c r="U334" i="3"/>
  <c r="P334" i="3"/>
  <c r="J334" i="3"/>
  <c r="F334" i="3"/>
  <c r="AC333" i="3"/>
  <c r="AB333" i="3"/>
  <c r="Z333" i="3"/>
  <c r="Y333" i="3"/>
  <c r="X333" i="3"/>
  <c r="U333" i="3"/>
  <c r="Q333" i="3"/>
  <c r="P333" i="3"/>
  <c r="M333" i="3"/>
  <c r="J333" i="3"/>
  <c r="F333" i="3"/>
  <c r="AB332" i="3"/>
  <c r="Z332" i="3"/>
  <c r="Y332" i="3"/>
  <c r="X332" i="3"/>
  <c r="U332" i="3"/>
  <c r="P332" i="3"/>
  <c r="J332" i="3"/>
  <c r="AA332" i="3" s="1"/>
  <c r="F332" i="3"/>
  <c r="AC331" i="3"/>
  <c r="Y331" i="3"/>
  <c r="M331" i="3"/>
  <c r="F331" i="3"/>
  <c r="AB330" i="3"/>
  <c r="Z330" i="3"/>
  <c r="Y330" i="3"/>
  <c r="U330" i="3"/>
  <c r="P330" i="3"/>
  <c r="J330" i="3"/>
  <c r="F330" i="3"/>
  <c r="AC329" i="3"/>
  <c r="AB329" i="3"/>
  <c r="Z329" i="3"/>
  <c r="Y329" i="3"/>
  <c r="X329" i="3"/>
  <c r="U329" i="3"/>
  <c r="Q329" i="3"/>
  <c r="P329" i="3"/>
  <c r="M329" i="3"/>
  <c r="AD329" i="3" s="1"/>
  <c r="J329" i="3"/>
  <c r="F329" i="3"/>
  <c r="AB328" i="3"/>
  <c r="Z328" i="3"/>
  <c r="Y328" i="3"/>
  <c r="X328" i="3"/>
  <c r="U328" i="3"/>
  <c r="P328" i="3"/>
  <c r="J328" i="3"/>
  <c r="F328" i="3"/>
  <c r="AB327" i="3"/>
  <c r="Y327" i="3"/>
  <c r="P327" i="3"/>
  <c r="F327" i="3"/>
  <c r="AB326" i="3"/>
  <c r="Z326" i="3"/>
  <c r="Y326" i="3"/>
  <c r="U326" i="3"/>
  <c r="P326" i="3"/>
  <c r="J326" i="3"/>
  <c r="F326" i="3"/>
  <c r="G326" i="3" s="1"/>
  <c r="AC325" i="3"/>
  <c r="AB325" i="3"/>
  <c r="Z325" i="3"/>
  <c r="Y325" i="3"/>
  <c r="X325" i="3"/>
  <c r="U325" i="3"/>
  <c r="Q325" i="3"/>
  <c r="P325" i="3"/>
  <c r="M325" i="3"/>
  <c r="AD325" i="3" s="1"/>
  <c r="J325" i="3"/>
  <c r="F325" i="3"/>
  <c r="AB324" i="3"/>
  <c r="Z324" i="3"/>
  <c r="Y324" i="3"/>
  <c r="X324" i="3"/>
  <c r="U324" i="3"/>
  <c r="P324" i="3"/>
  <c r="J324" i="3"/>
  <c r="F324" i="3"/>
  <c r="Z323" i="3"/>
  <c r="Y323" i="3"/>
  <c r="U323" i="3"/>
  <c r="Q323" i="3"/>
  <c r="F323" i="3"/>
  <c r="AB322" i="3"/>
  <c r="Z322" i="3"/>
  <c r="Y322" i="3"/>
  <c r="X322" i="3"/>
  <c r="U322" i="3"/>
  <c r="P322" i="3"/>
  <c r="J322" i="3"/>
  <c r="AA322" i="3" s="1"/>
  <c r="F322" i="3"/>
  <c r="AC321" i="3"/>
  <c r="AB321" i="3"/>
  <c r="Z321" i="3"/>
  <c r="Y321" i="3"/>
  <c r="X321" i="3"/>
  <c r="U321" i="3"/>
  <c r="Q321" i="3"/>
  <c r="P321" i="3"/>
  <c r="M321" i="3"/>
  <c r="AD321" i="3" s="1"/>
  <c r="J321" i="3"/>
  <c r="F321" i="3"/>
  <c r="AB320" i="3"/>
  <c r="Z320" i="3"/>
  <c r="Y320" i="3"/>
  <c r="X320" i="3"/>
  <c r="U320" i="3"/>
  <c r="P320" i="3"/>
  <c r="J320" i="3"/>
  <c r="F320" i="3"/>
  <c r="Y319" i="3"/>
  <c r="F319" i="3"/>
  <c r="AB318" i="3"/>
  <c r="Z318" i="3"/>
  <c r="Y318" i="3"/>
  <c r="X318" i="3"/>
  <c r="U318" i="3"/>
  <c r="P318" i="3"/>
  <c r="J318" i="3"/>
  <c r="AA318" i="3" s="1"/>
  <c r="F318" i="3"/>
  <c r="AC317" i="3"/>
  <c r="AB317" i="3"/>
  <c r="Z317" i="3"/>
  <c r="Y317" i="3"/>
  <c r="X317" i="3"/>
  <c r="U317" i="3"/>
  <c r="Q317" i="3"/>
  <c r="P317" i="3"/>
  <c r="M317" i="3"/>
  <c r="AD317" i="3" s="1"/>
  <c r="J317" i="3"/>
  <c r="F317" i="3"/>
  <c r="AB316" i="3"/>
  <c r="Z316" i="3"/>
  <c r="Y316" i="3"/>
  <c r="X316" i="3"/>
  <c r="U316" i="3"/>
  <c r="P316" i="3"/>
  <c r="J316" i="3"/>
  <c r="F316" i="3"/>
  <c r="Y315" i="3"/>
  <c r="J315" i="3"/>
  <c r="F315" i="3"/>
  <c r="AB314" i="3"/>
  <c r="Z314" i="3"/>
  <c r="Y314" i="3"/>
  <c r="X314" i="3"/>
  <c r="U314" i="3"/>
  <c r="P314" i="3"/>
  <c r="J314" i="3"/>
  <c r="F314" i="3"/>
  <c r="AC313" i="3"/>
  <c r="AB313" i="3"/>
  <c r="Z313" i="3"/>
  <c r="Y313" i="3"/>
  <c r="X313" i="3"/>
  <c r="U313" i="3"/>
  <c r="Q313" i="3"/>
  <c r="P313" i="3"/>
  <c r="M313" i="3"/>
  <c r="AD313" i="3" s="1"/>
  <c r="J313" i="3"/>
  <c r="F313" i="3"/>
  <c r="AB312" i="3"/>
  <c r="Z312" i="3"/>
  <c r="Y312" i="3"/>
  <c r="X312" i="3"/>
  <c r="U312" i="3"/>
  <c r="P312" i="3"/>
  <c r="J312" i="3"/>
  <c r="F312" i="3"/>
  <c r="Y311" i="3"/>
  <c r="F311" i="3"/>
  <c r="AB310" i="3"/>
  <c r="Z310" i="3"/>
  <c r="Y310" i="3"/>
  <c r="X310" i="3"/>
  <c r="U310" i="3"/>
  <c r="P310" i="3"/>
  <c r="J310" i="3"/>
  <c r="F310" i="3"/>
  <c r="AC309" i="3"/>
  <c r="AB309" i="3"/>
  <c r="Z309" i="3"/>
  <c r="Y309" i="3"/>
  <c r="X309" i="3"/>
  <c r="U309" i="3"/>
  <c r="Q309" i="3"/>
  <c r="P309" i="3"/>
  <c r="M309" i="3"/>
  <c r="AD309" i="3" s="1"/>
  <c r="J309" i="3"/>
  <c r="F309" i="3"/>
  <c r="AB308" i="3"/>
  <c r="Z308" i="3"/>
  <c r="Y308" i="3"/>
  <c r="X308" i="3"/>
  <c r="U308" i="3"/>
  <c r="P308" i="3"/>
  <c r="J308" i="3"/>
  <c r="F308" i="3"/>
  <c r="AC307" i="3"/>
  <c r="Y307" i="3"/>
  <c r="U307" i="3"/>
  <c r="F307" i="3"/>
  <c r="AB306" i="3"/>
  <c r="Z306" i="3"/>
  <c r="Y306" i="3"/>
  <c r="U306" i="3"/>
  <c r="P306" i="3"/>
  <c r="J306" i="3"/>
  <c r="F306" i="3"/>
  <c r="AC305" i="3"/>
  <c r="AB305" i="3"/>
  <c r="Z305" i="3"/>
  <c r="Y305" i="3"/>
  <c r="X305" i="3"/>
  <c r="U305" i="3"/>
  <c r="Q305" i="3"/>
  <c r="P305" i="3"/>
  <c r="M305" i="3"/>
  <c r="AD305" i="3" s="1"/>
  <c r="J305" i="3"/>
  <c r="F305" i="3"/>
  <c r="AB304" i="3"/>
  <c r="Z304" i="3"/>
  <c r="Y304" i="3"/>
  <c r="X304" i="3"/>
  <c r="U304" i="3"/>
  <c r="P304" i="3"/>
  <c r="J304" i="3"/>
  <c r="F304" i="3"/>
  <c r="Z303" i="3"/>
  <c r="Y303" i="3"/>
  <c r="F303" i="3"/>
  <c r="AB302" i="3"/>
  <c r="Z302" i="3"/>
  <c r="Y302" i="3"/>
  <c r="U302" i="3"/>
  <c r="P302" i="3"/>
  <c r="J302" i="3"/>
  <c r="F302" i="3"/>
  <c r="AC301" i="3"/>
  <c r="AB301" i="3"/>
  <c r="Z301" i="3"/>
  <c r="Y301" i="3"/>
  <c r="X301" i="3"/>
  <c r="U301" i="3"/>
  <c r="Q301" i="3"/>
  <c r="P301" i="3"/>
  <c r="M301" i="3"/>
  <c r="AD301" i="3" s="1"/>
  <c r="J301" i="3"/>
  <c r="F301" i="3"/>
  <c r="AB300" i="3"/>
  <c r="Z300" i="3"/>
  <c r="Y300" i="3"/>
  <c r="X300" i="3"/>
  <c r="U300" i="3"/>
  <c r="P300" i="3"/>
  <c r="J300" i="3"/>
  <c r="F300" i="3"/>
  <c r="AB299" i="3"/>
  <c r="Y299" i="3"/>
  <c r="U299" i="3"/>
  <c r="P299" i="3"/>
  <c r="F299" i="3"/>
  <c r="AB298" i="3"/>
  <c r="Z298" i="3"/>
  <c r="Y298" i="3"/>
  <c r="X298" i="3"/>
  <c r="U298" i="3"/>
  <c r="P298" i="3"/>
  <c r="J298" i="3"/>
  <c r="F298" i="3"/>
  <c r="AC297" i="3"/>
  <c r="AB297" i="3"/>
  <c r="Z297" i="3"/>
  <c r="Y297" i="3"/>
  <c r="X297" i="3"/>
  <c r="U297" i="3"/>
  <c r="Q297" i="3"/>
  <c r="P297" i="3"/>
  <c r="M297" i="3"/>
  <c r="AD297" i="3" s="1"/>
  <c r="J297" i="3"/>
  <c r="F297" i="3"/>
  <c r="AB296" i="3"/>
  <c r="Z296" i="3"/>
  <c r="Y296" i="3"/>
  <c r="X296" i="3"/>
  <c r="U296" i="3"/>
  <c r="P296" i="3"/>
  <c r="J296" i="3"/>
  <c r="F296" i="3"/>
  <c r="F295" i="3"/>
  <c r="G295" i="3" s="1"/>
  <c r="AB294" i="3"/>
  <c r="Z294" i="3"/>
  <c r="U294" i="3"/>
  <c r="F294" i="3"/>
  <c r="AC293" i="3"/>
  <c r="AB293" i="3"/>
  <c r="Z293" i="3"/>
  <c r="X293" i="3"/>
  <c r="U293" i="3"/>
  <c r="Q293" i="3"/>
  <c r="M293" i="3"/>
  <c r="AD293" i="3" s="1"/>
  <c r="J293" i="3"/>
  <c r="F293" i="3"/>
  <c r="AB292" i="3"/>
  <c r="Z292" i="3"/>
  <c r="Y292" i="3"/>
  <c r="X292" i="3"/>
  <c r="U292" i="3"/>
  <c r="P292" i="3"/>
  <c r="J292" i="3"/>
  <c r="F292" i="3"/>
  <c r="U291" i="3"/>
  <c r="F291" i="3"/>
  <c r="AB290" i="3"/>
  <c r="Z290" i="3"/>
  <c r="X290" i="3"/>
  <c r="U290" i="3"/>
  <c r="J290" i="3"/>
  <c r="F290" i="3"/>
  <c r="AC289" i="3"/>
  <c r="AB289" i="3"/>
  <c r="Z289" i="3"/>
  <c r="X289" i="3"/>
  <c r="U289" i="3"/>
  <c r="Q289" i="3"/>
  <c r="M289" i="3"/>
  <c r="AD289" i="3" s="1"/>
  <c r="J289" i="3"/>
  <c r="AA289" i="3" s="1"/>
  <c r="F289" i="3"/>
  <c r="AB288" i="3"/>
  <c r="Z288" i="3"/>
  <c r="Y288" i="3"/>
  <c r="X288" i="3"/>
  <c r="U288" i="3"/>
  <c r="P288" i="3"/>
  <c r="J288" i="3"/>
  <c r="F288" i="3"/>
  <c r="U287" i="3"/>
  <c r="F287" i="3"/>
  <c r="AB286" i="3"/>
  <c r="Z286" i="3"/>
  <c r="U286" i="3"/>
  <c r="F286" i="3"/>
  <c r="AC285" i="3"/>
  <c r="AB285" i="3"/>
  <c r="Z285" i="3"/>
  <c r="Y285" i="3"/>
  <c r="X285" i="3"/>
  <c r="U285" i="3"/>
  <c r="Q285" i="3"/>
  <c r="P285" i="3"/>
  <c r="M285" i="3"/>
  <c r="AD285" i="3" s="1"/>
  <c r="J285" i="3"/>
  <c r="AA285" i="3" s="1"/>
  <c r="F285" i="3"/>
  <c r="AB284" i="3"/>
  <c r="Z284" i="3"/>
  <c r="Y284" i="3"/>
  <c r="X284" i="3"/>
  <c r="U284" i="3"/>
  <c r="P284" i="3"/>
  <c r="J284" i="3"/>
  <c r="F284" i="3"/>
  <c r="F283" i="3"/>
  <c r="AB282" i="3"/>
  <c r="Z282" i="3"/>
  <c r="U282" i="3"/>
  <c r="F282" i="3"/>
  <c r="AC281" i="3"/>
  <c r="AB281" i="3"/>
  <c r="Z281" i="3"/>
  <c r="X281" i="3"/>
  <c r="U281" i="3"/>
  <c r="Q281" i="3"/>
  <c r="M281" i="3"/>
  <c r="J281" i="3"/>
  <c r="AA281" i="3" s="1"/>
  <c r="F281" i="3"/>
  <c r="AB280" i="3"/>
  <c r="Z280" i="3"/>
  <c r="Y280" i="3"/>
  <c r="X280" i="3"/>
  <c r="U280" i="3"/>
  <c r="P280" i="3"/>
  <c r="J280" i="3"/>
  <c r="F280" i="3"/>
  <c r="U279" i="3"/>
  <c r="F279" i="3"/>
  <c r="AB278" i="3"/>
  <c r="Z278" i="3"/>
  <c r="X278" i="3"/>
  <c r="U278" i="3"/>
  <c r="F278" i="3"/>
  <c r="AC277" i="3"/>
  <c r="AB277" i="3"/>
  <c r="Z277" i="3"/>
  <c r="Y277" i="3"/>
  <c r="X277" i="3"/>
  <c r="U277" i="3"/>
  <c r="Q277" i="3"/>
  <c r="P277" i="3"/>
  <c r="M277" i="3"/>
  <c r="AD277" i="3" s="1"/>
  <c r="J277" i="3"/>
  <c r="AA277" i="3" s="1"/>
  <c r="F277" i="3"/>
  <c r="AB276" i="3"/>
  <c r="Z276" i="3"/>
  <c r="Y276" i="3"/>
  <c r="X276" i="3"/>
  <c r="U276" i="3"/>
  <c r="P276" i="3"/>
  <c r="J276" i="3"/>
  <c r="F276" i="3"/>
  <c r="F275" i="3"/>
  <c r="AB274" i="3"/>
  <c r="Z274" i="3"/>
  <c r="U274" i="3"/>
  <c r="F274" i="3"/>
  <c r="AC273" i="3"/>
  <c r="AB273" i="3"/>
  <c r="Z273" i="3"/>
  <c r="Y273" i="3"/>
  <c r="X273" i="3"/>
  <c r="U273" i="3"/>
  <c r="Q273" i="3"/>
  <c r="P273" i="3"/>
  <c r="M273" i="3"/>
  <c r="AD273" i="3" s="1"/>
  <c r="J273" i="3"/>
  <c r="AA273" i="3" s="1"/>
  <c r="F273" i="3"/>
  <c r="AB272" i="3"/>
  <c r="Z272" i="3"/>
  <c r="Y272" i="3"/>
  <c r="X272" i="3"/>
  <c r="U272" i="3"/>
  <c r="P272" i="3"/>
  <c r="J272" i="3"/>
  <c r="F272" i="3"/>
  <c r="F271" i="3"/>
  <c r="AB270" i="3"/>
  <c r="Z270" i="3"/>
  <c r="U270" i="3"/>
  <c r="F270" i="3"/>
  <c r="AC269" i="3"/>
  <c r="AB269" i="3"/>
  <c r="Z269" i="3"/>
  <c r="X269" i="3"/>
  <c r="U269" i="3"/>
  <c r="Q269" i="3"/>
  <c r="M269" i="3"/>
  <c r="AD269" i="3" s="1"/>
  <c r="F269" i="3"/>
  <c r="AB268" i="3"/>
  <c r="Z268" i="3"/>
  <c r="Y268" i="3"/>
  <c r="X268" i="3"/>
  <c r="U268" i="3"/>
  <c r="P268" i="3"/>
  <c r="J268" i="3"/>
  <c r="F268" i="3"/>
  <c r="U267" i="3"/>
  <c r="F267" i="3"/>
  <c r="AB266" i="3"/>
  <c r="Z266" i="3"/>
  <c r="U266" i="3"/>
  <c r="F266" i="3"/>
  <c r="AC265" i="3"/>
  <c r="AB265" i="3"/>
  <c r="Z265" i="3"/>
  <c r="X265" i="3"/>
  <c r="U265" i="3"/>
  <c r="Q265" i="3"/>
  <c r="M265" i="3"/>
  <c r="J265" i="3"/>
  <c r="AA265" i="3" s="1"/>
  <c r="F265" i="3"/>
  <c r="AB264" i="3"/>
  <c r="Z264" i="3"/>
  <c r="Y264" i="3"/>
  <c r="X264" i="3"/>
  <c r="U264" i="3"/>
  <c r="P264" i="3"/>
  <c r="J264" i="3"/>
  <c r="F264" i="3"/>
  <c r="G264" i="3" s="1"/>
  <c r="F263" i="3"/>
  <c r="AB262" i="3"/>
  <c r="Z262" i="3"/>
  <c r="X262" i="3"/>
  <c r="U262" i="3"/>
  <c r="F262" i="3"/>
  <c r="AC261" i="3"/>
  <c r="AB261" i="3"/>
  <c r="Z261" i="3"/>
  <c r="X261" i="3"/>
  <c r="U261" i="3"/>
  <c r="Q261" i="3"/>
  <c r="M261" i="3"/>
  <c r="AD261" i="3" s="1"/>
  <c r="J261" i="3"/>
  <c r="F261" i="3"/>
  <c r="AB260" i="3"/>
  <c r="Z260" i="3"/>
  <c r="Y260" i="3"/>
  <c r="X260" i="3"/>
  <c r="U260" i="3"/>
  <c r="P260" i="3"/>
  <c r="J260" i="3"/>
  <c r="AA260" i="3" s="1"/>
  <c r="F260" i="3"/>
  <c r="Z259" i="3"/>
  <c r="F259" i="3"/>
  <c r="AB258" i="3"/>
  <c r="Z258" i="3"/>
  <c r="U258" i="3"/>
  <c r="J258" i="3"/>
  <c r="F258" i="3"/>
  <c r="AC257" i="3"/>
  <c r="AB257" i="3"/>
  <c r="Z257" i="3"/>
  <c r="X257" i="3"/>
  <c r="U257" i="3"/>
  <c r="Q257" i="3"/>
  <c r="M257" i="3"/>
  <c r="AD257" i="3" s="1"/>
  <c r="J257" i="3"/>
  <c r="F257" i="3"/>
  <c r="AB256" i="3"/>
  <c r="Z256" i="3"/>
  <c r="Y256" i="3"/>
  <c r="X256" i="3"/>
  <c r="U256" i="3"/>
  <c r="P256" i="3"/>
  <c r="J256" i="3"/>
  <c r="AA256" i="3" s="1"/>
  <c r="F256" i="3"/>
  <c r="AC255" i="3"/>
  <c r="F255" i="3"/>
  <c r="AB254" i="3"/>
  <c r="Z254" i="3"/>
  <c r="U254" i="3"/>
  <c r="F254" i="3"/>
  <c r="AC253" i="3"/>
  <c r="AB253" i="3"/>
  <c r="Z253" i="3"/>
  <c r="Y253" i="3"/>
  <c r="X253" i="3"/>
  <c r="U253" i="3"/>
  <c r="Q253" i="3"/>
  <c r="P253" i="3"/>
  <c r="M253" i="3"/>
  <c r="AD253" i="3" s="1"/>
  <c r="J253" i="3"/>
  <c r="F253" i="3"/>
  <c r="AB252" i="3"/>
  <c r="Z252" i="3"/>
  <c r="Y252" i="3"/>
  <c r="X252" i="3"/>
  <c r="U252" i="3"/>
  <c r="P252" i="3"/>
  <c r="J252" i="3"/>
  <c r="AA252" i="3" s="1"/>
  <c r="F252" i="3"/>
  <c r="F251" i="3"/>
  <c r="AB250" i="3"/>
  <c r="Z250" i="3"/>
  <c r="X250" i="3"/>
  <c r="U250" i="3"/>
  <c r="F250" i="3"/>
  <c r="AC249" i="3"/>
  <c r="AB249" i="3"/>
  <c r="Z249" i="3"/>
  <c r="X249" i="3"/>
  <c r="U249" i="3"/>
  <c r="Q249" i="3"/>
  <c r="M249" i="3"/>
  <c r="AD249" i="3" s="1"/>
  <c r="F249" i="3"/>
  <c r="AB248" i="3"/>
  <c r="Z248" i="3"/>
  <c r="Y248" i="3"/>
  <c r="X248" i="3"/>
  <c r="U248" i="3"/>
  <c r="Q248" i="3"/>
  <c r="P248" i="3"/>
  <c r="J248" i="3"/>
  <c r="AA248" i="3" s="1"/>
  <c r="F248" i="3"/>
  <c r="Z247" i="3"/>
  <c r="F247" i="3"/>
  <c r="AB246" i="3"/>
  <c r="Z246" i="3"/>
  <c r="U246" i="3"/>
  <c r="F246" i="3"/>
  <c r="AC245" i="3"/>
  <c r="AB245" i="3"/>
  <c r="Z245" i="3"/>
  <c r="X245" i="3"/>
  <c r="U245" i="3"/>
  <c r="Q245" i="3"/>
  <c r="M245" i="3"/>
  <c r="AD245" i="3" s="1"/>
  <c r="J245" i="3"/>
  <c r="F245" i="3"/>
  <c r="AB244" i="3"/>
  <c r="Z244" i="3"/>
  <c r="Y244" i="3"/>
  <c r="X244" i="3"/>
  <c r="U244" i="3"/>
  <c r="P244" i="3"/>
  <c r="J244" i="3"/>
  <c r="AA244" i="3" s="1"/>
  <c r="F244" i="3"/>
  <c r="U243" i="3"/>
  <c r="F243" i="3"/>
  <c r="AB242" i="3"/>
  <c r="Z242" i="3"/>
  <c r="X242" i="3"/>
  <c r="U242" i="3"/>
  <c r="F242" i="3"/>
  <c r="AC241" i="3"/>
  <c r="AB241" i="3"/>
  <c r="Z241" i="3"/>
  <c r="Y241" i="3"/>
  <c r="X241" i="3"/>
  <c r="U241" i="3"/>
  <c r="Q241" i="3"/>
  <c r="P241" i="3"/>
  <c r="M241" i="3"/>
  <c r="AD241" i="3" s="1"/>
  <c r="F241" i="3"/>
  <c r="AB240" i="3"/>
  <c r="Z240" i="3"/>
  <c r="Y240" i="3"/>
  <c r="X240" i="3"/>
  <c r="U240" i="3"/>
  <c r="P240" i="3"/>
  <c r="J240" i="3"/>
  <c r="AA240" i="3" s="1"/>
  <c r="F240" i="3"/>
  <c r="F239" i="3"/>
  <c r="AB238" i="3"/>
  <c r="Z238" i="3"/>
  <c r="X238" i="3"/>
  <c r="U238" i="3"/>
  <c r="F238" i="3"/>
  <c r="AC237" i="3"/>
  <c r="AB237" i="3"/>
  <c r="Z237" i="3"/>
  <c r="X237" i="3"/>
  <c r="U237" i="3"/>
  <c r="Q237" i="3"/>
  <c r="M237" i="3"/>
  <c r="AD237" i="3" s="1"/>
  <c r="J237" i="3"/>
  <c r="F237" i="3"/>
  <c r="AB236" i="3"/>
  <c r="Z236" i="3"/>
  <c r="Y236" i="3"/>
  <c r="X236" i="3"/>
  <c r="U236" i="3"/>
  <c r="P236" i="3"/>
  <c r="J236" i="3"/>
  <c r="AA236" i="3" s="1"/>
  <c r="F236" i="3"/>
  <c r="AB235" i="3"/>
  <c r="F235" i="3"/>
  <c r="AB234" i="3"/>
  <c r="Z234" i="3"/>
  <c r="U234" i="3"/>
  <c r="F234" i="3"/>
  <c r="AC233" i="3"/>
  <c r="AB233" i="3"/>
  <c r="Z233" i="3"/>
  <c r="X233" i="3"/>
  <c r="U233" i="3"/>
  <c r="Q233" i="3"/>
  <c r="M233" i="3"/>
  <c r="AD233" i="3" s="1"/>
  <c r="F233" i="3"/>
  <c r="G233" i="3" s="1"/>
  <c r="AB232" i="3"/>
  <c r="Z232" i="3"/>
  <c r="Y232" i="3"/>
  <c r="X232" i="3"/>
  <c r="U232" i="3"/>
  <c r="P232" i="3"/>
  <c r="J232" i="3"/>
  <c r="F232" i="3"/>
  <c r="F231" i="3"/>
  <c r="AB230" i="3"/>
  <c r="Z230" i="3"/>
  <c r="U230" i="3"/>
  <c r="F230" i="3"/>
  <c r="AC229" i="3"/>
  <c r="AB229" i="3"/>
  <c r="Z229" i="3"/>
  <c r="Y229" i="3"/>
  <c r="X229" i="3"/>
  <c r="U229" i="3"/>
  <c r="Q229" i="3"/>
  <c r="P229" i="3"/>
  <c r="M229" i="3"/>
  <c r="AD229" i="3" s="1"/>
  <c r="F229" i="3"/>
  <c r="AB228" i="3"/>
  <c r="Z228" i="3"/>
  <c r="Y228" i="3"/>
  <c r="X228" i="3"/>
  <c r="U228" i="3"/>
  <c r="P228" i="3"/>
  <c r="J228" i="3"/>
  <c r="F228" i="3"/>
  <c r="Z227" i="3"/>
  <c r="U227" i="3"/>
  <c r="F227" i="3"/>
  <c r="AB226" i="3"/>
  <c r="Z226" i="3"/>
  <c r="U226" i="3"/>
  <c r="F226" i="3"/>
  <c r="AC225" i="3"/>
  <c r="AB225" i="3"/>
  <c r="Z225" i="3"/>
  <c r="Y225" i="3"/>
  <c r="X225" i="3"/>
  <c r="U225" i="3"/>
  <c r="Q225" i="3"/>
  <c r="P225" i="3"/>
  <c r="M225" i="3"/>
  <c r="F225" i="3"/>
  <c r="AB224" i="3"/>
  <c r="Z224" i="3"/>
  <c r="Y224" i="3"/>
  <c r="X224" i="3"/>
  <c r="U224" i="3"/>
  <c r="P224" i="3"/>
  <c r="J224" i="3"/>
  <c r="F224" i="3"/>
  <c r="AC223" i="3"/>
  <c r="F223" i="3"/>
  <c r="AB222" i="3"/>
  <c r="Z222" i="3"/>
  <c r="U222" i="3"/>
  <c r="F222" i="3"/>
  <c r="AC221" i="3"/>
  <c r="AB221" i="3"/>
  <c r="Z221" i="3"/>
  <c r="X221" i="3"/>
  <c r="U221" i="3"/>
  <c r="Q221" i="3"/>
  <c r="M221" i="3"/>
  <c r="AD221" i="3" s="1"/>
  <c r="F221" i="3"/>
  <c r="AB220" i="3"/>
  <c r="Z220" i="3"/>
  <c r="Y220" i="3"/>
  <c r="X220" i="3"/>
  <c r="U220" i="3"/>
  <c r="P220" i="3"/>
  <c r="J220" i="3"/>
  <c r="F220" i="3"/>
  <c r="F219" i="3"/>
  <c r="AB218" i="3"/>
  <c r="Z218" i="3"/>
  <c r="U218" i="3"/>
  <c r="F218" i="3"/>
  <c r="AC217" i="3"/>
  <c r="AB217" i="3"/>
  <c r="Z217" i="3"/>
  <c r="X217" i="3"/>
  <c r="U217" i="3"/>
  <c r="Q217" i="3"/>
  <c r="M217" i="3"/>
  <c r="J217" i="3"/>
  <c r="F217" i="3"/>
  <c r="AB216" i="3"/>
  <c r="Z216" i="3"/>
  <c r="Y216" i="3"/>
  <c r="X216" i="3"/>
  <c r="U216" i="3"/>
  <c r="P216" i="3"/>
  <c r="J216" i="3"/>
  <c r="F216" i="3"/>
  <c r="AC215" i="3"/>
  <c r="F215" i="3"/>
  <c r="AB214" i="3"/>
  <c r="Z214" i="3"/>
  <c r="X214" i="3"/>
  <c r="U214" i="3"/>
  <c r="F214" i="3"/>
  <c r="AC213" i="3"/>
  <c r="AB213" i="3"/>
  <c r="Z213" i="3"/>
  <c r="Y213" i="3"/>
  <c r="X213" i="3"/>
  <c r="U213" i="3"/>
  <c r="Q213" i="3"/>
  <c r="P213" i="3"/>
  <c r="M213" i="3"/>
  <c r="AD213" i="3" s="1"/>
  <c r="J213" i="3"/>
  <c r="F213" i="3"/>
  <c r="AB212" i="3"/>
  <c r="Z212" i="3"/>
  <c r="Y212" i="3"/>
  <c r="X212" i="3"/>
  <c r="U212" i="3"/>
  <c r="P212" i="3"/>
  <c r="J212" i="3"/>
  <c r="F212" i="3"/>
  <c r="U211" i="3"/>
  <c r="F211" i="3"/>
  <c r="AB210" i="3"/>
  <c r="Z210" i="3"/>
  <c r="U210" i="3"/>
  <c r="F210" i="3"/>
  <c r="AC209" i="3"/>
  <c r="AB209" i="3"/>
  <c r="Z209" i="3"/>
  <c r="Y209" i="3"/>
  <c r="X209" i="3"/>
  <c r="U209" i="3"/>
  <c r="Q209" i="3"/>
  <c r="P209" i="3"/>
  <c r="M209" i="3"/>
  <c r="J209" i="3"/>
  <c r="F209" i="3"/>
  <c r="AB208" i="3"/>
  <c r="Z208" i="3"/>
  <c r="Y208" i="3"/>
  <c r="X208" i="3"/>
  <c r="U208" i="3"/>
  <c r="P208" i="3"/>
  <c r="J208" i="3"/>
  <c r="F208" i="3"/>
  <c r="AC207" i="3"/>
  <c r="AB207" i="3"/>
  <c r="F207" i="3"/>
  <c r="AB206" i="3"/>
  <c r="Z206" i="3"/>
  <c r="U206" i="3"/>
  <c r="F206" i="3"/>
  <c r="AC205" i="3"/>
  <c r="AB205" i="3"/>
  <c r="Z205" i="3"/>
  <c r="Y205" i="3"/>
  <c r="X205" i="3"/>
  <c r="U205" i="3"/>
  <c r="Q205" i="3"/>
  <c r="P205" i="3"/>
  <c r="M205" i="3"/>
  <c r="AD205" i="3" s="1"/>
  <c r="J205" i="3"/>
  <c r="F205" i="3"/>
  <c r="AB204" i="3"/>
  <c r="Z204" i="3"/>
  <c r="Y204" i="3"/>
  <c r="X204" i="3"/>
  <c r="U204" i="3"/>
  <c r="P204" i="3"/>
  <c r="J204" i="3"/>
  <c r="F204" i="3"/>
  <c r="AB203" i="3"/>
  <c r="F203" i="3"/>
  <c r="AB202" i="3"/>
  <c r="Z202" i="3"/>
  <c r="X202" i="3"/>
  <c r="U202" i="3"/>
  <c r="F202" i="3"/>
  <c r="G202" i="3" s="1"/>
  <c r="AC201" i="3"/>
  <c r="AB201" i="3"/>
  <c r="Z201" i="3"/>
  <c r="Y201" i="3"/>
  <c r="X201" i="3"/>
  <c r="U201" i="3"/>
  <c r="Q201" i="3"/>
  <c r="P201" i="3"/>
  <c r="M201" i="3"/>
  <c r="AD201" i="3" s="1"/>
  <c r="J201" i="3"/>
  <c r="F201" i="3"/>
  <c r="AB200" i="3"/>
  <c r="Z200" i="3"/>
  <c r="Y200" i="3"/>
  <c r="X200" i="3"/>
  <c r="U200" i="3"/>
  <c r="P200" i="3"/>
  <c r="J200" i="3"/>
  <c r="F200" i="3"/>
  <c r="AB199" i="3"/>
  <c r="F199" i="3"/>
  <c r="AB198" i="3"/>
  <c r="Z198" i="3"/>
  <c r="X198" i="3"/>
  <c r="U198" i="3"/>
  <c r="F198" i="3"/>
  <c r="AC197" i="3"/>
  <c r="AB197" i="3"/>
  <c r="Z197" i="3"/>
  <c r="Y197" i="3"/>
  <c r="X197" i="3"/>
  <c r="U197" i="3"/>
  <c r="Q197" i="3"/>
  <c r="P197" i="3"/>
  <c r="M197" i="3"/>
  <c r="AD197" i="3" s="1"/>
  <c r="J197" i="3"/>
  <c r="F197" i="3"/>
  <c r="AB196" i="3"/>
  <c r="Z196" i="3"/>
  <c r="Y196" i="3"/>
  <c r="X196" i="3"/>
  <c r="U196" i="3"/>
  <c r="P196" i="3"/>
  <c r="J196" i="3"/>
  <c r="F196" i="3"/>
  <c r="AB195" i="3"/>
  <c r="Y195" i="3"/>
  <c r="P195" i="3"/>
  <c r="F195" i="3"/>
  <c r="AB194" i="3"/>
  <c r="Z194" i="3"/>
  <c r="Y194" i="3"/>
  <c r="U194" i="3"/>
  <c r="P194" i="3"/>
  <c r="F194" i="3"/>
  <c r="AC193" i="3"/>
  <c r="AB193" i="3"/>
  <c r="Z193" i="3"/>
  <c r="X193" i="3"/>
  <c r="U193" i="3"/>
  <c r="Q193" i="3"/>
  <c r="M193" i="3"/>
  <c r="AD193" i="3" s="1"/>
  <c r="J193" i="3"/>
  <c r="F193" i="3"/>
  <c r="AB192" i="3"/>
  <c r="Z192" i="3"/>
  <c r="Y192" i="3"/>
  <c r="X192" i="3"/>
  <c r="U192" i="3"/>
  <c r="P192" i="3"/>
  <c r="J192" i="3"/>
  <c r="F192" i="3"/>
  <c r="U191" i="3"/>
  <c r="F191" i="3"/>
  <c r="AB190" i="3"/>
  <c r="Z190" i="3"/>
  <c r="U190" i="3"/>
  <c r="F190" i="3"/>
  <c r="AC189" i="3"/>
  <c r="AB189" i="3"/>
  <c r="Z189" i="3"/>
  <c r="Y189" i="3"/>
  <c r="X189" i="3"/>
  <c r="U189" i="3"/>
  <c r="Q189" i="3"/>
  <c r="P189" i="3"/>
  <c r="M189" i="3"/>
  <c r="AD189" i="3" s="1"/>
  <c r="J189" i="3"/>
  <c r="F189" i="3"/>
  <c r="AB188" i="3"/>
  <c r="Z188" i="3"/>
  <c r="Y188" i="3"/>
  <c r="X188" i="3"/>
  <c r="U188" i="3"/>
  <c r="P188" i="3"/>
  <c r="J188" i="3"/>
  <c r="AA188" i="3" s="1"/>
  <c r="F188" i="3"/>
  <c r="AB187" i="3"/>
  <c r="F187" i="3"/>
  <c r="AB186" i="3"/>
  <c r="Z186" i="3"/>
  <c r="U186" i="3"/>
  <c r="F186" i="3"/>
  <c r="AC185" i="3"/>
  <c r="AB185" i="3"/>
  <c r="Z185" i="3"/>
  <c r="Y185" i="3"/>
  <c r="X185" i="3"/>
  <c r="U185" i="3"/>
  <c r="Q185" i="3"/>
  <c r="P185" i="3"/>
  <c r="M185" i="3"/>
  <c r="AD185" i="3" s="1"/>
  <c r="J185" i="3"/>
  <c r="F185" i="3"/>
  <c r="AB184" i="3"/>
  <c r="Z184" i="3"/>
  <c r="Y184" i="3"/>
  <c r="X184" i="3"/>
  <c r="U184" i="3"/>
  <c r="P184" i="3"/>
  <c r="J184" i="3"/>
  <c r="F184" i="3"/>
  <c r="AC183" i="3"/>
  <c r="AB183" i="3"/>
  <c r="F183" i="3"/>
  <c r="AB182" i="3"/>
  <c r="Z182" i="3"/>
  <c r="X182" i="3"/>
  <c r="U182" i="3"/>
  <c r="J182" i="3"/>
  <c r="AA182" i="3" s="1"/>
  <c r="F182" i="3"/>
  <c r="AC181" i="3"/>
  <c r="AB181" i="3"/>
  <c r="Z181" i="3"/>
  <c r="Y181" i="3"/>
  <c r="X181" i="3"/>
  <c r="U181" i="3"/>
  <c r="Q181" i="3"/>
  <c r="P181" i="3"/>
  <c r="M181" i="3"/>
  <c r="AD181" i="3" s="1"/>
  <c r="J181" i="3"/>
  <c r="F181" i="3"/>
  <c r="AC180" i="3"/>
  <c r="AB180" i="3"/>
  <c r="Z180" i="3"/>
  <c r="Y180" i="3"/>
  <c r="X180" i="3"/>
  <c r="U180" i="3"/>
  <c r="P180" i="3"/>
  <c r="J180" i="3"/>
  <c r="F180" i="3"/>
  <c r="AC179" i="3"/>
  <c r="U179" i="3"/>
  <c r="F179" i="3"/>
  <c r="AB178" i="3"/>
  <c r="Z178" i="3"/>
  <c r="U178" i="3"/>
  <c r="F178" i="3"/>
  <c r="AC177" i="3"/>
  <c r="AB177" i="3"/>
  <c r="Z177" i="3"/>
  <c r="X177" i="3"/>
  <c r="U177" i="3"/>
  <c r="Q177" i="3"/>
  <c r="M177" i="3"/>
  <c r="AD177" i="3" s="1"/>
  <c r="J177" i="3"/>
  <c r="F177" i="3"/>
  <c r="AB176" i="3"/>
  <c r="Z176" i="3"/>
  <c r="Y176" i="3"/>
  <c r="X176" i="3"/>
  <c r="U176" i="3"/>
  <c r="P176" i="3"/>
  <c r="J176" i="3"/>
  <c r="F176" i="3"/>
  <c r="AB175" i="3"/>
  <c r="U175" i="3"/>
  <c r="F175" i="3"/>
  <c r="AB174" i="3"/>
  <c r="Z174" i="3"/>
  <c r="Y174" i="3"/>
  <c r="U174" i="3"/>
  <c r="P174" i="3"/>
  <c r="F174" i="3"/>
  <c r="AC173" i="3"/>
  <c r="AB173" i="3"/>
  <c r="Z173" i="3"/>
  <c r="Y173" i="3"/>
  <c r="X173" i="3"/>
  <c r="U173" i="3"/>
  <c r="Q173" i="3"/>
  <c r="P173" i="3"/>
  <c r="M173" i="3"/>
  <c r="AD173" i="3" s="1"/>
  <c r="J173" i="3"/>
  <c r="F173" i="3"/>
  <c r="AB172" i="3"/>
  <c r="Z172" i="3"/>
  <c r="Y172" i="3"/>
  <c r="X172" i="3"/>
  <c r="U172" i="3"/>
  <c r="P172" i="3"/>
  <c r="J172" i="3"/>
  <c r="F172" i="3"/>
  <c r="F171" i="3"/>
  <c r="G171" i="3" s="1"/>
  <c r="AB170" i="3"/>
  <c r="Z170" i="3"/>
  <c r="U170" i="3"/>
  <c r="F170" i="3"/>
  <c r="AC169" i="3"/>
  <c r="AB169" i="3"/>
  <c r="Z169" i="3"/>
  <c r="Y169" i="3"/>
  <c r="X169" i="3"/>
  <c r="U169" i="3"/>
  <c r="Q169" i="3"/>
  <c r="P169" i="3"/>
  <c r="M169" i="3"/>
  <c r="AD169" i="3" s="1"/>
  <c r="J169" i="3"/>
  <c r="F169" i="3"/>
  <c r="AB168" i="3"/>
  <c r="Z168" i="3"/>
  <c r="Y168" i="3"/>
  <c r="X168" i="3"/>
  <c r="U168" i="3"/>
  <c r="Q168" i="3"/>
  <c r="P168" i="3"/>
  <c r="J168" i="3"/>
  <c r="F168" i="3"/>
  <c r="AB167" i="3"/>
  <c r="F167" i="3"/>
  <c r="AB166" i="3"/>
  <c r="Z166" i="3"/>
  <c r="U166" i="3"/>
  <c r="F166" i="3"/>
  <c r="AC165" i="3"/>
  <c r="AB165" i="3"/>
  <c r="Z165" i="3"/>
  <c r="Y165" i="3"/>
  <c r="X165" i="3"/>
  <c r="U165" i="3"/>
  <c r="Q165" i="3"/>
  <c r="P165" i="3"/>
  <c r="M165" i="3"/>
  <c r="AD165" i="3" s="1"/>
  <c r="J165" i="3"/>
  <c r="F165" i="3"/>
  <c r="AB164" i="3"/>
  <c r="Z164" i="3"/>
  <c r="Y164" i="3"/>
  <c r="X164" i="3"/>
  <c r="U164" i="3"/>
  <c r="P164" i="3"/>
  <c r="J164" i="3"/>
  <c r="F164" i="3"/>
  <c r="M163" i="3"/>
  <c r="AD163" i="3" s="1"/>
  <c r="F163" i="3"/>
  <c r="AB162" i="3"/>
  <c r="Z162" i="3"/>
  <c r="U162" i="3"/>
  <c r="J162" i="3"/>
  <c r="AA162" i="3" s="1"/>
  <c r="F162" i="3"/>
  <c r="AC161" i="3"/>
  <c r="AB161" i="3"/>
  <c r="Z161" i="3"/>
  <c r="Y161" i="3"/>
  <c r="X161" i="3"/>
  <c r="U161" i="3"/>
  <c r="Q161" i="3"/>
  <c r="P161" i="3"/>
  <c r="M161" i="3"/>
  <c r="AD161" i="3" s="1"/>
  <c r="J161" i="3"/>
  <c r="F161" i="3"/>
  <c r="AB160" i="3"/>
  <c r="Z160" i="3"/>
  <c r="Y160" i="3"/>
  <c r="X160" i="3"/>
  <c r="U160" i="3"/>
  <c r="P160" i="3"/>
  <c r="J160" i="3"/>
  <c r="F160" i="3"/>
  <c r="F159" i="3"/>
  <c r="AB158" i="3"/>
  <c r="Z158" i="3"/>
  <c r="X158" i="3"/>
  <c r="U158" i="3"/>
  <c r="J158" i="3"/>
  <c r="AA158" i="3" s="1"/>
  <c r="F158" i="3"/>
  <c r="AC157" i="3"/>
  <c r="AB157" i="3"/>
  <c r="Z157" i="3"/>
  <c r="Y157" i="3"/>
  <c r="X157" i="3"/>
  <c r="U157" i="3"/>
  <c r="Q157" i="3"/>
  <c r="P157" i="3"/>
  <c r="M157" i="3"/>
  <c r="AD157" i="3" s="1"/>
  <c r="J157" i="3"/>
  <c r="AA157" i="3" s="1"/>
  <c r="F157" i="3"/>
  <c r="AB156" i="3"/>
  <c r="Z156" i="3"/>
  <c r="Y156" i="3"/>
  <c r="X156" i="3"/>
  <c r="U156" i="3"/>
  <c r="P156" i="3"/>
  <c r="J156" i="3"/>
  <c r="F156" i="3"/>
  <c r="AC155" i="3"/>
  <c r="AB155" i="3"/>
  <c r="F155" i="3"/>
  <c r="AB154" i="3"/>
  <c r="Z154" i="3"/>
  <c r="U154" i="3"/>
  <c r="M154" i="3"/>
  <c r="AD154" i="3" s="1"/>
  <c r="F154" i="3"/>
  <c r="AC153" i="3"/>
  <c r="AB153" i="3"/>
  <c r="Z153" i="3"/>
  <c r="Y153" i="3"/>
  <c r="X153" i="3"/>
  <c r="U153" i="3"/>
  <c r="Q153" i="3"/>
  <c r="P153" i="3"/>
  <c r="M153" i="3"/>
  <c r="AD153" i="3" s="1"/>
  <c r="J153" i="3"/>
  <c r="AA153" i="3" s="1"/>
  <c r="F153" i="3"/>
  <c r="AB152" i="3"/>
  <c r="Z152" i="3"/>
  <c r="Y152" i="3"/>
  <c r="X152" i="3"/>
  <c r="U152" i="3"/>
  <c r="P152" i="3"/>
  <c r="J152" i="3"/>
  <c r="F152" i="3"/>
  <c r="AB151" i="3"/>
  <c r="F151" i="3"/>
  <c r="AB150" i="3"/>
  <c r="Z150" i="3"/>
  <c r="U150" i="3"/>
  <c r="F150" i="3"/>
  <c r="AC149" i="3"/>
  <c r="AB149" i="3"/>
  <c r="Z149" i="3"/>
  <c r="Y149" i="3"/>
  <c r="X149" i="3"/>
  <c r="U149" i="3"/>
  <c r="Q149" i="3"/>
  <c r="P149" i="3"/>
  <c r="M149" i="3"/>
  <c r="AD149" i="3" s="1"/>
  <c r="J149" i="3"/>
  <c r="AA149" i="3" s="1"/>
  <c r="F149" i="3"/>
  <c r="AB148" i="3"/>
  <c r="Z148" i="3"/>
  <c r="Y148" i="3"/>
  <c r="X148" i="3"/>
  <c r="U148" i="3"/>
  <c r="P148" i="3"/>
  <c r="J148" i="3"/>
  <c r="F148" i="3"/>
  <c r="AB147" i="3"/>
  <c r="F147" i="3"/>
  <c r="AB146" i="3"/>
  <c r="Z146" i="3"/>
  <c r="Y146" i="3"/>
  <c r="X146" i="3"/>
  <c r="U146" i="3"/>
  <c r="P146" i="3"/>
  <c r="F146" i="3"/>
  <c r="AC145" i="3"/>
  <c r="AB145" i="3"/>
  <c r="Z145" i="3"/>
  <c r="Y145" i="3"/>
  <c r="X145" i="3"/>
  <c r="U145" i="3"/>
  <c r="Q145" i="3"/>
  <c r="P145" i="3"/>
  <c r="M145" i="3"/>
  <c r="AD145" i="3" s="1"/>
  <c r="J145" i="3"/>
  <c r="AA145" i="3" s="1"/>
  <c r="F145" i="3"/>
  <c r="AB144" i="3"/>
  <c r="Z144" i="3"/>
  <c r="Y144" i="3"/>
  <c r="X144" i="3"/>
  <c r="U144" i="3"/>
  <c r="P144" i="3"/>
  <c r="J144" i="3"/>
  <c r="F144" i="3"/>
  <c r="U143" i="3"/>
  <c r="Q143" i="3"/>
  <c r="F143" i="3"/>
  <c r="AC142" i="3"/>
  <c r="AB142" i="3"/>
  <c r="Z142" i="3"/>
  <c r="U142" i="3"/>
  <c r="Q142" i="3"/>
  <c r="F142" i="3"/>
  <c r="AC141" i="3"/>
  <c r="AB141" i="3"/>
  <c r="Z141" i="3"/>
  <c r="Y141" i="3"/>
  <c r="X141" i="3"/>
  <c r="U141" i="3"/>
  <c r="Q141" i="3"/>
  <c r="P141" i="3"/>
  <c r="M141" i="3"/>
  <c r="AD141" i="3" s="1"/>
  <c r="J141" i="3"/>
  <c r="AA141" i="3" s="1"/>
  <c r="F141" i="3"/>
  <c r="AB140" i="3"/>
  <c r="Z140" i="3"/>
  <c r="Y140" i="3"/>
  <c r="X140" i="3"/>
  <c r="U140" i="3"/>
  <c r="P140" i="3"/>
  <c r="J140" i="3"/>
  <c r="F140" i="3"/>
  <c r="AC139" i="3"/>
  <c r="AB139" i="3"/>
  <c r="U139" i="3"/>
  <c r="F139" i="3"/>
  <c r="AB138" i="3"/>
  <c r="Z138" i="3"/>
  <c r="X138" i="3"/>
  <c r="U138" i="3"/>
  <c r="F138" i="3"/>
  <c r="AC137" i="3"/>
  <c r="AB137" i="3"/>
  <c r="Z137" i="3"/>
  <c r="Y137" i="3"/>
  <c r="X137" i="3"/>
  <c r="U137" i="3"/>
  <c r="Q137" i="3"/>
  <c r="P137" i="3"/>
  <c r="M137" i="3"/>
  <c r="AD137" i="3" s="1"/>
  <c r="J137" i="3"/>
  <c r="AA137" i="3" s="1"/>
  <c r="F137" i="3"/>
  <c r="AB136" i="3"/>
  <c r="Z136" i="3"/>
  <c r="Y136" i="3"/>
  <c r="X136" i="3"/>
  <c r="U136" i="3"/>
  <c r="P136" i="3"/>
  <c r="J136" i="3"/>
  <c r="F136" i="3"/>
  <c r="AB135" i="3"/>
  <c r="M135" i="3"/>
  <c r="F135" i="3"/>
  <c r="AB134" i="3"/>
  <c r="Z134" i="3"/>
  <c r="X134" i="3"/>
  <c r="U134" i="3"/>
  <c r="F134" i="3"/>
  <c r="AC133" i="3"/>
  <c r="AB133" i="3"/>
  <c r="Z133" i="3"/>
  <c r="Y133" i="3"/>
  <c r="X133" i="3"/>
  <c r="U133" i="3"/>
  <c r="Q133" i="3"/>
  <c r="P133" i="3"/>
  <c r="M133" i="3"/>
  <c r="AD133" i="3" s="1"/>
  <c r="J133" i="3"/>
  <c r="AA133" i="3" s="1"/>
  <c r="F133" i="3"/>
  <c r="AB132" i="3"/>
  <c r="Z132" i="3"/>
  <c r="Y132" i="3"/>
  <c r="X132" i="3"/>
  <c r="U132" i="3"/>
  <c r="P132" i="3"/>
  <c r="J132" i="3"/>
  <c r="AA132" i="3" s="1"/>
  <c r="F132" i="3"/>
  <c r="Z131" i="3"/>
  <c r="F131" i="3"/>
  <c r="AB130" i="3"/>
  <c r="Z130" i="3"/>
  <c r="X130" i="3"/>
  <c r="U130" i="3"/>
  <c r="F130" i="3"/>
  <c r="AC129" i="3"/>
  <c r="AB129" i="3"/>
  <c r="Z129" i="3"/>
  <c r="Y129" i="3"/>
  <c r="X129" i="3"/>
  <c r="U129" i="3"/>
  <c r="Q129" i="3"/>
  <c r="P129" i="3"/>
  <c r="M129" i="3"/>
  <c r="AD129" i="3" s="1"/>
  <c r="J129" i="3"/>
  <c r="F129" i="3"/>
  <c r="AB128" i="3"/>
  <c r="Z128" i="3"/>
  <c r="Y128" i="3"/>
  <c r="X128" i="3"/>
  <c r="U128" i="3"/>
  <c r="P128" i="3"/>
  <c r="J128" i="3"/>
  <c r="AA128" i="3" s="1"/>
  <c r="G128" i="3"/>
  <c r="F128" i="3"/>
  <c r="Z127" i="3"/>
  <c r="U127" i="3"/>
  <c r="F127" i="3"/>
  <c r="AB126" i="3"/>
  <c r="Z126" i="3"/>
  <c r="Y126" i="3"/>
  <c r="X126" i="3"/>
  <c r="U126" i="3"/>
  <c r="P126" i="3"/>
  <c r="F126" i="3"/>
  <c r="AC125" i="3"/>
  <c r="AB125" i="3"/>
  <c r="Z125" i="3"/>
  <c r="Y125" i="3"/>
  <c r="X125" i="3"/>
  <c r="U125" i="3"/>
  <c r="Q125" i="3"/>
  <c r="P125" i="3"/>
  <c r="M125" i="3"/>
  <c r="J125" i="3"/>
  <c r="F125" i="3"/>
  <c r="AB124" i="3"/>
  <c r="Z124" i="3"/>
  <c r="Y124" i="3"/>
  <c r="X124" i="3"/>
  <c r="U124" i="3"/>
  <c r="P124" i="3"/>
  <c r="J124" i="3"/>
  <c r="F124" i="3"/>
  <c r="F123" i="3"/>
  <c r="AB122" i="3"/>
  <c r="Z122" i="3"/>
  <c r="X122" i="3"/>
  <c r="U122" i="3"/>
  <c r="F122" i="3"/>
  <c r="AC121" i="3"/>
  <c r="AB121" i="3"/>
  <c r="Z121" i="3"/>
  <c r="Y121" i="3"/>
  <c r="X121" i="3"/>
  <c r="U121" i="3"/>
  <c r="Q121" i="3"/>
  <c r="P121" i="3"/>
  <c r="M121" i="3"/>
  <c r="J121" i="3"/>
  <c r="F121" i="3"/>
  <c r="AC120" i="3"/>
  <c r="AB120" i="3"/>
  <c r="Z120" i="3"/>
  <c r="Y120" i="3"/>
  <c r="X120" i="3"/>
  <c r="U120" i="3"/>
  <c r="P120" i="3"/>
  <c r="J120" i="3"/>
  <c r="F120" i="3"/>
  <c r="U119" i="3"/>
  <c r="F119" i="3"/>
  <c r="AB118" i="3"/>
  <c r="Z118" i="3"/>
  <c r="U118" i="3"/>
  <c r="F118" i="3"/>
  <c r="AC117" i="3"/>
  <c r="AB117" i="3"/>
  <c r="Z117" i="3"/>
  <c r="Y117" i="3"/>
  <c r="X117" i="3"/>
  <c r="U117" i="3"/>
  <c r="Q117" i="3"/>
  <c r="P117" i="3"/>
  <c r="M117" i="3"/>
  <c r="J117" i="3"/>
  <c r="F117" i="3"/>
  <c r="AB116" i="3"/>
  <c r="Z116" i="3"/>
  <c r="Y116" i="3"/>
  <c r="X116" i="3"/>
  <c r="U116" i="3"/>
  <c r="P116" i="3"/>
  <c r="J116" i="3"/>
  <c r="F116" i="3"/>
  <c r="G116" i="3" s="1"/>
  <c r="F115" i="3"/>
  <c r="AB114" i="3"/>
  <c r="Z114" i="3"/>
  <c r="X114" i="3"/>
  <c r="U114" i="3"/>
  <c r="Q114" i="3"/>
  <c r="F114" i="3"/>
  <c r="AC113" i="3"/>
  <c r="AB113" i="3"/>
  <c r="Z113" i="3"/>
  <c r="Y113" i="3"/>
  <c r="X113" i="3"/>
  <c r="U113" i="3"/>
  <c r="Q113" i="3"/>
  <c r="P113" i="3"/>
  <c r="M113" i="3"/>
  <c r="AD113" i="3" s="1"/>
  <c r="J113" i="3"/>
  <c r="F113" i="3"/>
  <c r="AB112" i="3"/>
  <c r="Z112" i="3"/>
  <c r="Y112" i="3"/>
  <c r="X112" i="3"/>
  <c r="U112" i="3"/>
  <c r="P112" i="3"/>
  <c r="J112" i="3"/>
  <c r="F112" i="3"/>
  <c r="F111" i="3"/>
  <c r="Z110" i="3"/>
  <c r="X110" i="3"/>
  <c r="U110" i="3"/>
  <c r="F110" i="3"/>
  <c r="AC109" i="3"/>
  <c r="AB109" i="3"/>
  <c r="Z109" i="3"/>
  <c r="Y109" i="3"/>
  <c r="X109" i="3"/>
  <c r="U109" i="3"/>
  <c r="Q109" i="3"/>
  <c r="P109" i="3"/>
  <c r="M109" i="3"/>
  <c r="AD109" i="3" s="1"/>
  <c r="J109" i="3"/>
  <c r="F109" i="3"/>
  <c r="AB108" i="3"/>
  <c r="Z108" i="3"/>
  <c r="Y108" i="3"/>
  <c r="X108" i="3"/>
  <c r="U108" i="3"/>
  <c r="P108" i="3"/>
  <c r="J108" i="3"/>
  <c r="F108" i="3"/>
  <c r="U107" i="3"/>
  <c r="F107" i="3"/>
  <c r="G107" i="3" s="1"/>
  <c r="Z106" i="3"/>
  <c r="X106" i="3"/>
  <c r="U106" i="3"/>
  <c r="F106" i="3"/>
  <c r="AC105" i="3"/>
  <c r="AB105" i="3"/>
  <c r="Z105" i="3"/>
  <c r="Y105" i="3"/>
  <c r="X105" i="3"/>
  <c r="U105" i="3"/>
  <c r="Q105" i="3"/>
  <c r="P105" i="3"/>
  <c r="M105" i="3"/>
  <c r="AD105" i="3" s="1"/>
  <c r="J105" i="3"/>
  <c r="F105" i="3"/>
  <c r="AB104" i="3"/>
  <c r="Z104" i="3"/>
  <c r="Y104" i="3"/>
  <c r="X104" i="3"/>
  <c r="U104" i="3"/>
  <c r="P104" i="3"/>
  <c r="J104" i="3"/>
  <c r="AA104" i="3" s="1"/>
  <c r="F104" i="3"/>
  <c r="AC103" i="3"/>
  <c r="Z103" i="3"/>
  <c r="U103" i="3"/>
  <c r="F103" i="3"/>
  <c r="AB102" i="3"/>
  <c r="Z102" i="3"/>
  <c r="X102" i="3"/>
  <c r="U102" i="3"/>
  <c r="F102" i="3"/>
  <c r="AC101" i="3"/>
  <c r="AB101" i="3"/>
  <c r="Z101" i="3"/>
  <c r="Y101" i="3"/>
  <c r="X101" i="3"/>
  <c r="U101" i="3"/>
  <c r="Q101" i="3"/>
  <c r="P101" i="3"/>
  <c r="M101" i="3"/>
  <c r="AD101" i="3" s="1"/>
  <c r="J101" i="3"/>
  <c r="F101" i="3"/>
  <c r="G101" i="3" s="1"/>
  <c r="AB100" i="3"/>
  <c r="Z100" i="3"/>
  <c r="Y100" i="3"/>
  <c r="X100" i="3"/>
  <c r="U100" i="3"/>
  <c r="P100" i="3"/>
  <c r="J100" i="3"/>
  <c r="F100" i="3"/>
  <c r="F99" i="3"/>
  <c r="AB98" i="3"/>
  <c r="Z98" i="3"/>
  <c r="U98" i="3"/>
  <c r="F98" i="3"/>
  <c r="AC97" i="3"/>
  <c r="AB97" i="3"/>
  <c r="Z97" i="3"/>
  <c r="Y97" i="3"/>
  <c r="X97" i="3"/>
  <c r="U97" i="3"/>
  <c r="Q97" i="3"/>
  <c r="P97" i="3"/>
  <c r="M97" i="3"/>
  <c r="AD97" i="3" s="1"/>
  <c r="J97" i="3"/>
  <c r="F97" i="3"/>
  <c r="AB96" i="3"/>
  <c r="Z96" i="3"/>
  <c r="Y96" i="3"/>
  <c r="X96" i="3"/>
  <c r="U96" i="3"/>
  <c r="P96" i="3"/>
  <c r="J96" i="3"/>
  <c r="F96" i="3"/>
  <c r="Q95" i="3"/>
  <c r="F95" i="3"/>
  <c r="AC94" i="3"/>
  <c r="AB94" i="3"/>
  <c r="Z94" i="3"/>
  <c r="Y94" i="3"/>
  <c r="X94" i="3"/>
  <c r="U94" i="3"/>
  <c r="P94" i="3"/>
  <c r="F94" i="3"/>
  <c r="AC93" i="3"/>
  <c r="AB93" i="3"/>
  <c r="Z93" i="3"/>
  <c r="Y93" i="3"/>
  <c r="X93" i="3"/>
  <c r="U93" i="3"/>
  <c r="Q93" i="3"/>
  <c r="P93" i="3"/>
  <c r="M93" i="3"/>
  <c r="AD93" i="3" s="1"/>
  <c r="J93" i="3"/>
  <c r="F93" i="3"/>
  <c r="AB92" i="3"/>
  <c r="Z92" i="3"/>
  <c r="Y92" i="3"/>
  <c r="X92" i="3"/>
  <c r="U92" i="3"/>
  <c r="P92" i="3"/>
  <c r="J92" i="3"/>
  <c r="F92" i="3"/>
  <c r="F91" i="3"/>
  <c r="Z90" i="3"/>
  <c r="X90" i="3"/>
  <c r="U90" i="3"/>
  <c r="J90" i="3"/>
  <c r="AA90" i="3" s="1"/>
  <c r="F90" i="3"/>
  <c r="AC89" i="3"/>
  <c r="AB89" i="3"/>
  <c r="Z89" i="3"/>
  <c r="Y89" i="3"/>
  <c r="X89" i="3"/>
  <c r="U89" i="3"/>
  <c r="Q89" i="3"/>
  <c r="P89" i="3"/>
  <c r="M89" i="3"/>
  <c r="AD89" i="3" s="1"/>
  <c r="J89" i="3"/>
  <c r="F89" i="3"/>
  <c r="AB88" i="3"/>
  <c r="Z88" i="3"/>
  <c r="Y88" i="3"/>
  <c r="X88" i="3"/>
  <c r="U88" i="3"/>
  <c r="P88" i="3"/>
  <c r="M88" i="3"/>
  <c r="J88" i="3"/>
  <c r="F88" i="3"/>
  <c r="U87" i="3"/>
  <c r="F87" i="3"/>
  <c r="G87" i="3" s="1"/>
  <c r="AB86" i="3"/>
  <c r="Z86" i="3"/>
  <c r="X86" i="3"/>
  <c r="U86" i="3"/>
  <c r="J86" i="3"/>
  <c r="AA86" i="3" s="1"/>
  <c r="F86" i="3"/>
  <c r="AC85" i="3"/>
  <c r="AB85" i="3"/>
  <c r="Z85" i="3"/>
  <c r="Y85" i="3"/>
  <c r="X85" i="3"/>
  <c r="U85" i="3"/>
  <c r="Q85" i="3"/>
  <c r="P85" i="3"/>
  <c r="M85" i="3"/>
  <c r="AD85" i="3" s="1"/>
  <c r="J85" i="3"/>
  <c r="F85" i="3"/>
  <c r="AB84" i="3"/>
  <c r="Z84" i="3"/>
  <c r="Y84" i="3"/>
  <c r="X84" i="3"/>
  <c r="U84" i="3"/>
  <c r="P84" i="3"/>
  <c r="J84" i="3"/>
  <c r="AA84" i="3" s="1"/>
  <c r="F84" i="3"/>
  <c r="F83" i="3"/>
  <c r="AB82" i="3"/>
  <c r="Z82" i="3"/>
  <c r="X82" i="3"/>
  <c r="U82" i="3"/>
  <c r="F82" i="3"/>
  <c r="AC81" i="3"/>
  <c r="AB81" i="3"/>
  <c r="Z81" i="3"/>
  <c r="Y81" i="3"/>
  <c r="X81" i="3"/>
  <c r="U81" i="3"/>
  <c r="Q81" i="3"/>
  <c r="P81" i="3"/>
  <c r="M81" i="3"/>
  <c r="AD81" i="3" s="1"/>
  <c r="J81" i="3"/>
  <c r="F81" i="3"/>
  <c r="AB80" i="3"/>
  <c r="Z80" i="3"/>
  <c r="Y80" i="3"/>
  <c r="X80" i="3"/>
  <c r="U80" i="3"/>
  <c r="P80" i="3"/>
  <c r="J80" i="3"/>
  <c r="F80" i="3"/>
  <c r="G80" i="3" s="1"/>
  <c r="AB79" i="3"/>
  <c r="Z79" i="3"/>
  <c r="F79" i="3"/>
  <c r="G79" i="3" s="1"/>
  <c r="AB78" i="3"/>
  <c r="Z78" i="3"/>
  <c r="U78" i="3"/>
  <c r="F78" i="3"/>
  <c r="AC77" i="3"/>
  <c r="AB77" i="3"/>
  <c r="Z77" i="3"/>
  <c r="Y77" i="3"/>
  <c r="X77" i="3"/>
  <c r="U77" i="3"/>
  <c r="Q77" i="3"/>
  <c r="P77" i="3"/>
  <c r="M77" i="3"/>
  <c r="AD77" i="3" s="1"/>
  <c r="J77" i="3"/>
  <c r="F77" i="3"/>
  <c r="AB76" i="3"/>
  <c r="Z76" i="3"/>
  <c r="Y76" i="3"/>
  <c r="X76" i="3"/>
  <c r="U76" i="3"/>
  <c r="P76" i="3"/>
  <c r="J76" i="3"/>
  <c r="AA76" i="3" s="1"/>
  <c r="F76" i="3"/>
  <c r="F75" i="3"/>
  <c r="AB74" i="3"/>
  <c r="Z74" i="3"/>
  <c r="X74" i="3"/>
  <c r="U74" i="3"/>
  <c r="F74" i="3"/>
  <c r="AC73" i="3"/>
  <c r="AB73" i="3"/>
  <c r="Z73" i="3"/>
  <c r="Y73" i="3"/>
  <c r="X73" i="3"/>
  <c r="U73" i="3"/>
  <c r="Q73" i="3"/>
  <c r="P73" i="3"/>
  <c r="M73" i="3"/>
  <c r="AD73" i="3" s="1"/>
  <c r="J73" i="3"/>
  <c r="F73" i="3"/>
  <c r="AB72" i="3"/>
  <c r="Z72" i="3"/>
  <c r="Y72" i="3"/>
  <c r="X72" i="3"/>
  <c r="U72" i="3"/>
  <c r="P72" i="3"/>
  <c r="J72" i="3"/>
  <c r="AA72" i="3" s="1"/>
  <c r="F72" i="3"/>
  <c r="Z71" i="3"/>
  <c r="X71" i="3"/>
  <c r="U71" i="3"/>
  <c r="F71" i="3"/>
  <c r="AB70" i="3"/>
  <c r="Z70" i="3"/>
  <c r="U70" i="3"/>
  <c r="F70" i="3"/>
  <c r="AC69" i="3"/>
  <c r="AB69" i="3"/>
  <c r="Z69" i="3"/>
  <c r="Y69" i="3"/>
  <c r="X69" i="3"/>
  <c r="U69" i="3"/>
  <c r="Q69" i="3"/>
  <c r="P69" i="3"/>
  <c r="M69" i="3"/>
  <c r="AD69" i="3" s="1"/>
  <c r="J69" i="3"/>
  <c r="F69" i="3"/>
  <c r="AB68" i="3"/>
  <c r="Z68" i="3"/>
  <c r="Y68" i="3"/>
  <c r="X68" i="3"/>
  <c r="U68" i="3"/>
  <c r="P68" i="3"/>
  <c r="J68" i="3"/>
  <c r="AA68" i="3" s="1"/>
  <c r="F68" i="3"/>
  <c r="AC67" i="3"/>
  <c r="F67" i="3"/>
  <c r="AB66" i="3"/>
  <c r="Z66" i="3"/>
  <c r="U66" i="3"/>
  <c r="F66" i="3"/>
  <c r="G66" i="3" s="1"/>
  <c r="AC65" i="3"/>
  <c r="AB65" i="3"/>
  <c r="Z65" i="3"/>
  <c r="Y65" i="3"/>
  <c r="X65" i="3"/>
  <c r="U65" i="3"/>
  <c r="Q65" i="3"/>
  <c r="P65" i="3"/>
  <c r="M65" i="3"/>
  <c r="J65" i="3"/>
  <c r="F65" i="3"/>
  <c r="AB64" i="3"/>
  <c r="Z64" i="3"/>
  <c r="Y64" i="3"/>
  <c r="X64" i="3"/>
  <c r="U64" i="3"/>
  <c r="P64" i="3"/>
  <c r="J64" i="3"/>
  <c r="F64" i="3"/>
  <c r="Z63" i="3"/>
  <c r="U63" i="3"/>
  <c r="F63" i="3"/>
  <c r="AB62" i="3"/>
  <c r="Z62" i="3"/>
  <c r="X62" i="3"/>
  <c r="U62" i="3"/>
  <c r="J62" i="3"/>
  <c r="AA62" i="3" s="1"/>
  <c r="F62" i="3"/>
  <c r="AC61" i="3"/>
  <c r="AB61" i="3"/>
  <c r="Z61" i="3"/>
  <c r="Y61" i="3"/>
  <c r="X61" i="3"/>
  <c r="U61" i="3"/>
  <c r="Q61" i="3"/>
  <c r="P61" i="3"/>
  <c r="M61" i="3"/>
  <c r="AD61" i="3" s="1"/>
  <c r="J61" i="3"/>
  <c r="F61" i="3"/>
  <c r="AB60" i="3"/>
  <c r="Z60" i="3"/>
  <c r="Y60" i="3"/>
  <c r="X60" i="3"/>
  <c r="U60" i="3"/>
  <c r="P60" i="3"/>
  <c r="J60" i="3"/>
  <c r="F60" i="3"/>
  <c r="Z59" i="3"/>
  <c r="F59" i="3"/>
  <c r="AB58" i="3"/>
  <c r="Z58" i="3"/>
  <c r="X58" i="3"/>
  <c r="U58" i="3"/>
  <c r="F58" i="3"/>
  <c r="AC57" i="3"/>
  <c r="AB57" i="3"/>
  <c r="Z57" i="3"/>
  <c r="Y57" i="3"/>
  <c r="X57" i="3"/>
  <c r="U57" i="3"/>
  <c r="Q57" i="3"/>
  <c r="P57" i="3"/>
  <c r="M57" i="3"/>
  <c r="AD57" i="3" s="1"/>
  <c r="J57" i="3"/>
  <c r="F57" i="3"/>
  <c r="AB56" i="3"/>
  <c r="Z56" i="3"/>
  <c r="Y56" i="3"/>
  <c r="X56" i="3"/>
  <c r="U56" i="3"/>
  <c r="P56" i="3"/>
  <c r="J56" i="3"/>
  <c r="F56" i="3"/>
  <c r="U55" i="3"/>
  <c r="F55" i="3"/>
  <c r="AB54" i="3"/>
  <c r="Z54" i="3"/>
  <c r="X54" i="3"/>
  <c r="U54" i="3"/>
  <c r="J54" i="3"/>
  <c r="F54" i="3"/>
  <c r="AC53" i="3"/>
  <c r="AB53" i="3"/>
  <c r="Z53" i="3"/>
  <c r="Y53" i="3"/>
  <c r="X53" i="3"/>
  <c r="U53" i="3"/>
  <c r="Q53" i="3"/>
  <c r="P53" i="3"/>
  <c r="M53" i="3"/>
  <c r="AD53" i="3" s="1"/>
  <c r="J53" i="3"/>
  <c r="F53" i="3"/>
  <c r="AB52" i="3"/>
  <c r="Z52" i="3"/>
  <c r="Y52" i="3"/>
  <c r="X52" i="3"/>
  <c r="U52" i="3"/>
  <c r="P52" i="3"/>
  <c r="J52" i="3"/>
  <c r="F52" i="3"/>
  <c r="AB51" i="3"/>
  <c r="F51" i="3"/>
  <c r="AB50" i="3"/>
  <c r="Z50" i="3"/>
  <c r="U50" i="3"/>
  <c r="F50" i="3"/>
  <c r="AC49" i="3"/>
  <c r="AB49" i="3"/>
  <c r="Z49" i="3"/>
  <c r="Y49" i="3"/>
  <c r="X49" i="3"/>
  <c r="U49" i="3"/>
  <c r="Q49" i="3"/>
  <c r="P49" i="3"/>
  <c r="M49" i="3"/>
  <c r="AD49" i="3" s="1"/>
  <c r="J49" i="3"/>
  <c r="F49" i="3"/>
  <c r="AB48" i="3"/>
  <c r="Z48" i="3"/>
  <c r="Y48" i="3"/>
  <c r="X48" i="3"/>
  <c r="U48" i="3"/>
  <c r="P48" i="3"/>
  <c r="J48" i="3"/>
  <c r="F48" i="3"/>
  <c r="AC47" i="3"/>
  <c r="AB47" i="3"/>
  <c r="Z47" i="3"/>
  <c r="F47" i="3"/>
  <c r="AB46" i="3"/>
  <c r="Z46" i="3"/>
  <c r="X46" i="3"/>
  <c r="U46" i="3"/>
  <c r="M46" i="3"/>
  <c r="AD46" i="3" s="1"/>
  <c r="F46" i="3"/>
  <c r="AC45" i="3"/>
  <c r="AB45" i="3"/>
  <c r="Z45" i="3"/>
  <c r="Y45" i="3"/>
  <c r="X45" i="3"/>
  <c r="U45" i="3"/>
  <c r="Q45" i="3"/>
  <c r="P45" i="3"/>
  <c r="M45" i="3"/>
  <c r="AD45" i="3" s="1"/>
  <c r="J45" i="3"/>
  <c r="F45" i="3"/>
  <c r="AB44" i="3"/>
  <c r="Z44" i="3"/>
  <c r="Y44" i="3"/>
  <c r="X44" i="3"/>
  <c r="U44" i="3"/>
  <c r="P44" i="3"/>
  <c r="J44" i="3"/>
  <c r="F44" i="3"/>
  <c r="U43" i="3"/>
  <c r="M43" i="3"/>
  <c r="F43" i="3"/>
  <c r="AB42" i="3"/>
  <c r="Z42" i="3"/>
  <c r="Y42" i="3"/>
  <c r="X42" i="3"/>
  <c r="U42" i="3"/>
  <c r="P42" i="3"/>
  <c r="F42" i="3"/>
  <c r="AC41" i="3"/>
  <c r="AB41" i="3"/>
  <c r="Z41" i="3"/>
  <c r="Y41" i="3"/>
  <c r="X41" i="3"/>
  <c r="U41" i="3"/>
  <c r="Q41" i="3"/>
  <c r="P41" i="3"/>
  <c r="M41" i="3"/>
  <c r="AD41" i="3" s="1"/>
  <c r="J41" i="3"/>
  <c r="F41" i="3"/>
  <c r="AB40" i="3"/>
  <c r="Z40" i="3"/>
  <c r="Y40" i="3"/>
  <c r="X40" i="3"/>
  <c r="U40" i="3"/>
  <c r="Q40" i="3"/>
  <c r="P40" i="3"/>
  <c r="J40" i="3"/>
  <c r="F40" i="3"/>
  <c r="U39" i="3"/>
  <c r="F39" i="3"/>
  <c r="AB38" i="3"/>
  <c r="Z38" i="3"/>
  <c r="Y38" i="3"/>
  <c r="U38" i="3"/>
  <c r="P38" i="3"/>
  <c r="F38" i="3"/>
  <c r="AC37" i="3"/>
  <c r="AB37" i="3"/>
  <c r="Z37" i="3"/>
  <c r="Y37" i="3"/>
  <c r="X37" i="3"/>
  <c r="U37" i="3"/>
  <c r="Q37" i="3"/>
  <c r="P37" i="3"/>
  <c r="M37" i="3"/>
  <c r="AD37" i="3" s="1"/>
  <c r="J37" i="3"/>
  <c r="F37" i="3"/>
  <c r="AB36" i="3"/>
  <c r="Z36" i="3"/>
  <c r="Y36" i="3"/>
  <c r="X36" i="3"/>
  <c r="U36" i="3"/>
  <c r="P36" i="3"/>
  <c r="J36" i="3"/>
  <c r="F36" i="3"/>
  <c r="F35" i="3"/>
  <c r="AB34" i="3"/>
  <c r="Z34" i="3"/>
  <c r="U34" i="3"/>
  <c r="F34" i="3"/>
  <c r="AC33" i="3"/>
  <c r="AB33" i="3"/>
  <c r="Z33" i="3"/>
  <c r="Y33" i="3"/>
  <c r="X33" i="3"/>
  <c r="U33" i="3"/>
  <c r="Q33" i="3"/>
  <c r="P33" i="3"/>
  <c r="M33" i="3"/>
  <c r="AD33" i="3" s="1"/>
  <c r="J33" i="3"/>
  <c r="AA33" i="3" s="1"/>
  <c r="F33" i="3"/>
  <c r="AB32" i="3"/>
  <c r="Z32" i="3"/>
  <c r="Y32" i="3"/>
  <c r="X32" i="3"/>
  <c r="U32" i="3"/>
  <c r="P32" i="3"/>
  <c r="J32" i="3"/>
  <c r="AA32" i="3" s="1"/>
  <c r="F32" i="3"/>
  <c r="U31" i="3"/>
  <c r="Q31" i="3"/>
  <c r="F31" i="3"/>
  <c r="AB30" i="3"/>
  <c r="Z30" i="3"/>
  <c r="Y30" i="3"/>
  <c r="X30" i="3"/>
  <c r="U30" i="3"/>
  <c r="P30" i="3"/>
  <c r="F30" i="3"/>
  <c r="AC29" i="3"/>
  <c r="AB29" i="3"/>
  <c r="Z29" i="3"/>
  <c r="Y29" i="3"/>
  <c r="X29" i="3"/>
  <c r="U29" i="3"/>
  <c r="Q29" i="3"/>
  <c r="P29" i="3"/>
  <c r="M29" i="3"/>
  <c r="AD29" i="3" s="1"/>
  <c r="J29" i="3"/>
  <c r="F29" i="3"/>
  <c r="AC28" i="3"/>
  <c r="AB28" i="3"/>
  <c r="Z28" i="3"/>
  <c r="Y28" i="3"/>
  <c r="X28" i="3"/>
  <c r="U28" i="3"/>
  <c r="P28" i="3"/>
  <c r="M28" i="3"/>
  <c r="J28" i="3"/>
  <c r="AA28" i="3" s="1"/>
  <c r="F28" i="3"/>
  <c r="U27" i="3"/>
  <c r="F27" i="3"/>
  <c r="AB26" i="3"/>
  <c r="Z26" i="3"/>
  <c r="Y26" i="3"/>
  <c r="U26" i="3"/>
  <c r="P26" i="3"/>
  <c r="F26" i="3"/>
  <c r="AC25" i="3"/>
  <c r="AB25" i="3"/>
  <c r="Z25" i="3"/>
  <c r="Y25" i="3"/>
  <c r="X25" i="3"/>
  <c r="U25" i="3"/>
  <c r="Q25" i="3"/>
  <c r="P25" i="3"/>
  <c r="M25" i="3"/>
  <c r="AD25" i="3" s="1"/>
  <c r="J25" i="3"/>
  <c r="F25" i="3"/>
  <c r="AB24" i="3"/>
  <c r="Z24" i="3"/>
  <c r="Y24" i="3"/>
  <c r="X24" i="3"/>
  <c r="U24" i="3"/>
  <c r="P24" i="3"/>
  <c r="J24" i="3"/>
  <c r="AA24" i="3" s="1"/>
  <c r="F24" i="3"/>
  <c r="AB23" i="3"/>
  <c r="U23" i="3"/>
  <c r="M23" i="3"/>
  <c r="AD23" i="3" s="1"/>
  <c r="F23" i="3"/>
  <c r="AC22" i="3"/>
  <c r="AB22" i="3"/>
  <c r="Z22" i="3"/>
  <c r="U22" i="3"/>
  <c r="Q22" i="3"/>
  <c r="F22" i="3"/>
  <c r="AC21" i="3"/>
  <c r="AB21" i="3"/>
  <c r="Z21" i="3"/>
  <c r="Y21" i="3"/>
  <c r="X21" i="3"/>
  <c r="U21" i="3"/>
  <c r="Q21" i="3"/>
  <c r="P21" i="3"/>
  <c r="M21" i="3"/>
  <c r="AD21" i="3" s="1"/>
  <c r="J21" i="3"/>
  <c r="AA21" i="3" s="1"/>
  <c r="F21" i="3"/>
  <c r="AB20" i="3"/>
  <c r="Z20" i="3"/>
  <c r="Y20" i="3"/>
  <c r="X20" i="3"/>
  <c r="U20" i="3"/>
  <c r="Q20" i="3"/>
  <c r="P20" i="3"/>
  <c r="J20" i="3"/>
  <c r="AA20" i="3" s="1"/>
  <c r="F20" i="3"/>
  <c r="AC19" i="3"/>
  <c r="F19" i="3"/>
  <c r="AB18" i="3"/>
  <c r="Z18" i="3"/>
  <c r="X18" i="3"/>
  <c r="U18" i="3"/>
  <c r="Q18" i="3"/>
  <c r="F18" i="3"/>
  <c r="AC17" i="3"/>
  <c r="AB17" i="3"/>
  <c r="Z17" i="3"/>
  <c r="Y17" i="3"/>
  <c r="U17" i="3"/>
  <c r="Q17" i="3"/>
  <c r="P17" i="3"/>
  <c r="M17" i="3"/>
  <c r="AD17" i="3" s="1"/>
  <c r="J17" i="3"/>
  <c r="F17" i="3"/>
  <c r="AB16" i="3"/>
  <c r="Z16" i="3"/>
  <c r="Y16" i="3"/>
  <c r="X16" i="3"/>
  <c r="U16" i="3"/>
  <c r="P16" i="3"/>
  <c r="J16" i="3"/>
  <c r="AA16" i="3" s="1"/>
  <c r="F16" i="3"/>
  <c r="U15" i="3"/>
  <c r="F15" i="3"/>
  <c r="AB14" i="3"/>
  <c r="Z14" i="3"/>
  <c r="X14" i="3"/>
  <c r="U14" i="3"/>
  <c r="M14" i="3"/>
  <c r="J14" i="3"/>
  <c r="AA14" i="3" s="1"/>
  <c r="F14" i="3"/>
  <c r="AC13" i="3"/>
  <c r="AB13" i="3"/>
  <c r="Z13" i="3"/>
  <c r="Y13" i="3"/>
  <c r="U13" i="3"/>
  <c r="Q13" i="3"/>
  <c r="P13" i="3"/>
  <c r="M13" i="3"/>
  <c r="AD13" i="3" s="1"/>
  <c r="J13" i="3"/>
  <c r="AA13" i="3" s="1"/>
  <c r="F13" i="3"/>
  <c r="AB12" i="3"/>
  <c r="Z12" i="3"/>
  <c r="Y12" i="3"/>
  <c r="X12" i="3"/>
  <c r="U12" i="3"/>
  <c r="P12" i="3"/>
  <c r="J12" i="3"/>
  <c r="AA12" i="3" s="1"/>
  <c r="F12" i="3"/>
  <c r="Z11" i="3"/>
  <c r="F11" i="3"/>
  <c r="AB10" i="3"/>
  <c r="Z10" i="3"/>
  <c r="U10" i="3"/>
  <c r="F10" i="3"/>
  <c r="AC9" i="3"/>
  <c r="AB9" i="3"/>
  <c r="Z9" i="3"/>
  <c r="Y9" i="3"/>
  <c r="U9" i="3"/>
  <c r="Q9" i="3"/>
  <c r="P9" i="3"/>
  <c r="M9" i="3"/>
  <c r="AD9" i="3" s="1"/>
  <c r="J9" i="3"/>
  <c r="F9" i="3"/>
  <c r="AB8" i="3"/>
  <c r="Z8" i="3"/>
  <c r="Y8" i="3"/>
  <c r="X8" i="3"/>
  <c r="U8" i="3"/>
  <c r="P8" i="3"/>
  <c r="J8" i="3"/>
  <c r="AA8" i="3" s="1"/>
  <c r="F8" i="3"/>
  <c r="AC7" i="3"/>
  <c r="AB7" i="3"/>
  <c r="Z7" i="3"/>
  <c r="X7" i="3"/>
  <c r="U7" i="3"/>
  <c r="Q7" i="3"/>
  <c r="M7" i="3"/>
  <c r="F7" i="3"/>
  <c r="AB539" i="3" l="1"/>
  <c r="Z539" i="3"/>
  <c r="AA225" i="3"/>
  <c r="AD28" i="3"/>
  <c r="N385" i="3"/>
  <c r="N271" i="3"/>
  <c r="N373" i="3"/>
  <c r="M534" i="3"/>
  <c r="AD534" i="3" s="1"/>
  <c r="AC534" i="3"/>
  <c r="Q534" i="3"/>
  <c r="AC528" i="3"/>
  <c r="M528" i="3"/>
  <c r="AD528" i="3" s="1"/>
  <c r="Q528" i="3"/>
  <c r="AC522" i="3"/>
  <c r="Q522" i="3"/>
  <c r="M522" i="3"/>
  <c r="AD522" i="3" s="1"/>
  <c r="AC516" i="3"/>
  <c r="M516" i="3"/>
  <c r="N516" i="3" s="1"/>
  <c r="Q516" i="3"/>
  <c r="Q510" i="3"/>
  <c r="M510" i="3"/>
  <c r="AD510" i="3" s="1"/>
  <c r="AC510" i="3"/>
  <c r="AC504" i="3"/>
  <c r="M504" i="3"/>
  <c r="AD504" i="3" s="1"/>
  <c r="Q504" i="3"/>
  <c r="Q498" i="3"/>
  <c r="M498" i="3"/>
  <c r="AD498" i="3" s="1"/>
  <c r="AC498" i="3"/>
  <c r="Q492" i="3"/>
  <c r="AC492" i="3"/>
  <c r="M492" i="3"/>
  <c r="AD492" i="3" s="1"/>
  <c r="AC484" i="3"/>
  <c r="M484" i="3"/>
  <c r="AD484" i="3" s="1"/>
  <c r="Q484" i="3"/>
  <c r="M478" i="3"/>
  <c r="AD478" i="3" s="1"/>
  <c r="AC478" i="3"/>
  <c r="Q478" i="3"/>
  <c r="AC472" i="3"/>
  <c r="M472" i="3"/>
  <c r="AD472" i="3" s="1"/>
  <c r="Q472" i="3"/>
  <c r="Q466" i="3"/>
  <c r="M466" i="3"/>
  <c r="N466" i="3" s="1"/>
  <c r="Q460" i="3"/>
  <c r="AC460" i="3"/>
  <c r="M460" i="3"/>
  <c r="AD460" i="3" s="1"/>
  <c r="Q454" i="3"/>
  <c r="M454" i="3"/>
  <c r="AD454" i="3" s="1"/>
  <c r="AC454" i="3"/>
  <c r="AC448" i="3"/>
  <c r="M448" i="3"/>
  <c r="AD448" i="3" s="1"/>
  <c r="Q448" i="3"/>
  <c r="AC442" i="3"/>
  <c r="M442" i="3"/>
  <c r="Q442" i="3"/>
  <c r="AC436" i="3"/>
  <c r="M436" i="3"/>
  <c r="AD436" i="3" s="1"/>
  <c r="Q436" i="3"/>
  <c r="M430" i="3"/>
  <c r="R430" i="3" s="1"/>
  <c r="Q430" i="3"/>
  <c r="AC430" i="3"/>
  <c r="AC424" i="3"/>
  <c r="M424" i="3"/>
  <c r="AD424" i="3" s="1"/>
  <c r="Q424" i="3"/>
  <c r="M418" i="3"/>
  <c r="AD418" i="3" s="1"/>
  <c r="AC418" i="3"/>
  <c r="Q412" i="3"/>
  <c r="AC412" i="3"/>
  <c r="M412" i="3"/>
  <c r="AD412" i="3" s="1"/>
  <c r="Q406" i="3"/>
  <c r="M406" i="3"/>
  <c r="AD406" i="3" s="1"/>
  <c r="AC406" i="3"/>
  <c r="Q400" i="3"/>
  <c r="AC400" i="3"/>
  <c r="M400" i="3"/>
  <c r="AD400" i="3" s="1"/>
  <c r="Q394" i="3"/>
  <c r="AC394" i="3"/>
  <c r="M394" i="3"/>
  <c r="AD394" i="3" s="1"/>
  <c r="Q388" i="3"/>
  <c r="M388" i="3"/>
  <c r="AD388" i="3" s="1"/>
  <c r="AC388" i="3"/>
  <c r="M382" i="3"/>
  <c r="AD382" i="3" s="1"/>
  <c r="AC382" i="3"/>
  <c r="Q382" i="3"/>
  <c r="Q376" i="3"/>
  <c r="M376" i="3"/>
  <c r="AD376" i="3" s="1"/>
  <c r="AC376" i="3"/>
  <c r="Q370" i="3"/>
  <c r="M370" i="3"/>
  <c r="AD370" i="3" s="1"/>
  <c r="AC370" i="3"/>
  <c r="Q364" i="3"/>
  <c r="M364" i="3"/>
  <c r="AD364" i="3" s="1"/>
  <c r="AC364" i="3"/>
  <c r="Q358" i="3"/>
  <c r="M358" i="3"/>
  <c r="AD358" i="3" s="1"/>
  <c r="AC352" i="3"/>
  <c r="M352" i="3"/>
  <c r="AD352" i="3" s="1"/>
  <c r="Q352" i="3"/>
  <c r="AC346" i="3"/>
  <c r="M346" i="3"/>
  <c r="AD346" i="3" s="1"/>
  <c r="Q346" i="3"/>
  <c r="AC340" i="3"/>
  <c r="M340" i="3"/>
  <c r="AD340" i="3" s="1"/>
  <c r="Q334" i="3"/>
  <c r="M334" i="3"/>
  <c r="AD334" i="3" s="1"/>
  <c r="AC328" i="3"/>
  <c r="M328" i="3"/>
  <c r="AD328" i="3" s="1"/>
  <c r="Q328" i="3"/>
  <c r="AC322" i="3"/>
  <c r="M322" i="3"/>
  <c r="AD322" i="3" s="1"/>
  <c r="Q316" i="3"/>
  <c r="AC316" i="3"/>
  <c r="M316" i="3"/>
  <c r="AD316" i="3" s="1"/>
  <c r="Q310" i="3"/>
  <c r="M310" i="3"/>
  <c r="AD310" i="3" s="1"/>
  <c r="AC310" i="3"/>
  <c r="AC304" i="3"/>
  <c r="M304" i="3"/>
  <c r="AD304" i="3" s="1"/>
  <c r="AC298" i="3"/>
  <c r="M298" i="3"/>
  <c r="AD298" i="3" s="1"/>
  <c r="Q298" i="3"/>
  <c r="Q292" i="3"/>
  <c r="AC292" i="3"/>
  <c r="M292" i="3"/>
  <c r="AD292" i="3" s="1"/>
  <c r="AC286" i="3"/>
  <c r="Q286" i="3"/>
  <c r="M286" i="3"/>
  <c r="AD286" i="3" s="1"/>
  <c r="AC280" i="3"/>
  <c r="M280" i="3"/>
  <c r="AD280" i="3" s="1"/>
  <c r="Q280" i="3"/>
  <c r="AC274" i="3"/>
  <c r="Q274" i="3"/>
  <c r="M274" i="3"/>
  <c r="AD274" i="3" s="1"/>
  <c r="AC268" i="3"/>
  <c r="M268" i="3"/>
  <c r="AD268" i="3" s="1"/>
  <c r="Q268" i="3"/>
  <c r="M262" i="3"/>
  <c r="AD262" i="3" s="1"/>
  <c r="AC262" i="3"/>
  <c r="Q262" i="3"/>
  <c r="Q256" i="3"/>
  <c r="AC256" i="3"/>
  <c r="M256" i="3"/>
  <c r="AD256" i="3" s="1"/>
  <c r="AC250" i="3"/>
  <c r="Q250" i="3"/>
  <c r="M250" i="3"/>
  <c r="AD250" i="3" s="1"/>
  <c r="Q244" i="3"/>
  <c r="AC244" i="3"/>
  <c r="M244" i="3"/>
  <c r="AD244" i="3" s="1"/>
  <c r="M238" i="3"/>
  <c r="AD238" i="3" s="1"/>
  <c r="AC238" i="3"/>
  <c r="Q238" i="3"/>
  <c r="Q232" i="3"/>
  <c r="M232" i="3"/>
  <c r="AD232" i="3" s="1"/>
  <c r="AC232" i="3"/>
  <c r="AC226" i="3"/>
  <c r="Q226" i="3"/>
  <c r="M226" i="3"/>
  <c r="AD226" i="3" s="1"/>
  <c r="Q220" i="3"/>
  <c r="M220" i="3"/>
  <c r="AD220" i="3" s="1"/>
  <c r="AC220" i="3"/>
  <c r="AC214" i="3"/>
  <c r="Q214" i="3"/>
  <c r="M214" i="3"/>
  <c r="AD214" i="3" s="1"/>
  <c r="Q208" i="3"/>
  <c r="AC208" i="3"/>
  <c r="M208" i="3"/>
  <c r="AD208" i="3" s="1"/>
  <c r="Q202" i="3"/>
  <c r="M202" i="3"/>
  <c r="AD202" i="3" s="1"/>
  <c r="Q196" i="3"/>
  <c r="AC196" i="3"/>
  <c r="M196" i="3"/>
  <c r="AD196" i="3" s="1"/>
  <c r="AC190" i="3"/>
  <c r="Q190" i="3"/>
  <c r="M190" i="3"/>
  <c r="AD190" i="3" s="1"/>
  <c r="AC184" i="3"/>
  <c r="M184" i="3"/>
  <c r="AD184" i="3" s="1"/>
  <c r="Q184" i="3"/>
  <c r="AC178" i="3"/>
  <c r="Q178" i="3"/>
  <c r="M178" i="3"/>
  <c r="AD178" i="3" s="1"/>
  <c r="Q174" i="3"/>
  <c r="M174" i="3"/>
  <c r="AD174" i="3" s="1"/>
  <c r="AC168" i="3"/>
  <c r="M168" i="3"/>
  <c r="AD168" i="3" s="1"/>
  <c r="AC160" i="3"/>
  <c r="M160" i="3"/>
  <c r="Q160" i="3"/>
  <c r="AC154" i="3"/>
  <c r="Q154" i="3"/>
  <c r="AC144" i="3"/>
  <c r="M144" i="3"/>
  <c r="AD144" i="3" s="1"/>
  <c r="AC138" i="3"/>
  <c r="Q138" i="3"/>
  <c r="M138" i="3"/>
  <c r="AD138" i="3" s="1"/>
  <c r="AC132" i="3"/>
  <c r="M132" i="3"/>
  <c r="AD132" i="3" s="1"/>
  <c r="Q132" i="3"/>
  <c r="AC128" i="3"/>
  <c r="M128" i="3"/>
  <c r="AD128" i="3" s="1"/>
  <c r="Q128" i="3"/>
  <c r="AC122" i="3"/>
  <c r="Q122" i="3"/>
  <c r="M122" i="3"/>
  <c r="AD122" i="3" s="1"/>
  <c r="Q116" i="3"/>
  <c r="AC116" i="3"/>
  <c r="M116" i="3"/>
  <c r="AD116" i="3" s="1"/>
  <c r="AC102" i="3"/>
  <c r="Q102" i="3"/>
  <c r="AC98" i="3"/>
  <c r="Q98" i="3"/>
  <c r="M98" i="3"/>
  <c r="AD98" i="3" s="1"/>
  <c r="AC82" i="3"/>
  <c r="Q82" i="3"/>
  <c r="M82" i="3"/>
  <c r="AC78" i="3"/>
  <c r="Q78" i="3"/>
  <c r="M78" i="3"/>
  <c r="R78" i="3" s="1"/>
  <c r="Q72" i="3"/>
  <c r="AC72" i="3"/>
  <c r="M72" i="3"/>
  <c r="AD72" i="3" s="1"/>
  <c r="AC66" i="3"/>
  <c r="Q66" i="3"/>
  <c r="M66" i="3"/>
  <c r="AD66" i="3" s="1"/>
  <c r="AC60" i="3"/>
  <c r="M60" i="3"/>
  <c r="N60" i="3" s="1"/>
  <c r="Q60" i="3"/>
  <c r="AC54" i="3"/>
  <c r="Q54" i="3"/>
  <c r="AC48" i="3"/>
  <c r="M48" i="3"/>
  <c r="AD48" i="3" s="1"/>
  <c r="Q48" i="3"/>
  <c r="AC42" i="3"/>
  <c r="M42" i="3"/>
  <c r="R42" i="3" s="1"/>
  <c r="Q42" i="3"/>
  <c r="Q36" i="3"/>
  <c r="AC36" i="3"/>
  <c r="M36" i="3"/>
  <c r="AD36" i="3" s="1"/>
  <c r="Q30" i="3"/>
  <c r="AC30" i="3"/>
  <c r="M30" i="3"/>
  <c r="AD30" i="3" s="1"/>
  <c r="AC24" i="3"/>
  <c r="M24" i="3"/>
  <c r="Q24" i="3"/>
  <c r="Q14" i="3"/>
  <c r="Q38" i="3"/>
  <c r="AC46" i="3"/>
  <c r="AC76" i="3"/>
  <c r="AC80" i="3"/>
  <c r="M94" i="3"/>
  <c r="AD94" i="3" s="1"/>
  <c r="M120" i="3"/>
  <c r="AD120" i="3" s="1"/>
  <c r="AC126" i="3"/>
  <c r="AC172" i="3"/>
  <c r="Q186" i="3"/>
  <c r="AC186" i="3"/>
  <c r="Q322" i="3"/>
  <c r="Q418" i="3"/>
  <c r="AC466" i="3"/>
  <c r="Q532" i="3"/>
  <c r="M532" i="3"/>
  <c r="AD532" i="3" s="1"/>
  <c r="AC532" i="3"/>
  <c r="M526" i="3"/>
  <c r="AD526" i="3" s="1"/>
  <c r="AC526" i="3"/>
  <c r="Q526" i="3"/>
  <c r="AC520" i="3"/>
  <c r="M520" i="3"/>
  <c r="Q520" i="3"/>
  <c r="M514" i="3"/>
  <c r="AD514" i="3" s="1"/>
  <c r="AC514" i="3"/>
  <c r="Q514" i="3"/>
  <c r="AC508" i="3"/>
  <c r="M508" i="3"/>
  <c r="R508" i="3" s="1"/>
  <c r="Q508" i="3"/>
  <c r="Q502" i="3"/>
  <c r="AC502" i="3"/>
  <c r="M502" i="3"/>
  <c r="AD502" i="3" s="1"/>
  <c r="AC496" i="3"/>
  <c r="M496" i="3"/>
  <c r="AD496" i="3" s="1"/>
  <c r="Q496" i="3"/>
  <c r="AC490" i="3"/>
  <c r="Q490" i="3"/>
  <c r="M490" i="3"/>
  <c r="AD490" i="3" s="1"/>
  <c r="AC488" i="3"/>
  <c r="M488" i="3"/>
  <c r="AD488" i="3" s="1"/>
  <c r="Q488" i="3"/>
  <c r="M482" i="3"/>
  <c r="AD482" i="3" s="1"/>
  <c r="AC482" i="3"/>
  <c r="Q482" i="3"/>
  <c r="AC474" i="3"/>
  <c r="Q474" i="3"/>
  <c r="M474" i="3"/>
  <c r="AD474" i="3" s="1"/>
  <c r="Q468" i="3"/>
  <c r="AC468" i="3"/>
  <c r="M468" i="3"/>
  <c r="AD468" i="3" s="1"/>
  <c r="M462" i="3"/>
  <c r="N462" i="3" s="1"/>
  <c r="AC462" i="3"/>
  <c r="Q462" i="3"/>
  <c r="AC456" i="3"/>
  <c r="M456" i="3"/>
  <c r="AD456" i="3" s="1"/>
  <c r="Q456" i="3"/>
  <c r="Q450" i="3"/>
  <c r="AC450" i="3"/>
  <c r="Q444" i="3"/>
  <c r="M444" i="3"/>
  <c r="AD444" i="3" s="1"/>
  <c r="AC444" i="3"/>
  <c r="AC438" i="3"/>
  <c r="Q438" i="3"/>
  <c r="M438" i="3"/>
  <c r="AD438" i="3" s="1"/>
  <c r="AC432" i="3"/>
  <c r="M432" i="3"/>
  <c r="AD432" i="3" s="1"/>
  <c r="Q428" i="3"/>
  <c r="AC428" i="3"/>
  <c r="M428" i="3"/>
  <c r="AD428" i="3" s="1"/>
  <c r="Q422" i="3"/>
  <c r="M422" i="3"/>
  <c r="AD422" i="3" s="1"/>
  <c r="AC422" i="3"/>
  <c r="AC414" i="3"/>
  <c r="M414" i="3"/>
  <c r="N414" i="3" s="1"/>
  <c r="Q414" i="3"/>
  <c r="Q408" i="3"/>
  <c r="AC408" i="3"/>
  <c r="M408" i="3"/>
  <c r="AD408" i="3" s="1"/>
  <c r="AC404" i="3"/>
  <c r="M404" i="3"/>
  <c r="AD404" i="3" s="1"/>
  <c r="Q398" i="3"/>
  <c r="AC398" i="3"/>
  <c r="M398" i="3"/>
  <c r="AD398" i="3" s="1"/>
  <c r="AC390" i="3"/>
  <c r="M390" i="3"/>
  <c r="AD390" i="3" s="1"/>
  <c r="Q390" i="3"/>
  <c r="AC386" i="3"/>
  <c r="Q386" i="3"/>
  <c r="M386" i="3"/>
  <c r="Q380" i="3"/>
  <c r="M380" i="3"/>
  <c r="AD380" i="3" s="1"/>
  <c r="AC380" i="3"/>
  <c r="AC374" i="3"/>
  <c r="Q374" i="3"/>
  <c r="M374" i="3"/>
  <c r="M366" i="3"/>
  <c r="N366" i="3" s="1"/>
  <c r="AC366" i="3"/>
  <c r="Q366" i="3"/>
  <c r="AC360" i="3"/>
  <c r="M360" i="3"/>
  <c r="N360" i="3" s="1"/>
  <c r="Q360" i="3"/>
  <c r="AC356" i="3"/>
  <c r="M356" i="3"/>
  <c r="AD356" i="3" s="1"/>
  <c r="Q356" i="3"/>
  <c r="AC350" i="3"/>
  <c r="M350" i="3"/>
  <c r="AD350" i="3" s="1"/>
  <c r="Q350" i="3"/>
  <c r="AC344" i="3"/>
  <c r="M344" i="3"/>
  <c r="Q338" i="3"/>
  <c r="M338" i="3"/>
  <c r="AD338" i="3" s="1"/>
  <c r="AC338" i="3"/>
  <c r="AC332" i="3"/>
  <c r="M332" i="3"/>
  <c r="AD332" i="3" s="1"/>
  <c r="Q332" i="3"/>
  <c r="AC324" i="3"/>
  <c r="M324" i="3"/>
  <c r="Q324" i="3"/>
  <c r="Q320" i="3"/>
  <c r="M320" i="3"/>
  <c r="R320" i="3" s="1"/>
  <c r="AC320" i="3"/>
  <c r="AC314" i="3"/>
  <c r="M314" i="3"/>
  <c r="AD314" i="3" s="1"/>
  <c r="Q314" i="3"/>
  <c r="AC308" i="3"/>
  <c r="M308" i="3"/>
  <c r="AD308" i="3" s="1"/>
  <c r="Q302" i="3"/>
  <c r="M302" i="3"/>
  <c r="AD302" i="3" s="1"/>
  <c r="AC302" i="3"/>
  <c r="Q296" i="3"/>
  <c r="AC296" i="3"/>
  <c r="M296" i="3"/>
  <c r="R296" i="3" s="1"/>
  <c r="Q290" i="3"/>
  <c r="M290" i="3"/>
  <c r="AD290" i="3" s="1"/>
  <c r="AC290" i="3"/>
  <c r="AC284" i="3"/>
  <c r="M284" i="3"/>
  <c r="AD284" i="3" s="1"/>
  <c r="Q284" i="3"/>
  <c r="AC278" i="3"/>
  <c r="Q278" i="3"/>
  <c r="M278" i="3"/>
  <c r="AD278" i="3" s="1"/>
  <c r="AC270" i="3"/>
  <c r="Q270" i="3"/>
  <c r="M270" i="3"/>
  <c r="AD270" i="3" s="1"/>
  <c r="AC266" i="3"/>
  <c r="Q266" i="3"/>
  <c r="M266" i="3"/>
  <c r="AD266" i="3" s="1"/>
  <c r="Q260" i="3"/>
  <c r="M260" i="3"/>
  <c r="AD260" i="3" s="1"/>
  <c r="AC260" i="3"/>
  <c r="AC252" i="3"/>
  <c r="M252" i="3"/>
  <c r="AD252" i="3" s="1"/>
  <c r="AC246" i="3"/>
  <c r="Q246" i="3"/>
  <c r="M246" i="3"/>
  <c r="Q242" i="3"/>
  <c r="M242" i="3"/>
  <c r="AD242" i="3" s="1"/>
  <c r="AC242" i="3"/>
  <c r="Q236" i="3"/>
  <c r="M236" i="3"/>
  <c r="AD236" i="3" s="1"/>
  <c r="AC236" i="3"/>
  <c r="M230" i="3"/>
  <c r="AD230" i="3" s="1"/>
  <c r="AC230" i="3"/>
  <c r="Q230" i="3"/>
  <c r="Q224" i="3"/>
  <c r="M224" i="3"/>
  <c r="AD224" i="3" s="1"/>
  <c r="AC224" i="3"/>
  <c r="M218" i="3"/>
  <c r="AD218" i="3" s="1"/>
  <c r="AC218" i="3"/>
  <c r="Q218" i="3"/>
  <c r="Q212" i="3"/>
  <c r="AC212" i="3"/>
  <c r="AC206" i="3"/>
  <c r="Q206" i="3"/>
  <c r="M206" i="3"/>
  <c r="AD206" i="3" s="1"/>
  <c r="Q200" i="3"/>
  <c r="AC200" i="3"/>
  <c r="M200" i="3"/>
  <c r="AD200" i="3" s="1"/>
  <c r="M194" i="3"/>
  <c r="AD194" i="3" s="1"/>
  <c r="AC194" i="3"/>
  <c r="Q194" i="3"/>
  <c r="Q180" i="3"/>
  <c r="M180" i="3"/>
  <c r="AC166" i="3"/>
  <c r="Q166" i="3"/>
  <c r="AC164" i="3"/>
  <c r="M164" i="3"/>
  <c r="AD164" i="3" s="1"/>
  <c r="Q164" i="3"/>
  <c r="AC156" i="3"/>
  <c r="M156" i="3"/>
  <c r="AD156" i="3" s="1"/>
  <c r="Q156" i="3"/>
  <c r="AC150" i="3"/>
  <c r="Q150" i="3"/>
  <c r="M150" i="3"/>
  <c r="AD150" i="3" s="1"/>
  <c r="AC146" i="3"/>
  <c r="M146" i="3"/>
  <c r="AD146" i="3" s="1"/>
  <c r="Q146" i="3"/>
  <c r="AC140" i="3"/>
  <c r="M140" i="3"/>
  <c r="AD140" i="3" s="1"/>
  <c r="AC134" i="3"/>
  <c r="Q134" i="3"/>
  <c r="M114" i="3"/>
  <c r="R114" i="3" s="1"/>
  <c r="AC114" i="3"/>
  <c r="AC110" i="3"/>
  <c r="Q110" i="3"/>
  <c r="M110" i="3"/>
  <c r="AD110" i="3" s="1"/>
  <c r="Q104" i="3"/>
  <c r="AC104" i="3"/>
  <c r="M104" i="3"/>
  <c r="AD104" i="3" s="1"/>
  <c r="AC90" i="3"/>
  <c r="Q90" i="3"/>
  <c r="M90" i="3"/>
  <c r="AD90" i="3" s="1"/>
  <c r="AC84" i="3"/>
  <c r="M84" i="3"/>
  <c r="N84" i="3" s="1"/>
  <c r="Q84" i="3"/>
  <c r="AC70" i="3"/>
  <c r="Q70" i="3"/>
  <c r="M70" i="3"/>
  <c r="N70" i="3" s="1"/>
  <c r="Q64" i="3"/>
  <c r="AC64" i="3"/>
  <c r="M64" i="3"/>
  <c r="AC58" i="3"/>
  <c r="Q58" i="3"/>
  <c r="AC52" i="3"/>
  <c r="M52" i="3"/>
  <c r="AD52" i="3" s="1"/>
  <c r="AC32" i="3"/>
  <c r="M32" i="3"/>
  <c r="AD32" i="3" s="1"/>
  <c r="Q32" i="3"/>
  <c r="AC8" i="3"/>
  <c r="M10" i="3"/>
  <c r="N10" i="3" s="1"/>
  <c r="Q12" i="3"/>
  <c r="AC18" i="3"/>
  <c r="Q10" i="3"/>
  <c r="M20" i="3"/>
  <c r="AD20" i="3" s="1"/>
  <c r="M40" i="3"/>
  <c r="AD40" i="3" s="1"/>
  <c r="M54" i="3"/>
  <c r="AD54" i="3" s="1"/>
  <c r="AC68" i="3"/>
  <c r="M76" i="3"/>
  <c r="N76" i="3" s="1"/>
  <c r="M80" i="3"/>
  <c r="AD80" i="3" s="1"/>
  <c r="AC108" i="3"/>
  <c r="M126" i="3"/>
  <c r="AD126" i="3" s="1"/>
  <c r="AC136" i="3"/>
  <c r="Q140" i="3"/>
  <c r="AC148" i="3"/>
  <c r="Q170" i="3"/>
  <c r="AC170" i="3"/>
  <c r="M172" i="3"/>
  <c r="AC202" i="3"/>
  <c r="M212" i="3"/>
  <c r="AD212" i="3" s="1"/>
  <c r="Q304" i="3"/>
  <c r="Q344" i="3"/>
  <c r="M450" i="3"/>
  <c r="AD450" i="3" s="1"/>
  <c r="AC536" i="3"/>
  <c r="M536" i="3"/>
  <c r="AD536" i="3" s="1"/>
  <c r="Q536" i="3"/>
  <c r="AC530" i="3"/>
  <c r="Q530" i="3"/>
  <c r="M530" i="3"/>
  <c r="AD530" i="3" s="1"/>
  <c r="Q524" i="3"/>
  <c r="M524" i="3"/>
  <c r="R524" i="3" s="1"/>
  <c r="AC524" i="3"/>
  <c r="Q518" i="3"/>
  <c r="M518" i="3"/>
  <c r="AC518" i="3"/>
  <c r="Q512" i="3"/>
  <c r="AC512" i="3"/>
  <c r="M512" i="3"/>
  <c r="AD512" i="3" s="1"/>
  <c r="Q506" i="3"/>
  <c r="M506" i="3"/>
  <c r="AD506" i="3" s="1"/>
  <c r="AC500" i="3"/>
  <c r="M500" i="3"/>
  <c r="AD500" i="3" s="1"/>
  <c r="Q500" i="3"/>
  <c r="M494" i="3"/>
  <c r="AD494" i="3" s="1"/>
  <c r="AC494" i="3"/>
  <c r="Q494" i="3"/>
  <c r="Q486" i="3"/>
  <c r="M486" i="3"/>
  <c r="AD486" i="3" s="1"/>
  <c r="AC486" i="3"/>
  <c r="Q480" i="3"/>
  <c r="AC480" i="3"/>
  <c r="M480" i="3"/>
  <c r="AD480" i="3" s="1"/>
  <c r="Q476" i="3"/>
  <c r="AC476" i="3"/>
  <c r="M476" i="3"/>
  <c r="N476" i="3" s="1"/>
  <c r="AC470" i="3"/>
  <c r="M470" i="3"/>
  <c r="AD470" i="3" s="1"/>
  <c r="Q470" i="3"/>
  <c r="AC464" i="3"/>
  <c r="M464" i="3"/>
  <c r="AD464" i="3" s="1"/>
  <c r="Q464" i="3"/>
  <c r="Q458" i="3"/>
  <c r="AC458" i="3"/>
  <c r="M458" i="3"/>
  <c r="AC452" i="3"/>
  <c r="M452" i="3"/>
  <c r="N452" i="3" s="1"/>
  <c r="Q452" i="3"/>
  <c r="M446" i="3"/>
  <c r="AD446" i="3" s="1"/>
  <c r="AC446" i="3"/>
  <c r="Q446" i="3"/>
  <c r="Q440" i="3"/>
  <c r="M440" i="3"/>
  <c r="AD440" i="3" s="1"/>
  <c r="AC440" i="3"/>
  <c r="Q434" i="3"/>
  <c r="M434" i="3"/>
  <c r="AD434" i="3" s="1"/>
  <c r="AC434" i="3"/>
  <c r="AC426" i="3"/>
  <c r="Q426" i="3"/>
  <c r="M426" i="3"/>
  <c r="AD426" i="3" s="1"/>
  <c r="AC420" i="3"/>
  <c r="M420" i="3"/>
  <c r="AD420" i="3" s="1"/>
  <c r="Q420" i="3"/>
  <c r="Q416" i="3"/>
  <c r="M416" i="3"/>
  <c r="AD416" i="3" s="1"/>
  <c r="AC416" i="3"/>
  <c r="AC410" i="3"/>
  <c r="M410" i="3"/>
  <c r="N410" i="3" s="1"/>
  <c r="Q410" i="3"/>
  <c r="M402" i="3"/>
  <c r="AD402" i="3" s="1"/>
  <c r="AC402" i="3"/>
  <c r="Q402" i="3"/>
  <c r="AC396" i="3"/>
  <c r="M396" i="3"/>
  <c r="AD396" i="3" s="1"/>
  <c r="Q396" i="3"/>
  <c r="AC392" i="3"/>
  <c r="M392" i="3"/>
  <c r="AD392" i="3" s="1"/>
  <c r="Q392" i="3"/>
  <c r="AC384" i="3"/>
  <c r="M384" i="3"/>
  <c r="R384" i="3" s="1"/>
  <c r="Q384" i="3"/>
  <c r="M378" i="3"/>
  <c r="N378" i="3" s="1"/>
  <c r="AC378" i="3"/>
  <c r="Q378" i="3"/>
  <c r="AC372" i="3"/>
  <c r="M372" i="3"/>
  <c r="R372" i="3" s="1"/>
  <c r="AC368" i="3"/>
  <c r="M368" i="3"/>
  <c r="R368" i="3" s="1"/>
  <c r="Q368" i="3"/>
  <c r="AC362" i="3"/>
  <c r="Q362" i="3"/>
  <c r="M362" i="3"/>
  <c r="AD362" i="3" s="1"/>
  <c r="Q354" i="3"/>
  <c r="AC354" i="3"/>
  <c r="M354" i="3"/>
  <c r="AD354" i="3" s="1"/>
  <c r="Q348" i="3"/>
  <c r="AC348" i="3"/>
  <c r="M348" i="3"/>
  <c r="AD348" i="3" s="1"/>
  <c r="Q342" i="3"/>
  <c r="M342" i="3"/>
  <c r="AD342" i="3" s="1"/>
  <c r="AC342" i="3"/>
  <c r="AC336" i="3"/>
  <c r="M336" i="3"/>
  <c r="AD336" i="3" s="1"/>
  <c r="Q336" i="3"/>
  <c r="AC330" i="3"/>
  <c r="Q330" i="3"/>
  <c r="M330" i="3"/>
  <c r="AD330" i="3" s="1"/>
  <c r="AC326" i="3"/>
  <c r="Q326" i="3"/>
  <c r="M326" i="3"/>
  <c r="AD326" i="3" s="1"/>
  <c r="AC318" i="3"/>
  <c r="M318" i="3"/>
  <c r="N318" i="3" s="1"/>
  <c r="Q318" i="3"/>
  <c r="Q312" i="3"/>
  <c r="AC312" i="3"/>
  <c r="M312" i="3"/>
  <c r="AD312" i="3" s="1"/>
  <c r="AC306" i="3"/>
  <c r="Q306" i="3"/>
  <c r="M306" i="3"/>
  <c r="AD306" i="3" s="1"/>
  <c r="AC300" i="3"/>
  <c r="M300" i="3"/>
  <c r="AD300" i="3" s="1"/>
  <c r="Q300" i="3"/>
  <c r="AC294" i="3"/>
  <c r="Q294" i="3"/>
  <c r="M294" i="3"/>
  <c r="AD294" i="3" s="1"/>
  <c r="AC288" i="3"/>
  <c r="M288" i="3"/>
  <c r="AD288" i="3" s="1"/>
  <c r="AC282" i="3"/>
  <c r="Q282" i="3"/>
  <c r="M282" i="3"/>
  <c r="AD282" i="3" s="1"/>
  <c r="AC276" i="3"/>
  <c r="M276" i="3"/>
  <c r="AD276" i="3" s="1"/>
  <c r="Q276" i="3"/>
  <c r="Q272" i="3"/>
  <c r="AC272" i="3"/>
  <c r="M272" i="3"/>
  <c r="AD272" i="3" s="1"/>
  <c r="Q264" i="3"/>
  <c r="AC264" i="3"/>
  <c r="M264" i="3"/>
  <c r="AD264" i="3" s="1"/>
  <c r="AC258" i="3"/>
  <c r="Q258" i="3"/>
  <c r="M258" i="3"/>
  <c r="AD258" i="3" s="1"/>
  <c r="M254" i="3"/>
  <c r="N254" i="3" s="1"/>
  <c r="AC254" i="3"/>
  <c r="Q254" i="3"/>
  <c r="AC248" i="3"/>
  <c r="M248" i="3"/>
  <c r="Q240" i="3"/>
  <c r="AC240" i="3"/>
  <c r="M240" i="3"/>
  <c r="AD240" i="3" s="1"/>
  <c r="AC234" i="3"/>
  <c r="Q234" i="3"/>
  <c r="M234" i="3"/>
  <c r="AD234" i="3" s="1"/>
  <c r="AC228" i="3"/>
  <c r="M228" i="3"/>
  <c r="AD228" i="3" s="1"/>
  <c r="Q228" i="3"/>
  <c r="AC222" i="3"/>
  <c r="Q222" i="3"/>
  <c r="M222" i="3"/>
  <c r="AD222" i="3" s="1"/>
  <c r="Q216" i="3"/>
  <c r="AC216" i="3"/>
  <c r="AC210" i="3"/>
  <c r="Q210" i="3"/>
  <c r="M210" i="3"/>
  <c r="AD210" i="3" s="1"/>
  <c r="Q204" i="3"/>
  <c r="AC204" i="3"/>
  <c r="M204" i="3"/>
  <c r="AD204" i="3" s="1"/>
  <c r="Q198" i="3"/>
  <c r="M198" i="3"/>
  <c r="AD198" i="3" s="1"/>
  <c r="AC198" i="3"/>
  <c r="Q192" i="3"/>
  <c r="M192" i="3"/>
  <c r="AD192" i="3" s="1"/>
  <c r="AC192" i="3"/>
  <c r="Q188" i="3"/>
  <c r="AC188" i="3"/>
  <c r="M188" i="3"/>
  <c r="N188" i="3" s="1"/>
  <c r="M182" i="3"/>
  <c r="AC182" i="3"/>
  <c r="Q182" i="3"/>
  <c r="AC176" i="3"/>
  <c r="M176" i="3"/>
  <c r="AC162" i="3"/>
  <c r="Q162" i="3"/>
  <c r="M162" i="3"/>
  <c r="AD162" i="3" s="1"/>
  <c r="AC158" i="3"/>
  <c r="Q158" i="3"/>
  <c r="M158" i="3"/>
  <c r="AD158" i="3" s="1"/>
  <c r="AC152" i="3"/>
  <c r="M152" i="3"/>
  <c r="AD152" i="3" s="1"/>
  <c r="Q152" i="3"/>
  <c r="AC130" i="3"/>
  <c r="Q130" i="3"/>
  <c r="AC124" i="3"/>
  <c r="M124" i="3"/>
  <c r="AD124" i="3" s="1"/>
  <c r="Q124" i="3"/>
  <c r="AC118" i="3"/>
  <c r="Q118" i="3"/>
  <c r="M118" i="3"/>
  <c r="AD118" i="3" s="1"/>
  <c r="AC112" i="3"/>
  <c r="M112" i="3"/>
  <c r="N112" i="3" s="1"/>
  <c r="AC106" i="3"/>
  <c r="Q106" i="3"/>
  <c r="M106" i="3"/>
  <c r="AC100" i="3"/>
  <c r="M100" i="3"/>
  <c r="Q100" i="3"/>
  <c r="Q96" i="3"/>
  <c r="AC96" i="3"/>
  <c r="M96" i="3"/>
  <c r="AC92" i="3"/>
  <c r="M92" i="3"/>
  <c r="Q92" i="3"/>
  <c r="AC86" i="3"/>
  <c r="Q86" i="3"/>
  <c r="M86" i="3"/>
  <c r="Q74" i="3"/>
  <c r="M74" i="3"/>
  <c r="AC62" i="3"/>
  <c r="Q62" i="3"/>
  <c r="M62" i="3"/>
  <c r="AD62" i="3" s="1"/>
  <c r="AC56" i="3"/>
  <c r="M56" i="3"/>
  <c r="AD56" i="3" s="1"/>
  <c r="Q56" i="3"/>
  <c r="AC50" i="3"/>
  <c r="Q50" i="3"/>
  <c r="Q44" i="3"/>
  <c r="AC44" i="3"/>
  <c r="M44" i="3"/>
  <c r="AD44" i="3" s="1"/>
  <c r="AC34" i="3"/>
  <c r="Q34" i="3"/>
  <c r="M8" i="3"/>
  <c r="Q16" i="3"/>
  <c r="M26" i="3"/>
  <c r="M12" i="3"/>
  <c r="R12" i="3" s="1"/>
  <c r="M16" i="3"/>
  <c r="AD16" i="3" s="1"/>
  <c r="Q26" i="3"/>
  <c r="M38" i="3"/>
  <c r="Q52" i="3"/>
  <c r="M68" i="3"/>
  <c r="AC88" i="3"/>
  <c r="M102" i="3"/>
  <c r="M108" i="3"/>
  <c r="AD108" i="3" s="1"/>
  <c r="M136" i="3"/>
  <c r="AD136" i="3" s="1"/>
  <c r="Q144" i="3"/>
  <c r="M148" i="3"/>
  <c r="AD148" i="3" s="1"/>
  <c r="M166" i="3"/>
  <c r="AD166" i="3" s="1"/>
  <c r="AC174" i="3"/>
  <c r="Q252" i="3"/>
  <c r="AC334" i="3"/>
  <c r="N40" i="3"/>
  <c r="N394" i="3"/>
  <c r="N192" i="3"/>
  <c r="R345" i="3"/>
  <c r="AA490" i="3"/>
  <c r="AA312" i="3"/>
  <c r="AA316" i="3"/>
  <c r="AC43" i="3"/>
  <c r="AD65" i="3"/>
  <c r="AD19" i="3"/>
  <c r="AA19" i="3"/>
  <c r="AA110" i="3"/>
  <c r="Q23" i="3"/>
  <c r="N49" i="3"/>
  <c r="N69" i="3"/>
  <c r="AC115" i="3"/>
  <c r="Q135" i="3"/>
  <c r="M147" i="3"/>
  <c r="AD147" i="3" s="1"/>
  <c r="N217" i="3"/>
  <c r="AC219" i="3"/>
  <c r="Q303" i="3"/>
  <c r="N370" i="3"/>
  <c r="M407" i="3"/>
  <c r="AD407" i="3" s="1"/>
  <c r="M475" i="3"/>
  <c r="AD475" i="3" s="1"/>
  <c r="N494" i="3"/>
  <c r="Q11" i="3"/>
  <c r="AC15" i="3"/>
  <c r="AC27" i="3"/>
  <c r="AC35" i="3"/>
  <c r="AC75" i="3"/>
  <c r="M79" i="3"/>
  <c r="AD79" i="3" s="1"/>
  <c r="AC83" i="3"/>
  <c r="AC87" i="3"/>
  <c r="AC123" i="3"/>
  <c r="Q147" i="3"/>
  <c r="AC251" i="3"/>
  <c r="Q347" i="3"/>
  <c r="Q435" i="3"/>
  <c r="N294" i="3"/>
  <c r="N9" i="3"/>
  <c r="N85" i="3"/>
  <c r="N213" i="3"/>
  <c r="N324" i="3"/>
  <c r="N337" i="3"/>
  <c r="N398" i="3"/>
  <c r="N473" i="3"/>
  <c r="M515" i="3"/>
  <c r="AD515" i="3" s="1"/>
  <c r="N167" i="3"/>
  <c r="AB531" i="3"/>
  <c r="P531" i="3"/>
  <c r="M531" i="3"/>
  <c r="AD531" i="3" s="1"/>
  <c r="AB487" i="3"/>
  <c r="P487" i="3"/>
  <c r="M487" i="3"/>
  <c r="AD487" i="3" s="1"/>
  <c r="AB475" i="3"/>
  <c r="P475" i="3"/>
  <c r="AB447" i="3"/>
  <c r="P447" i="3"/>
  <c r="M447" i="3"/>
  <c r="AD447" i="3" s="1"/>
  <c r="P435" i="3"/>
  <c r="M435" i="3"/>
  <c r="N435" i="3" s="1"/>
  <c r="AB435" i="3"/>
  <c r="AB423" i="3"/>
  <c r="P423" i="3"/>
  <c r="M423" i="3"/>
  <c r="AB415" i="3"/>
  <c r="P415" i="3"/>
  <c r="M415" i="3"/>
  <c r="AD415" i="3" s="1"/>
  <c r="AB407" i="3"/>
  <c r="P407" i="3"/>
  <c r="AB395" i="3"/>
  <c r="P395" i="3"/>
  <c r="AB387" i="3"/>
  <c r="P387" i="3"/>
  <c r="AB375" i="3"/>
  <c r="P375" i="3"/>
  <c r="M375" i="3"/>
  <c r="AD375" i="3" s="1"/>
  <c r="AB363" i="3"/>
  <c r="P363" i="3"/>
  <c r="M363" i="3"/>
  <c r="AD363" i="3" s="1"/>
  <c r="AB351" i="3"/>
  <c r="P351" i="3"/>
  <c r="M351" i="3"/>
  <c r="AD351" i="3" s="1"/>
  <c r="AB339" i="3"/>
  <c r="P339" i="3"/>
  <c r="M339" i="3"/>
  <c r="AD339" i="3" s="1"/>
  <c r="AB315" i="3"/>
  <c r="P315" i="3"/>
  <c r="M315" i="3"/>
  <c r="AD315" i="3" s="1"/>
  <c r="AB307" i="3"/>
  <c r="P307" i="3"/>
  <c r="M295" i="3"/>
  <c r="AD295" i="3" s="1"/>
  <c r="AB295" i="3"/>
  <c r="AB259" i="3"/>
  <c r="M259" i="3"/>
  <c r="AD259" i="3" s="1"/>
  <c r="AB247" i="3"/>
  <c r="M247" i="3"/>
  <c r="AD247" i="3" s="1"/>
  <c r="AB227" i="3"/>
  <c r="M227" i="3"/>
  <c r="AD227" i="3" s="1"/>
  <c r="M11" i="3"/>
  <c r="AD11" i="3" s="1"/>
  <c r="AB39" i="3"/>
  <c r="AB55" i="3"/>
  <c r="N73" i="3"/>
  <c r="AB91" i="3"/>
  <c r="M95" i="3"/>
  <c r="AD95" i="3" s="1"/>
  <c r="M107" i="3"/>
  <c r="AD107" i="3" s="1"/>
  <c r="AB111" i="3"/>
  <c r="N116" i="3"/>
  <c r="M143" i="3"/>
  <c r="AD143" i="3" s="1"/>
  <c r="AB171" i="3"/>
  <c r="AB191" i="3"/>
  <c r="M211" i="3"/>
  <c r="AD211" i="3" s="1"/>
  <c r="AB263" i="3"/>
  <c r="AB271" i="3"/>
  <c r="M283" i="3"/>
  <c r="AD283" i="3" s="1"/>
  <c r="M307" i="3"/>
  <c r="AD307" i="3" s="1"/>
  <c r="P523" i="3"/>
  <c r="AB523" i="3"/>
  <c r="N191" i="3"/>
  <c r="AB535" i="3"/>
  <c r="P535" i="3"/>
  <c r="AB527" i="3"/>
  <c r="P527" i="3"/>
  <c r="M527" i="3"/>
  <c r="AD527" i="3" s="1"/>
  <c r="AB519" i="3"/>
  <c r="P519" i="3"/>
  <c r="M519" i="3"/>
  <c r="AD519" i="3" s="1"/>
  <c r="AB507" i="3"/>
  <c r="P507" i="3"/>
  <c r="M507" i="3"/>
  <c r="AB479" i="3"/>
  <c r="P479" i="3"/>
  <c r="M479" i="3"/>
  <c r="N479" i="3" s="1"/>
  <c r="AB455" i="3"/>
  <c r="P455" i="3"/>
  <c r="AB443" i="3"/>
  <c r="P443" i="3"/>
  <c r="AB427" i="3"/>
  <c r="P427" i="3"/>
  <c r="M427" i="3"/>
  <c r="AD427" i="3" s="1"/>
  <c r="AB419" i="3"/>
  <c r="P419" i="3"/>
  <c r="M419" i="3"/>
  <c r="AD419" i="3" s="1"/>
  <c r="AB391" i="3"/>
  <c r="P391" i="3"/>
  <c r="M391" i="3"/>
  <c r="AD391" i="3" s="1"/>
  <c r="M379" i="3"/>
  <c r="AD379" i="3" s="1"/>
  <c r="AB379" i="3"/>
  <c r="AB367" i="3"/>
  <c r="P367" i="3"/>
  <c r="AB359" i="3"/>
  <c r="P359" i="3"/>
  <c r="P347" i="3"/>
  <c r="M347" i="3"/>
  <c r="R347" i="3" s="1"/>
  <c r="AB347" i="3"/>
  <c r="AB335" i="3"/>
  <c r="P335" i="3"/>
  <c r="M335" i="3"/>
  <c r="AD335" i="3" s="1"/>
  <c r="M275" i="3"/>
  <c r="AD275" i="3" s="1"/>
  <c r="AB275" i="3"/>
  <c r="M267" i="3"/>
  <c r="AD267" i="3" s="1"/>
  <c r="AB267" i="3"/>
  <c r="M255" i="3"/>
  <c r="AD255" i="3" s="1"/>
  <c r="AB255" i="3"/>
  <c r="AB219" i="3"/>
  <c r="M219" i="3"/>
  <c r="M31" i="3"/>
  <c r="AD31" i="3" s="1"/>
  <c r="M63" i="3"/>
  <c r="AD63" i="3" s="1"/>
  <c r="AB67" i="3"/>
  <c r="M83" i="3"/>
  <c r="AD83" i="3" s="1"/>
  <c r="AB99" i="3"/>
  <c r="M115" i="3"/>
  <c r="AD115" i="3" s="1"/>
  <c r="AB119" i="3"/>
  <c r="M131" i="3"/>
  <c r="AD131" i="3" s="1"/>
  <c r="AB159" i="3"/>
  <c r="AB215" i="3"/>
  <c r="M231" i="3"/>
  <c r="AD231" i="3" s="1"/>
  <c r="M243" i="3"/>
  <c r="AD243" i="3" s="1"/>
  <c r="AB287" i="3"/>
  <c r="M291" i="3"/>
  <c r="P355" i="3"/>
  <c r="AB355" i="3"/>
  <c r="M359" i="3"/>
  <c r="AD359" i="3" s="1"/>
  <c r="P379" i="3"/>
  <c r="M395" i="3"/>
  <c r="AD395" i="3" s="1"/>
  <c r="P467" i="3"/>
  <c r="AB467" i="3"/>
  <c r="M535" i="3"/>
  <c r="AD535" i="3" s="1"/>
  <c r="N229" i="3"/>
  <c r="N91" i="3"/>
  <c r="AB515" i="3"/>
  <c r="P515" i="3"/>
  <c r="AB503" i="3"/>
  <c r="P503" i="3"/>
  <c r="AB495" i="3"/>
  <c r="P495" i="3"/>
  <c r="M495" i="3"/>
  <c r="AB483" i="3"/>
  <c r="P483" i="3"/>
  <c r="AB471" i="3"/>
  <c r="P471" i="3"/>
  <c r="AB463" i="3"/>
  <c r="P463" i="3"/>
  <c r="M463" i="3"/>
  <c r="AD463" i="3" s="1"/>
  <c r="AB451" i="3"/>
  <c r="P451" i="3"/>
  <c r="M451" i="3"/>
  <c r="AD451" i="3" s="1"/>
  <c r="AB439" i="3"/>
  <c r="P439" i="3"/>
  <c r="M439" i="3"/>
  <c r="AD439" i="3" s="1"/>
  <c r="AB431" i="3"/>
  <c r="P431" i="3"/>
  <c r="AB399" i="3"/>
  <c r="P399" i="3"/>
  <c r="M399" i="3"/>
  <c r="AD399" i="3" s="1"/>
  <c r="AB371" i="3"/>
  <c r="P371" i="3"/>
  <c r="M371" i="3"/>
  <c r="AD371" i="3" s="1"/>
  <c r="AB343" i="3"/>
  <c r="P343" i="3"/>
  <c r="AB331" i="3"/>
  <c r="P331" i="3"/>
  <c r="AB323" i="3"/>
  <c r="P323" i="3"/>
  <c r="AB311" i="3"/>
  <c r="P311" i="3"/>
  <c r="M311" i="3"/>
  <c r="AD311" i="3" s="1"/>
  <c r="P303" i="3"/>
  <c r="M303" i="3"/>
  <c r="AD303" i="3" s="1"/>
  <c r="M279" i="3"/>
  <c r="N279" i="3" s="1"/>
  <c r="AB279" i="3"/>
  <c r="M15" i="3"/>
  <c r="AD15" i="3" s="1"/>
  <c r="M27" i="3"/>
  <c r="AD27" i="3" s="1"/>
  <c r="N48" i="3"/>
  <c r="N52" i="3"/>
  <c r="M59" i="3"/>
  <c r="AD59" i="3" s="1"/>
  <c r="M71" i="3"/>
  <c r="AD71" i="3" s="1"/>
  <c r="M103" i="3"/>
  <c r="AD103" i="3" s="1"/>
  <c r="M123" i="3"/>
  <c r="AD123" i="3" s="1"/>
  <c r="M127" i="3"/>
  <c r="AD127" i="3" s="1"/>
  <c r="N129" i="3"/>
  <c r="AB223" i="3"/>
  <c r="M239" i="3"/>
  <c r="AD239" i="3" s="1"/>
  <c r="M251" i="3"/>
  <c r="AD251" i="3" s="1"/>
  <c r="P319" i="3"/>
  <c r="AB319" i="3"/>
  <c r="M323" i="3"/>
  <c r="AD323" i="3" s="1"/>
  <c r="M343" i="3"/>
  <c r="AD343" i="3" s="1"/>
  <c r="M367" i="3"/>
  <c r="AD367" i="3" s="1"/>
  <c r="P383" i="3"/>
  <c r="AB383" i="3"/>
  <c r="M387" i="3"/>
  <c r="P411" i="3"/>
  <c r="AB411" i="3"/>
  <c r="M443" i="3"/>
  <c r="AD443" i="3" s="1"/>
  <c r="M455" i="3"/>
  <c r="AD455" i="3" s="1"/>
  <c r="P491" i="3"/>
  <c r="AB491" i="3"/>
  <c r="P499" i="3"/>
  <c r="AB499" i="3"/>
  <c r="M503" i="3"/>
  <c r="AD503" i="3" s="1"/>
  <c r="N212" i="3"/>
  <c r="N216" i="3"/>
  <c r="N381" i="3"/>
  <c r="N386" i="3"/>
  <c r="N465" i="3"/>
  <c r="N474" i="3"/>
  <c r="R493" i="3"/>
  <c r="N241" i="3"/>
  <c r="N170" i="3"/>
  <c r="N403" i="3"/>
  <c r="R433" i="3"/>
  <c r="N242" i="3"/>
  <c r="N228" i="3"/>
  <c r="N237" i="3"/>
  <c r="N253" i="3"/>
  <c r="N365" i="3"/>
  <c r="N369" i="3"/>
  <c r="N422" i="3"/>
  <c r="N512" i="3"/>
  <c r="N266" i="3"/>
  <c r="N225" i="3"/>
  <c r="N427" i="3"/>
  <c r="AA427" i="3"/>
  <c r="AA348" i="3"/>
  <c r="Z531" i="3"/>
  <c r="Q531" i="3"/>
  <c r="J531" i="3"/>
  <c r="J519" i="3"/>
  <c r="Z519" i="3"/>
  <c r="Q519" i="3"/>
  <c r="Z511" i="3"/>
  <c r="Q511" i="3"/>
  <c r="J499" i="3"/>
  <c r="N499" i="3" s="1"/>
  <c r="Z499" i="3"/>
  <c r="Q499" i="3"/>
  <c r="Z475" i="3"/>
  <c r="Q475" i="3"/>
  <c r="Z451" i="3"/>
  <c r="Q451" i="3"/>
  <c r="J439" i="3"/>
  <c r="Z439" i="3"/>
  <c r="Q439" i="3"/>
  <c r="Z395" i="3"/>
  <c r="Q395" i="3"/>
  <c r="J395" i="3"/>
  <c r="J383" i="3"/>
  <c r="Z383" i="3"/>
  <c r="Q383" i="3"/>
  <c r="J359" i="3"/>
  <c r="AA359" i="3" s="1"/>
  <c r="Z359" i="3"/>
  <c r="Q359" i="3"/>
  <c r="J355" i="3"/>
  <c r="AA355" i="3" s="1"/>
  <c r="Z355" i="3"/>
  <c r="Q355" i="3"/>
  <c r="Z343" i="3"/>
  <c r="Q343" i="3"/>
  <c r="J331" i="3"/>
  <c r="AA331" i="3" s="1"/>
  <c r="Z331" i="3"/>
  <c r="Q331" i="3"/>
  <c r="Z311" i="3"/>
  <c r="Q311" i="3"/>
  <c r="J311" i="3"/>
  <c r="N311" i="3" s="1"/>
  <c r="Z299" i="3"/>
  <c r="Q299" i="3"/>
  <c r="Q291" i="3"/>
  <c r="Z291" i="3"/>
  <c r="Q279" i="3"/>
  <c r="Z279" i="3"/>
  <c r="Q255" i="3"/>
  <c r="Z255" i="3"/>
  <c r="Q231" i="3"/>
  <c r="Z231" i="3"/>
  <c r="J207" i="3"/>
  <c r="AA207" i="3" s="1"/>
  <c r="Q207" i="3"/>
  <c r="Z207" i="3"/>
  <c r="Z195" i="3"/>
  <c r="Q195" i="3"/>
  <c r="Q183" i="3"/>
  <c r="Z183" i="3"/>
  <c r="Q175" i="3"/>
  <c r="Z175" i="3"/>
  <c r="Z19" i="3"/>
  <c r="Z55" i="3"/>
  <c r="Q79" i="3"/>
  <c r="Z111" i="3"/>
  <c r="Z119" i="3"/>
  <c r="Z139" i="3"/>
  <c r="Q159" i="3"/>
  <c r="Q187" i="3"/>
  <c r="Z243" i="3"/>
  <c r="Z271" i="3"/>
  <c r="Q275" i="3"/>
  <c r="Q319" i="3"/>
  <c r="Z319" i="3"/>
  <c r="AA320" i="3"/>
  <c r="AA329" i="3"/>
  <c r="N361" i="3"/>
  <c r="AA361" i="3"/>
  <c r="Q375" i="3"/>
  <c r="Z375" i="3"/>
  <c r="Q467" i="3"/>
  <c r="Z467" i="3"/>
  <c r="Q483" i="3"/>
  <c r="Z483" i="3"/>
  <c r="J511" i="3"/>
  <c r="R511" i="3" s="1"/>
  <c r="AA324" i="3"/>
  <c r="J523" i="3"/>
  <c r="N523" i="3" s="1"/>
  <c r="Z523" i="3"/>
  <c r="Q523" i="3"/>
  <c r="J507" i="3"/>
  <c r="Z507" i="3"/>
  <c r="Q507" i="3"/>
  <c r="Z495" i="3"/>
  <c r="Q495" i="3"/>
  <c r="J495" i="3"/>
  <c r="AA495" i="3" s="1"/>
  <c r="J487" i="3"/>
  <c r="AA487" i="3" s="1"/>
  <c r="Z487" i="3"/>
  <c r="Q487" i="3"/>
  <c r="J463" i="3"/>
  <c r="AA463" i="3" s="1"/>
  <c r="Z463" i="3"/>
  <c r="Q463" i="3"/>
  <c r="Z447" i="3"/>
  <c r="Q447" i="3"/>
  <c r="Z415" i="3"/>
  <c r="Q415" i="3"/>
  <c r="J399" i="3"/>
  <c r="Z399" i="3"/>
  <c r="Q399" i="3"/>
  <c r="Z387" i="3"/>
  <c r="Q387" i="3"/>
  <c r="Z363" i="3"/>
  <c r="Q363" i="3"/>
  <c r="J335" i="3"/>
  <c r="AA335" i="3" s="1"/>
  <c r="Z335" i="3"/>
  <c r="Q335" i="3"/>
  <c r="Q295" i="3"/>
  <c r="Z295" i="3"/>
  <c r="Q239" i="3"/>
  <c r="Z239" i="3"/>
  <c r="Z215" i="3"/>
  <c r="J215" i="3"/>
  <c r="AA215" i="3" s="1"/>
  <c r="Q191" i="3"/>
  <c r="Z191" i="3"/>
  <c r="Q179" i="3"/>
  <c r="Z179" i="3"/>
  <c r="Q167" i="3"/>
  <c r="Z167" i="3"/>
  <c r="Z155" i="3"/>
  <c r="J155" i="3"/>
  <c r="N155" i="3" s="1"/>
  <c r="Q19" i="3"/>
  <c r="Z35" i="3"/>
  <c r="Z39" i="3"/>
  <c r="Z43" i="3"/>
  <c r="Z51" i="3"/>
  <c r="Z67" i="3"/>
  <c r="Z75" i="3"/>
  <c r="Z87" i="3"/>
  <c r="Z91" i="3"/>
  <c r="Z99" i="3"/>
  <c r="Q111" i="3"/>
  <c r="Q155" i="3"/>
  <c r="Q203" i="3"/>
  <c r="Z267" i="3"/>
  <c r="Q371" i="3"/>
  <c r="Z371" i="3"/>
  <c r="Q407" i="3"/>
  <c r="Z407" i="3"/>
  <c r="Q427" i="3"/>
  <c r="Z427" i="3"/>
  <c r="J475" i="3"/>
  <c r="Q515" i="3"/>
  <c r="Z515" i="3"/>
  <c r="Q527" i="3"/>
  <c r="Z527" i="3"/>
  <c r="N528" i="3"/>
  <c r="AA528" i="3"/>
  <c r="AA304" i="3"/>
  <c r="AA357" i="3"/>
  <c r="AA398" i="3"/>
  <c r="J503" i="3"/>
  <c r="AA503" i="3" s="1"/>
  <c r="Z503" i="3"/>
  <c r="Q503" i="3"/>
  <c r="Z491" i="3"/>
  <c r="Q491" i="3"/>
  <c r="J491" i="3"/>
  <c r="N491" i="3" s="1"/>
  <c r="Z479" i="3"/>
  <c r="Q479" i="3"/>
  <c r="Z443" i="3"/>
  <c r="Q443" i="3"/>
  <c r="J443" i="3"/>
  <c r="Z431" i="3"/>
  <c r="Q431" i="3"/>
  <c r="J431" i="3"/>
  <c r="N431" i="3" s="1"/>
  <c r="Z423" i="3"/>
  <c r="Q423" i="3"/>
  <c r="J423" i="3"/>
  <c r="J411" i="3"/>
  <c r="Z411" i="3"/>
  <c r="Q411" i="3"/>
  <c r="Z391" i="3"/>
  <c r="Q391" i="3"/>
  <c r="J367" i="3"/>
  <c r="Z367" i="3"/>
  <c r="Q367" i="3"/>
  <c r="J339" i="3"/>
  <c r="AA339" i="3" s="1"/>
  <c r="Z339" i="3"/>
  <c r="Q339" i="3"/>
  <c r="J327" i="3"/>
  <c r="AA327" i="3" s="1"/>
  <c r="Z327" i="3"/>
  <c r="Q327" i="3"/>
  <c r="Z315" i="3"/>
  <c r="Q315" i="3"/>
  <c r="Q283" i="3"/>
  <c r="J283" i="3"/>
  <c r="Z283" i="3"/>
  <c r="J259" i="3"/>
  <c r="AA259" i="3" s="1"/>
  <c r="Q259" i="3"/>
  <c r="Q235" i="3"/>
  <c r="Z235" i="3"/>
  <c r="Q223" i="3"/>
  <c r="Z223" i="3"/>
  <c r="Q199" i="3"/>
  <c r="Z199" i="3"/>
  <c r="Q163" i="3"/>
  <c r="Z163" i="3"/>
  <c r="Z23" i="3"/>
  <c r="Z151" i="3"/>
  <c r="Z171" i="3"/>
  <c r="Q211" i="3"/>
  <c r="Z263" i="3"/>
  <c r="Z287" i="3"/>
  <c r="J299" i="3"/>
  <c r="AA299" i="3" s="1"/>
  <c r="Q307" i="3"/>
  <c r="Z307" i="3"/>
  <c r="J343" i="3"/>
  <c r="AA343" i="3" s="1"/>
  <c r="Q351" i="3"/>
  <c r="Z351" i="3"/>
  <c r="J363" i="3"/>
  <c r="J387" i="3"/>
  <c r="AA387" i="3" s="1"/>
  <c r="Q403" i="3"/>
  <c r="J415" i="3"/>
  <c r="Q419" i="3"/>
  <c r="Z419" i="3"/>
  <c r="J451" i="3"/>
  <c r="R451" i="3" s="1"/>
  <c r="Q459" i="3"/>
  <c r="Z459" i="3"/>
  <c r="AA502" i="3"/>
  <c r="Q535" i="3"/>
  <c r="Z535" i="3"/>
  <c r="AA303" i="3"/>
  <c r="AA319" i="3"/>
  <c r="AA323" i="3"/>
  <c r="AA328" i="3"/>
  <c r="AA356" i="3"/>
  <c r="AA385" i="3"/>
  <c r="AA386" i="3"/>
  <c r="AA402" i="3"/>
  <c r="AA403" i="3"/>
  <c r="AA426" i="3"/>
  <c r="AA473" i="3"/>
  <c r="AA474" i="3"/>
  <c r="AA520" i="3"/>
  <c r="AA527" i="3"/>
  <c r="AA261" i="3"/>
  <c r="AA370" i="3"/>
  <c r="AA406" i="3"/>
  <c r="AA465" i="3"/>
  <c r="AA466" i="3"/>
  <c r="AA508" i="3"/>
  <c r="AA296" i="3"/>
  <c r="AA311" i="3"/>
  <c r="AA345" i="3"/>
  <c r="AA349" i="3"/>
  <c r="AA358" i="3"/>
  <c r="AA366" i="3"/>
  <c r="AA394" i="3"/>
  <c r="AA399" i="3"/>
  <c r="AA462" i="3"/>
  <c r="N22" i="3"/>
  <c r="Y295" i="3"/>
  <c r="Y167" i="3"/>
  <c r="N160" i="3"/>
  <c r="P39" i="3"/>
  <c r="P71" i="3"/>
  <c r="Y71" i="3"/>
  <c r="Y63" i="3"/>
  <c r="Y203" i="3"/>
  <c r="P95" i="3"/>
  <c r="Y95" i="3"/>
  <c r="P151" i="3"/>
  <c r="Y151" i="3"/>
  <c r="J287" i="3"/>
  <c r="N287" i="3" s="1"/>
  <c r="P287" i="3"/>
  <c r="P295" i="3"/>
  <c r="Y27" i="3"/>
  <c r="P27" i="3"/>
  <c r="P223" i="3"/>
  <c r="Y223" i="3"/>
  <c r="Y47" i="3"/>
  <c r="J31" i="3"/>
  <c r="P110" i="3"/>
  <c r="Y110" i="3"/>
  <c r="P134" i="3"/>
  <c r="Y134" i="3"/>
  <c r="P138" i="3"/>
  <c r="Y138" i="3"/>
  <c r="P203" i="3"/>
  <c r="P206" i="3"/>
  <c r="Y206" i="3"/>
  <c r="P246" i="3"/>
  <c r="Y246" i="3"/>
  <c r="J262" i="3"/>
  <c r="N262" i="3" s="1"/>
  <c r="J102" i="3"/>
  <c r="N102" i="3" s="1"/>
  <c r="J55" i="3"/>
  <c r="AA55" i="3" s="1"/>
  <c r="P31" i="3"/>
  <c r="R32" i="3"/>
  <c r="P55" i="3"/>
  <c r="P66" i="3"/>
  <c r="Y66" i="3"/>
  <c r="P102" i="3"/>
  <c r="P254" i="3"/>
  <c r="P262" i="3"/>
  <c r="P282" i="3"/>
  <c r="AA224" i="3"/>
  <c r="Y255" i="3"/>
  <c r="P255" i="3"/>
  <c r="J247" i="3"/>
  <c r="Y247" i="3"/>
  <c r="P247" i="3"/>
  <c r="Y239" i="3"/>
  <c r="P239" i="3"/>
  <c r="Y231" i="3"/>
  <c r="P231" i="3"/>
  <c r="J231" i="3"/>
  <c r="AA231" i="3" s="1"/>
  <c r="Y215" i="3"/>
  <c r="P215" i="3"/>
  <c r="Y199" i="3"/>
  <c r="P199" i="3"/>
  <c r="Y187" i="3"/>
  <c r="P187" i="3"/>
  <c r="Y179" i="3"/>
  <c r="P179" i="3"/>
  <c r="J175" i="3"/>
  <c r="R175" i="3" s="1"/>
  <c r="Y175" i="3"/>
  <c r="P175" i="3"/>
  <c r="Y139" i="3"/>
  <c r="P139" i="3"/>
  <c r="Y131" i="3"/>
  <c r="P131" i="3"/>
  <c r="Y123" i="3"/>
  <c r="P123" i="3"/>
  <c r="Y119" i="3"/>
  <c r="P119" i="3"/>
  <c r="Y103" i="3"/>
  <c r="P103" i="3"/>
  <c r="Y99" i="3"/>
  <c r="P99" i="3"/>
  <c r="P87" i="3"/>
  <c r="Y87" i="3"/>
  <c r="Y79" i="3"/>
  <c r="P79" i="3"/>
  <c r="Y59" i="3"/>
  <c r="P59" i="3"/>
  <c r="P11" i="3"/>
  <c r="Y11" i="3"/>
  <c r="N14" i="3"/>
  <c r="J15" i="3"/>
  <c r="AA15" i="3" s="1"/>
  <c r="P19" i="3"/>
  <c r="Y19" i="3"/>
  <c r="Y23" i="3"/>
  <c r="P35" i="3"/>
  <c r="J43" i="3"/>
  <c r="AA43" i="3" s="1"/>
  <c r="P51" i="3"/>
  <c r="AA80" i="3"/>
  <c r="N80" i="3"/>
  <c r="J99" i="3"/>
  <c r="N99" i="3" s="1"/>
  <c r="P155" i="3"/>
  <c r="Y155" i="3"/>
  <c r="P171" i="3"/>
  <c r="J187" i="3"/>
  <c r="N187" i="3" s="1"/>
  <c r="Y227" i="3"/>
  <c r="P271" i="3"/>
  <c r="Y271" i="3"/>
  <c r="AA274" i="3"/>
  <c r="Y290" i="3"/>
  <c r="P290" i="3"/>
  <c r="Y286" i="3"/>
  <c r="P286" i="3"/>
  <c r="J278" i="3"/>
  <c r="R278" i="3" s="1"/>
  <c r="Y278" i="3"/>
  <c r="P278" i="3"/>
  <c r="Y270" i="3"/>
  <c r="P270" i="3"/>
  <c r="Y238" i="3"/>
  <c r="P238" i="3"/>
  <c r="J238" i="3"/>
  <c r="Y234" i="3"/>
  <c r="P234" i="3"/>
  <c r="J226" i="3"/>
  <c r="AA226" i="3" s="1"/>
  <c r="Y226" i="3"/>
  <c r="P226" i="3"/>
  <c r="J202" i="3"/>
  <c r="AA202" i="3" s="1"/>
  <c r="Y202" i="3"/>
  <c r="P202" i="3"/>
  <c r="Y198" i="3"/>
  <c r="P198" i="3"/>
  <c r="J198" i="3"/>
  <c r="AA198" i="3" s="1"/>
  <c r="Y190" i="3"/>
  <c r="P190" i="3"/>
  <c r="Y182" i="3"/>
  <c r="P182" i="3"/>
  <c r="Y178" i="3"/>
  <c r="P178" i="3"/>
  <c r="Y162" i="3"/>
  <c r="P162" i="3"/>
  <c r="Y118" i="3"/>
  <c r="P118" i="3"/>
  <c r="Y98" i="3"/>
  <c r="P98" i="3"/>
  <c r="Y90" i="3"/>
  <c r="P90" i="3"/>
  <c r="Y70" i="3"/>
  <c r="P70" i="3"/>
  <c r="Y54" i="3"/>
  <c r="P54" i="3"/>
  <c r="Y18" i="3"/>
  <c r="P18" i="3"/>
  <c r="Y14" i="3"/>
  <c r="P14" i="3"/>
  <c r="AA9" i="3"/>
  <c r="J18" i="3"/>
  <c r="AA18" i="3" s="1"/>
  <c r="P22" i="3"/>
  <c r="Y22" i="3"/>
  <c r="P34" i="3"/>
  <c r="Y34" i="3"/>
  <c r="AA36" i="3"/>
  <c r="P47" i="3"/>
  <c r="P62" i="3"/>
  <c r="P67" i="3"/>
  <c r="Y67" i="3"/>
  <c r="P74" i="3"/>
  <c r="R80" i="3"/>
  <c r="P83" i="3"/>
  <c r="Y83" i="3"/>
  <c r="J87" i="3"/>
  <c r="N87" i="3" s="1"/>
  <c r="J103" i="3"/>
  <c r="P115" i="3"/>
  <c r="Y115" i="3"/>
  <c r="J118" i="3"/>
  <c r="AA118" i="3" s="1"/>
  <c r="J139" i="3"/>
  <c r="N139" i="3" s="1"/>
  <c r="P142" i="3"/>
  <c r="Y142" i="3"/>
  <c r="P147" i="3"/>
  <c r="Y147" i="3"/>
  <c r="P150" i="3"/>
  <c r="Y150" i="3"/>
  <c r="P167" i="3"/>
  <c r="AA172" i="3"/>
  <c r="P183" i="3"/>
  <c r="Y183" i="3"/>
  <c r="P207" i="3"/>
  <c r="Y207" i="3"/>
  <c r="AA209" i="3"/>
  <c r="P210" i="3"/>
  <c r="Y210" i="3"/>
  <c r="P218" i="3"/>
  <c r="Y218" i="3"/>
  <c r="J239" i="3"/>
  <c r="AA239" i="3" s="1"/>
  <c r="J255" i="3"/>
  <c r="R255" i="3" s="1"/>
  <c r="P259" i="3"/>
  <c r="Y259" i="3"/>
  <c r="P266" i="3"/>
  <c r="Y266" i="3"/>
  <c r="P279" i="3"/>
  <c r="Y279" i="3"/>
  <c r="P283" i="3"/>
  <c r="Y283" i="3"/>
  <c r="J286" i="3"/>
  <c r="AA286" i="3" s="1"/>
  <c r="N291" i="3"/>
  <c r="P294" i="3"/>
  <c r="Y294" i="3"/>
  <c r="Y275" i="3"/>
  <c r="P275" i="3"/>
  <c r="J267" i="3"/>
  <c r="N267" i="3" s="1"/>
  <c r="Y267" i="3"/>
  <c r="P267" i="3"/>
  <c r="J263" i="3"/>
  <c r="AA263" i="3" s="1"/>
  <c r="Y263" i="3"/>
  <c r="P263" i="3"/>
  <c r="J243" i="3"/>
  <c r="AA243" i="3" s="1"/>
  <c r="Y243" i="3"/>
  <c r="P243" i="3"/>
  <c r="Y235" i="3"/>
  <c r="P235" i="3"/>
  <c r="J235" i="3"/>
  <c r="AA235" i="3" s="1"/>
  <c r="J219" i="3"/>
  <c r="AA219" i="3" s="1"/>
  <c r="Y219" i="3"/>
  <c r="P219" i="3"/>
  <c r="Y211" i="3"/>
  <c r="P211" i="3"/>
  <c r="Y163" i="3"/>
  <c r="P163" i="3"/>
  <c r="P159" i="3"/>
  <c r="Y159" i="3"/>
  <c r="Y143" i="3"/>
  <c r="P143" i="3"/>
  <c r="Y135" i="3"/>
  <c r="P135" i="3"/>
  <c r="Y127" i="3"/>
  <c r="P127" i="3"/>
  <c r="Y75" i="3"/>
  <c r="P75" i="3"/>
  <c r="P23" i="3"/>
  <c r="Y35" i="3"/>
  <c r="AA40" i="3"/>
  <c r="Y51" i="3"/>
  <c r="J59" i="3"/>
  <c r="P91" i="3"/>
  <c r="Y91" i="3"/>
  <c r="P107" i="3"/>
  <c r="Y107" i="3"/>
  <c r="J135" i="3"/>
  <c r="AA135" i="3" s="1"/>
  <c r="AA159" i="3"/>
  <c r="Y171" i="3"/>
  <c r="J179" i="3"/>
  <c r="R179" i="3" s="1"/>
  <c r="P227" i="3"/>
  <c r="AA275" i="3"/>
  <c r="Y274" i="3"/>
  <c r="P274" i="3"/>
  <c r="Y258" i="3"/>
  <c r="P258" i="3"/>
  <c r="Y250" i="3"/>
  <c r="P250" i="3"/>
  <c r="Y222" i="3"/>
  <c r="P222" i="3"/>
  <c r="Y214" i="3"/>
  <c r="P214" i="3"/>
  <c r="Y186" i="3"/>
  <c r="P186" i="3"/>
  <c r="J186" i="3"/>
  <c r="AA186" i="3" s="1"/>
  <c r="Y158" i="3"/>
  <c r="P158" i="3"/>
  <c r="J154" i="3"/>
  <c r="N154" i="3" s="1"/>
  <c r="Y154" i="3"/>
  <c r="P154" i="3"/>
  <c r="Y130" i="3"/>
  <c r="P130" i="3"/>
  <c r="Y122" i="3"/>
  <c r="P122" i="3"/>
  <c r="Y86" i="3"/>
  <c r="P86" i="3"/>
  <c r="Y82" i="3"/>
  <c r="P82" i="3"/>
  <c r="Y58" i="3"/>
  <c r="P58" i="3"/>
  <c r="Y10" i="3"/>
  <c r="P10" i="3"/>
  <c r="P15" i="3"/>
  <c r="N21" i="3"/>
  <c r="N32" i="3"/>
  <c r="P43" i="3"/>
  <c r="P46" i="3"/>
  <c r="Y46" i="3"/>
  <c r="P50" i="3"/>
  <c r="J58" i="3"/>
  <c r="AA58" i="3" s="1"/>
  <c r="P63" i="3"/>
  <c r="J75" i="3"/>
  <c r="AA75" i="3" s="1"/>
  <c r="P78" i="3"/>
  <c r="Y78" i="3"/>
  <c r="J98" i="3"/>
  <c r="AA98" i="3" s="1"/>
  <c r="N100" i="3"/>
  <c r="P106" i="3"/>
  <c r="Y106" i="3"/>
  <c r="P111" i="3"/>
  <c r="Y111" i="3"/>
  <c r="P114" i="3"/>
  <c r="Y114" i="3"/>
  <c r="J119" i="3"/>
  <c r="AA119" i="3" s="1"/>
  <c r="J123" i="3"/>
  <c r="AA123" i="3" s="1"/>
  <c r="J131" i="3"/>
  <c r="J143" i="3"/>
  <c r="N143" i="3" s="1"/>
  <c r="P166" i="3"/>
  <c r="Y166" i="3"/>
  <c r="P170" i="3"/>
  <c r="Y170" i="3"/>
  <c r="J178" i="3"/>
  <c r="P191" i="3"/>
  <c r="Y191" i="3"/>
  <c r="J199" i="3"/>
  <c r="N199" i="3" s="1"/>
  <c r="AA208" i="3"/>
  <c r="J211" i="3"/>
  <c r="AA211" i="3" s="1"/>
  <c r="J214" i="3"/>
  <c r="AA220" i="3"/>
  <c r="P230" i="3"/>
  <c r="Y230" i="3"/>
  <c r="J234" i="3"/>
  <c r="N234" i="3" s="1"/>
  <c r="P242" i="3"/>
  <c r="Y242" i="3"/>
  <c r="P251" i="3"/>
  <c r="Y251" i="3"/>
  <c r="J270" i="3"/>
  <c r="AA270" i="3" s="1"/>
  <c r="P291" i="3"/>
  <c r="Y291" i="3"/>
  <c r="AA91" i="3"/>
  <c r="N92" i="3"/>
  <c r="AA129" i="3"/>
  <c r="AA134" i="3"/>
  <c r="AA171" i="3"/>
  <c r="N175" i="3"/>
  <c r="AA183" i="3"/>
  <c r="R186" i="3"/>
  <c r="R223" i="3"/>
  <c r="AA242" i="3"/>
  <c r="AA271" i="3"/>
  <c r="AA283" i="3"/>
  <c r="AA295" i="3"/>
  <c r="Y293" i="3"/>
  <c r="P293" i="3"/>
  <c r="Y289" i="3"/>
  <c r="P289" i="3"/>
  <c r="Y269" i="3"/>
  <c r="P269" i="3"/>
  <c r="Y265" i="3"/>
  <c r="P265" i="3"/>
  <c r="Y261" i="3"/>
  <c r="P261" i="3"/>
  <c r="Y257" i="3"/>
  <c r="P257" i="3"/>
  <c r="Y249" i="3"/>
  <c r="P249" i="3"/>
  <c r="Y245" i="3"/>
  <c r="P245" i="3"/>
  <c r="Y237" i="3"/>
  <c r="P237" i="3"/>
  <c r="Y221" i="3"/>
  <c r="P221" i="3"/>
  <c r="Y217" i="3"/>
  <c r="P217" i="3"/>
  <c r="Y193" i="3"/>
  <c r="P193" i="3"/>
  <c r="Y177" i="3"/>
  <c r="P177" i="3"/>
  <c r="N108" i="3"/>
  <c r="N130" i="3"/>
  <c r="AA142" i="3"/>
  <c r="N35" i="3"/>
  <c r="N47" i="3"/>
  <c r="AA52" i="3"/>
  <c r="AA63" i="3"/>
  <c r="N64" i="3"/>
  <c r="R68" i="3"/>
  <c r="AA73" i="3"/>
  <c r="N74" i="3"/>
  <c r="AA77" i="3"/>
  <c r="N78" i="3"/>
  <c r="AA150" i="3"/>
  <c r="N151" i="3"/>
  <c r="J221" i="3"/>
  <c r="AA221" i="3" s="1"/>
  <c r="AA232" i="3"/>
  <c r="P233" i="3"/>
  <c r="Y233" i="3"/>
  <c r="AA241" i="3"/>
  <c r="J249" i="3"/>
  <c r="AA249" i="3" s="1"/>
  <c r="J269" i="3"/>
  <c r="AA269" i="3" s="1"/>
  <c r="AA279" i="3"/>
  <c r="P281" i="3"/>
  <c r="AA294" i="3"/>
  <c r="N176" i="3"/>
  <c r="AA184" i="3"/>
  <c r="AA212" i="3"/>
  <c r="AA213" i="3"/>
  <c r="AA233" i="3"/>
  <c r="AA253" i="3"/>
  <c r="AA254" i="3"/>
  <c r="AA282" i="3"/>
  <c r="AA287" i="3"/>
  <c r="AA291" i="3"/>
  <c r="H539" i="3"/>
  <c r="Y539" i="3" s="1"/>
  <c r="P7" i="3"/>
  <c r="J7" i="3"/>
  <c r="R474" i="3"/>
  <c r="R142" i="3"/>
  <c r="R413" i="3"/>
  <c r="R182" i="3"/>
  <c r="R84" i="3"/>
  <c r="R17" i="3"/>
  <c r="N13" i="3"/>
  <c r="R21" i="3"/>
  <c r="N29" i="3"/>
  <c r="N33" i="3"/>
  <c r="N53" i="3"/>
  <c r="R63" i="3"/>
  <c r="R73" i="3"/>
  <c r="N111" i="3"/>
  <c r="R115" i="3"/>
  <c r="N138" i="3"/>
  <c r="N163" i="3"/>
  <c r="N180" i="3"/>
  <c r="AD182" i="3"/>
  <c r="R190" i="3"/>
  <c r="N195" i="3"/>
  <c r="R200" i="3"/>
  <c r="N205" i="3"/>
  <c r="R225" i="3"/>
  <c r="N233" i="3"/>
  <c r="N250" i="3"/>
  <c r="N257" i="3"/>
  <c r="N261" i="3"/>
  <c r="N290" i="3"/>
  <c r="N304" i="3"/>
  <c r="N308" i="3"/>
  <c r="N329" i="3"/>
  <c r="N333" i="3"/>
  <c r="N356" i="3"/>
  <c r="N377" i="3"/>
  <c r="N390" i="3"/>
  <c r="R417" i="3"/>
  <c r="R454" i="3"/>
  <c r="N456" i="3"/>
  <c r="N483" i="3"/>
  <c r="N486" i="3"/>
  <c r="N506" i="3"/>
  <c r="N511" i="3"/>
  <c r="N535" i="3"/>
  <c r="AD34" i="3"/>
  <c r="N77" i="3"/>
  <c r="R81" i="3"/>
  <c r="N105" i="3"/>
  <c r="N134" i="3"/>
  <c r="R137" i="3"/>
  <c r="N159" i="3"/>
  <c r="R172" i="3"/>
  <c r="N204" i="3"/>
  <c r="R209" i="3"/>
  <c r="R217" i="3"/>
  <c r="N232" i="3"/>
  <c r="R254" i="3"/>
  <c r="N455" i="3"/>
  <c r="N520" i="3"/>
  <c r="R25" i="3"/>
  <c r="N37" i="3"/>
  <c r="AD38" i="3"/>
  <c r="N41" i="3"/>
  <c r="N45" i="3"/>
  <c r="N120" i="3"/>
  <c r="R138" i="3"/>
  <c r="R163" i="3"/>
  <c r="R176" i="3"/>
  <c r="N183" i="3"/>
  <c r="N208" i="3"/>
  <c r="N221" i="3"/>
  <c r="N245" i="3"/>
  <c r="R329" i="3"/>
  <c r="N336" i="3"/>
  <c r="N341" i="3"/>
  <c r="N353" i="3"/>
  <c r="N374" i="3"/>
  <c r="N399" i="3"/>
  <c r="N446" i="3"/>
  <c r="N461" i="3"/>
  <c r="N469" i="3"/>
  <c r="AA10" i="3"/>
  <c r="AA26" i="3"/>
  <c r="AA39" i="3"/>
  <c r="AA60" i="3"/>
  <c r="AA82" i="3"/>
  <c r="AA88" i="3"/>
  <c r="AA107" i="3"/>
  <c r="R8" i="3"/>
  <c r="AA17" i="3"/>
  <c r="AA25" i="3"/>
  <c r="N26" i="3"/>
  <c r="N39" i="3"/>
  <c r="AA44" i="3"/>
  <c r="AA49" i="3"/>
  <c r="AA56" i="3"/>
  <c r="AA70" i="3"/>
  <c r="AA81" i="3"/>
  <c r="N82" i="3"/>
  <c r="N88" i="3"/>
  <c r="AA95" i="3"/>
  <c r="N96" i="3"/>
  <c r="AA102" i="3"/>
  <c r="AA105" i="3"/>
  <c r="N106" i="3"/>
  <c r="AA111" i="3"/>
  <c r="AA117" i="3"/>
  <c r="AA120" i="3"/>
  <c r="AA121" i="3"/>
  <c r="AA124" i="3"/>
  <c r="N125" i="3"/>
  <c r="R128" i="3"/>
  <c r="N142" i="3"/>
  <c r="R145" i="3"/>
  <c r="AA147" i="3"/>
  <c r="R153" i="3"/>
  <c r="AA166" i="3"/>
  <c r="AA170" i="3"/>
  <c r="N171" i="3"/>
  <c r="N172" i="3"/>
  <c r="AA180" i="3"/>
  <c r="R194" i="3"/>
  <c r="R198" i="3"/>
  <c r="AA205" i="3"/>
  <c r="N209" i="3"/>
  <c r="AA45" i="3"/>
  <c r="AA106" i="3"/>
  <c r="AA112" i="3"/>
  <c r="AA195" i="3"/>
  <c r="R246" i="3"/>
  <c r="N246" i="3"/>
  <c r="N17" i="3"/>
  <c r="N18" i="3"/>
  <c r="R24" i="3"/>
  <c r="N25" i="3"/>
  <c r="AA29" i="3"/>
  <c r="AA37" i="3"/>
  <c r="AA48" i="3"/>
  <c r="AA53" i="3"/>
  <c r="AA64" i="3"/>
  <c r="AA69" i="3"/>
  <c r="AA74" i="3"/>
  <c r="N81" i="3"/>
  <c r="AA85" i="3"/>
  <c r="N86" i="3"/>
  <c r="AA92" i="3"/>
  <c r="AA100" i="3"/>
  <c r="AA101" i="3"/>
  <c r="AA115" i="3"/>
  <c r="AA116" i="3"/>
  <c r="N117" i="3"/>
  <c r="N121" i="3"/>
  <c r="AA130" i="3"/>
  <c r="R133" i="3"/>
  <c r="AA138" i="3"/>
  <c r="AA146" i="3"/>
  <c r="AA155" i="3"/>
  <c r="R158" i="3"/>
  <c r="AA163" i="3"/>
  <c r="AA167" i="3"/>
  <c r="AA175" i="3"/>
  <c r="AA176" i="3"/>
  <c r="AA191" i="3"/>
  <c r="AA192" i="3"/>
  <c r="AA200" i="3"/>
  <c r="AA204" i="3"/>
  <c r="R300" i="3"/>
  <c r="N300" i="3"/>
  <c r="AA96" i="3"/>
  <c r="AA125" i="3"/>
  <c r="AA22" i="3"/>
  <c r="AA35" i="3"/>
  <c r="AA41" i="3"/>
  <c r="AA78" i="3"/>
  <c r="AA79" i="3"/>
  <c r="R104" i="3"/>
  <c r="AA108" i="3"/>
  <c r="R141" i="3"/>
  <c r="R149" i="3"/>
  <c r="AA151" i="3"/>
  <c r="R157" i="3"/>
  <c r="AA160" i="3"/>
  <c r="AA196" i="3"/>
  <c r="AA315" i="3"/>
  <c r="N382" i="3"/>
  <c r="AA382" i="3"/>
  <c r="AA519" i="3"/>
  <c r="AA216" i="3"/>
  <c r="AA217" i="3"/>
  <c r="AA228" i="3"/>
  <c r="AA229" i="3"/>
  <c r="AA245" i="3"/>
  <c r="AA246" i="3"/>
  <c r="AA257" i="3"/>
  <c r="AA258" i="3"/>
  <c r="AA266" i="3"/>
  <c r="R277" i="3"/>
  <c r="AA300" i="3"/>
  <c r="AA333" i="3"/>
  <c r="AA336" i="3"/>
  <c r="AA337" i="3"/>
  <c r="AA340" i="3"/>
  <c r="AA341" i="3"/>
  <c r="N345" i="3"/>
  <c r="AA352" i="3"/>
  <c r="AA353" i="3"/>
  <c r="AA373" i="3"/>
  <c r="AA374" i="3"/>
  <c r="AA377" i="3"/>
  <c r="AA378" i="3"/>
  <c r="AA381" i="3"/>
  <c r="AA390" i="3"/>
  <c r="AA391" i="3"/>
  <c r="N413" i="3"/>
  <c r="AA413" i="3"/>
  <c r="N417" i="3"/>
  <c r="AA417" i="3"/>
  <c r="AA438" i="3"/>
  <c r="AA439" i="3"/>
  <c r="AA446" i="3"/>
  <c r="AA447" i="3"/>
  <c r="AA469" i="3"/>
  <c r="AA470" i="3"/>
  <c r="AA478" i="3"/>
  <c r="AA479" i="3"/>
  <c r="AA482" i="3"/>
  <c r="AA483" i="3"/>
  <c r="R501" i="3"/>
  <c r="R510" i="3"/>
  <c r="AA511" i="3"/>
  <c r="AA512" i="3"/>
  <c r="AA524" i="3"/>
  <c r="R285" i="3"/>
  <c r="R322" i="3"/>
  <c r="R405" i="3"/>
  <c r="AA414" i="3"/>
  <c r="R425" i="3"/>
  <c r="AA434" i="3"/>
  <c r="AA435" i="3"/>
  <c r="AA455" i="3"/>
  <c r="AA456" i="3"/>
  <c r="R497" i="3"/>
  <c r="AA498" i="3"/>
  <c r="AA506" i="3"/>
  <c r="AA507" i="3"/>
  <c r="R231" i="3"/>
  <c r="AA237" i="3"/>
  <c r="AA250" i="3"/>
  <c r="R260" i="3"/>
  <c r="AA290" i="3"/>
  <c r="AA307" i="3"/>
  <c r="AA308" i="3"/>
  <c r="AA362" i="3"/>
  <c r="AA369" i="3"/>
  <c r="R376" i="3"/>
  <c r="R380" i="3"/>
  <c r="R389" i="3"/>
  <c r="R401" i="3"/>
  <c r="AA410" i="3"/>
  <c r="AA422" i="3"/>
  <c r="AA430" i="3"/>
  <c r="AA431" i="3"/>
  <c r="R437" i="3"/>
  <c r="AA442" i="3"/>
  <c r="AA443" i="3"/>
  <c r="AA451" i="3"/>
  <c r="AA452" i="3"/>
  <c r="AA461" i="3"/>
  <c r="R481" i="3"/>
  <c r="AA494" i="3"/>
  <c r="AA515" i="3"/>
  <c r="AA516" i="3"/>
  <c r="AA535" i="3"/>
  <c r="R9" i="3"/>
  <c r="R33" i="3"/>
  <c r="R46" i="3"/>
  <c r="R77" i="3"/>
  <c r="R91" i="3"/>
  <c r="R99" i="3"/>
  <c r="G133" i="3"/>
  <c r="G158" i="3"/>
  <c r="R180" i="3"/>
  <c r="R341" i="3"/>
  <c r="R370" i="3"/>
  <c r="R483" i="3"/>
  <c r="R485" i="3"/>
  <c r="R72" i="3"/>
  <c r="R256" i="3"/>
  <c r="R273" i="3"/>
  <c r="R441" i="3"/>
  <c r="R458" i="3"/>
  <c r="R13" i="3"/>
  <c r="R29" i="3"/>
  <c r="R38" i="3"/>
  <c r="R69" i="3"/>
  <c r="R76" i="3"/>
  <c r="R85" i="3"/>
  <c r="R105" i="3"/>
  <c r="R111" i="3"/>
  <c r="R120" i="3"/>
  <c r="R129" i="3"/>
  <c r="R134" i="3"/>
  <c r="R159" i="3"/>
  <c r="R289" i="3"/>
  <c r="R304" i="3"/>
  <c r="R382" i="3"/>
  <c r="R393" i="3"/>
  <c r="R409" i="3"/>
  <c r="R499" i="3"/>
  <c r="R512" i="3"/>
  <c r="R528" i="3"/>
  <c r="AD8" i="3"/>
  <c r="R16" i="3"/>
  <c r="AD24" i="3"/>
  <c r="AA67" i="3"/>
  <c r="N67" i="3"/>
  <c r="R67" i="3"/>
  <c r="AA71" i="3"/>
  <c r="AA113" i="3"/>
  <c r="N113" i="3"/>
  <c r="R113" i="3"/>
  <c r="AA346" i="3"/>
  <c r="AA529" i="3"/>
  <c r="N529" i="3"/>
  <c r="R529" i="3"/>
  <c r="R530" i="3"/>
  <c r="AD7" i="3"/>
  <c r="N8" i="3"/>
  <c r="N16" i="3"/>
  <c r="R19" i="3"/>
  <c r="N20" i="3"/>
  <c r="R23" i="3"/>
  <c r="N24" i="3"/>
  <c r="N28" i="3"/>
  <c r="G30" i="3"/>
  <c r="G32" i="3"/>
  <c r="R40" i="3"/>
  <c r="R48" i="3"/>
  <c r="R52" i="3"/>
  <c r="AA66" i="3"/>
  <c r="R116" i="3"/>
  <c r="AA122" i="3"/>
  <c r="AA126" i="3"/>
  <c r="N126" i="3"/>
  <c r="R126" i="3"/>
  <c r="AA136" i="3"/>
  <c r="N136" i="3"/>
  <c r="R136" i="3"/>
  <c r="AA140" i="3"/>
  <c r="N140" i="3"/>
  <c r="R140" i="3"/>
  <c r="AA144" i="3"/>
  <c r="AA148" i="3"/>
  <c r="N148" i="3"/>
  <c r="R148" i="3"/>
  <c r="AA152" i="3"/>
  <c r="N152" i="3"/>
  <c r="R152" i="3"/>
  <c r="AA156" i="3"/>
  <c r="AA201" i="3"/>
  <c r="N201" i="3"/>
  <c r="R201" i="3"/>
  <c r="R203" i="3"/>
  <c r="AD203" i="3"/>
  <c r="AA280" i="3"/>
  <c r="R281" i="3"/>
  <c r="AD281" i="3"/>
  <c r="AA317" i="3"/>
  <c r="N317" i="3"/>
  <c r="R317" i="3"/>
  <c r="R28" i="3"/>
  <c r="AA34" i="3"/>
  <c r="N34" i="3"/>
  <c r="AA38" i="3"/>
  <c r="N38" i="3"/>
  <c r="AA50" i="3"/>
  <c r="N50" i="3"/>
  <c r="AA54" i="3"/>
  <c r="AA83" i="3"/>
  <c r="R18" i="3"/>
  <c r="N19" i="3"/>
  <c r="R22" i="3"/>
  <c r="AD22" i="3"/>
  <c r="N23" i="3"/>
  <c r="R26" i="3"/>
  <c r="AD26" i="3"/>
  <c r="R35" i="3"/>
  <c r="AD35" i="3"/>
  <c r="R39" i="3"/>
  <c r="AD39" i="3"/>
  <c r="R43" i="3"/>
  <c r="AD43" i="3"/>
  <c r="R47" i="3"/>
  <c r="AD47" i="3"/>
  <c r="R51" i="3"/>
  <c r="AA57" i="3"/>
  <c r="N57" i="3"/>
  <c r="R57" i="3"/>
  <c r="AA61" i="3"/>
  <c r="N61" i="3"/>
  <c r="R61" i="3"/>
  <c r="AA65" i="3"/>
  <c r="N65" i="3"/>
  <c r="R65" i="3"/>
  <c r="AD68" i="3"/>
  <c r="AA89" i="3"/>
  <c r="N89" i="3"/>
  <c r="R89" i="3"/>
  <c r="AA93" i="3"/>
  <c r="N93" i="3"/>
  <c r="R93" i="3"/>
  <c r="AA97" i="3"/>
  <c r="N97" i="3"/>
  <c r="R97" i="3"/>
  <c r="AA174" i="3"/>
  <c r="N174" i="3"/>
  <c r="R174" i="3"/>
  <c r="AA218" i="3"/>
  <c r="AA247" i="3"/>
  <c r="R248" i="3"/>
  <c r="AD248" i="3"/>
  <c r="R34" i="3"/>
  <c r="AA42" i="3"/>
  <c r="AA46" i="3"/>
  <c r="N46" i="3"/>
  <c r="R50" i="3"/>
  <c r="AA109" i="3"/>
  <c r="N109" i="3"/>
  <c r="R109" i="3"/>
  <c r="U539" i="3"/>
  <c r="R14" i="3"/>
  <c r="AD14" i="3"/>
  <c r="AD18" i="3"/>
  <c r="F539" i="3"/>
  <c r="X539" i="3"/>
  <c r="R37" i="3"/>
  <c r="R41" i="3"/>
  <c r="R45" i="3"/>
  <c r="R49" i="3"/>
  <c r="N51" i="3"/>
  <c r="R53" i="3"/>
  <c r="N55" i="3"/>
  <c r="AA131" i="3"/>
  <c r="AA161" i="3"/>
  <c r="N161" i="3"/>
  <c r="R161" i="3"/>
  <c r="AA264" i="3"/>
  <c r="N264" i="3"/>
  <c r="R264" i="3"/>
  <c r="R265" i="3"/>
  <c r="AD265" i="3"/>
  <c r="N68" i="3"/>
  <c r="N104" i="3"/>
  <c r="N132" i="3"/>
  <c r="N133" i="3"/>
  <c r="N137" i="3"/>
  <c r="N141" i="3"/>
  <c r="N145" i="3"/>
  <c r="N149" i="3"/>
  <c r="N153" i="3"/>
  <c r="N157" i="3"/>
  <c r="N158" i="3"/>
  <c r="AA164" i="3"/>
  <c r="R164" i="3"/>
  <c r="AA165" i="3"/>
  <c r="N165" i="3"/>
  <c r="R165" i="3"/>
  <c r="R167" i="3"/>
  <c r="AA169" i="3"/>
  <c r="N169" i="3"/>
  <c r="R169" i="3"/>
  <c r="AD172" i="3"/>
  <c r="AA173" i="3"/>
  <c r="N173" i="3"/>
  <c r="R173" i="3"/>
  <c r="AD176" i="3"/>
  <c r="AA177" i="3"/>
  <c r="N177" i="3"/>
  <c r="R177" i="3"/>
  <c r="AA189" i="3"/>
  <c r="N189" i="3"/>
  <c r="R189" i="3"/>
  <c r="R205" i="3"/>
  <c r="AA206" i="3"/>
  <c r="N206" i="3"/>
  <c r="R206" i="3"/>
  <c r="AD217" i="3"/>
  <c r="AA222" i="3"/>
  <c r="N222" i="3"/>
  <c r="R222" i="3"/>
  <c r="AD246" i="3"/>
  <c r="AA251" i="3"/>
  <c r="N251" i="3"/>
  <c r="AA268" i="3"/>
  <c r="AA284" i="3"/>
  <c r="N284" i="3"/>
  <c r="R284" i="3"/>
  <c r="AA396" i="3"/>
  <c r="R396" i="3"/>
  <c r="R397" i="3"/>
  <c r="AD397" i="3"/>
  <c r="AD60" i="3"/>
  <c r="R64" i="3"/>
  <c r="AD64" i="3"/>
  <c r="AD70" i="3"/>
  <c r="R74" i="3"/>
  <c r="AD74" i="3"/>
  <c r="AD78" i="3"/>
  <c r="R82" i="3"/>
  <c r="AD82" i="3"/>
  <c r="R86" i="3"/>
  <c r="AD86" i="3"/>
  <c r="R88" i="3"/>
  <c r="AD88" i="3"/>
  <c r="R92" i="3"/>
  <c r="AD92" i="3"/>
  <c r="R96" i="3"/>
  <c r="AD96" i="3"/>
  <c r="R100" i="3"/>
  <c r="AD100" i="3"/>
  <c r="AD102" i="3"/>
  <c r="R106" i="3"/>
  <c r="AD106" i="3"/>
  <c r="R108" i="3"/>
  <c r="R117" i="3"/>
  <c r="AD117" i="3"/>
  <c r="R121" i="3"/>
  <c r="AD121" i="3"/>
  <c r="R125" i="3"/>
  <c r="AD125" i="3"/>
  <c r="R130" i="3"/>
  <c r="AD130" i="3"/>
  <c r="AD135" i="3"/>
  <c r="R139" i="3"/>
  <c r="AD139" i="3"/>
  <c r="R151" i="3"/>
  <c r="AD151" i="3"/>
  <c r="R155" i="3"/>
  <c r="AD155" i="3"/>
  <c r="R160" i="3"/>
  <c r="AD160" i="3"/>
  <c r="AA168" i="3"/>
  <c r="R171" i="3"/>
  <c r="AD171" i="3"/>
  <c r="AD175" i="3"/>
  <c r="AA181" i="3"/>
  <c r="N181" i="3"/>
  <c r="R181" i="3"/>
  <c r="AA193" i="3"/>
  <c r="N193" i="3"/>
  <c r="R193" i="3"/>
  <c r="AA210" i="3"/>
  <c r="R226" i="3"/>
  <c r="AA272" i="3"/>
  <c r="AA288" i="3"/>
  <c r="N288" i="3"/>
  <c r="R288" i="3"/>
  <c r="AA298" i="3"/>
  <c r="N298" i="3"/>
  <c r="AA302" i="3"/>
  <c r="R302" i="3"/>
  <c r="AA306" i="3"/>
  <c r="N306" i="3"/>
  <c r="R306" i="3"/>
  <c r="AA310" i="3"/>
  <c r="AA314" i="3"/>
  <c r="N314" i="3"/>
  <c r="R314" i="3"/>
  <c r="AA330" i="3"/>
  <c r="N330" i="3"/>
  <c r="R330" i="3"/>
  <c r="AD331" i="3"/>
  <c r="AA383" i="3"/>
  <c r="N383" i="3"/>
  <c r="R383" i="3"/>
  <c r="N101" i="3"/>
  <c r="R101" i="3"/>
  <c r="N107" i="3"/>
  <c r="N164" i="3"/>
  <c r="R170" i="3"/>
  <c r="AD180" i="3"/>
  <c r="AA185" i="3"/>
  <c r="N185" i="3"/>
  <c r="R185" i="3"/>
  <c r="AA197" i="3"/>
  <c r="N197" i="3"/>
  <c r="R197" i="3"/>
  <c r="AD209" i="3"/>
  <c r="R213" i="3"/>
  <c r="AD225" i="3"/>
  <c r="R229" i="3"/>
  <c r="AA230" i="3"/>
  <c r="N230" i="3"/>
  <c r="R242" i="3"/>
  <c r="AD254" i="3"/>
  <c r="AD271" i="3"/>
  <c r="AA276" i="3"/>
  <c r="AD287" i="3"/>
  <c r="AA371" i="3"/>
  <c r="N371" i="3"/>
  <c r="N182" i="3"/>
  <c r="N190" i="3"/>
  <c r="N194" i="3"/>
  <c r="N198" i="3"/>
  <c r="N203" i="3"/>
  <c r="N207" i="3"/>
  <c r="N223" i="3"/>
  <c r="N231" i="3"/>
  <c r="N248" i="3"/>
  <c r="N256" i="3"/>
  <c r="N260" i="3"/>
  <c r="N265" i="3"/>
  <c r="N273" i="3"/>
  <c r="N277" i="3"/>
  <c r="N281" i="3"/>
  <c r="N285" i="3"/>
  <c r="N289" i="3"/>
  <c r="R291" i="3"/>
  <c r="AA293" i="3"/>
  <c r="N293" i="3"/>
  <c r="R293" i="3"/>
  <c r="AA297" i="3"/>
  <c r="N297" i="3"/>
  <c r="R297" i="3"/>
  <c r="AA301" i="3"/>
  <c r="N301" i="3"/>
  <c r="R301" i="3"/>
  <c r="AA305" i="3"/>
  <c r="N305" i="3"/>
  <c r="R305" i="3"/>
  <c r="AA309" i="3"/>
  <c r="N309" i="3"/>
  <c r="R309" i="3"/>
  <c r="AA313" i="3"/>
  <c r="N313" i="3"/>
  <c r="R313" i="3"/>
  <c r="AA321" i="3"/>
  <c r="N321" i="3"/>
  <c r="R321" i="3"/>
  <c r="AD327" i="3"/>
  <c r="R333" i="3"/>
  <c r="AA334" i="3"/>
  <c r="R349" i="3"/>
  <c r="AA350" i="3"/>
  <c r="R350" i="3"/>
  <c r="AA363" i="3"/>
  <c r="R374" i="3"/>
  <c r="AA375" i="3"/>
  <c r="R386" i="3"/>
  <c r="R399" i="3"/>
  <c r="AA400" i="3"/>
  <c r="AA488" i="3"/>
  <c r="R489" i="3"/>
  <c r="AD489" i="3"/>
  <c r="AA504" i="3"/>
  <c r="N504" i="3"/>
  <c r="R505" i="3"/>
  <c r="AD505" i="3"/>
  <c r="R258" i="3"/>
  <c r="R271" i="3"/>
  <c r="R283" i="3"/>
  <c r="AD291" i="3"/>
  <c r="AA292" i="3"/>
  <c r="N292" i="3"/>
  <c r="R307" i="3"/>
  <c r="R311" i="3"/>
  <c r="R324" i="3"/>
  <c r="AD333" i="3"/>
  <c r="R337" i="3"/>
  <c r="AA338" i="3"/>
  <c r="N338" i="3"/>
  <c r="R338" i="3"/>
  <c r="AD349" i="3"/>
  <c r="R353" i="3"/>
  <c r="AA354" i="3"/>
  <c r="N354" i="3"/>
  <c r="R354" i="3"/>
  <c r="AD374" i="3"/>
  <c r="AA379" i="3"/>
  <c r="AD386" i="3"/>
  <c r="AA388" i="3"/>
  <c r="R403" i="3"/>
  <c r="AA404" i="3"/>
  <c r="AA428" i="3"/>
  <c r="N428" i="3"/>
  <c r="R428" i="3"/>
  <c r="R429" i="3"/>
  <c r="AD429" i="3"/>
  <c r="R183" i="3"/>
  <c r="R191" i="3"/>
  <c r="R195" i="3"/>
  <c r="R204" i="3"/>
  <c r="R208" i="3"/>
  <c r="R212" i="3"/>
  <c r="R216" i="3"/>
  <c r="R228" i="3"/>
  <c r="R233" i="3"/>
  <c r="R237" i="3"/>
  <c r="R241" i="3"/>
  <c r="R245" i="3"/>
  <c r="R253" i="3"/>
  <c r="R257" i="3"/>
  <c r="R261" i="3"/>
  <c r="R266" i="3"/>
  <c r="R290" i="3"/>
  <c r="R294" i="3"/>
  <c r="AD324" i="3"/>
  <c r="AA325" i="3"/>
  <c r="N325" i="3"/>
  <c r="R325" i="3"/>
  <c r="AA326" i="3"/>
  <c r="R326" i="3"/>
  <c r="AD337" i="3"/>
  <c r="AA342" i="3"/>
  <c r="AD353" i="3"/>
  <c r="AA367" i="3"/>
  <c r="AD387" i="3"/>
  <c r="AA392" i="3"/>
  <c r="N392" i="3"/>
  <c r="R392" i="3"/>
  <c r="AD403" i="3"/>
  <c r="AA444" i="3"/>
  <c r="R445" i="3"/>
  <c r="AD445" i="3"/>
  <c r="N322" i="3"/>
  <c r="N372" i="3"/>
  <c r="N376" i="3"/>
  <c r="N380" i="3"/>
  <c r="N389" i="3"/>
  <c r="N393" i="3"/>
  <c r="N397" i="3"/>
  <c r="N401" i="3"/>
  <c r="N405" i="3"/>
  <c r="N409" i="3"/>
  <c r="AA421" i="3"/>
  <c r="N421" i="3"/>
  <c r="R421" i="3"/>
  <c r="AA432" i="3"/>
  <c r="AD441" i="3"/>
  <c r="AA448" i="3"/>
  <c r="AA449" i="3"/>
  <c r="N449" i="3"/>
  <c r="R449" i="3"/>
  <c r="AD458" i="3"/>
  <c r="R477" i="3"/>
  <c r="AD477" i="3"/>
  <c r="AA517" i="3"/>
  <c r="N517" i="3"/>
  <c r="R517" i="3"/>
  <c r="R518" i="3"/>
  <c r="AD518" i="3"/>
  <c r="AA407" i="3"/>
  <c r="AA408" i="3"/>
  <c r="AA412" i="3"/>
  <c r="N412" i="3"/>
  <c r="AA416" i="3"/>
  <c r="N416" i="3"/>
  <c r="R416" i="3"/>
  <c r="AA420" i="3"/>
  <c r="AD423" i="3"/>
  <c r="AA424" i="3"/>
  <c r="AD431" i="3"/>
  <c r="AA436" i="3"/>
  <c r="AA453" i="3"/>
  <c r="N453" i="3"/>
  <c r="R453" i="3"/>
  <c r="R319" i="3"/>
  <c r="R323" i="3"/>
  <c r="R336" i="3"/>
  <c r="R344" i="3"/>
  <c r="R356" i="3"/>
  <c r="R357" i="3"/>
  <c r="R361" i="3"/>
  <c r="R365" i="3"/>
  <c r="R369" i="3"/>
  <c r="R373" i="3"/>
  <c r="R377" i="3"/>
  <c r="R381" i="3"/>
  <c r="R385" i="3"/>
  <c r="R390" i="3"/>
  <c r="R394" i="3"/>
  <c r="R398" i="3"/>
  <c r="R402" i="3"/>
  <c r="AA411" i="3"/>
  <c r="N411" i="3"/>
  <c r="R411" i="3"/>
  <c r="AA415" i="3"/>
  <c r="R422" i="3"/>
  <c r="AA440" i="3"/>
  <c r="N440" i="3"/>
  <c r="R440" i="3"/>
  <c r="AD452" i="3"/>
  <c r="AA457" i="3"/>
  <c r="N457" i="3"/>
  <c r="R457" i="3"/>
  <c r="AA537" i="3"/>
  <c r="N537" i="3"/>
  <c r="R537" i="3"/>
  <c r="N425" i="3"/>
  <c r="N429" i="3"/>
  <c r="N433" i="3"/>
  <c r="N437" i="3"/>
  <c r="N441" i="3"/>
  <c r="N445" i="3"/>
  <c r="N458" i="3"/>
  <c r="AA460" i="3"/>
  <c r="N460" i="3"/>
  <c r="R460" i="3"/>
  <c r="R462" i="3"/>
  <c r="AA464" i="3"/>
  <c r="N464" i="3"/>
  <c r="R464" i="3"/>
  <c r="AA468" i="3"/>
  <c r="R479" i="3"/>
  <c r="AA480" i="3"/>
  <c r="N480" i="3"/>
  <c r="R480" i="3"/>
  <c r="R491" i="3"/>
  <c r="AA492" i="3"/>
  <c r="AD501" i="3"/>
  <c r="R520" i="3"/>
  <c r="AA521" i="3"/>
  <c r="N521" i="3"/>
  <c r="R521" i="3"/>
  <c r="AC539" i="3"/>
  <c r="R427" i="3"/>
  <c r="R431" i="3"/>
  <c r="R447" i="3"/>
  <c r="R452" i="3"/>
  <c r="R456" i="3"/>
  <c r="AA459" i="3"/>
  <c r="N459" i="3"/>
  <c r="R459" i="3"/>
  <c r="AD462" i="3"/>
  <c r="AA467" i="3"/>
  <c r="N467" i="3"/>
  <c r="R467" i="3"/>
  <c r="AA471" i="3"/>
  <c r="N471" i="3"/>
  <c r="R471" i="3"/>
  <c r="AD479" i="3"/>
  <c r="AA484" i="3"/>
  <c r="N484" i="3"/>
  <c r="R484" i="3"/>
  <c r="AD491" i="3"/>
  <c r="AA496" i="3"/>
  <c r="R496" i="3"/>
  <c r="AA509" i="3"/>
  <c r="N509" i="3"/>
  <c r="R509" i="3"/>
  <c r="AD520" i="3"/>
  <c r="AA525" i="3"/>
  <c r="N525" i="3"/>
  <c r="R525" i="3"/>
  <c r="AA533" i="3"/>
  <c r="N533" i="3"/>
  <c r="R533" i="3"/>
  <c r="R442" i="3"/>
  <c r="R446" i="3"/>
  <c r="R461" i="3"/>
  <c r="R465" i="3"/>
  <c r="R469" i="3"/>
  <c r="AA475" i="3"/>
  <c r="N475" i="3"/>
  <c r="AD483" i="3"/>
  <c r="AA500" i="3"/>
  <c r="N500" i="3"/>
  <c r="R500" i="3"/>
  <c r="AA513" i="3"/>
  <c r="N513" i="3"/>
  <c r="R513" i="3"/>
  <c r="N472" i="3"/>
  <c r="N477" i="3"/>
  <c r="N481" i="3"/>
  <c r="N485" i="3"/>
  <c r="N489" i="3"/>
  <c r="N493" i="3"/>
  <c r="N497" i="3"/>
  <c r="N501" i="3"/>
  <c r="N505" i="3"/>
  <c r="N510" i="3"/>
  <c r="N518" i="3"/>
  <c r="Q539" i="3"/>
  <c r="R473" i="3"/>
  <c r="R486" i="3"/>
  <c r="R494" i="3"/>
  <c r="R498" i="3"/>
  <c r="R506" i="3"/>
  <c r="R527" i="3"/>
  <c r="R535" i="3"/>
  <c r="N128" i="3" l="1"/>
  <c r="M539" i="3"/>
  <c r="N339" i="3"/>
  <c r="R406" i="3"/>
  <c r="R448" i="3"/>
  <c r="AD516" i="3"/>
  <c r="R279" i="3"/>
  <c r="N276" i="3"/>
  <c r="R268" i="3"/>
  <c r="N395" i="3"/>
  <c r="R455" i="3"/>
  <c r="R426" i="3"/>
  <c r="AD466" i="3"/>
  <c r="R466" i="3"/>
  <c r="R328" i="3"/>
  <c r="R424" i="3"/>
  <c r="N448" i="3"/>
  <c r="R400" i="3"/>
  <c r="R362" i="3"/>
  <c r="R112" i="3"/>
  <c r="N268" i="3"/>
  <c r="R218" i="3"/>
  <c r="R144" i="3"/>
  <c r="R122" i="3"/>
  <c r="N66" i="3"/>
  <c r="R358" i="3"/>
  <c r="R450" i="3"/>
  <c r="R192" i="3"/>
  <c r="N328" i="3"/>
  <c r="N531" i="3"/>
  <c r="R54" i="3"/>
  <c r="N424" i="3"/>
  <c r="N384" i="3"/>
  <c r="N400" i="3"/>
  <c r="AD360" i="3"/>
  <c r="R196" i="3"/>
  <c r="R310" i="3"/>
  <c r="AD318" i="3"/>
  <c r="N144" i="3"/>
  <c r="N122" i="3"/>
  <c r="R66" i="3"/>
  <c r="R516" i="3"/>
  <c r="R227" i="3"/>
  <c r="N426" i="3"/>
  <c r="N447" i="3"/>
  <c r="R62" i="3"/>
  <c r="N434" i="3"/>
  <c r="N340" i="3"/>
  <c r="N220" i="3"/>
  <c r="N450" i="3"/>
  <c r="N368" i="3"/>
  <c r="AD366" i="3"/>
  <c r="R340" i="3"/>
  <c r="R220" i="3"/>
  <c r="N310" i="3"/>
  <c r="R251" i="3"/>
  <c r="N62" i="3"/>
  <c r="N358" i="3"/>
  <c r="R236" i="3"/>
  <c r="N286" i="3"/>
  <c r="R162" i="3"/>
  <c r="N406" i="3"/>
  <c r="N214" i="3"/>
  <c r="N362" i="3"/>
  <c r="N196" i="3"/>
  <c r="N527" i="3"/>
  <c r="N355" i="3"/>
  <c r="N299" i="3"/>
  <c r="J539" i="3"/>
  <c r="R327" i="3"/>
  <c r="N451" i="3"/>
  <c r="R355" i="3"/>
  <c r="R423" i="3"/>
  <c r="N327" i="3"/>
  <c r="R299" i="3"/>
  <c r="R199" i="3"/>
  <c r="R58" i="3"/>
  <c r="N534" i="3"/>
  <c r="R482" i="3"/>
  <c r="N530" i="3"/>
  <c r="N496" i="3"/>
  <c r="R470" i="3"/>
  <c r="R418" i="3"/>
  <c r="R352" i="3"/>
  <c r="R436" i="3"/>
  <c r="R420" i="3"/>
  <c r="R432" i="3"/>
  <c r="N326" i="3"/>
  <c r="R282" i="3"/>
  <c r="R224" i="3"/>
  <c r="R378" i="3"/>
  <c r="N350" i="3"/>
  <c r="R334" i="3"/>
  <c r="N240" i="3"/>
  <c r="R70" i="3"/>
  <c r="R60" i="3"/>
  <c r="N396" i="3"/>
  <c r="R250" i="3"/>
  <c r="N94" i="3"/>
  <c r="R20" i="3"/>
  <c r="AD84" i="3"/>
  <c r="AD10" i="3"/>
  <c r="N150" i="3"/>
  <c r="R94" i="3"/>
  <c r="N348" i="3"/>
  <c r="R308" i="3"/>
  <c r="N482" i="3"/>
  <c r="N536" i="3"/>
  <c r="N332" i="3"/>
  <c r="N307" i="3"/>
  <c r="N282" i="3"/>
  <c r="N36" i="3"/>
  <c r="N247" i="3"/>
  <c r="N200" i="3"/>
  <c r="N124" i="3"/>
  <c r="N224" i="3"/>
  <c r="N526" i="3"/>
  <c r="R468" i="3"/>
  <c r="R348" i="3"/>
  <c r="R332" i="3"/>
  <c r="N436" i="3"/>
  <c r="N420" i="3"/>
  <c r="R408" i="3"/>
  <c r="N432" i="3"/>
  <c r="AD378" i="3"/>
  <c r="R274" i="3"/>
  <c r="R315" i="3"/>
  <c r="R375" i="3"/>
  <c r="N334" i="3"/>
  <c r="AD372" i="3"/>
  <c r="R147" i="3"/>
  <c r="N114" i="3"/>
  <c r="N42" i="3"/>
  <c r="AD114" i="3"/>
  <c r="AD76" i="3"/>
  <c r="R10" i="3"/>
  <c r="R280" i="3"/>
  <c r="R156" i="3"/>
  <c r="R56" i="3"/>
  <c r="R36" i="3"/>
  <c r="AD12" i="3"/>
  <c r="R240" i="3"/>
  <c r="R316" i="3"/>
  <c r="R534" i="3"/>
  <c r="N315" i="3"/>
  <c r="R110" i="3"/>
  <c r="N470" i="3"/>
  <c r="N166" i="3"/>
  <c r="N56" i="3"/>
  <c r="N418" i="3"/>
  <c r="R150" i="3"/>
  <c r="R526" i="3"/>
  <c r="N258" i="3"/>
  <c r="N490" i="3"/>
  <c r="N352" i="3"/>
  <c r="R490" i="3"/>
  <c r="N522" i="3"/>
  <c r="R536" i="3"/>
  <c r="R435" i="3"/>
  <c r="R414" i="3"/>
  <c r="N468" i="3"/>
  <c r="AD435" i="3"/>
  <c r="AD414" i="3"/>
  <c r="R412" i="3"/>
  <c r="N408" i="3"/>
  <c r="R232" i="3"/>
  <c r="R504" i="3"/>
  <c r="N375" i="3"/>
  <c r="R230" i="3"/>
  <c r="R166" i="3"/>
  <c r="N110" i="3"/>
  <c r="N280" i="3"/>
  <c r="N156" i="3"/>
  <c r="N12" i="3"/>
  <c r="R124" i="3"/>
  <c r="R522" i="3"/>
  <c r="AD42" i="3"/>
  <c r="N238" i="3"/>
  <c r="N274" i="3"/>
  <c r="N402" i="3"/>
  <c r="N316" i="3"/>
  <c r="R515" i="3"/>
  <c r="N364" i="3"/>
  <c r="R366" i="3"/>
  <c r="N244" i="3"/>
  <c r="R360" i="3"/>
  <c r="N302" i="3"/>
  <c r="R272" i="3"/>
  <c r="R210" i="3"/>
  <c r="R168" i="3"/>
  <c r="AD188" i="3"/>
  <c r="N218" i="3"/>
  <c r="R83" i="3"/>
  <c r="R318" i="3"/>
  <c r="R188" i="3"/>
  <c r="R95" i="3"/>
  <c r="R472" i="3"/>
  <c r="R312" i="3"/>
  <c r="R476" i="3"/>
  <c r="N184" i="3"/>
  <c r="N320" i="3"/>
  <c r="R514" i="3"/>
  <c r="R146" i="3"/>
  <c r="N296" i="3"/>
  <c r="AD430" i="3"/>
  <c r="N430" i="3"/>
  <c r="R478" i="3"/>
  <c r="N514" i="3"/>
  <c r="R438" i="3"/>
  <c r="AD476" i="3"/>
  <c r="AD410" i="3"/>
  <c r="AD524" i="3"/>
  <c r="AD508" i="3"/>
  <c r="R434" i="3"/>
  <c r="N492" i="3"/>
  <c r="R444" i="3"/>
  <c r="R342" i="3"/>
  <c r="R404" i="3"/>
  <c r="R388" i="3"/>
  <c r="AD320" i="3"/>
  <c r="R488" i="3"/>
  <c r="AD368" i="3"/>
  <c r="AD296" i="3"/>
  <c r="R184" i="3"/>
  <c r="AD384" i="3"/>
  <c r="N272" i="3"/>
  <c r="N210" i="3"/>
  <c r="N168" i="3"/>
  <c r="N127" i="3"/>
  <c r="N72" i="3"/>
  <c r="R44" i="3"/>
  <c r="R346" i="3"/>
  <c r="R487" i="3"/>
  <c r="N508" i="3"/>
  <c r="R339" i="3"/>
  <c r="R364" i="3"/>
  <c r="N524" i="3"/>
  <c r="R244" i="3"/>
  <c r="N487" i="3"/>
  <c r="R30" i="3"/>
  <c r="N478" i="3"/>
  <c r="N438" i="3"/>
  <c r="R252" i="3"/>
  <c r="N30" i="3"/>
  <c r="O30" i="3" s="1"/>
  <c r="N44" i="3"/>
  <c r="AD442" i="3"/>
  <c r="N442" i="3"/>
  <c r="R532" i="3"/>
  <c r="R492" i="3"/>
  <c r="R502" i="3"/>
  <c r="R475" i="3"/>
  <c r="R410" i="3"/>
  <c r="N454" i="3"/>
  <c r="N444" i="3"/>
  <c r="N342" i="3"/>
  <c r="N404" i="3"/>
  <c r="N388" i="3"/>
  <c r="R292" i="3"/>
  <c r="N488" i="3"/>
  <c r="N252" i="3"/>
  <c r="N236" i="3"/>
  <c r="R276" i="3"/>
  <c r="R298" i="3"/>
  <c r="AD112" i="3"/>
  <c r="N162" i="3"/>
  <c r="N90" i="3"/>
  <c r="N27" i="3"/>
  <c r="N54" i="3"/>
  <c r="N346" i="3"/>
  <c r="R90" i="3"/>
  <c r="R132" i="3"/>
  <c r="N498" i="3"/>
  <c r="N502" i="3"/>
  <c r="N178" i="3"/>
  <c r="N515" i="3"/>
  <c r="N532" i="3"/>
  <c r="N312" i="3"/>
  <c r="N146" i="3"/>
  <c r="AD344" i="3"/>
  <c r="N344" i="3"/>
  <c r="R531" i="3"/>
  <c r="R443" i="3"/>
  <c r="R379" i="3"/>
  <c r="N227" i="3"/>
  <c r="R259" i="3"/>
  <c r="N103" i="3"/>
  <c r="N443" i="3"/>
  <c r="R439" i="3"/>
  <c r="N351" i="3"/>
  <c r="N259" i="3"/>
  <c r="AD279" i="3"/>
  <c r="R351" i="3"/>
  <c r="N147" i="3"/>
  <c r="N419" i="3"/>
  <c r="R519" i="3"/>
  <c r="R371" i="3"/>
  <c r="R107" i="3"/>
  <c r="N323" i="3"/>
  <c r="R103" i="3"/>
  <c r="N439" i="3"/>
  <c r="N343" i="3"/>
  <c r="AA143" i="3"/>
  <c r="AA199" i="3"/>
  <c r="N270" i="3"/>
  <c r="R495" i="3"/>
  <c r="R219" i="3"/>
  <c r="R507" i="3"/>
  <c r="R523" i="3"/>
  <c r="N463" i="3"/>
  <c r="N58" i="3"/>
  <c r="AA531" i="3"/>
  <c r="AA179" i="3"/>
  <c r="AA278" i="3"/>
  <c r="R270" i="3"/>
  <c r="R87" i="3"/>
  <c r="R143" i="3"/>
  <c r="AA523" i="3"/>
  <c r="AA87" i="3"/>
  <c r="R407" i="3"/>
  <c r="N379" i="3"/>
  <c r="R27" i="3"/>
  <c r="N519" i="3"/>
  <c r="R31" i="3"/>
  <c r="N407" i="3"/>
  <c r="N115" i="3"/>
  <c r="N63" i="3"/>
  <c r="N303" i="3"/>
  <c r="AD495" i="3"/>
  <c r="R415" i="3"/>
  <c r="R303" i="3"/>
  <c r="R275" i="3"/>
  <c r="R79" i="3"/>
  <c r="N255" i="3"/>
  <c r="N11" i="3"/>
  <c r="R71" i="3"/>
  <c r="N275" i="3"/>
  <c r="R127" i="3"/>
  <c r="R419" i="3"/>
  <c r="N79" i="3"/>
  <c r="O79" i="3" s="1"/>
  <c r="N71" i="3"/>
  <c r="N31" i="3"/>
  <c r="N495" i="3"/>
  <c r="N415" i="3"/>
  <c r="R367" i="3"/>
  <c r="R363" i="3"/>
  <c r="AD219" i="3"/>
  <c r="N83" i="3"/>
  <c r="N59" i="3"/>
  <c r="N391" i="3"/>
  <c r="AD507" i="3"/>
  <c r="R391" i="3"/>
  <c r="N367" i="3"/>
  <c r="N363" i="3"/>
  <c r="AD347" i="3"/>
  <c r="R503" i="3"/>
  <c r="R59" i="3"/>
  <c r="N283" i="3"/>
  <c r="N503" i="3"/>
  <c r="N295" i="3"/>
  <c r="N95" i="3"/>
  <c r="R463" i="3"/>
  <c r="N347" i="3"/>
  <c r="R295" i="3"/>
  <c r="R11" i="3"/>
  <c r="N131" i="3"/>
  <c r="N507" i="3"/>
  <c r="R359" i="3"/>
  <c r="R243" i="3"/>
  <c r="AA103" i="3"/>
  <c r="R202" i="3"/>
  <c r="AA499" i="3"/>
  <c r="R207" i="3"/>
  <c r="O80" i="3"/>
  <c r="N387" i="3"/>
  <c r="AA31" i="3"/>
  <c r="AA395" i="3"/>
  <c r="R343" i="3"/>
  <c r="N335" i="3"/>
  <c r="R287" i="3"/>
  <c r="N359" i="3"/>
  <c r="N243" i="3"/>
  <c r="R331" i="3"/>
  <c r="R247" i="3"/>
  <c r="N15" i="3"/>
  <c r="N202" i="3"/>
  <c r="R335" i="3"/>
  <c r="R119" i="3"/>
  <c r="R215" i="3"/>
  <c r="AA139" i="3"/>
  <c r="AA491" i="3"/>
  <c r="N331" i="3"/>
  <c r="R262" i="3"/>
  <c r="N215" i="3"/>
  <c r="AA178" i="3"/>
  <c r="R15" i="3"/>
  <c r="R387" i="3"/>
  <c r="R395" i="3"/>
  <c r="N135" i="3"/>
  <c r="AA262" i="3"/>
  <c r="AA423" i="3"/>
  <c r="N423" i="3"/>
  <c r="P539" i="3"/>
  <c r="R267" i="3"/>
  <c r="AA214" i="3"/>
  <c r="R239" i="3"/>
  <c r="N249" i="3"/>
  <c r="N211" i="3"/>
  <c r="N239" i="3"/>
  <c r="R135" i="3"/>
  <c r="R102" i="3"/>
  <c r="R178" i="3"/>
  <c r="AA99" i="3"/>
  <c r="R235" i="3"/>
  <c r="R221" i="3"/>
  <c r="N119" i="3"/>
  <c r="N98" i="3"/>
  <c r="R55" i="3"/>
  <c r="R98" i="3"/>
  <c r="O107" i="3"/>
  <c r="AA255" i="3"/>
  <c r="N235" i="3"/>
  <c r="R263" i="3"/>
  <c r="R118" i="3"/>
  <c r="R123" i="3"/>
  <c r="AA154" i="3"/>
  <c r="R249" i="3"/>
  <c r="N123" i="3"/>
  <c r="N263" i="3"/>
  <c r="R75" i="3"/>
  <c r="N118" i="3"/>
  <c r="N278" i="3"/>
  <c r="R211" i="3"/>
  <c r="R7" i="3"/>
  <c r="AA7" i="3"/>
  <c r="AA539" i="3"/>
  <c r="N7" i="3"/>
  <c r="N539" i="3" s="1"/>
  <c r="AA234" i="3"/>
  <c r="AA238" i="3"/>
  <c r="R286" i="3"/>
  <c r="R214" i="3"/>
  <c r="N226" i="3"/>
  <c r="R131" i="3"/>
  <c r="N75" i="3"/>
  <c r="O32" i="3"/>
  <c r="AA267" i="3"/>
  <c r="AA187" i="3"/>
  <c r="N179" i="3"/>
  <c r="R269" i="3"/>
  <c r="R234" i="3"/>
  <c r="R187" i="3"/>
  <c r="N269" i="3"/>
  <c r="N219" i="3"/>
  <c r="N186" i="3"/>
  <c r="N43" i="3"/>
  <c r="AA59" i="3"/>
  <c r="R238" i="3"/>
  <c r="R154" i="3"/>
  <c r="O101" i="3"/>
  <c r="O87" i="3"/>
  <c r="O66" i="3"/>
  <c r="AD539" i="3"/>
  <c r="R539" i="3"/>
</calcChain>
</file>

<file path=xl/comments1.xml><?xml version="1.0" encoding="utf-8"?>
<comments xmlns="http://schemas.openxmlformats.org/spreadsheetml/2006/main">
  <authors>
    <author>williamwada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williamwada:
Google analytics</t>
        </r>
        <r>
          <rPr>
            <sz val="9"/>
            <color indexed="81"/>
            <rFont val="Tahoma"/>
            <family val="2"/>
          </rPr>
          <t xml:space="preserve">
Audience &gt; Mobile &gt; Overview</t>
        </r>
      </text>
    </comment>
  </commentList>
</comments>
</file>

<file path=xl/sharedStrings.xml><?xml version="1.0" encoding="utf-8"?>
<sst xmlns="http://schemas.openxmlformats.org/spreadsheetml/2006/main" count="248" uniqueCount="157">
  <si>
    <t>Sales Total</t>
    <phoneticPr fontId="1"/>
  </si>
  <si>
    <t>MP Total</t>
    <phoneticPr fontId="1"/>
  </si>
  <si>
    <t>Convertion</t>
    <phoneticPr fontId="1"/>
  </si>
  <si>
    <t>Mobile Session</t>
    <phoneticPr fontId="1"/>
  </si>
  <si>
    <t>quando EPOS nao tem Acoes Media de sessions</t>
    <phoneticPr fontId="1"/>
  </si>
  <si>
    <t>7Card quanto nao tem Acoes Media de sessions</t>
    <phoneticPr fontId="1"/>
  </si>
  <si>
    <t>Marketing realizado mail Magazina 7Card</t>
    <phoneticPr fontId="1"/>
  </si>
  <si>
    <t>Marketing realizado mail Magazine EPOS</t>
    <phoneticPr fontId="1"/>
  </si>
  <si>
    <t>Mobile</t>
  </si>
  <si>
    <t>Sales</t>
    <phoneticPr fontId="2"/>
  </si>
  <si>
    <t>MP</t>
    <phoneticPr fontId="2"/>
  </si>
  <si>
    <t>AMP</t>
    <phoneticPr fontId="2"/>
  </si>
  <si>
    <t>MGI</t>
    <phoneticPr fontId="2"/>
  </si>
  <si>
    <t>CAN</t>
    <phoneticPr fontId="2"/>
  </si>
  <si>
    <t>Mobile</t>
    <phoneticPr fontId="2"/>
  </si>
  <si>
    <t>PC</t>
    <phoneticPr fontId="2"/>
  </si>
  <si>
    <t>ALL</t>
    <phoneticPr fontId="2"/>
  </si>
  <si>
    <t>Total</t>
    <phoneticPr fontId="2"/>
  </si>
  <si>
    <t>Date</t>
  </si>
  <si>
    <t>Email</t>
    <phoneticPr fontId="2"/>
  </si>
  <si>
    <t>numbers</t>
    <phoneticPr fontId="2"/>
  </si>
  <si>
    <t>Access (Session)</t>
    <phoneticPr fontId="2"/>
  </si>
  <si>
    <t>Sales</t>
    <phoneticPr fontId="2"/>
  </si>
  <si>
    <t>Sales per Access
(SPA)</t>
    <phoneticPr fontId="2"/>
  </si>
  <si>
    <t>Email</t>
    <phoneticPr fontId="2"/>
  </si>
  <si>
    <t>MGI</t>
    <phoneticPr fontId="2"/>
  </si>
  <si>
    <t>Session</t>
    <phoneticPr fontId="2"/>
  </si>
  <si>
    <t>Mobile</t>
    <phoneticPr fontId="2"/>
  </si>
  <si>
    <t>PC</t>
    <phoneticPr fontId="2"/>
  </si>
  <si>
    <t>Conversion</t>
    <phoneticPr fontId="2"/>
  </si>
  <si>
    <t>Type</t>
    <phoneticPr fontId="2"/>
  </si>
  <si>
    <t>Circulation</t>
    <phoneticPr fontId="2"/>
  </si>
  <si>
    <t>合計</t>
  </si>
  <si>
    <t>7Card - WEB - Flash Report</t>
    <phoneticPr fontId="2"/>
  </si>
  <si>
    <t>Cenaro sem acoes</t>
    <phoneticPr fontId="1"/>
  </si>
  <si>
    <t>Cenario com acoes</t>
    <phoneticPr fontId="1"/>
  </si>
  <si>
    <t>1 semana</t>
    <phoneticPr fontId="1"/>
  </si>
  <si>
    <t>1 semana</t>
    <phoneticPr fontId="1"/>
  </si>
  <si>
    <t>solo mail</t>
    <phoneticPr fontId="1"/>
  </si>
  <si>
    <t>Eporaku</t>
    <phoneticPr fontId="1"/>
  </si>
  <si>
    <t>sessions</t>
    <phoneticPr fontId="1"/>
  </si>
  <si>
    <t>sales</t>
    <phoneticPr fontId="1"/>
  </si>
  <si>
    <t>sessions</t>
    <phoneticPr fontId="1"/>
  </si>
  <si>
    <t>sales</t>
    <phoneticPr fontId="1"/>
  </si>
  <si>
    <t>convertion</t>
    <phoneticPr fontId="1"/>
  </si>
  <si>
    <t>Sales/Session</t>
    <phoneticPr fontId="1"/>
  </si>
  <si>
    <t>com acao</t>
    <phoneticPr fontId="1"/>
  </si>
  <si>
    <t>sem acao</t>
    <phoneticPr fontId="1"/>
  </si>
  <si>
    <t>Sales/Session</t>
    <phoneticPr fontId="1"/>
  </si>
  <si>
    <t>7Card sem acoes consegue ter um trafego interessante em comparacao com o EPOS?</t>
    <phoneticPr fontId="1"/>
  </si>
  <si>
    <t>Quanto o 7Card conseguiu reunir de MP?</t>
    <phoneticPr fontId="1"/>
  </si>
  <si>
    <t>Session</t>
    <phoneticPr fontId="1"/>
  </si>
  <si>
    <t>Sales</t>
    <phoneticPr fontId="1"/>
  </si>
  <si>
    <t>Data</t>
    <phoneticPr fontId="1"/>
  </si>
  <si>
    <t>1 week</t>
    <phoneticPr fontId="1"/>
  </si>
  <si>
    <t>EPOS</t>
    <phoneticPr fontId="1"/>
  </si>
  <si>
    <t>7CARD</t>
    <phoneticPr fontId="1"/>
  </si>
  <si>
    <t>Data</t>
    <phoneticPr fontId="1"/>
  </si>
  <si>
    <t>MP_MGI</t>
    <phoneticPr fontId="1"/>
  </si>
  <si>
    <t>MP_CAN</t>
    <phoneticPr fontId="1"/>
  </si>
  <si>
    <t>7CARD</t>
    <phoneticPr fontId="1"/>
  </si>
  <si>
    <t>Data</t>
    <phoneticPr fontId="1"/>
  </si>
  <si>
    <t>Session</t>
  </si>
  <si>
    <t>Session</t>
    <phoneticPr fontId="1"/>
  </si>
  <si>
    <t>Sales</t>
  </si>
  <si>
    <t>Sales</t>
    <phoneticPr fontId="1"/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</si>
  <si>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</si>
  <si>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</si>
  <si>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</si>
  <si>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</si>
  <si>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</si>
  <si>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</si>
  <si>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</si>
  <si>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</si>
  <si>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</si>
  <si>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</si>
  <si>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</si>
  <si>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</si>
  <si>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</si>
  <si>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</si>
  <si>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</si>
  <si>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</si>
  <si>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</si>
  <si>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</si>
  <si>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</si>
  <si>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</si>
  <si>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</si>
  <si>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</si>
  <si>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</si>
  <si>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</si>
  <si>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</si>
  <si>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</si>
  <si>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</si>
  <si>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</si>
  <si>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</si>
  <si>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</si>
  <si>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</si>
  <si>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</si>
  <si>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</si>
  <si>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</si>
  <si>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</si>
  <si>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</si>
  <si>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EPOSCONVERTION</t>
    <phoneticPr fontId="1"/>
  </si>
  <si>
    <t>7_CONVERTION</t>
    <phoneticPr fontId="1"/>
  </si>
  <si>
    <t>CONVERTION (NO MARKETING PERIOD) 9Days Only placed banner on main Partner site</t>
    <phoneticPr fontId="1"/>
  </si>
  <si>
    <t>EPOS Solo Mail 200,000</t>
    <phoneticPr fontId="1"/>
  </si>
  <si>
    <t>MARKETING from start the marketing after 7days.</t>
    <phoneticPr fontId="1"/>
  </si>
  <si>
    <t>Epos Solo mail vs 7Card</t>
    <phoneticPr fontId="1"/>
  </si>
  <si>
    <t>Quais as causas para 7card nao ter vendido?</t>
    <phoneticPr fontId="1"/>
  </si>
  <si>
    <t>CONVERTION</t>
    <phoneticPr fontId="1"/>
  </si>
  <si>
    <t>AVG</t>
    <phoneticPr fontId="1"/>
  </si>
  <si>
    <t>Quantidade de session foi suficiente? Foi</t>
    <phoneticPr fontId="1"/>
  </si>
  <si>
    <t>Se sim entao a conversao nao foi como esperado? Exato</t>
    <phoneticPr fontId="1"/>
  </si>
  <si>
    <t>MGI_Sales</t>
  </si>
  <si>
    <t>MGI_Sales</t>
    <phoneticPr fontId="1"/>
  </si>
  <si>
    <t>Can_Sales</t>
  </si>
  <si>
    <t>Can_Sales</t>
    <phoneticPr fontId="1"/>
  </si>
  <si>
    <t>MGI_Sales</t>
    <phoneticPr fontId="1"/>
  </si>
  <si>
    <t>MP</t>
  </si>
  <si>
    <t>MP</t>
    <phoneticPr fontId="1"/>
  </si>
  <si>
    <t>PRODUCTS</t>
    <phoneticPr fontId="1"/>
  </si>
  <si>
    <t>7CARD</t>
  </si>
  <si>
    <t>7CARD</t>
    <phoneticPr fontId="1"/>
  </si>
  <si>
    <t>MP_MGI</t>
  </si>
  <si>
    <t>MP_CAN</t>
  </si>
  <si>
    <t>EPOS Eporaku</t>
    <phoneticPr fontId="1"/>
  </si>
  <si>
    <t>EPOS Solo Mail</t>
    <phoneticPr fontId="1"/>
  </si>
  <si>
    <t>EPOS</t>
    <phoneticPr fontId="1"/>
  </si>
  <si>
    <t>EPOS</t>
    <phoneticPr fontId="1"/>
  </si>
  <si>
    <t>EPOS</t>
    <phoneticPr fontId="1"/>
  </si>
  <si>
    <t>7CARD</t>
    <phoneticPr fontId="1"/>
  </si>
  <si>
    <t>7CARD</t>
    <phoneticPr fontId="1"/>
  </si>
  <si>
    <t>session</t>
  </si>
  <si>
    <t>session</t>
    <phoneticPr fontId="1"/>
  </si>
  <si>
    <t>sales</t>
  </si>
  <si>
    <t>sales</t>
    <phoneticPr fontId="1"/>
  </si>
  <si>
    <t>MP</t>
    <phoneticPr fontId="1"/>
  </si>
  <si>
    <t>EPOS_MGI</t>
    <phoneticPr fontId="1"/>
  </si>
  <si>
    <t>EPOS_CAN</t>
    <phoneticPr fontId="1"/>
  </si>
  <si>
    <t>EPOS_MGI</t>
    <phoneticPr fontId="1"/>
  </si>
  <si>
    <t>EPOS_CAN</t>
    <phoneticPr fontId="1"/>
  </si>
  <si>
    <t>7CARD_MGI</t>
    <phoneticPr fontId="1"/>
  </si>
  <si>
    <t>7CARD_CAN</t>
    <phoneticPr fontId="1"/>
  </si>
  <si>
    <t>EPOS</t>
    <phoneticPr fontId="1"/>
  </si>
  <si>
    <t>7CARD</t>
    <phoneticPr fontId="1"/>
  </si>
  <si>
    <t>c</t>
    <phoneticPr fontId="1"/>
  </si>
  <si>
    <t>7CARD</t>
    <phoneticPr fontId="1"/>
  </si>
  <si>
    <t>EPOS</t>
    <phoneticPr fontId="1"/>
  </si>
  <si>
    <t>7CARD</t>
    <phoneticPr fontId="1"/>
  </si>
  <si>
    <t>7CARD</t>
    <phoneticPr fontId="1"/>
  </si>
  <si>
    <t>1.MARKETING from start it and after 7days.</t>
    <phoneticPr fontId="1"/>
  </si>
  <si>
    <t>2. CONVERTION (NO MARKETING PERIOD) 9Days Only placed banner on main Partner site</t>
    <phoneticPr fontId="1"/>
  </si>
  <si>
    <t>1.3 PRODUCT- EPORAKU vs 7CARD Mail Magazine</t>
    <phoneticPr fontId="1"/>
  </si>
  <si>
    <t>1.4 PRODUCT- EPOS Solo Mail vs 7CARD Mail Magazine</t>
    <phoneticPr fontId="1"/>
  </si>
  <si>
    <t>EPOS eporaku 1,500,000</t>
    <phoneticPr fontId="1"/>
  </si>
  <si>
    <r>
      <t xml:space="preserve">1.1 </t>
    </r>
    <r>
      <rPr>
        <sz val="11"/>
        <color rgb="FFFF0000"/>
        <rFont val="游ゴシック"/>
        <family val="3"/>
        <charset val="128"/>
        <scheme val="minor"/>
      </rPr>
      <t>EPORAKU (1,500,000)</t>
    </r>
    <r>
      <rPr>
        <sz val="11"/>
        <color theme="1"/>
        <rFont val="游ゴシック"/>
        <family val="2"/>
        <charset val="128"/>
        <scheme val="minor"/>
      </rPr>
      <t xml:space="preserve"> vs 7CARD Mail Magazine</t>
    </r>
    <phoneticPr fontId="1"/>
  </si>
  <si>
    <r>
      <t xml:space="preserve">1.2 </t>
    </r>
    <r>
      <rPr>
        <sz val="11"/>
        <color rgb="FFFF0000"/>
        <rFont val="游ゴシック"/>
        <family val="3"/>
        <charset val="128"/>
        <scheme val="minor"/>
      </rPr>
      <t>SOLO Mail (200,000)</t>
    </r>
    <r>
      <rPr>
        <sz val="11"/>
        <color theme="1"/>
        <rFont val="游ゴシック"/>
        <family val="2"/>
        <charset val="128"/>
        <scheme val="minor"/>
      </rPr>
      <t xml:space="preserve"> vs 7CARD Mail Magazine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</si>
</sst>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_);[Red]\(#,##0\)"/>
    <numFmt numFmtId="177" formatCode="&quot;¥&quot;#,##0_);[Red]\(&quot;¥&quot;#,##0\)"/>
    <numFmt numFmtId="178" formatCode="yyyy/mm/dd\ \(ddd\)"/>
    <numFmt numFmtId="179" formatCode="0.000%"/>
    <numFmt numFmtId="180" formatCode="0.0%"/>
    <numFmt numFmtId="181" formatCode="0_);[Red]\(0\)"/>
  </numFmts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u/>
      <sz val="14"/>
      <color theme="1"/>
      <name val="Meiryo UI"/>
      <family val="3"/>
      <charset val="128"/>
    </font>
    <font>
      <b/>
      <u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rgb="FFEF21A5"/>
      <name val="Meiryo UI"/>
      <family val="3"/>
      <charset val="128"/>
    </font>
    <font>
      <sz val="9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4" fillId="0" borderId="0" xfId="1" applyFont="1">
      <alignment vertical="center"/>
    </xf>
    <xf numFmtId="49" fontId="5" fillId="0" borderId="0" xfId="1" applyNumberFormat="1" applyFont="1">
      <alignment vertical="center"/>
    </xf>
    <xf numFmtId="38" fontId="5" fillId="0" borderId="0" xfId="2" applyFont="1" applyAlignment="1">
      <alignment horizontal="right" vertical="center"/>
    </xf>
    <xf numFmtId="176" fontId="5" fillId="0" borderId="0" xfId="1" applyNumberFormat="1" applyFont="1">
      <alignment vertical="center"/>
    </xf>
    <xf numFmtId="10" fontId="5" fillId="0" borderId="0" xfId="1" applyNumberFormat="1" applyFont="1">
      <alignment vertical="center"/>
    </xf>
    <xf numFmtId="177" fontId="5" fillId="0" borderId="0" xfId="1" applyNumberFormat="1" applyFont="1">
      <alignment vertical="center"/>
    </xf>
    <xf numFmtId="177" fontId="5" fillId="0" borderId="0" xfId="1" applyNumberFormat="1" applyFont="1" applyAlignment="1">
      <alignment horizontal="right" vertical="center"/>
    </xf>
    <xf numFmtId="0" fontId="6" fillId="0" borderId="0" xfId="1" applyFont="1">
      <alignment vertical="center"/>
    </xf>
    <xf numFmtId="0" fontId="6" fillId="3" borderId="2" xfId="1" applyFont="1" applyFill="1" applyBorder="1" applyAlignment="1">
      <alignment horizontal="center" vertical="center"/>
    </xf>
    <xf numFmtId="176" fontId="6" fillId="3" borderId="2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176" fontId="6" fillId="3" borderId="7" xfId="1" applyNumberFormat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176" fontId="6" fillId="3" borderId="10" xfId="1" applyNumberFormat="1" applyFont="1" applyFill="1" applyBorder="1" applyAlignment="1">
      <alignment horizontal="center" vertical="center"/>
    </xf>
    <xf numFmtId="10" fontId="6" fillId="3" borderId="10" xfId="1" applyNumberFormat="1" applyFont="1" applyFill="1" applyBorder="1" applyAlignment="1">
      <alignment horizontal="center" vertical="center"/>
    </xf>
    <xf numFmtId="177" fontId="6" fillId="3" borderId="10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49" fontId="6" fillId="3" borderId="11" xfId="1" applyNumberFormat="1" applyFont="1" applyFill="1" applyBorder="1" applyAlignment="1">
      <alignment horizontal="center" vertical="center" wrapText="1"/>
    </xf>
    <xf numFmtId="38" fontId="6" fillId="3" borderId="9" xfId="2" applyFont="1" applyFill="1" applyBorder="1" applyAlignment="1">
      <alignment horizontal="center" vertical="center"/>
    </xf>
    <xf numFmtId="178" fontId="6" fillId="0" borderId="10" xfId="1" applyNumberFormat="1" applyFont="1" applyBorder="1" applyAlignment="1">
      <alignment horizontal="left" vertical="center"/>
    </xf>
    <xf numFmtId="49" fontId="6" fillId="4" borderId="10" xfId="1" applyNumberFormat="1" applyFont="1" applyFill="1" applyBorder="1" applyAlignment="1">
      <alignment horizontal="left" vertical="center"/>
    </xf>
    <xf numFmtId="38" fontId="6" fillId="4" borderId="10" xfId="2" applyFont="1" applyFill="1" applyBorder="1" applyAlignment="1">
      <alignment horizontal="right" vertical="center"/>
    </xf>
    <xf numFmtId="176" fontId="6" fillId="0" borderId="10" xfId="1" applyNumberFormat="1" applyFont="1" applyFill="1" applyBorder="1" applyAlignment="1">
      <alignment vertical="center"/>
    </xf>
    <xf numFmtId="176" fontId="6" fillId="5" borderId="10" xfId="1" applyNumberFormat="1" applyFont="1" applyFill="1" applyBorder="1" applyAlignment="1">
      <alignment vertical="center"/>
    </xf>
    <xf numFmtId="176" fontId="6" fillId="6" borderId="10" xfId="1" applyNumberFormat="1" applyFont="1" applyFill="1" applyBorder="1" applyAlignment="1">
      <alignment vertical="center"/>
    </xf>
    <xf numFmtId="176" fontId="6" fillId="0" borderId="10" xfId="1" applyNumberFormat="1" applyFont="1" applyFill="1" applyBorder="1" applyAlignment="1">
      <alignment horizontal="left" vertical="center"/>
    </xf>
    <xf numFmtId="176" fontId="6" fillId="5" borderId="10" xfId="1" applyNumberFormat="1" applyFont="1" applyFill="1" applyBorder="1" applyAlignment="1">
      <alignment horizontal="left" vertical="center"/>
    </xf>
    <xf numFmtId="176" fontId="6" fillId="6" borderId="10" xfId="1" applyNumberFormat="1" applyFont="1" applyFill="1" applyBorder="1" applyAlignment="1">
      <alignment horizontal="left" vertical="center"/>
    </xf>
    <xf numFmtId="10" fontId="6" fillId="0" borderId="10" xfId="1" applyNumberFormat="1" applyFont="1" applyBorder="1" applyAlignment="1">
      <alignment horizontal="left" vertical="center"/>
    </xf>
    <xf numFmtId="177" fontId="6" fillId="0" borderId="10" xfId="1" applyNumberFormat="1" applyFont="1" applyFill="1" applyBorder="1" applyAlignment="1">
      <alignment horizontal="left" vertical="center"/>
    </xf>
    <xf numFmtId="177" fontId="6" fillId="5" borderId="10" xfId="1" applyNumberFormat="1" applyFont="1" applyFill="1" applyBorder="1" applyAlignment="1">
      <alignment horizontal="left" vertical="center"/>
    </xf>
    <xf numFmtId="177" fontId="6" fillId="0" borderId="10" xfId="1" applyNumberFormat="1" applyFont="1" applyBorder="1" applyAlignment="1">
      <alignment horizontal="right" vertical="center"/>
    </xf>
    <xf numFmtId="49" fontId="7" fillId="4" borderId="10" xfId="1" applyNumberFormat="1" applyFont="1" applyFill="1" applyBorder="1" applyAlignment="1">
      <alignment horizontal="left" vertical="center"/>
    </xf>
    <xf numFmtId="38" fontId="7" fillId="4" borderId="10" xfId="2" applyFont="1" applyFill="1" applyBorder="1" applyAlignment="1">
      <alignment horizontal="right" vertical="center"/>
    </xf>
    <xf numFmtId="176" fontId="7" fillId="0" borderId="10" xfId="1" applyNumberFormat="1" applyFont="1" applyFill="1" applyBorder="1" applyAlignment="1">
      <alignment vertical="center"/>
    </xf>
    <xf numFmtId="177" fontId="7" fillId="5" borderId="10" xfId="1" applyNumberFormat="1" applyFont="1" applyFill="1" applyBorder="1" applyAlignment="1">
      <alignment horizontal="left" vertical="center"/>
    </xf>
    <xf numFmtId="0" fontId="7" fillId="0" borderId="0" xfId="1" applyFont="1">
      <alignment vertical="center"/>
    </xf>
    <xf numFmtId="0" fontId="6" fillId="0" borderId="0" xfId="1" applyFont="1" applyFill="1">
      <alignment vertical="center"/>
    </xf>
    <xf numFmtId="0" fontId="7" fillId="0" borderId="0" xfId="1" applyFont="1" applyFill="1">
      <alignment vertical="center"/>
    </xf>
    <xf numFmtId="49" fontId="6" fillId="4" borderId="10" xfId="1" applyNumberFormat="1" applyFont="1" applyFill="1" applyBorder="1">
      <alignment vertical="center"/>
    </xf>
    <xf numFmtId="38" fontId="8" fillId="4" borderId="10" xfId="2" applyFont="1" applyFill="1" applyBorder="1" applyAlignment="1">
      <alignment horizontal="right" vertical="center"/>
    </xf>
    <xf numFmtId="179" fontId="6" fillId="6" borderId="10" xfId="3" applyNumberFormat="1" applyFont="1" applyFill="1" applyBorder="1" applyAlignment="1">
      <alignment vertical="center"/>
    </xf>
    <xf numFmtId="179" fontId="6" fillId="6" borderId="10" xfId="3" applyNumberFormat="1" applyFont="1" applyFill="1" applyBorder="1" applyAlignment="1">
      <alignment horizontal="left" vertical="center"/>
    </xf>
    <xf numFmtId="49" fontId="8" fillId="4" borderId="10" xfId="1" applyNumberFormat="1" applyFont="1" applyFill="1" applyBorder="1" applyAlignment="1">
      <alignment horizontal="left" vertical="center"/>
    </xf>
    <xf numFmtId="176" fontId="6" fillId="0" borderId="10" xfId="1" applyNumberFormat="1" applyFont="1" applyBorder="1" applyAlignment="1">
      <alignment vertical="center"/>
    </xf>
    <xf numFmtId="176" fontId="7" fillId="0" borderId="10" xfId="1" applyNumberFormat="1" applyFont="1" applyBorder="1" applyAlignment="1">
      <alignment vertical="center"/>
    </xf>
    <xf numFmtId="176" fontId="6" fillId="6" borderId="10" xfId="1" applyNumberFormat="1" applyFont="1" applyFill="1" applyBorder="1">
      <alignment vertical="center"/>
    </xf>
    <xf numFmtId="176" fontId="6" fillId="0" borderId="10" xfId="1" applyNumberFormat="1" applyFont="1" applyFill="1" applyBorder="1">
      <alignment vertical="center"/>
    </xf>
    <xf numFmtId="176" fontId="6" fillId="2" borderId="10" xfId="1" applyNumberFormat="1" applyFont="1" applyFill="1" applyBorder="1" applyAlignment="1">
      <alignment vertical="center"/>
    </xf>
    <xf numFmtId="176" fontId="6" fillId="2" borderId="10" xfId="1" applyNumberFormat="1" applyFont="1" applyFill="1" applyBorder="1">
      <alignment vertical="center"/>
    </xf>
    <xf numFmtId="176" fontId="6" fillId="7" borderId="10" xfId="1" applyNumberFormat="1" applyFont="1" applyFill="1" applyBorder="1" applyAlignment="1">
      <alignment vertical="center"/>
    </xf>
    <xf numFmtId="176" fontId="6" fillId="7" borderId="10" xfId="1" applyNumberFormat="1" applyFont="1" applyFill="1" applyBorder="1">
      <alignment vertical="center"/>
    </xf>
    <xf numFmtId="178" fontId="9" fillId="0" borderId="11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>
      <alignment vertical="center"/>
    </xf>
    <xf numFmtId="38" fontId="6" fillId="0" borderId="11" xfId="2" applyFont="1" applyFill="1" applyBorder="1" applyAlignment="1">
      <alignment horizontal="right" vertical="center"/>
    </xf>
    <xf numFmtId="176" fontId="6" fillId="0" borderId="11" xfId="1" applyNumberFormat="1" applyFont="1" applyFill="1" applyBorder="1" applyAlignment="1">
      <alignment vertical="center"/>
    </xf>
    <xf numFmtId="176" fontId="6" fillId="0" borderId="11" xfId="1" applyNumberFormat="1" applyFont="1" applyFill="1" applyBorder="1">
      <alignment vertical="center"/>
    </xf>
    <xf numFmtId="176" fontId="6" fillId="0" borderId="11" xfId="1" applyNumberFormat="1" applyFont="1" applyFill="1" applyBorder="1" applyAlignment="1">
      <alignment horizontal="left" vertical="center"/>
    </xf>
    <xf numFmtId="10" fontId="6" fillId="0" borderId="11" xfId="1" applyNumberFormat="1" applyFont="1" applyFill="1" applyBorder="1" applyAlignment="1">
      <alignment horizontal="left" vertical="center"/>
    </xf>
    <xf numFmtId="177" fontId="6" fillId="0" borderId="11" xfId="1" applyNumberFormat="1" applyFont="1" applyFill="1" applyBorder="1" applyAlignment="1">
      <alignment horizontal="left" vertical="center"/>
    </xf>
    <xf numFmtId="177" fontId="6" fillId="0" borderId="11" xfId="1" applyNumberFormat="1" applyFont="1" applyFill="1" applyBorder="1" applyAlignment="1">
      <alignment horizontal="right" vertical="center"/>
    </xf>
    <xf numFmtId="0" fontId="10" fillId="0" borderId="11" xfId="1" applyFont="1" applyBorder="1" applyAlignment="1">
      <alignment horizontal="center" vertical="center"/>
    </xf>
    <xf numFmtId="49" fontId="10" fillId="0" borderId="11" xfId="1" applyNumberFormat="1" applyFont="1" applyBorder="1" applyAlignment="1">
      <alignment horizontal="center" vertical="center"/>
    </xf>
    <xf numFmtId="176" fontId="10" fillId="0" borderId="11" xfId="1" applyNumberFormat="1" applyFont="1" applyBorder="1" applyAlignment="1">
      <alignment vertical="center"/>
    </xf>
    <xf numFmtId="10" fontId="10" fillId="0" borderId="11" xfId="1" applyNumberFormat="1" applyFont="1" applyBorder="1" applyAlignment="1">
      <alignment horizontal="right" vertical="center"/>
    </xf>
    <xf numFmtId="177" fontId="10" fillId="0" borderId="11" xfId="1" applyNumberFormat="1" applyFont="1" applyBorder="1" applyAlignment="1">
      <alignment horizontal="right" vertical="center"/>
    </xf>
    <xf numFmtId="49" fontId="6" fillId="0" borderId="0" xfId="1" applyNumberFormat="1" applyFont="1">
      <alignment vertical="center"/>
    </xf>
    <xf numFmtId="38" fontId="6" fillId="0" borderId="0" xfId="2" applyFont="1" applyAlignment="1">
      <alignment horizontal="right" vertical="center"/>
    </xf>
    <xf numFmtId="176" fontId="6" fillId="0" borderId="0" xfId="1" applyNumberFormat="1" applyFont="1">
      <alignment vertical="center"/>
    </xf>
    <xf numFmtId="10" fontId="6" fillId="0" borderId="0" xfId="1" applyNumberFormat="1" applyFont="1">
      <alignment vertical="center"/>
    </xf>
    <xf numFmtId="177" fontId="6" fillId="0" borderId="0" xfId="1" applyNumberFormat="1" applyFont="1">
      <alignment vertical="center"/>
    </xf>
    <xf numFmtId="177" fontId="6" fillId="0" borderId="0" xfId="1" applyNumberFormat="1" applyFont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80" fontId="0" fillId="0" borderId="0" xfId="4" applyNumberFormat="1" applyFont="1">
      <alignment vertical="center"/>
    </xf>
    <xf numFmtId="10" fontId="0" fillId="0" borderId="0" xfId="4" applyNumberFormat="1" applyFont="1">
      <alignment vertical="center"/>
    </xf>
    <xf numFmtId="178" fontId="9" fillId="0" borderId="10" xfId="0" applyNumberFormat="1" applyFont="1" applyBorder="1" applyAlignment="1">
      <alignment horizontal="left" vertical="center"/>
    </xf>
    <xf numFmtId="178" fontId="9" fillId="0" borderId="10" xfId="0" applyNumberFormat="1" applyFont="1" applyFill="1" applyBorder="1" applyAlignment="1">
      <alignment horizontal="left" vertical="center"/>
    </xf>
    <xf numFmtId="178" fontId="6" fillId="0" borderId="10" xfId="0" applyNumberFormat="1" applyFont="1" applyBorder="1" applyAlignment="1">
      <alignment horizontal="left" vertical="center"/>
    </xf>
    <xf numFmtId="178" fontId="6" fillId="0" borderId="0" xfId="0" applyNumberFormat="1" applyFont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/>
    </xf>
    <xf numFmtId="10" fontId="0" fillId="0" borderId="0" xfId="4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6" fillId="3" borderId="4" xfId="1" applyNumberFormat="1" applyFont="1" applyFill="1" applyBorder="1" applyAlignment="1">
      <alignment horizontal="center" vertical="center"/>
    </xf>
    <xf numFmtId="177" fontId="6" fillId="3" borderId="5" xfId="1" applyNumberFormat="1" applyFont="1" applyFill="1" applyBorder="1" applyAlignment="1">
      <alignment horizontal="center" vertical="center"/>
    </xf>
    <xf numFmtId="177" fontId="6" fillId="3" borderId="6" xfId="1" applyNumberFormat="1" applyFont="1" applyFill="1" applyBorder="1" applyAlignment="1">
      <alignment horizontal="center" vertical="center"/>
    </xf>
    <xf numFmtId="176" fontId="6" fillId="3" borderId="10" xfId="1" applyNumberFormat="1" applyFont="1" applyFill="1" applyBorder="1" applyAlignment="1">
      <alignment horizontal="center" vertical="center"/>
    </xf>
    <xf numFmtId="177" fontId="6" fillId="3" borderId="10" xfId="1" applyNumberFormat="1" applyFont="1" applyFill="1" applyBorder="1" applyAlignment="1">
      <alignment horizontal="center" vertical="center"/>
    </xf>
    <xf numFmtId="10" fontId="6" fillId="3" borderId="1" xfId="1" applyNumberFormat="1" applyFont="1" applyFill="1" applyBorder="1" applyAlignment="1">
      <alignment horizontal="center" vertical="center" wrapText="1"/>
    </xf>
    <xf numFmtId="10" fontId="6" fillId="3" borderId="2" xfId="1" applyNumberFormat="1" applyFont="1" applyFill="1" applyBorder="1" applyAlignment="1">
      <alignment horizontal="center" vertical="center" wrapText="1"/>
    </xf>
    <xf numFmtId="10" fontId="6" fillId="3" borderId="3" xfId="1" applyNumberFormat="1" applyFont="1" applyFill="1" applyBorder="1" applyAlignment="1">
      <alignment horizontal="center" vertical="center" wrapText="1"/>
    </xf>
    <xf numFmtId="10" fontId="6" fillId="3" borderId="7" xfId="1" applyNumberFormat="1" applyFont="1" applyFill="1" applyBorder="1" applyAlignment="1">
      <alignment horizontal="center" vertical="center" wrapText="1"/>
    </xf>
    <xf numFmtId="10" fontId="6" fillId="3" borderId="8" xfId="1" applyNumberFormat="1" applyFont="1" applyFill="1" applyBorder="1" applyAlignment="1">
      <alignment horizontal="center" vertical="center" wrapText="1"/>
    </xf>
    <xf numFmtId="10" fontId="6" fillId="3" borderId="9" xfId="1" applyNumberFormat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176" fontId="6" fillId="3" borderId="4" xfId="1" applyNumberFormat="1" applyFont="1" applyFill="1" applyBorder="1" applyAlignment="1">
      <alignment horizontal="center" vertical="center"/>
    </xf>
    <xf numFmtId="176" fontId="6" fillId="3" borderId="5" xfId="1" applyNumberFormat="1" applyFont="1" applyFill="1" applyBorder="1" applyAlignment="1">
      <alignment horizontal="center" vertical="center"/>
    </xf>
    <xf numFmtId="176" fontId="6" fillId="3" borderId="6" xfId="1" applyNumberFormat="1" applyFont="1" applyFill="1" applyBorder="1" applyAlignment="1">
      <alignment horizontal="center" vertical="center"/>
    </xf>
    <xf numFmtId="181" fontId="0" fillId="0" borderId="0" xfId="4" applyNumberFormat="1" applyFont="1">
      <alignment vertical="center"/>
    </xf>
    <xf numFmtId="0" fontId="0" fillId="0" borderId="0" xfId="4" applyNumberFormat="1" applyFon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4" fillId="8" borderId="0" xfId="0" applyFont="1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5">
    <cellStyle name="Comma [0] 2" xfId="2"/>
    <cellStyle name="Normal" xfId="0" builtinId="0"/>
    <cellStyle name="Normal 2" xfId="1"/>
    <cellStyle name="Percent" xfId="4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CONVERTION</a:t>
            </a:r>
            <a:r>
              <a:rPr lang="en-US" altLang="ja-JP" baseline="0"/>
              <a:t> RATE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26-453F-AF5A-A551C83BE0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Sheet1!$C$7:$C$8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Sheet1!$D$7:$D$8</c:f>
              <c:numCache>
                <c:formatCode>0.00%</c:formatCode>
                <c:ptCount val="2"/>
                <c:pt idx="0">
                  <c:v>4.7675804529201428E-2</c:v>
                </c:pt>
                <c:pt idx="1">
                  <c:v>9.0658257784785173E-3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26-453F-AF5A-A551C83BE0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6714864"/>
        <c:axId val="596720112"/>
      </c:barChart>
      <c:catAx>
        <c:axId val="59671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6720112"/>
        <c:crosses val="autoZero"/>
        <c:auto val="1"/>
        <c:lblAlgn val="ctr"/>
        <c:lblOffset val="100"/>
        <c:noMultiLvlLbl val="0"/>
      </c:catAx>
      <c:valAx>
        <c:axId val="596720112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5967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427-4696-8C8C-2B77FD1C40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27-4696-8C8C-2B77FD1C40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(Sheet1!$C$4,Sheet1!$H$4)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(Sheet1!$C$5,Sheet1!$H$5)</c:f>
              <c:numCache>
                <c:formatCode>General</c:formatCode>
                <c:ptCount val="2"/>
                <c:pt idx="0">
                  <c:v>839</c:v>
                </c:pt>
                <c:pt idx="1">
                  <c:v>2537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27-4696-8C8C-2B77FD1C4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1178700902856351"/>
          <c:y val="0.24066568798050542"/>
          <c:w val="0.59988639250005771"/>
          <c:h val="0.5355004594548132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EF-4E76-A2CF-4915E9DB13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EF-4E76-A2CF-4915E9DB13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(Sheet1!$D$4,Sheet1!$I$4)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(Sheet1!$D$5,Sheet1!$I$5)</c:f>
              <c:numCache>
                <c:formatCode>General</c:formatCode>
                <c:ptCount val="2"/>
                <c:pt idx="0">
                  <c:v>40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EF-4E76-A2CF-4915E9DB1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63-437E-AB34-68677CC72E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E63-437E-AB34-68677CC72E3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E63-437E-AB34-68677CC72E3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E63-437E-AB34-68677CC72E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(Sheet1!$E$4,Sheet1!$J$4)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(Sheet1!$E$5,Sheet1!$J$5)</c:f>
              <c:numCache>
                <c:formatCode>General</c:formatCode>
                <c:ptCount val="2"/>
                <c:pt idx="0">
                  <c:v>64150</c:v>
                </c:pt>
                <c:pt idx="1">
                  <c:v>68560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63-437E-AB34-68677CC72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MGI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EPOS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Sheet1!$C$31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D-4755-B79B-472489FB020E}"/>
            </c:ext>
          </c:extLst>
        </c:ser>
        <c:ser>
          <c:idx val="1"/>
          <c:order val="1"/>
          <c:tx>
            <c:v>7CARD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Sheet1!$H$36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D-4755-B79B-472489FB02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541538504"/>
        <c:axId val="541534240"/>
      </c:barChart>
      <c:catAx>
        <c:axId val="541538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1534240"/>
        <c:crosses val="autoZero"/>
        <c:auto val="1"/>
        <c:lblAlgn val="ctr"/>
        <c:lblOffset val="100"/>
        <c:noMultiLvlLbl val="0"/>
      </c:catAx>
      <c:valAx>
        <c:axId val="541534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153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MGI</a:t>
            </a:r>
            <a:r>
              <a:rPr lang="en-US" baseline="0"/>
              <a:t> MP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EPOS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Sheet1!$E$31</c:f>
              <c:numCache>
                <c:formatCode>General</c:formatCode>
                <c:ptCount val="1"/>
                <c:pt idx="0">
                  <c:v>32140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F-4887-A840-391660EF38FB}"/>
            </c:ext>
          </c:extLst>
        </c:ser>
        <c:ser>
          <c:idx val="1"/>
          <c:order val="1"/>
          <c:tx>
            <c:v>7CARD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Sheet1!$J$36</c:f>
              <c:numCache>
                <c:formatCode>General</c:formatCode>
                <c:ptCount val="1"/>
                <c:pt idx="0">
                  <c:v>20840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4F-4887-A840-391660EF38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606387208"/>
        <c:axId val="606383928"/>
      </c:barChart>
      <c:catAx>
        <c:axId val="606387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6383928"/>
        <c:crosses val="autoZero"/>
        <c:auto val="1"/>
        <c:lblAlgn val="ctr"/>
        <c:lblOffset val="100"/>
        <c:noMultiLvlLbl val="0"/>
      </c:catAx>
      <c:valAx>
        <c:axId val="6063839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6387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CAN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EPOS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Sheet1!$D$31</c:f>
              <c:numCache>
                <c:formatCode>0_);[Red]\(0\)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E-411F-A448-E214BE66256B}"/>
            </c:ext>
          </c:extLst>
        </c:ser>
        <c:ser>
          <c:idx val="1"/>
          <c:order val="1"/>
          <c:tx>
            <c:v>7CARD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Sheet1!$I$36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4E-411F-A448-E214BE662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06401312"/>
        <c:axId val="606391800"/>
      </c:barChart>
      <c:catAx>
        <c:axId val="6064013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6391800"/>
        <c:crosses val="autoZero"/>
        <c:auto val="1"/>
        <c:lblAlgn val="ctr"/>
        <c:lblOffset val="100"/>
        <c:noMultiLvlLbl val="0"/>
      </c:catAx>
      <c:valAx>
        <c:axId val="606391800"/>
        <c:scaling>
          <c:orientation val="minMax"/>
        </c:scaling>
        <c:delete val="1"/>
        <c:axPos val="l"/>
        <c:numFmt formatCode="0_);[Red]\(0\)" sourceLinked="1"/>
        <c:majorTickMark val="none"/>
        <c:minorTickMark val="none"/>
        <c:tickLblPos val="nextTo"/>
        <c:crossAx val="60640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CAN 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EPOS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Sheet1!$F$31</c:f>
              <c:numCache>
                <c:formatCode>General</c:formatCode>
                <c:ptCount val="1"/>
                <c:pt idx="0">
                  <c:v>32010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D-48FF-A278-BF3A36846AEF}"/>
            </c:ext>
          </c:extLst>
        </c:ser>
        <c:ser>
          <c:idx val="1"/>
          <c:order val="1"/>
          <c:tx>
            <c:v>7CARD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Sheet1!$K$36</c:f>
              <c:numCache>
                <c:formatCode>General</c:formatCode>
                <c:ptCount val="1"/>
                <c:pt idx="0">
                  <c:v>47710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D-48FF-A278-BF3A36846A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705863888"/>
        <c:axId val="705868808"/>
      </c:barChart>
      <c:catAx>
        <c:axId val="7058638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05868808"/>
        <c:crosses val="autoZero"/>
        <c:auto val="1"/>
        <c:lblAlgn val="ctr"/>
        <c:lblOffset val="100"/>
        <c:noMultiLvlLbl val="0"/>
      </c:catAx>
      <c:valAx>
        <c:axId val="7058688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86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CONVERTION</a:t>
            </a:r>
            <a:r>
              <a:rPr lang="en-US" altLang="ja-JP" baseline="0"/>
              <a:t> RATE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28-47F9-B163-BD9ED2F93F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Sheet1!$C$14:$C$15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Sheet1!$D$14:$D$15</c:f>
              <c:numCache>
                <c:formatCode>0.00%</c:formatCode>
                <c:ptCount val="2"/>
                <c:pt idx="0">
                  <c:v>3.4841628959276019E-2</c:v>
                </c:pt>
                <c:pt idx="1">
                  <c:v>9.0658257784785173E-3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28-47F9-B163-BD9ED2F93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714864"/>
        <c:axId val="596720112"/>
      </c:barChart>
      <c:catAx>
        <c:axId val="59671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6720112"/>
        <c:crosses val="autoZero"/>
        <c:auto val="1"/>
        <c:lblAlgn val="ctr"/>
        <c:lblOffset val="100"/>
        <c:noMultiLvlLbl val="0"/>
      </c:catAx>
      <c:valAx>
        <c:axId val="596720112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5967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A8-46A9-AD3B-1F7154A474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A8-46A9-AD3B-1F7154A474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(Sheet1!$C$11,Sheet1!$G$11)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(Sheet1!$C$12,Sheet1!$G$12)</c:f>
              <c:numCache>
                <c:formatCode>General</c:formatCode>
                <c:ptCount val="2"/>
                <c:pt idx="0">
                  <c:v>2210</c:v>
                </c:pt>
                <c:pt idx="1">
                  <c:v>2537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A8-46A9-AD3B-1F7154A474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1178700902856351"/>
          <c:y val="0.24066568798050542"/>
          <c:w val="0.59988639250005771"/>
          <c:h val="0.5355004594548132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ED-446E-A2BE-7AAA45B35E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ED-446E-A2BE-7AAA45B35E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(Sheet1!$D$11,Sheet1!$H$11)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(Sheet1!$D$12,Sheet1!$H$12)</c:f>
              <c:numCache>
                <c:formatCode>General</c:formatCode>
                <c:ptCount val="2"/>
                <c:pt idx="0">
                  <c:v>77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ED-446E-A2BE-7AAA45B35E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15-4B82-AB2E-CCDC118A2B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15-4B82-AB2E-CCDC118A2B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(Sheet1!$E$11,Sheet1!$I$11)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(Sheet1!$E$12,Sheet1!$I$12)</c:f>
              <c:numCache>
                <c:formatCode>General</c:formatCode>
                <c:ptCount val="2"/>
                <c:pt idx="0">
                  <c:v>93740</c:v>
                </c:pt>
                <c:pt idx="1">
                  <c:v>68560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15-4B82-AB2E-CCDC118A2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MGI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EPOS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Sheet1!$C$36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98-47A4-8FF0-D0C7D78F6A33}"/>
            </c:ext>
          </c:extLst>
        </c:ser>
        <c:ser>
          <c:idx val="1"/>
          <c:order val="1"/>
          <c:tx>
            <c:v>7CARD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Sheet1!$H$36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98-47A4-8FF0-D0C7D78F6A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541538504"/>
        <c:axId val="541534240"/>
      </c:barChart>
      <c:catAx>
        <c:axId val="541538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1534240"/>
        <c:crosses val="autoZero"/>
        <c:auto val="1"/>
        <c:lblAlgn val="ctr"/>
        <c:lblOffset val="100"/>
        <c:noMultiLvlLbl val="0"/>
      </c:catAx>
      <c:valAx>
        <c:axId val="541534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153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MGI</a:t>
            </a:r>
            <a:r>
              <a:rPr lang="en-US" baseline="0"/>
              <a:t> MP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EPOS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Sheet1!$E$36</c:f>
              <c:numCache>
                <c:formatCode>General</c:formatCode>
                <c:ptCount val="1"/>
                <c:pt idx="0">
                  <c:v>50020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F3-475E-A6B4-FB60198CD602}"/>
            </c:ext>
          </c:extLst>
        </c:ser>
        <c:ser>
          <c:idx val="1"/>
          <c:order val="1"/>
          <c:tx>
            <c:v>7CARD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Sheet1!$J$36</c:f>
              <c:numCache>
                <c:formatCode>General</c:formatCode>
                <c:ptCount val="1"/>
                <c:pt idx="0">
                  <c:v>20840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F3-475E-A6B4-FB60198CD6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606387208"/>
        <c:axId val="606383928"/>
      </c:barChart>
      <c:catAx>
        <c:axId val="6063872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6383928"/>
        <c:crosses val="autoZero"/>
        <c:auto val="1"/>
        <c:lblAlgn val="ctr"/>
        <c:lblOffset val="100"/>
        <c:noMultiLvlLbl val="0"/>
      </c:catAx>
      <c:valAx>
        <c:axId val="6063839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6387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CAN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EPOS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Sheet1!$D$36</c:f>
              <c:numCache>
                <c:formatCode>0_);[Red]\(0\)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89-4694-A53F-8D161C6A166E}"/>
            </c:ext>
          </c:extLst>
        </c:ser>
        <c:ser>
          <c:idx val="1"/>
          <c:order val="1"/>
          <c:tx>
            <c:v>7CARD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Sheet1!$I$36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89-4694-A53F-8D161C6A1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06401312"/>
        <c:axId val="606391800"/>
      </c:barChart>
      <c:catAx>
        <c:axId val="6064013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6391800"/>
        <c:crosses val="autoZero"/>
        <c:auto val="1"/>
        <c:lblAlgn val="ctr"/>
        <c:lblOffset val="100"/>
        <c:noMultiLvlLbl val="0"/>
      </c:catAx>
      <c:valAx>
        <c:axId val="606391800"/>
        <c:scaling>
          <c:orientation val="minMax"/>
        </c:scaling>
        <c:delete val="1"/>
        <c:axPos val="l"/>
        <c:numFmt formatCode="0_);[Red]\(0\)" sourceLinked="1"/>
        <c:majorTickMark val="none"/>
        <c:minorTickMark val="none"/>
        <c:tickLblPos val="nextTo"/>
        <c:crossAx val="60640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CAN 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EPOS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Sheet1!$F$36</c:f>
              <c:numCache>
                <c:formatCode>General</c:formatCode>
                <c:ptCount val="1"/>
                <c:pt idx="0">
                  <c:v>43720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B1-4552-AE21-972F5C38A6AB}"/>
            </c:ext>
          </c:extLst>
        </c:ser>
        <c:ser>
          <c:idx val="1"/>
          <c:order val="1"/>
          <c:tx>
            <c:v>7CARD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Sheet1!$K$36</c:f>
              <c:numCache>
                <c:formatCode>General</c:formatCode>
                <c:ptCount val="1"/>
                <c:pt idx="0">
                  <c:v>47710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B1-4552-AE21-972F5C38A6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705863888"/>
        <c:axId val="705868808"/>
      </c:barChart>
      <c:catAx>
        <c:axId val="7058638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05868808"/>
        <c:crosses val="autoZero"/>
        <c:auto val="1"/>
        <c:lblAlgn val="ctr"/>
        <c:lblOffset val="100"/>
        <c:noMultiLvlLbl val="0"/>
      </c:catAx>
      <c:valAx>
        <c:axId val="7058688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86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CONVERTION</a:t>
            </a:r>
            <a:r>
              <a:rPr lang="en-US" altLang="ja-JP" baseline="0"/>
              <a:t> RATE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18-4231-86BE-FC24BFE52C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Sheet1!$C$45:$C$46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Sheet1!$D$45:$D$46</c:f>
              <c:numCache>
                <c:formatCode>0.00%</c:formatCode>
                <c:ptCount val="2"/>
                <c:pt idx="0">
                  <c:v>3.7908496732026141E-2</c:v>
                </c:pt>
                <c:pt idx="1">
                  <c:v>1.2269938650306749E-2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18-4231-86BE-FC24BFE52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714864"/>
        <c:axId val="596720112"/>
      </c:barChart>
      <c:catAx>
        <c:axId val="59671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6720112"/>
        <c:crosses val="autoZero"/>
        <c:auto val="1"/>
        <c:lblAlgn val="ctr"/>
        <c:lblOffset val="100"/>
        <c:noMultiLvlLbl val="0"/>
      </c:catAx>
      <c:valAx>
        <c:axId val="596720112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5967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A5-4B66-8A24-2EC99375B4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A5-4B66-8A24-2EC99375B4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(Sheet1!$C$42,Sheet1!$H$42)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(Sheet1!$C$43,Sheet1!$H$43)</c:f>
              <c:numCache>
                <c:formatCode>General</c:formatCode>
                <c:ptCount val="2"/>
                <c:pt idx="0">
                  <c:v>765</c:v>
                </c:pt>
                <c:pt idx="1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A5-4B66-8A24-2EC99375B4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21178700902856351"/>
          <c:y val="0.24066568798050542"/>
          <c:w val="0.59988639250005771"/>
          <c:h val="0.5355004594548132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618-4AAD-8BE4-0F92BBCBCD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618-4AAD-8BE4-0F92BBCBCD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(Sheet1!$D$42,Sheet1!$I$42)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(Sheet1!$D$43,Sheet1!$I$43)</c:f>
              <c:numCache>
                <c:formatCode>General</c:formatCode>
                <c:ptCount val="2"/>
                <c:pt idx="0">
                  <c:v>29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18-4AAD-8BE4-0F92BBCBCD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40-453D-B538-E5011A5FCE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40-453D-B538-E5011A5FCE6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287337198490507"/>
                      <c:h val="0.1709127861896502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040-453D-B538-E5011A5FCE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ja-JP" alt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(Sheet1!$E$42,Sheet1!$J$42)</c:f>
              <c:strCache>
                <c:ptCount val="2"/>
                <c:pt idx="0">
                  <c:v>EPOS</c:v>
                </c:pt>
                <c:pt idx="1">
                  <c:v>7CARD</c:v>
                </c:pt>
              </c:strCache>
            </c:strRef>
          </c:cat>
          <c:val>
            <c:numRef>
              <c:f>(Sheet1!$E$43,Sheet1!$J$43)</c:f>
              <c:numCache>
                <c:formatCode>General</c:formatCode>
                <c:ptCount val="2"/>
                <c:pt idx="0">
                  <c:v>46610</c:v>
                </c:pt>
                <c:pt idx="1">
                  <c:v>8130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40-453D-B538-E5011A5FC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Conversion%</c:v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delete val="1"/>
          </c:dLbls>
          <c:cat>
            <c:numRef>
              <c:f>byDevice!$A$7:$A$82</c:f>
              <c:numCache>
                <c:formatCode>yyyy/mm/dd\ \(ddd\)</c:formatCode>
                <c:ptCount val="76"/>
                <c:pt idx="0">
                  <c:v>42767</c:v>
                </c:pt>
                <c:pt idx="1">
                  <c:v>42768</c:v>
                </c:pt>
                <c:pt idx="2">
                  <c:v>42769</c:v>
                </c:pt>
                <c:pt idx="3">
                  <c:v>42770</c:v>
                </c:pt>
                <c:pt idx="4">
                  <c:v>42771</c:v>
                </c:pt>
                <c:pt idx="5">
                  <c:v>42772</c:v>
                </c:pt>
                <c:pt idx="6">
                  <c:v>42773</c:v>
                </c:pt>
                <c:pt idx="7">
                  <c:v>42774</c:v>
                </c:pt>
                <c:pt idx="8">
                  <c:v>42775</c:v>
                </c:pt>
                <c:pt idx="9">
                  <c:v>42776</c:v>
                </c:pt>
                <c:pt idx="10">
                  <c:v>42777</c:v>
                </c:pt>
                <c:pt idx="11">
                  <c:v>42778</c:v>
                </c:pt>
                <c:pt idx="12">
                  <c:v>42779</c:v>
                </c:pt>
                <c:pt idx="13">
                  <c:v>42780</c:v>
                </c:pt>
                <c:pt idx="14">
                  <c:v>42781</c:v>
                </c:pt>
                <c:pt idx="15">
                  <c:v>42782</c:v>
                </c:pt>
                <c:pt idx="16">
                  <c:v>42783</c:v>
                </c:pt>
                <c:pt idx="17">
                  <c:v>42784</c:v>
                </c:pt>
                <c:pt idx="18">
                  <c:v>42785</c:v>
                </c:pt>
                <c:pt idx="19">
                  <c:v>42786</c:v>
                </c:pt>
                <c:pt idx="20">
                  <c:v>42787</c:v>
                </c:pt>
                <c:pt idx="21">
                  <c:v>42788</c:v>
                </c:pt>
                <c:pt idx="22">
                  <c:v>42789</c:v>
                </c:pt>
                <c:pt idx="23">
                  <c:v>42790</c:v>
                </c:pt>
                <c:pt idx="24">
                  <c:v>42791</c:v>
                </c:pt>
                <c:pt idx="25">
                  <c:v>42792</c:v>
                </c:pt>
                <c:pt idx="26">
                  <c:v>42793</c:v>
                </c:pt>
                <c:pt idx="27">
                  <c:v>42794</c:v>
                </c:pt>
                <c:pt idx="28">
                  <c:v>42795</c:v>
                </c:pt>
                <c:pt idx="29">
                  <c:v>42796</c:v>
                </c:pt>
                <c:pt idx="30">
                  <c:v>42797</c:v>
                </c:pt>
                <c:pt idx="31">
                  <c:v>42798</c:v>
                </c:pt>
                <c:pt idx="32">
                  <c:v>42799</c:v>
                </c:pt>
                <c:pt idx="33">
                  <c:v>42800</c:v>
                </c:pt>
                <c:pt idx="34">
                  <c:v>42801</c:v>
                </c:pt>
                <c:pt idx="35">
                  <c:v>42802</c:v>
                </c:pt>
                <c:pt idx="36">
                  <c:v>42803</c:v>
                </c:pt>
                <c:pt idx="37">
                  <c:v>42804</c:v>
                </c:pt>
                <c:pt idx="38">
                  <c:v>42805</c:v>
                </c:pt>
                <c:pt idx="39">
                  <c:v>42806</c:v>
                </c:pt>
                <c:pt idx="40">
                  <c:v>42807</c:v>
                </c:pt>
                <c:pt idx="41">
                  <c:v>42808</c:v>
                </c:pt>
                <c:pt idx="42">
                  <c:v>42809</c:v>
                </c:pt>
                <c:pt idx="43">
                  <c:v>42810</c:v>
                </c:pt>
                <c:pt idx="44">
                  <c:v>42811</c:v>
                </c:pt>
                <c:pt idx="45">
                  <c:v>42812</c:v>
                </c:pt>
                <c:pt idx="46">
                  <c:v>42813</c:v>
                </c:pt>
                <c:pt idx="47">
                  <c:v>42814</c:v>
                </c:pt>
                <c:pt idx="48">
                  <c:v>42815</c:v>
                </c:pt>
                <c:pt idx="49">
                  <c:v>42816</c:v>
                </c:pt>
                <c:pt idx="50">
                  <c:v>42817</c:v>
                </c:pt>
                <c:pt idx="51">
                  <c:v>42818</c:v>
                </c:pt>
                <c:pt idx="52">
                  <c:v>42819</c:v>
                </c:pt>
                <c:pt idx="53">
                  <c:v>42820</c:v>
                </c:pt>
                <c:pt idx="54">
                  <c:v>42821</c:v>
                </c:pt>
                <c:pt idx="55">
                  <c:v>42822</c:v>
                </c:pt>
                <c:pt idx="56">
                  <c:v>42823</c:v>
                </c:pt>
                <c:pt idx="57">
                  <c:v>42824</c:v>
                </c:pt>
                <c:pt idx="58">
                  <c:v>42825</c:v>
                </c:pt>
                <c:pt idx="59">
                  <c:v>42826</c:v>
                </c:pt>
                <c:pt idx="60">
                  <c:v>42827</c:v>
                </c:pt>
                <c:pt idx="61">
                  <c:v>42828</c:v>
                </c:pt>
                <c:pt idx="62">
                  <c:v>42829</c:v>
                </c:pt>
                <c:pt idx="63">
                  <c:v>42830</c:v>
                </c:pt>
                <c:pt idx="64">
                  <c:v>42831</c:v>
                </c:pt>
                <c:pt idx="65">
                  <c:v>42832</c:v>
                </c:pt>
                <c:pt idx="66">
                  <c:v>42833</c:v>
                </c:pt>
                <c:pt idx="67">
                  <c:v>42834</c:v>
                </c:pt>
                <c:pt idx="68">
                  <c:v>42835</c:v>
                </c:pt>
                <c:pt idx="69">
                  <c:v>42836</c:v>
                </c:pt>
                <c:pt idx="70">
                  <c:v>42837</c:v>
                </c:pt>
                <c:pt idx="71">
                  <c:v>42838</c:v>
                </c:pt>
                <c:pt idx="72">
                  <c:v>42839</c:v>
                </c:pt>
                <c:pt idx="73">
                  <c:v>42840</c:v>
                </c:pt>
                <c:pt idx="74">
                  <c:v>42841</c:v>
                </c:pt>
                <c:pt idx="75">
                  <c:v>42842</c:v>
                </c:pt>
              </c:numCache>
            </c:numRef>
          </c:cat>
          <c:val>
            <c:numRef>
              <c:f>byDevice!$R$7:$R$82</c:f>
              <c:numCache>
                <c:formatCode>0.00%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3.7037037037037035E-2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0.33333333333333331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9.0909090909090912E-2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0.375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7.6923076923076927E-2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1-4C71-84E5-269853F8EA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00901952"/>
        <c:axId val="500905232"/>
      </c:barChart>
      <c:dateAx>
        <c:axId val="500901952"/>
        <c:scaling>
          <c:orientation val="minMax"/>
        </c:scaling>
        <c:delete val="1"/>
        <c:axPos val="b"/>
        <c:numFmt formatCode="yyyy/mm/dd\ \(ddd\)" sourceLinked="1"/>
        <c:majorTickMark val="out"/>
        <c:minorTickMark val="none"/>
        <c:tickLblPos val="nextTo"/>
        <c:crossAx val="500905232"/>
        <c:crosses val="autoZero"/>
        <c:auto val="1"/>
        <c:lblOffset val="100"/>
        <c:baseTimeUnit val="days"/>
      </c:dateAx>
      <c:valAx>
        <c:axId val="50090523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9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2543023627303631E-2"/>
          <c:y val="6.6523207647168903E-2"/>
          <c:w val="0.1926997171999929"/>
          <c:h val="0.106664719560553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15875</xdr:rowOff>
    </xdr:from>
    <xdr:to>
      <xdr:col>5</xdr:col>
      <xdr:colOff>130175</xdr:colOff>
      <xdr:row>15</xdr:row>
      <xdr:rowOff>171450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8FC5F886-58F0-4CD7-B6CD-1C2900766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117475</xdr:colOff>
      <xdr:row>4</xdr:row>
      <xdr:rowOff>107950</xdr:rowOff>
    </xdr:from>
    <xdr:to>
      <xdr:col>8</xdr:col>
      <xdr:colOff>254000</xdr:colOff>
      <xdr:row>15</xdr:row>
      <xdr:rowOff>34925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4ACF071-BC00-4D1A-819C-2025781CD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434975</xdr:colOff>
      <xdr:row>4</xdr:row>
      <xdr:rowOff>114299</xdr:rowOff>
    </xdr:from>
    <xdr:to>
      <xdr:col>11</xdr:col>
      <xdr:colOff>619125</xdr:colOff>
      <xdr:row>15</xdr:row>
      <xdr:rowOff>25400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2F237F3F-B15A-405B-AE53-EC360957B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155575</xdr:colOff>
      <xdr:row>4</xdr:row>
      <xdr:rowOff>117475</xdr:rowOff>
    </xdr:from>
    <xdr:to>
      <xdr:col>15</xdr:col>
      <xdr:colOff>276225</xdr:colOff>
      <xdr:row>15</xdr:row>
      <xdr:rowOff>25400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EF3E090-AACA-4447-B23A-10D24877D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476250</xdr:colOff>
      <xdr:row>31</xdr:row>
      <xdr:rowOff>136525</xdr:rowOff>
    </xdr:from>
    <xdr:to>
      <xdr:col>7</xdr:col>
      <xdr:colOff>39688</xdr:colOff>
      <xdr:row>39</xdr:row>
      <xdr:rowOff>31514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95D124DF-D285-4F09-98D5-221DC3E6E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127000</xdr:colOff>
      <xdr:row>31</xdr:row>
      <xdr:rowOff>107949</xdr:rowOff>
    </xdr:from>
    <xdr:to>
      <xdr:col>11</xdr:col>
      <xdr:colOff>635000</xdr:colOff>
      <xdr:row>38</xdr:row>
      <xdr:rowOff>190500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4BC1D1D2-0018-4BDF-BFDA-78D8C8D0F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476250</xdr:colOff>
      <xdr:row>39</xdr:row>
      <xdr:rowOff>28575</xdr:rowOff>
    </xdr:from>
    <xdr:to>
      <xdr:col>7</xdr:col>
      <xdr:colOff>4168</xdr:colOff>
      <xdr:row>46</xdr:row>
      <xdr:rowOff>114074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E19CC27A-5A31-4B32-BDE2-6C23DA498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171450</xdr:colOff>
      <xdr:row>39</xdr:row>
      <xdr:rowOff>15875</xdr:rowOff>
    </xdr:from>
    <xdr:to>
      <xdr:col>11</xdr:col>
      <xdr:colOff>615950</xdr:colOff>
      <xdr:row>46</xdr:row>
      <xdr:rowOff>95250</xdr:rowOff>
    </xdr:to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49901684-5471-4441-8468-BA7C2F16A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18</xdr:row>
      <xdr:rowOff>31750</xdr:rowOff>
    </xdr:from>
    <xdr:to>
      <xdr:col>5</xdr:col>
      <xdr:colOff>130175</xdr:colOff>
      <xdr:row>29</xdr:row>
      <xdr:rowOff>53975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0BC2AB2F-FFB8-4D37-93D3-901AD4214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98425</xdr:colOff>
      <xdr:row>18</xdr:row>
      <xdr:rowOff>130175</xdr:rowOff>
    </xdr:from>
    <xdr:to>
      <xdr:col>8</xdr:col>
      <xdr:colOff>234950</xdr:colOff>
      <xdr:row>28</xdr:row>
      <xdr:rowOff>158750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7E162B0D-2902-41B9-AD35-8241E8773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434975</xdr:colOff>
      <xdr:row>18</xdr:row>
      <xdr:rowOff>136524</xdr:rowOff>
    </xdr:from>
    <xdr:to>
      <xdr:col>11</xdr:col>
      <xdr:colOff>619125</xdr:colOff>
      <xdr:row>28</xdr:row>
      <xdr:rowOff>149225</xdr:rowOff>
    </xdr:to>
    <xdr:graphicFrame macro="">
      <xdr:nvGraphicFramePr>
        <xdr:cNvPr id="12" name="Chart 2">
          <a:extLst>
            <a:ext uri="{FF2B5EF4-FFF2-40B4-BE49-F238E27FC236}">
              <a16:creationId xmlns:a16="http://schemas.microsoft.com/office/drawing/2014/main" id="{C507A905-6338-42A0-83F7-12E830B54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155575</xdr:colOff>
      <xdr:row>18</xdr:row>
      <xdr:rowOff>139700</xdr:rowOff>
    </xdr:from>
    <xdr:to>
      <xdr:col>15</xdr:col>
      <xdr:colOff>276225</xdr:colOff>
      <xdr:row>28</xdr:row>
      <xdr:rowOff>149225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B2E91467-3EA5-42FD-B34E-9B0C80EC0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355600</xdr:colOff>
      <xdr:row>49</xdr:row>
      <xdr:rowOff>3175</xdr:rowOff>
    </xdr:from>
    <xdr:to>
      <xdr:col>7</xdr:col>
      <xdr:colOff>39688</xdr:colOff>
      <xdr:row>56</xdr:row>
      <xdr:rowOff>228364</xdr:rowOff>
    </xdr:to>
    <xdr:graphicFrame macro="">
      <xdr:nvGraphicFramePr>
        <xdr:cNvPr id="14" name="Chart 6">
          <a:extLst>
            <a:ext uri="{FF2B5EF4-FFF2-40B4-BE49-F238E27FC236}">
              <a16:creationId xmlns:a16="http://schemas.microsoft.com/office/drawing/2014/main" id="{C3659A72-F729-43BC-BE99-440A59408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127000</xdr:colOff>
      <xdr:row>49</xdr:row>
      <xdr:rowOff>44449</xdr:rowOff>
    </xdr:from>
    <xdr:to>
      <xdr:col>11</xdr:col>
      <xdr:colOff>622300</xdr:colOff>
      <xdr:row>57</xdr:row>
      <xdr:rowOff>50800</xdr:rowOff>
    </xdr:to>
    <xdr:graphicFrame macro="">
      <xdr:nvGraphicFramePr>
        <xdr:cNvPr id="15" name="Chart 7">
          <a:extLst>
            <a:ext uri="{FF2B5EF4-FFF2-40B4-BE49-F238E27FC236}">
              <a16:creationId xmlns:a16="http://schemas.microsoft.com/office/drawing/2014/main" id="{B5B75DDF-A5C9-4A9F-B048-31D493D3D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355600</xdr:colOff>
      <xdr:row>57</xdr:row>
      <xdr:rowOff>142875</xdr:rowOff>
    </xdr:from>
    <xdr:to>
      <xdr:col>7</xdr:col>
      <xdr:colOff>4168</xdr:colOff>
      <xdr:row>65</xdr:row>
      <xdr:rowOff>37874</xdr:rowOff>
    </xdr:to>
    <xdr:graphicFrame macro="">
      <xdr:nvGraphicFramePr>
        <xdr:cNvPr id="16" name="Chart 8">
          <a:extLst>
            <a:ext uri="{FF2B5EF4-FFF2-40B4-BE49-F238E27FC236}">
              <a16:creationId xmlns:a16="http://schemas.microsoft.com/office/drawing/2014/main" id="{B5FCCF2E-03DC-49F6-BC0D-38F5C6D61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171450</xdr:colOff>
      <xdr:row>57</xdr:row>
      <xdr:rowOff>130175</xdr:rowOff>
    </xdr:from>
    <xdr:to>
      <xdr:col>11</xdr:col>
      <xdr:colOff>615950</xdr:colOff>
      <xdr:row>65</xdr:row>
      <xdr:rowOff>19050</xdr:rowOff>
    </xdr:to>
    <xdr:graphicFrame macro="">
      <xdr:nvGraphicFramePr>
        <xdr:cNvPr id="17" name="Chart 9">
          <a:extLst>
            <a:ext uri="{FF2B5EF4-FFF2-40B4-BE49-F238E27FC236}">
              <a16:creationId xmlns:a16="http://schemas.microsoft.com/office/drawing/2014/main" id="{761F8B95-C438-4400-89BC-EF7704266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5</xdr:col>
      <xdr:colOff>130175</xdr:colOff>
      <xdr:row>80</xdr:row>
      <xdr:rowOff>104402</xdr:rowOff>
    </xdr:to>
    <xdr:graphicFrame macro="">
      <xdr:nvGraphicFramePr>
        <xdr:cNvPr id="18" name="Chart 11">
          <a:extLst>
            <a:ext uri="{FF2B5EF4-FFF2-40B4-BE49-F238E27FC236}">
              <a16:creationId xmlns:a16="http://schemas.microsoft.com/office/drawing/2014/main" id="{E1B3E05E-FA96-42B9-A001-B738BCD54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98425</xdr:colOff>
      <xdr:row>69</xdr:row>
      <xdr:rowOff>130175</xdr:rowOff>
    </xdr:from>
    <xdr:to>
      <xdr:col>8</xdr:col>
      <xdr:colOff>234950</xdr:colOff>
      <xdr:row>80</xdr:row>
      <xdr:rowOff>1868</xdr:rowOff>
    </xdr:to>
    <xdr:graphicFrame macro="">
      <xdr:nvGraphicFramePr>
        <xdr:cNvPr id="19" name="Chart 1">
          <a:extLst>
            <a:ext uri="{FF2B5EF4-FFF2-40B4-BE49-F238E27FC236}">
              <a16:creationId xmlns:a16="http://schemas.microsoft.com/office/drawing/2014/main" id="{515577AE-33A0-46A9-8F8C-9E4722346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434975</xdr:colOff>
      <xdr:row>69</xdr:row>
      <xdr:rowOff>136524</xdr:rowOff>
    </xdr:from>
    <xdr:to>
      <xdr:col>11</xdr:col>
      <xdr:colOff>619125</xdr:colOff>
      <xdr:row>79</xdr:row>
      <xdr:rowOff>223931</xdr:rowOff>
    </xdr:to>
    <xdr:graphicFrame macro="">
      <xdr:nvGraphicFramePr>
        <xdr:cNvPr id="20" name="Chart 2">
          <a:extLst>
            <a:ext uri="{FF2B5EF4-FFF2-40B4-BE49-F238E27FC236}">
              <a16:creationId xmlns:a16="http://schemas.microsoft.com/office/drawing/2014/main" id="{9DBD47AC-14E0-4B81-8428-688991EAF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155575</xdr:colOff>
      <xdr:row>69</xdr:row>
      <xdr:rowOff>139700</xdr:rowOff>
    </xdr:from>
    <xdr:to>
      <xdr:col>15</xdr:col>
      <xdr:colOff>276225</xdr:colOff>
      <xdr:row>79</xdr:row>
      <xdr:rowOff>223931</xdr:rowOff>
    </xdr:to>
    <xdr:graphicFrame macro="">
      <xdr:nvGraphicFramePr>
        <xdr:cNvPr id="21" name="Chart 3">
          <a:extLst>
            <a:ext uri="{FF2B5EF4-FFF2-40B4-BE49-F238E27FC236}">
              <a16:creationId xmlns:a16="http://schemas.microsoft.com/office/drawing/2014/main" id="{ED381764-9C8F-4ED5-B9D2-C677A178B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31750</xdr:colOff>
      <xdr:row>3</xdr:row>
      <xdr:rowOff>206375</xdr:rowOff>
    </xdr:from>
    <xdr:to>
      <xdr:col>5</xdr:col>
      <xdr:colOff>142875</xdr:colOff>
      <xdr:row>16</xdr:row>
      <xdr:rowOff>158750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A13F7AE5-FCB8-4489-B866-AF1AEEC89A98}"/>
            </a:ext>
          </a:extLst>
        </xdr:cNvPr>
        <xdr:cNvSpPr/>
      </xdr:nvSpPr>
      <xdr:spPr>
        <a:xfrm>
          <a:off x="31750" y="873125"/>
          <a:ext cx="3159125" cy="28575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533400</xdr:colOff>
      <xdr:row>4</xdr:row>
      <xdr:rowOff>111124</xdr:rowOff>
    </xdr:from>
    <xdr:to>
      <xdr:col>15</xdr:col>
      <xdr:colOff>555625</xdr:colOff>
      <xdr:row>16</xdr:row>
      <xdr:rowOff>200024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46B3142-F439-4D19-B2B5-DDC07CFC40FA}"/>
            </a:ext>
          </a:extLst>
        </xdr:cNvPr>
        <xdr:cNvSpPr/>
      </xdr:nvSpPr>
      <xdr:spPr>
        <a:xfrm>
          <a:off x="7581900" y="1000124"/>
          <a:ext cx="2800350" cy="27717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18</xdr:row>
      <xdr:rowOff>47624</xdr:rowOff>
    </xdr:from>
    <xdr:to>
      <xdr:col>5</xdr:col>
      <xdr:colOff>31750</xdr:colOff>
      <xdr:row>30</xdr:row>
      <xdr:rowOff>152399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F96241CE-4B68-476B-99AC-C81BDCDB34C2}"/>
            </a:ext>
          </a:extLst>
        </xdr:cNvPr>
        <xdr:cNvSpPr/>
      </xdr:nvSpPr>
      <xdr:spPr>
        <a:xfrm>
          <a:off x="0" y="4095749"/>
          <a:ext cx="3079750" cy="2962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771525</xdr:colOff>
      <xdr:row>18</xdr:row>
      <xdr:rowOff>114300</xdr:rowOff>
    </xdr:from>
    <xdr:to>
      <xdr:col>16</xdr:col>
      <xdr:colOff>15875</xdr:colOff>
      <xdr:row>29</xdr:row>
      <xdr:rowOff>174625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2D032257-5C19-4DC4-BCD9-40D69FB95A3E}"/>
            </a:ext>
          </a:extLst>
        </xdr:cNvPr>
        <xdr:cNvSpPr/>
      </xdr:nvSpPr>
      <xdr:spPr>
        <a:xfrm>
          <a:off x="7820025" y="4162425"/>
          <a:ext cx="2689225" cy="2679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254000</xdr:colOff>
      <xdr:row>57</xdr:row>
      <xdr:rowOff>47625</xdr:rowOff>
    </xdr:from>
    <xdr:to>
      <xdr:col>14</xdr:col>
      <xdr:colOff>381000</xdr:colOff>
      <xdr:row>65</xdr:row>
      <xdr:rowOff>127000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DF13ED9-C7B4-4760-A060-2F8F1CABD216}"/>
            </a:ext>
          </a:extLst>
        </xdr:cNvPr>
        <xdr:cNvSpPr/>
      </xdr:nvSpPr>
      <xdr:spPr>
        <a:xfrm>
          <a:off x="635000" y="13144500"/>
          <a:ext cx="8905875" cy="18573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38</xdr:row>
      <xdr:rowOff>200025</xdr:rowOff>
    </xdr:from>
    <xdr:to>
      <xdr:col>13</xdr:col>
      <xdr:colOff>660400</xdr:colOff>
      <xdr:row>46</xdr:row>
      <xdr:rowOff>215900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CC9AC3F1-B525-4EA6-96F8-0F6103F56475}"/>
            </a:ext>
          </a:extLst>
        </xdr:cNvPr>
        <xdr:cNvSpPr/>
      </xdr:nvSpPr>
      <xdr:spPr>
        <a:xfrm>
          <a:off x="247650" y="9010650"/>
          <a:ext cx="8905875" cy="18573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114298</xdr:colOff>
      <xdr:row>563</xdr:row>
      <xdr:rowOff>143996</xdr:rowOff>
    </xdr:from>
    <xdr:to>
      <xdr:col>22</xdr:col>
      <xdr:colOff>533399</xdr:colOff>
      <xdr:row>577</xdr:row>
      <xdr:rowOff>110415</xdr:rowOff>
    </xdr:to>
    <xdr:graphicFrame macro="">
      <xdr:nvGraphicFramePr>
        <xdr:cNvPr id="2" name="グラフ 4">
          <a:extLst>
            <a:ext uri="{FF2B5EF4-FFF2-40B4-BE49-F238E27FC236}">
              <a16:creationId xmlns:a16="http://schemas.microsoft.com/office/drawing/2014/main" id="{998EB572-60AE-43F9-95E8-8D7C99B21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2461;&#12515;&#12483;&#12471;&#12531;&#12464;&#38480;&#24230;&#38989;&#12450;&#12531;&#12465;&#12540;&#12488;_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ンケート_内田入力"/>
      <sheetName val="リテール結果元 (2)"/>
      <sheetName val="アンケート用紙"/>
      <sheetName val="リテール結果元"/>
      <sheetName val="元データ"/>
      <sheetName val="金額"/>
      <sheetName val="申込書"/>
      <sheetName val="×アンケート用紙"/>
      <sheetName val="list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A2">
            <v>1</v>
          </cell>
          <cell r="B2" t="str">
            <v>5万</v>
          </cell>
          <cell r="C2" t="str">
            <v>男</v>
          </cell>
          <cell r="D2" t="str">
            <v>10代</v>
          </cell>
        </row>
        <row r="3">
          <cell r="A3">
            <v>2</v>
          </cell>
          <cell r="B3" t="str">
            <v>10万</v>
          </cell>
          <cell r="C3" t="str">
            <v>女</v>
          </cell>
          <cell r="D3" t="str">
            <v>20代</v>
          </cell>
        </row>
        <row r="4">
          <cell r="A4">
            <v>3</v>
          </cell>
          <cell r="B4" t="str">
            <v>20万</v>
          </cell>
          <cell r="D4" t="str">
            <v>30代</v>
          </cell>
        </row>
        <row r="5">
          <cell r="A5">
            <v>4</v>
          </cell>
          <cell r="B5" t="str">
            <v>30万</v>
          </cell>
          <cell r="D5" t="str">
            <v>40代</v>
          </cell>
        </row>
        <row r="6">
          <cell r="A6">
            <v>5</v>
          </cell>
          <cell r="B6" t="str">
            <v>40万</v>
          </cell>
          <cell r="D6" t="str">
            <v>50代</v>
          </cell>
        </row>
        <row r="7">
          <cell r="A7">
            <v>6</v>
          </cell>
          <cell r="B7" t="str">
            <v>50万</v>
          </cell>
          <cell r="D7" t="str">
            <v>60代</v>
          </cell>
        </row>
        <row r="8">
          <cell r="B8" t="str">
            <v>60万</v>
          </cell>
        </row>
        <row r="9">
          <cell r="B9" t="str">
            <v>70万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8" sqref="B8"/>
    </sheetView>
  </sheetViews>
  <sheetFormatPr defaultRowHeight="18" x14ac:dyDescent="0.55000000000000004"/>
  <cols>
    <col min="1" max="1" width="26.33203125" customWidth="1"/>
    <col min="2" max="2" width="20.5" customWidth="1"/>
    <col min="3" max="3" width="11.25" customWidth="1"/>
  </cols>
  <sheetData>
    <row r="1" spans="1:7" x14ac:dyDescent="0.55000000000000004">
      <c r="A1" t="s">
        <v>3</v>
      </c>
      <c r="B1" t="s">
        <v>0</v>
      </c>
      <c r="C1" t="s">
        <v>1</v>
      </c>
    </row>
    <row r="3" spans="1:7" x14ac:dyDescent="0.55000000000000004">
      <c r="E3" t="s">
        <v>2</v>
      </c>
    </row>
    <row r="5" spans="1:7" x14ac:dyDescent="0.55000000000000004">
      <c r="A5" t="s">
        <v>49</v>
      </c>
    </row>
    <row r="6" spans="1:7" x14ac:dyDescent="0.55000000000000004">
      <c r="A6" t="s">
        <v>4</v>
      </c>
    </row>
    <row r="7" spans="1:7" x14ac:dyDescent="0.55000000000000004">
      <c r="A7" t="s">
        <v>5</v>
      </c>
      <c r="F7" t="s">
        <v>108</v>
      </c>
    </row>
    <row r="8" spans="1:7" x14ac:dyDescent="0.55000000000000004">
      <c r="F8" t="s">
        <v>111</v>
      </c>
    </row>
    <row r="9" spans="1:7" x14ac:dyDescent="0.55000000000000004">
      <c r="A9" t="s">
        <v>6</v>
      </c>
      <c r="F9" t="s">
        <v>112</v>
      </c>
    </row>
    <row r="10" spans="1:7" x14ac:dyDescent="0.55000000000000004">
      <c r="A10" t="s">
        <v>7</v>
      </c>
      <c r="F10" t="s">
        <v>46</v>
      </c>
      <c r="G10" t="s">
        <v>47</v>
      </c>
    </row>
    <row r="11" spans="1:7" x14ac:dyDescent="0.55000000000000004">
      <c r="A11" t="s">
        <v>36</v>
      </c>
      <c r="B11" t="s">
        <v>37</v>
      </c>
      <c r="F11" t="s">
        <v>45</v>
      </c>
      <c r="G11" t="s">
        <v>48</v>
      </c>
    </row>
    <row r="12" spans="1:7" x14ac:dyDescent="0.55000000000000004">
      <c r="A12" s="74" t="s">
        <v>34</v>
      </c>
      <c r="B12" s="75" t="s">
        <v>35</v>
      </c>
    </row>
    <row r="13" spans="1:7" x14ac:dyDescent="0.55000000000000004">
      <c r="B13" t="s">
        <v>38</v>
      </c>
      <c r="C13" t="s">
        <v>39</v>
      </c>
      <c r="F13" t="s">
        <v>50</v>
      </c>
    </row>
    <row r="14" spans="1:7" x14ac:dyDescent="0.55000000000000004">
      <c r="A14" t="s">
        <v>42</v>
      </c>
      <c r="B14" t="s">
        <v>40</v>
      </c>
    </row>
    <row r="15" spans="1:7" x14ac:dyDescent="0.55000000000000004">
      <c r="A15" t="s">
        <v>43</v>
      </c>
      <c r="B15" t="s">
        <v>41</v>
      </c>
    </row>
    <row r="16" spans="1:7" x14ac:dyDescent="0.55000000000000004">
      <c r="A16" t="s">
        <v>44</v>
      </c>
      <c r="B16" t="s">
        <v>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4" workbookViewId="0">
      <selection activeCell="J14" sqref="J14:K14"/>
    </sheetView>
  </sheetViews>
  <sheetFormatPr defaultRowHeight="18" x14ac:dyDescent="0.55000000000000004"/>
  <cols>
    <col min="1" max="1" width="10" bestFit="1" customWidth="1"/>
    <col min="2" max="2" width="18.5" bestFit="1" customWidth="1"/>
    <col min="4" max="5" width="11.08203125" customWidth="1"/>
    <col min="6" max="6" width="6" customWidth="1"/>
    <col min="7" max="7" width="17.08203125" customWidth="1"/>
    <col min="13" max="13" width="13.25" bestFit="1" customWidth="1"/>
  </cols>
  <sheetData>
    <row r="1" spans="1:15" x14ac:dyDescent="0.55000000000000004">
      <c r="A1" t="s">
        <v>54</v>
      </c>
    </row>
    <row r="3" spans="1:15" x14ac:dyDescent="0.55000000000000004">
      <c r="A3" s="88" t="s">
        <v>55</v>
      </c>
      <c r="B3" s="88"/>
      <c r="C3" s="88"/>
      <c r="D3" s="76"/>
      <c r="E3" s="77"/>
      <c r="F3" s="77"/>
      <c r="G3" s="88" t="s">
        <v>56</v>
      </c>
      <c r="H3" s="88"/>
      <c r="I3" s="88"/>
      <c r="M3" s="88" t="s">
        <v>60</v>
      </c>
      <c r="N3" s="88"/>
      <c r="O3" s="88"/>
    </row>
    <row r="4" spans="1:15" x14ac:dyDescent="0.55000000000000004">
      <c r="A4" t="s">
        <v>53</v>
      </c>
      <c r="B4" t="s">
        <v>51</v>
      </c>
      <c r="C4" t="s">
        <v>52</v>
      </c>
      <c r="D4" t="s">
        <v>58</v>
      </c>
      <c r="E4" t="s">
        <v>59</v>
      </c>
      <c r="G4" t="s">
        <v>57</v>
      </c>
      <c r="H4" t="s">
        <v>51</v>
      </c>
      <c r="I4" t="s">
        <v>52</v>
      </c>
      <c r="J4" t="s">
        <v>123</v>
      </c>
      <c r="K4" t="s">
        <v>124</v>
      </c>
      <c r="M4" t="s">
        <v>61</v>
      </c>
      <c r="N4" t="s">
        <v>63</v>
      </c>
      <c r="O4" t="s">
        <v>65</v>
      </c>
    </row>
    <row r="5" spans="1:15" x14ac:dyDescent="0.55000000000000004">
      <c r="A5" s="79">
        <v>42826</v>
      </c>
      <c r="B5">
        <v>95</v>
      </c>
      <c r="C5">
        <v>7</v>
      </c>
      <c r="D5">
        <v>5300</v>
      </c>
      <c r="E5">
        <v>6550</v>
      </c>
      <c r="G5" s="79">
        <v>42871</v>
      </c>
      <c r="H5">
        <v>58</v>
      </c>
      <c r="I5">
        <v>0</v>
      </c>
      <c r="J5">
        <v>0</v>
      </c>
      <c r="K5">
        <v>0</v>
      </c>
      <c r="M5" t="s">
        <v>66</v>
      </c>
      <c r="N5">
        <v>3</v>
      </c>
      <c r="O5">
        <v>0</v>
      </c>
    </row>
    <row r="6" spans="1:15" x14ac:dyDescent="0.55000000000000004">
      <c r="A6" s="79">
        <v>42827</v>
      </c>
      <c r="B6">
        <v>81</v>
      </c>
      <c r="C6">
        <v>6</v>
      </c>
      <c r="D6">
        <v>7220</v>
      </c>
      <c r="E6">
        <v>5440</v>
      </c>
      <c r="G6" s="79">
        <v>42872</v>
      </c>
      <c r="H6">
        <v>53</v>
      </c>
      <c r="I6">
        <v>0</v>
      </c>
      <c r="J6">
        <v>0</v>
      </c>
      <c r="K6">
        <v>0</v>
      </c>
      <c r="M6" t="s">
        <v>67</v>
      </c>
      <c r="N6">
        <v>3</v>
      </c>
      <c r="O6">
        <v>0</v>
      </c>
    </row>
    <row r="7" spans="1:15" x14ac:dyDescent="0.55000000000000004">
      <c r="A7" s="79">
        <v>42828</v>
      </c>
      <c r="B7">
        <v>82</v>
      </c>
      <c r="C7">
        <v>1</v>
      </c>
      <c r="D7">
        <v>2220</v>
      </c>
      <c r="E7">
        <v>340</v>
      </c>
      <c r="G7" s="79">
        <v>42873</v>
      </c>
      <c r="H7">
        <v>38</v>
      </c>
      <c r="I7">
        <v>2</v>
      </c>
      <c r="J7">
        <v>0</v>
      </c>
      <c r="K7">
        <v>3760</v>
      </c>
      <c r="M7" t="s">
        <v>68</v>
      </c>
      <c r="N7">
        <v>13</v>
      </c>
      <c r="O7">
        <v>0</v>
      </c>
    </row>
    <row r="8" spans="1:15" x14ac:dyDescent="0.55000000000000004">
      <c r="A8" s="79">
        <v>42829</v>
      </c>
      <c r="B8">
        <v>79</v>
      </c>
      <c r="C8">
        <v>1</v>
      </c>
      <c r="D8">
        <v>1600</v>
      </c>
      <c r="E8">
        <v>1080</v>
      </c>
      <c r="G8" s="79">
        <v>42874</v>
      </c>
      <c r="H8">
        <v>37</v>
      </c>
      <c r="I8">
        <v>0</v>
      </c>
      <c r="J8">
        <v>0</v>
      </c>
      <c r="K8">
        <v>0</v>
      </c>
      <c r="M8" t="s">
        <v>69</v>
      </c>
      <c r="N8">
        <v>11</v>
      </c>
      <c r="O8">
        <v>0</v>
      </c>
    </row>
    <row r="9" spans="1:15" x14ac:dyDescent="0.55000000000000004">
      <c r="A9" s="79">
        <v>42830</v>
      </c>
      <c r="B9">
        <v>95</v>
      </c>
      <c r="C9">
        <v>3</v>
      </c>
      <c r="D9">
        <v>1250</v>
      </c>
      <c r="E9">
        <v>1500</v>
      </c>
      <c r="G9" s="79">
        <v>42875</v>
      </c>
      <c r="H9">
        <v>24</v>
      </c>
      <c r="I9">
        <v>2</v>
      </c>
      <c r="J9">
        <v>2440</v>
      </c>
      <c r="K9">
        <v>1930</v>
      </c>
      <c r="M9" t="s">
        <v>70</v>
      </c>
      <c r="N9">
        <v>19</v>
      </c>
      <c r="O9">
        <v>0</v>
      </c>
    </row>
    <row r="10" spans="1:15" x14ac:dyDescent="0.55000000000000004">
      <c r="A10" s="79">
        <v>42831</v>
      </c>
      <c r="B10">
        <v>84</v>
      </c>
      <c r="C10">
        <v>0</v>
      </c>
      <c r="D10">
        <v>0</v>
      </c>
      <c r="E10">
        <v>0</v>
      </c>
      <c r="G10" s="79">
        <v>42876</v>
      </c>
      <c r="H10">
        <v>28</v>
      </c>
      <c r="I10">
        <v>0</v>
      </c>
      <c r="J10">
        <v>0</v>
      </c>
      <c r="K10">
        <v>0</v>
      </c>
      <c r="M10" t="s">
        <v>71</v>
      </c>
      <c r="N10">
        <v>14</v>
      </c>
      <c r="O10">
        <v>0</v>
      </c>
    </row>
    <row r="11" spans="1:15" x14ac:dyDescent="0.55000000000000004">
      <c r="A11" s="79">
        <v>42832</v>
      </c>
      <c r="B11">
        <v>79</v>
      </c>
      <c r="C11">
        <v>3</v>
      </c>
      <c r="D11">
        <v>0</v>
      </c>
      <c r="E11">
        <v>3810</v>
      </c>
      <c r="G11" s="79">
        <v>42877</v>
      </c>
      <c r="H11">
        <v>29</v>
      </c>
      <c r="I11">
        <v>0</v>
      </c>
      <c r="J11">
        <v>0</v>
      </c>
      <c r="K11">
        <v>0</v>
      </c>
      <c r="M11" t="s">
        <v>72</v>
      </c>
      <c r="N11">
        <v>6</v>
      </c>
      <c r="O11">
        <v>0</v>
      </c>
    </row>
    <row r="12" spans="1:15" x14ac:dyDescent="0.55000000000000004">
      <c r="A12" s="79">
        <v>42833</v>
      </c>
      <c r="B12">
        <v>88</v>
      </c>
      <c r="C12">
        <v>3</v>
      </c>
      <c r="D12">
        <v>2220</v>
      </c>
      <c r="E12">
        <v>1260</v>
      </c>
      <c r="G12" s="79">
        <v>42878</v>
      </c>
      <c r="H12">
        <v>33</v>
      </c>
      <c r="I12">
        <v>0</v>
      </c>
      <c r="J12">
        <v>0</v>
      </c>
      <c r="K12">
        <v>0</v>
      </c>
      <c r="M12" t="s">
        <v>73</v>
      </c>
      <c r="N12">
        <v>3</v>
      </c>
      <c r="O12">
        <v>0</v>
      </c>
    </row>
    <row r="13" spans="1:15" x14ac:dyDescent="0.55000000000000004">
      <c r="A13" s="79">
        <v>42834</v>
      </c>
      <c r="B13">
        <v>82</v>
      </c>
      <c r="C13">
        <v>5</v>
      </c>
      <c r="D13">
        <v>3810</v>
      </c>
      <c r="E13">
        <v>3010</v>
      </c>
      <c r="G13" s="79">
        <v>42879</v>
      </c>
      <c r="H13">
        <v>26</v>
      </c>
      <c r="I13">
        <v>0</v>
      </c>
      <c r="J13">
        <v>0</v>
      </c>
      <c r="K13">
        <v>0</v>
      </c>
      <c r="M13" t="s">
        <v>74</v>
      </c>
      <c r="N13">
        <v>2</v>
      </c>
      <c r="O13">
        <v>0</v>
      </c>
    </row>
    <row r="14" spans="1:15" x14ac:dyDescent="0.55000000000000004">
      <c r="A14" s="79"/>
      <c r="B14">
        <f>SUM(B5:B13)</f>
        <v>765</v>
      </c>
      <c r="C14">
        <f>SUM(C5:C13)</f>
        <v>29</v>
      </c>
      <c r="D14">
        <f>SUM(D5:D13)</f>
        <v>23620</v>
      </c>
      <c r="E14">
        <f t="shared" ref="E14" si="0">SUM(E5:E13)</f>
        <v>22990</v>
      </c>
      <c r="G14" s="79"/>
      <c r="H14">
        <f>SUM(H5:H13)</f>
        <v>326</v>
      </c>
      <c r="I14">
        <f>SUM(I5:I13)</f>
        <v>4</v>
      </c>
      <c r="J14">
        <f t="shared" ref="J14:K14" si="1">SUM(J5:J13)</f>
        <v>2440</v>
      </c>
      <c r="K14">
        <f t="shared" si="1"/>
        <v>5690</v>
      </c>
      <c r="M14" t="s">
        <v>75</v>
      </c>
      <c r="N14">
        <v>11</v>
      </c>
      <c r="O14">
        <v>0</v>
      </c>
    </row>
    <row r="15" spans="1:15" x14ac:dyDescent="0.55000000000000004">
      <c r="A15" s="79"/>
      <c r="G15" s="79"/>
      <c r="M15" t="s">
        <v>76</v>
      </c>
      <c r="N15">
        <v>5</v>
      </c>
      <c r="O15">
        <v>0</v>
      </c>
    </row>
    <row r="16" spans="1:15" x14ac:dyDescent="0.55000000000000004">
      <c r="B16" t="s">
        <v>102</v>
      </c>
      <c r="C16" s="81">
        <f>C14/B14</f>
        <v>3.7908496732026141E-2</v>
      </c>
      <c r="G16" t="s">
        <v>103</v>
      </c>
      <c r="H16" s="81">
        <f>I14/H14</f>
        <v>1.2269938650306749E-2</v>
      </c>
      <c r="M16" t="s">
        <v>77</v>
      </c>
      <c r="N16">
        <v>10</v>
      </c>
      <c r="O16">
        <v>0</v>
      </c>
    </row>
    <row r="17" spans="13:15" x14ac:dyDescent="0.55000000000000004">
      <c r="M17" t="s">
        <v>78</v>
      </c>
      <c r="N17">
        <v>13</v>
      </c>
      <c r="O17">
        <v>1</v>
      </c>
    </row>
    <row r="18" spans="13:15" x14ac:dyDescent="0.55000000000000004">
      <c r="M18" t="s">
        <v>79</v>
      </c>
      <c r="N18">
        <v>10</v>
      </c>
      <c r="O18">
        <v>0</v>
      </c>
    </row>
    <row r="19" spans="13:15" x14ac:dyDescent="0.55000000000000004">
      <c r="M19" t="s">
        <v>80</v>
      </c>
      <c r="N19">
        <v>6</v>
      </c>
      <c r="O19">
        <v>0</v>
      </c>
    </row>
    <row r="20" spans="13:15" x14ac:dyDescent="0.55000000000000004">
      <c r="M20" t="s">
        <v>81</v>
      </c>
      <c r="N20">
        <v>8</v>
      </c>
      <c r="O20">
        <v>0</v>
      </c>
    </row>
    <row r="21" spans="13:15" x14ac:dyDescent="0.55000000000000004">
      <c r="M21" t="s">
        <v>82</v>
      </c>
      <c r="N21">
        <v>13</v>
      </c>
      <c r="O21">
        <v>0</v>
      </c>
    </row>
    <row r="22" spans="13:15" x14ac:dyDescent="0.55000000000000004">
      <c r="M22" t="s">
        <v>83</v>
      </c>
      <c r="N22">
        <v>7</v>
      </c>
      <c r="O22">
        <v>0</v>
      </c>
    </row>
    <row r="23" spans="13:15" x14ac:dyDescent="0.55000000000000004">
      <c r="M23" t="s">
        <v>84</v>
      </c>
      <c r="N23">
        <v>13</v>
      </c>
      <c r="O23">
        <v>0</v>
      </c>
    </row>
    <row r="24" spans="13:15" x14ac:dyDescent="0.55000000000000004">
      <c r="M24" t="s">
        <v>85</v>
      </c>
      <c r="N24">
        <v>6</v>
      </c>
      <c r="O24">
        <v>0</v>
      </c>
    </row>
    <row r="25" spans="13:15" x14ac:dyDescent="0.55000000000000004">
      <c r="M25" t="s">
        <v>86</v>
      </c>
      <c r="N25">
        <v>9</v>
      </c>
      <c r="O25">
        <v>0</v>
      </c>
    </row>
    <row r="26" spans="13:15" x14ac:dyDescent="0.55000000000000004">
      <c r="M26" t="s">
        <v>87</v>
      </c>
      <c r="N26">
        <v>7</v>
      </c>
      <c r="O26">
        <v>0</v>
      </c>
    </row>
    <row r="27" spans="13:15" x14ac:dyDescent="0.55000000000000004">
      <c r="M27" t="s">
        <v>88</v>
      </c>
      <c r="N27">
        <v>11</v>
      </c>
      <c r="O27">
        <v>0</v>
      </c>
    </row>
    <row r="28" spans="13:15" x14ac:dyDescent="0.55000000000000004">
      <c r="M28" t="s">
        <v>89</v>
      </c>
      <c r="N28">
        <v>15</v>
      </c>
      <c r="O28">
        <v>2</v>
      </c>
    </row>
    <row r="29" spans="13:15" x14ac:dyDescent="0.55000000000000004">
      <c r="M29" t="s">
        <v>90</v>
      </c>
      <c r="N29">
        <v>7</v>
      </c>
      <c r="O29">
        <v>0</v>
      </c>
    </row>
    <row r="30" spans="13:15" x14ac:dyDescent="0.55000000000000004">
      <c r="M30" t="s">
        <v>91</v>
      </c>
      <c r="N30">
        <v>17</v>
      </c>
      <c r="O30">
        <v>0</v>
      </c>
    </row>
    <row r="31" spans="13:15" x14ac:dyDescent="0.55000000000000004">
      <c r="M31" t="s">
        <v>92</v>
      </c>
      <c r="N31">
        <v>11</v>
      </c>
      <c r="O31">
        <v>0</v>
      </c>
    </row>
    <row r="32" spans="13:15" x14ac:dyDescent="0.55000000000000004">
      <c r="M32" t="s">
        <v>93</v>
      </c>
      <c r="N32">
        <v>6</v>
      </c>
      <c r="O32">
        <v>0</v>
      </c>
    </row>
    <row r="33" spans="13:15" x14ac:dyDescent="0.55000000000000004">
      <c r="M33" t="s">
        <v>94</v>
      </c>
      <c r="N33">
        <v>3</v>
      </c>
      <c r="O33">
        <v>0</v>
      </c>
    </row>
    <row r="34" spans="13:15" x14ac:dyDescent="0.55000000000000004">
      <c r="M34" t="s">
        <v>95</v>
      </c>
      <c r="N34">
        <v>10</v>
      </c>
      <c r="O34">
        <v>0</v>
      </c>
    </row>
    <row r="35" spans="13:15" x14ac:dyDescent="0.55000000000000004">
      <c r="M35" t="s">
        <v>96</v>
      </c>
      <c r="N35">
        <v>4</v>
      </c>
      <c r="O35">
        <v>1</v>
      </c>
    </row>
    <row r="36" spans="13:15" x14ac:dyDescent="0.55000000000000004">
      <c r="M36" t="s">
        <v>97</v>
      </c>
      <c r="N36">
        <v>9</v>
      </c>
      <c r="O36">
        <v>1</v>
      </c>
    </row>
    <row r="37" spans="13:15" x14ac:dyDescent="0.55000000000000004">
      <c r="M37" t="s">
        <v>98</v>
      </c>
      <c r="N37">
        <v>5</v>
      </c>
      <c r="O37">
        <v>0</v>
      </c>
    </row>
    <row r="38" spans="13:15" x14ac:dyDescent="0.55000000000000004">
      <c r="M38" t="s">
        <v>99</v>
      </c>
      <c r="N38">
        <v>4</v>
      </c>
      <c r="O38">
        <v>0</v>
      </c>
    </row>
    <row r="39" spans="13:15" x14ac:dyDescent="0.55000000000000004">
      <c r="M39" t="s">
        <v>100</v>
      </c>
      <c r="N39">
        <v>6</v>
      </c>
      <c r="O39">
        <v>0</v>
      </c>
    </row>
    <row r="40" spans="13:15" x14ac:dyDescent="0.55000000000000004">
      <c r="M40" t="s">
        <v>101</v>
      </c>
      <c r="N40">
        <v>3</v>
      </c>
      <c r="O40">
        <v>0</v>
      </c>
    </row>
    <row r="41" spans="13:15" x14ac:dyDescent="0.55000000000000004">
      <c r="N41">
        <f>SUM(N5:N40)</f>
        <v>303</v>
      </c>
      <c r="O41">
        <f>SUM(O5:O40)</f>
        <v>5</v>
      </c>
    </row>
    <row r="42" spans="13:15" x14ac:dyDescent="0.55000000000000004">
      <c r="M42" t="s">
        <v>110</v>
      </c>
      <c r="N42">
        <f>AVERAGE(N5:N40)</f>
        <v>8.4166666666666661</v>
      </c>
      <c r="O42">
        <f>AVERAGE(O5:O41)</f>
        <v>0.27027027027027029</v>
      </c>
    </row>
    <row r="43" spans="13:15" x14ac:dyDescent="0.55000000000000004">
      <c r="M43" t="s">
        <v>109</v>
      </c>
      <c r="N43" s="80">
        <f>O41/N41</f>
        <v>1.65016501650165E-2</v>
      </c>
    </row>
  </sheetData>
  <mergeCells count="3">
    <mergeCell ref="A3:C3"/>
    <mergeCell ref="G3:I3"/>
    <mergeCell ref="M3:O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workbookViewId="0">
      <selection activeCell="K17" sqref="K17:K19"/>
    </sheetView>
  </sheetViews>
  <sheetFormatPr defaultRowHeight="18" x14ac:dyDescent="0.55000000000000004"/>
  <cols>
    <col min="2" max="2" width="19.1640625" customWidth="1"/>
    <col min="5" max="5" width="10.1640625" bestFit="1" customWidth="1"/>
    <col min="6" max="6" width="10" bestFit="1" customWidth="1"/>
    <col min="10" max="10" width="15.25" customWidth="1"/>
    <col min="13" max="13" width="10.1640625" bestFit="1" customWidth="1"/>
    <col min="14" max="14" width="10" bestFit="1" customWidth="1"/>
  </cols>
  <sheetData>
    <row r="1" spans="2:16" x14ac:dyDescent="0.55000000000000004">
      <c r="B1" s="88" t="s">
        <v>154</v>
      </c>
      <c r="C1" s="88"/>
      <c r="D1" s="88"/>
      <c r="E1" s="77"/>
      <c r="F1" s="77"/>
      <c r="G1" s="77"/>
      <c r="H1" s="77"/>
      <c r="I1" s="77"/>
      <c r="J1" s="88" t="s">
        <v>56</v>
      </c>
      <c r="K1" s="88"/>
      <c r="L1" s="88"/>
      <c r="M1" s="77"/>
      <c r="N1" s="77"/>
    </row>
    <row r="2" spans="2:16" x14ac:dyDescent="0.55000000000000004">
      <c r="B2" t="s">
        <v>53</v>
      </c>
      <c r="C2" t="s">
        <v>51</v>
      </c>
      <c r="D2" t="s">
        <v>52</v>
      </c>
      <c r="E2" t="s">
        <v>114</v>
      </c>
      <c r="F2" t="s">
        <v>116</v>
      </c>
      <c r="G2" t="s">
        <v>58</v>
      </c>
      <c r="H2" t="s">
        <v>59</v>
      </c>
      <c r="J2" t="s">
        <v>53</v>
      </c>
      <c r="K2" t="s">
        <v>51</v>
      </c>
      <c r="L2" t="s">
        <v>52</v>
      </c>
      <c r="M2" t="s">
        <v>117</v>
      </c>
      <c r="N2" t="s">
        <v>116</v>
      </c>
      <c r="O2" t="s">
        <v>58</v>
      </c>
      <c r="P2" t="s">
        <v>59</v>
      </c>
    </row>
    <row r="3" spans="2:16" x14ac:dyDescent="0.55000000000000004">
      <c r="B3" s="83">
        <v>42839</v>
      </c>
      <c r="C3">
        <v>158</v>
      </c>
      <c r="D3">
        <v>6</v>
      </c>
      <c r="E3">
        <v>3</v>
      </c>
      <c r="F3">
        <v>3</v>
      </c>
      <c r="G3">
        <v>7770</v>
      </c>
      <c r="H3">
        <v>4840</v>
      </c>
      <c r="J3" s="84">
        <v>42866</v>
      </c>
      <c r="K3">
        <v>1723</v>
      </c>
      <c r="L3">
        <v>13</v>
      </c>
      <c r="M3">
        <v>4</v>
      </c>
      <c r="N3">
        <v>9</v>
      </c>
      <c r="O3">
        <v>13270</v>
      </c>
      <c r="P3">
        <v>34560</v>
      </c>
    </row>
    <row r="4" spans="2:16" x14ac:dyDescent="0.55000000000000004">
      <c r="B4" s="82">
        <v>42840</v>
      </c>
      <c r="C4">
        <v>138</v>
      </c>
      <c r="D4">
        <v>11</v>
      </c>
      <c r="E4">
        <v>4</v>
      </c>
      <c r="F4">
        <v>7</v>
      </c>
      <c r="G4">
        <v>10510</v>
      </c>
      <c r="H4">
        <v>6410</v>
      </c>
      <c r="J4" s="84">
        <v>42867</v>
      </c>
      <c r="K4">
        <v>357</v>
      </c>
      <c r="L4">
        <v>3</v>
      </c>
      <c r="M4">
        <v>1</v>
      </c>
      <c r="N4">
        <v>2</v>
      </c>
      <c r="O4">
        <v>2780</v>
      </c>
      <c r="P4">
        <v>6230</v>
      </c>
    </row>
    <row r="5" spans="2:16" x14ac:dyDescent="0.55000000000000004">
      <c r="B5" s="82">
        <v>42841</v>
      </c>
      <c r="C5">
        <v>107</v>
      </c>
      <c r="D5">
        <v>6</v>
      </c>
      <c r="E5">
        <v>2</v>
      </c>
      <c r="F5">
        <v>4</v>
      </c>
      <c r="G5">
        <v>2640</v>
      </c>
      <c r="H5">
        <v>1540</v>
      </c>
      <c r="J5" s="84">
        <v>42868</v>
      </c>
      <c r="K5">
        <v>169</v>
      </c>
      <c r="L5">
        <v>3</v>
      </c>
      <c r="M5">
        <v>1</v>
      </c>
      <c r="N5">
        <v>2</v>
      </c>
      <c r="O5">
        <v>3190</v>
      </c>
      <c r="P5">
        <v>2520</v>
      </c>
    </row>
    <row r="6" spans="2:16" x14ac:dyDescent="0.55000000000000004">
      <c r="B6" s="82">
        <v>42842</v>
      </c>
      <c r="C6">
        <v>118</v>
      </c>
      <c r="D6">
        <v>6</v>
      </c>
      <c r="E6">
        <v>3</v>
      </c>
      <c r="F6">
        <v>3</v>
      </c>
      <c r="G6">
        <v>5510</v>
      </c>
      <c r="H6">
        <v>8210</v>
      </c>
      <c r="J6" s="84">
        <v>42869</v>
      </c>
      <c r="K6">
        <v>86</v>
      </c>
      <c r="L6">
        <v>0</v>
      </c>
      <c r="M6">
        <v>0</v>
      </c>
      <c r="N6">
        <v>0</v>
      </c>
      <c r="O6">
        <v>0</v>
      </c>
      <c r="P6">
        <v>0</v>
      </c>
    </row>
    <row r="7" spans="2:16" x14ac:dyDescent="0.55000000000000004">
      <c r="B7" s="82">
        <v>42843</v>
      </c>
      <c r="C7">
        <v>106</v>
      </c>
      <c r="D7">
        <v>6</v>
      </c>
      <c r="E7">
        <v>2</v>
      </c>
      <c r="F7">
        <v>4</v>
      </c>
      <c r="G7">
        <v>4110</v>
      </c>
      <c r="H7">
        <v>4720</v>
      </c>
      <c r="J7" s="84">
        <v>42870</v>
      </c>
      <c r="K7">
        <v>91</v>
      </c>
      <c r="L7">
        <v>4</v>
      </c>
      <c r="M7">
        <v>1</v>
      </c>
      <c r="N7">
        <v>3</v>
      </c>
      <c r="O7">
        <v>1600</v>
      </c>
      <c r="P7">
        <v>4400</v>
      </c>
    </row>
    <row r="8" spans="2:16" x14ac:dyDescent="0.55000000000000004">
      <c r="B8" s="82">
        <v>42844</v>
      </c>
      <c r="C8">
        <v>99</v>
      </c>
      <c r="D8">
        <v>3</v>
      </c>
      <c r="E8">
        <v>0</v>
      </c>
      <c r="F8">
        <v>3</v>
      </c>
      <c r="G8">
        <v>0</v>
      </c>
      <c r="H8">
        <v>3120</v>
      </c>
      <c r="J8" s="84">
        <v>42871</v>
      </c>
      <c r="K8">
        <v>58</v>
      </c>
      <c r="L8">
        <v>0</v>
      </c>
      <c r="M8">
        <v>0</v>
      </c>
      <c r="N8">
        <v>0</v>
      </c>
      <c r="O8">
        <v>0</v>
      </c>
      <c r="P8">
        <v>0</v>
      </c>
    </row>
    <row r="9" spans="2:16" x14ac:dyDescent="0.55000000000000004">
      <c r="B9" s="82">
        <v>42845</v>
      </c>
      <c r="C9">
        <v>113</v>
      </c>
      <c r="D9">
        <v>2</v>
      </c>
      <c r="E9">
        <v>1</v>
      </c>
      <c r="F9">
        <v>1</v>
      </c>
      <c r="G9">
        <v>1600</v>
      </c>
      <c r="H9">
        <v>3170</v>
      </c>
      <c r="J9" s="84">
        <v>42872</v>
      </c>
      <c r="K9">
        <v>53</v>
      </c>
      <c r="L9">
        <v>0</v>
      </c>
      <c r="M9">
        <v>0</v>
      </c>
      <c r="N9">
        <v>0</v>
      </c>
      <c r="O9">
        <v>0</v>
      </c>
      <c r="P9">
        <v>0</v>
      </c>
    </row>
    <row r="10" spans="2:16" x14ac:dyDescent="0.55000000000000004">
      <c r="C10">
        <f>SUM(C3:C9)</f>
        <v>839</v>
      </c>
      <c r="D10">
        <f>SUM(D3:D9)</f>
        <v>40</v>
      </c>
      <c r="E10">
        <f t="shared" ref="E10:F10" si="0">SUM(E3:E9)</f>
        <v>15</v>
      </c>
      <c r="F10">
        <f t="shared" si="0"/>
        <v>25</v>
      </c>
      <c r="G10">
        <f>SUM(G3:G9)</f>
        <v>32140</v>
      </c>
      <c r="H10">
        <f>SUM(H3:H9)</f>
        <v>32010</v>
      </c>
      <c r="J10" s="86"/>
      <c r="K10">
        <f>SUM(K3:K9)</f>
        <v>2537</v>
      </c>
      <c r="L10">
        <f>SUM(L3:L9)</f>
        <v>23</v>
      </c>
      <c r="M10">
        <f t="shared" ref="M10:N10" si="1">SUM(M3:M9)</f>
        <v>7</v>
      </c>
      <c r="N10">
        <f t="shared" si="1"/>
        <v>16</v>
      </c>
      <c r="O10">
        <f>SUM(O3:O9)</f>
        <v>20840</v>
      </c>
      <c r="P10">
        <f>SUM(P3:P9)</f>
        <v>47710</v>
      </c>
    </row>
    <row r="11" spans="2:16" x14ac:dyDescent="0.55000000000000004">
      <c r="J11" s="85"/>
    </row>
    <row r="12" spans="2:16" x14ac:dyDescent="0.55000000000000004">
      <c r="B12" t="s">
        <v>102</v>
      </c>
      <c r="C12" s="81">
        <f>D10/C10</f>
        <v>4.7675804529201428E-2</v>
      </c>
      <c r="J12" t="s">
        <v>103</v>
      </c>
      <c r="K12" s="81">
        <f>L10/K10</f>
        <v>9.0658257784785173E-3</v>
      </c>
    </row>
    <row r="15" spans="2:16" x14ac:dyDescent="0.55000000000000004">
      <c r="B15" s="88" t="s">
        <v>105</v>
      </c>
      <c r="C15" s="88"/>
      <c r="D15" s="88"/>
      <c r="E15" s="77"/>
      <c r="F15" s="77"/>
      <c r="G15" s="77"/>
      <c r="H15" s="77"/>
      <c r="I15" s="77"/>
      <c r="J15" s="88" t="s">
        <v>56</v>
      </c>
      <c r="K15" s="88"/>
      <c r="L15" s="88"/>
      <c r="M15" s="77"/>
      <c r="N15" s="77"/>
    </row>
    <row r="16" spans="2:16" x14ac:dyDescent="0.55000000000000004">
      <c r="B16" t="s">
        <v>53</v>
      </c>
      <c r="C16" t="s">
        <v>51</v>
      </c>
      <c r="D16" t="s">
        <v>52</v>
      </c>
      <c r="E16" t="s">
        <v>113</v>
      </c>
      <c r="F16" t="s">
        <v>115</v>
      </c>
      <c r="G16" t="s">
        <v>58</v>
      </c>
      <c r="H16" t="s">
        <v>59</v>
      </c>
      <c r="J16" t="s">
        <v>53</v>
      </c>
      <c r="K16" t="s">
        <v>51</v>
      </c>
      <c r="L16" t="s">
        <v>52</v>
      </c>
      <c r="M16" t="s">
        <v>113</v>
      </c>
      <c r="N16" t="s">
        <v>115</v>
      </c>
      <c r="O16" t="s">
        <v>58</v>
      </c>
      <c r="P16" t="s">
        <v>59</v>
      </c>
    </row>
    <row r="17" spans="2:16" x14ac:dyDescent="0.55000000000000004">
      <c r="B17" s="83">
        <v>42786</v>
      </c>
      <c r="C17">
        <v>806</v>
      </c>
      <c r="D17">
        <v>19</v>
      </c>
      <c r="E17">
        <v>6</v>
      </c>
      <c r="F17">
        <v>13</v>
      </c>
      <c r="G17">
        <v>9090</v>
      </c>
      <c r="H17">
        <v>9980</v>
      </c>
      <c r="J17" s="84">
        <v>42866</v>
      </c>
      <c r="K17">
        <v>1723</v>
      </c>
      <c r="L17">
        <v>13</v>
      </c>
      <c r="M17">
        <v>4</v>
      </c>
      <c r="N17">
        <v>9</v>
      </c>
      <c r="O17">
        <v>13270</v>
      </c>
      <c r="P17">
        <v>34560</v>
      </c>
    </row>
    <row r="18" spans="2:16" x14ac:dyDescent="0.55000000000000004">
      <c r="B18" s="82">
        <v>42787</v>
      </c>
      <c r="C18">
        <v>407</v>
      </c>
      <c r="D18">
        <v>15</v>
      </c>
      <c r="E18">
        <v>6</v>
      </c>
      <c r="F18">
        <v>9</v>
      </c>
      <c r="G18">
        <v>12920</v>
      </c>
      <c r="H18">
        <v>7520</v>
      </c>
      <c r="J18" s="84">
        <v>42867</v>
      </c>
      <c r="K18">
        <v>357</v>
      </c>
      <c r="L18">
        <v>3</v>
      </c>
      <c r="M18">
        <v>1</v>
      </c>
      <c r="N18">
        <v>2</v>
      </c>
      <c r="O18">
        <v>2780</v>
      </c>
      <c r="P18">
        <v>6230</v>
      </c>
    </row>
    <row r="19" spans="2:16" x14ac:dyDescent="0.55000000000000004">
      <c r="B19" s="82">
        <v>42788</v>
      </c>
      <c r="C19">
        <v>255</v>
      </c>
      <c r="D19">
        <v>14</v>
      </c>
      <c r="E19">
        <v>4</v>
      </c>
      <c r="F19">
        <v>10</v>
      </c>
      <c r="G19">
        <v>9090</v>
      </c>
      <c r="H19">
        <v>11310</v>
      </c>
      <c r="J19" s="84">
        <v>42868</v>
      </c>
      <c r="K19">
        <v>169</v>
      </c>
      <c r="L19">
        <v>3</v>
      </c>
      <c r="M19">
        <v>1</v>
      </c>
      <c r="N19">
        <v>2</v>
      </c>
      <c r="O19">
        <v>3190</v>
      </c>
      <c r="P19">
        <v>2520</v>
      </c>
    </row>
    <row r="20" spans="2:16" x14ac:dyDescent="0.55000000000000004">
      <c r="B20" s="82">
        <v>42789</v>
      </c>
      <c r="C20">
        <v>222</v>
      </c>
      <c r="D20">
        <v>4</v>
      </c>
      <c r="E20">
        <v>0</v>
      </c>
      <c r="F20">
        <v>4</v>
      </c>
      <c r="G20">
        <v>0</v>
      </c>
      <c r="H20">
        <v>2490</v>
      </c>
      <c r="J20" s="84">
        <v>42869</v>
      </c>
      <c r="K20">
        <v>86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55000000000000004">
      <c r="B21" s="82">
        <v>42790</v>
      </c>
      <c r="C21">
        <v>177</v>
      </c>
      <c r="D21">
        <v>4</v>
      </c>
      <c r="E21">
        <v>2</v>
      </c>
      <c r="F21">
        <v>2</v>
      </c>
      <c r="G21">
        <v>4090</v>
      </c>
      <c r="H21">
        <v>3010</v>
      </c>
      <c r="J21" s="84">
        <v>42870</v>
      </c>
      <c r="K21">
        <v>91</v>
      </c>
      <c r="L21">
        <v>4</v>
      </c>
      <c r="M21">
        <v>1</v>
      </c>
      <c r="N21">
        <v>3</v>
      </c>
      <c r="O21">
        <v>1600</v>
      </c>
      <c r="P21">
        <v>4400</v>
      </c>
    </row>
    <row r="22" spans="2:16" x14ac:dyDescent="0.55000000000000004">
      <c r="B22" s="82">
        <v>42791</v>
      </c>
      <c r="C22">
        <v>175</v>
      </c>
      <c r="D22">
        <v>12</v>
      </c>
      <c r="E22">
        <v>4</v>
      </c>
      <c r="F22">
        <v>8</v>
      </c>
      <c r="G22">
        <v>6630</v>
      </c>
      <c r="H22">
        <v>5950</v>
      </c>
      <c r="J22" s="84">
        <v>42871</v>
      </c>
      <c r="K22">
        <v>58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55000000000000004">
      <c r="B23" s="82">
        <v>42792</v>
      </c>
      <c r="C23">
        <v>168</v>
      </c>
      <c r="D23">
        <v>9</v>
      </c>
      <c r="E23">
        <v>4</v>
      </c>
      <c r="F23">
        <v>5</v>
      </c>
      <c r="G23">
        <v>8200</v>
      </c>
      <c r="H23">
        <v>3460</v>
      </c>
      <c r="J23" s="84">
        <v>42872</v>
      </c>
      <c r="K23">
        <v>53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55000000000000004">
      <c r="C24">
        <f>SUM(C17:C23)</f>
        <v>2210</v>
      </c>
      <c r="D24">
        <f>SUM(D17:D23)</f>
        <v>77</v>
      </c>
      <c r="E24">
        <f t="shared" ref="E24:F24" si="2">SUM(E17:E23)</f>
        <v>26</v>
      </c>
      <c r="F24">
        <f t="shared" si="2"/>
        <v>51</v>
      </c>
      <c r="G24">
        <f>SUM(G17:G23)</f>
        <v>50020</v>
      </c>
      <c r="H24">
        <f>SUM(H17:H23)</f>
        <v>43720</v>
      </c>
      <c r="J24" s="86"/>
      <c r="K24">
        <f>SUM(K17:K23)</f>
        <v>2537</v>
      </c>
      <c r="L24">
        <f>SUM(L17:L23)</f>
        <v>23</v>
      </c>
      <c r="M24">
        <f t="shared" ref="M24:N24" si="3">SUM(M17:M23)</f>
        <v>7</v>
      </c>
      <c r="N24">
        <f t="shared" si="3"/>
        <v>16</v>
      </c>
      <c r="O24">
        <f>SUM(O17:O23)</f>
        <v>20840</v>
      </c>
      <c r="P24">
        <f>SUM(P17:P23)</f>
        <v>47710</v>
      </c>
    </row>
    <row r="25" spans="2:16" x14ac:dyDescent="0.55000000000000004">
      <c r="J25" s="85"/>
    </row>
    <row r="26" spans="2:16" x14ac:dyDescent="0.55000000000000004">
      <c r="B26" t="s">
        <v>102</v>
      </c>
      <c r="C26" s="81">
        <f>D24/C24</f>
        <v>3.4841628959276019E-2</v>
      </c>
      <c r="J26" t="s">
        <v>103</v>
      </c>
      <c r="K26" s="81">
        <f>L24/K24</f>
        <v>9.0658257784785173E-3</v>
      </c>
    </row>
  </sheetData>
  <mergeCells count="4">
    <mergeCell ref="B1:D1"/>
    <mergeCell ref="J1:L1"/>
    <mergeCell ref="B15:D15"/>
    <mergeCell ref="J15:L1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showGridLines="0" workbookViewId="0">
      <selection activeCell="D46" sqref="D46"/>
    </sheetView>
  </sheetViews>
  <sheetFormatPr defaultRowHeight="18" x14ac:dyDescent="0.55000000000000004"/>
  <cols>
    <col min="1" max="1" width="1.58203125" customWidth="1"/>
    <col min="3" max="3" width="21.5" bestFit="1" customWidth="1"/>
    <col min="4" max="4" width="10.58203125" customWidth="1"/>
    <col min="5" max="5" width="9.4140625" customWidth="1"/>
    <col min="8" max="8" width="15.33203125" bestFit="1" customWidth="1"/>
    <col min="9" max="9" width="9.6640625" bestFit="1" customWidth="1"/>
  </cols>
  <sheetData>
    <row r="2" spans="1:11" x14ac:dyDescent="0.55000000000000004">
      <c r="A2" t="s">
        <v>145</v>
      </c>
      <c r="B2" s="117" t="s">
        <v>106</v>
      </c>
      <c r="C2" s="117"/>
      <c r="D2" s="117"/>
      <c r="E2" s="117"/>
      <c r="F2" s="117"/>
      <c r="G2" s="117"/>
      <c r="H2" s="117"/>
      <c r="I2" s="117"/>
      <c r="J2" s="117"/>
      <c r="K2" s="117"/>
    </row>
    <row r="3" spans="1:11" x14ac:dyDescent="0.55000000000000004">
      <c r="B3" s="77"/>
      <c r="C3" s="77" t="s">
        <v>133</v>
      </c>
      <c r="D3" s="77" t="s">
        <v>135</v>
      </c>
      <c r="E3" s="77" t="s">
        <v>136</v>
      </c>
      <c r="F3" s="78"/>
      <c r="G3" s="78"/>
      <c r="H3" s="78" t="s">
        <v>133</v>
      </c>
      <c r="I3" s="78" t="s">
        <v>135</v>
      </c>
      <c r="J3" s="78" t="s">
        <v>136</v>
      </c>
      <c r="K3" s="77"/>
    </row>
    <row r="4" spans="1:11" x14ac:dyDescent="0.55000000000000004">
      <c r="B4" s="77"/>
      <c r="C4" s="77" t="s">
        <v>128</v>
      </c>
      <c r="D4" s="77" t="s">
        <v>128</v>
      </c>
      <c r="E4" s="77" t="s">
        <v>129</v>
      </c>
      <c r="F4" s="78"/>
      <c r="G4" s="78"/>
      <c r="H4" s="77" t="s">
        <v>130</v>
      </c>
      <c r="I4" s="77" t="s">
        <v>131</v>
      </c>
      <c r="J4" s="77" t="s">
        <v>122</v>
      </c>
      <c r="K4" s="77"/>
    </row>
    <row r="5" spans="1:11" x14ac:dyDescent="0.55000000000000004">
      <c r="B5" s="77"/>
      <c r="C5" s="77">
        <v>839</v>
      </c>
      <c r="D5" s="77">
        <v>40</v>
      </c>
      <c r="E5" s="77">
        <v>64150</v>
      </c>
      <c r="F5" s="78"/>
      <c r="G5" s="78"/>
      <c r="H5" s="77">
        <v>2537</v>
      </c>
      <c r="I5" s="77">
        <v>23</v>
      </c>
      <c r="J5" s="77">
        <v>68560</v>
      </c>
      <c r="K5" s="77"/>
    </row>
    <row r="6" spans="1:11" x14ac:dyDescent="0.55000000000000004">
      <c r="B6" s="77"/>
      <c r="C6" s="77"/>
      <c r="D6" s="77"/>
      <c r="E6" s="77"/>
      <c r="F6" s="78"/>
      <c r="G6" s="78"/>
      <c r="H6" s="77"/>
      <c r="I6" s="77"/>
      <c r="J6" s="77"/>
      <c r="K6" s="77"/>
    </row>
    <row r="7" spans="1:11" x14ac:dyDescent="0.55000000000000004">
      <c r="B7" s="77"/>
      <c r="C7" s="77" t="s">
        <v>128</v>
      </c>
      <c r="D7" s="87">
        <f>D5/C5</f>
        <v>4.7675804529201428E-2</v>
      </c>
      <c r="E7" s="77"/>
      <c r="F7" s="78"/>
      <c r="G7" s="78"/>
      <c r="J7" s="77"/>
      <c r="K7" s="77"/>
    </row>
    <row r="8" spans="1:11" x14ac:dyDescent="0.55000000000000004">
      <c r="B8" s="77"/>
      <c r="C8" s="77" t="s">
        <v>122</v>
      </c>
      <c r="D8" s="87">
        <f>I5/H5</f>
        <v>9.0658257784785173E-3</v>
      </c>
      <c r="E8" s="77"/>
      <c r="F8" s="78"/>
      <c r="G8" s="78"/>
      <c r="H8" s="77"/>
      <c r="I8" s="77"/>
      <c r="J8" s="77"/>
      <c r="K8" s="77"/>
    </row>
    <row r="9" spans="1:11" x14ac:dyDescent="0.55000000000000004">
      <c r="B9" s="77"/>
      <c r="C9" s="77" t="s">
        <v>107</v>
      </c>
      <c r="D9" s="77"/>
      <c r="E9" s="77"/>
      <c r="F9" s="78"/>
      <c r="J9" s="77"/>
      <c r="K9" s="77"/>
    </row>
    <row r="10" spans="1:11" x14ac:dyDescent="0.55000000000000004">
      <c r="C10" t="s">
        <v>62</v>
      </c>
      <c r="D10" t="s">
        <v>64</v>
      </c>
      <c r="E10" t="s">
        <v>119</v>
      </c>
      <c r="G10" s="78" t="s">
        <v>132</v>
      </c>
      <c r="H10" s="77" t="s">
        <v>134</v>
      </c>
      <c r="I10" s="77" t="s">
        <v>118</v>
      </c>
    </row>
    <row r="11" spans="1:11" x14ac:dyDescent="0.55000000000000004">
      <c r="C11" s="78" t="s">
        <v>129</v>
      </c>
      <c r="D11" t="s">
        <v>143</v>
      </c>
      <c r="E11" t="s">
        <v>127</v>
      </c>
      <c r="G11" t="s">
        <v>121</v>
      </c>
      <c r="H11" t="s">
        <v>121</v>
      </c>
      <c r="I11" t="s">
        <v>121</v>
      </c>
    </row>
    <row r="12" spans="1:11" x14ac:dyDescent="0.55000000000000004">
      <c r="C12">
        <v>2210</v>
      </c>
      <c r="D12">
        <v>77</v>
      </c>
      <c r="E12">
        <v>93740</v>
      </c>
      <c r="G12">
        <v>2537</v>
      </c>
      <c r="H12">
        <v>23</v>
      </c>
      <c r="I12">
        <v>68560</v>
      </c>
    </row>
    <row r="14" spans="1:11" ht="24.5" customHeight="1" x14ac:dyDescent="0.55000000000000004">
      <c r="C14" t="s">
        <v>127</v>
      </c>
      <c r="D14" s="81">
        <f>D12/C12</f>
        <v>3.4841628959276019E-2</v>
      </c>
      <c r="I14" s="81"/>
    </row>
    <row r="15" spans="1:11" ht="24.5" customHeight="1" x14ac:dyDescent="0.55000000000000004">
      <c r="C15" t="s">
        <v>144</v>
      </c>
      <c r="D15" s="81">
        <v>9.0658257784785173E-3</v>
      </c>
      <c r="I15" s="81"/>
    </row>
    <row r="16" spans="1:11" ht="24.5" customHeight="1" x14ac:dyDescent="0.55000000000000004">
      <c r="D16" s="81"/>
      <c r="I16" s="81"/>
    </row>
    <row r="17" spans="2:11" ht="24.5" customHeight="1" x14ac:dyDescent="0.55000000000000004">
      <c r="D17" s="81"/>
      <c r="I17" s="81"/>
    </row>
    <row r="18" spans="2:11" ht="24.5" customHeight="1" x14ac:dyDescent="0.55000000000000004">
      <c r="D18" s="81"/>
      <c r="I18" s="81"/>
    </row>
    <row r="19" spans="2:11" ht="24.5" customHeight="1" x14ac:dyDescent="0.55000000000000004">
      <c r="D19" s="81"/>
      <c r="I19" s="81"/>
    </row>
    <row r="20" spans="2:11" ht="24.5" customHeight="1" x14ac:dyDescent="0.55000000000000004">
      <c r="D20" s="81"/>
      <c r="I20" s="81"/>
    </row>
    <row r="21" spans="2:11" ht="24.5" customHeight="1" x14ac:dyDescent="0.55000000000000004">
      <c r="D21" s="81"/>
      <c r="I21" s="81"/>
    </row>
    <row r="22" spans="2:11" ht="24.5" customHeight="1" x14ac:dyDescent="0.55000000000000004">
      <c r="D22" s="81"/>
      <c r="I22" s="81"/>
    </row>
    <row r="23" spans="2:11" ht="24.5" customHeight="1" x14ac:dyDescent="0.55000000000000004">
      <c r="D23" s="81"/>
      <c r="I23" s="81"/>
    </row>
    <row r="24" spans="2:11" ht="24.5" customHeight="1" x14ac:dyDescent="0.55000000000000004">
      <c r="D24" s="81"/>
      <c r="I24" s="81"/>
    </row>
    <row r="25" spans="2:11" x14ac:dyDescent="0.55000000000000004">
      <c r="D25" s="81"/>
      <c r="I25" s="81"/>
    </row>
    <row r="26" spans="2:11" x14ac:dyDescent="0.55000000000000004">
      <c r="D26" s="81"/>
      <c r="I26" s="81"/>
    </row>
    <row r="27" spans="2:11" x14ac:dyDescent="0.55000000000000004">
      <c r="B27" s="89" t="s">
        <v>120</v>
      </c>
      <c r="C27" s="89"/>
      <c r="D27" s="89"/>
      <c r="E27" s="89"/>
      <c r="F27" s="89"/>
      <c r="G27" s="89"/>
      <c r="H27" s="89"/>
      <c r="I27" s="89"/>
      <c r="J27" s="89"/>
      <c r="K27" s="89"/>
    </row>
    <row r="28" spans="2:11" x14ac:dyDescent="0.55000000000000004">
      <c r="C28" s="88" t="s">
        <v>125</v>
      </c>
      <c r="D28" s="88"/>
    </row>
    <row r="29" spans="2:11" x14ac:dyDescent="0.55000000000000004">
      <c r="C29" t="s">
        <v>114</v>
      </c>
      <c r="D29" t="s">
        <v>116</v>
      </c>
      <c r="E29" t="s">
        <v>123</v>
      </c>
      <c r="F29" t="s">
        <v>124</v>
      </c>
    </row>
    <row r="30" spans="2:11" x14ac:dyDescent="0.55000000000000004">
      <c r="C30" s="118" t="s">
        <v>137</v>
      </c>
      <c r="D30" t="s">
        <v>138</v>
      </c>
      <c r="E30" t="s">
        <v>139</v>
      </c>
      <c r="F30" t="s">
        <v>140</v>
      </c>
    </row>
    <row r="31" spans="2:11" ht="17.5" customHeight="1" x14ac:dyDescent="0.55000000000000004">
      <c r="C31">
        <v>15</v>
      </c>
      <c r="D31" s="115">
        <v>25</v>
      </c>
      <c r="E31">
        <v>32140</v>
      </c>
      <c r="F31">
        <v>32010</v>
      </c>
    </row>
    <row r="32" spans="2:11" x14ac:dyDescent="0.55000000000000004">
      <c r="D32" s="81"/>
      <c r="I32" s="81"/>
    </row>
    <row r="33" spans="2:11" x14ac:dyDescent="0.55000000000000004">
      <c r="D33" s="81"/>
      <c r="H33" s="88" t="s">
        <v>122</v>
      </c>
      <c r="I33" s="88"/>
    </row>
    <row r="34" spans="2:11" x14ac:dyDescent="0.55000000000000004">
      <c r="C34" s="88" t="s">
        <v>126</v>
      </c>
      <c r="D34" s="88"/>
      <c r="H34" t="s">
        <v>113</v>
      </c>
      <c r="I34" s="81" t="s">
        <v>115</v>
      </c>
      <c r="J34" t="s">
        <v>123</v>
      </c>
      <c r="K34" t="s">
        <v>124</v>
      </c>
    </row>
    <row r="35" spans="2:11" x14ac:dyDescent="0.55000000000000004">
      <c r="C35" t="s">
        <v>114</v>
      </c>
      <c r="D35" t="s">
        <v>116</v>
      </c>
      <c r="E35" t="s">
        <v>123</v>
      </c>
      <c r="F35" t="s">
        <v>124</v>
      </c>
      <c r="H35" t="s">
        <v>141</v>
      </c>
      <c r="I35" s="81" t="s">
        <v>142</v>
      </c>
      <c r="J35" t="s">
        <v>141</v>
      </c>
      <c r="K35" t="s">
        <v>142</v>
      </c>
    </row>
    <row r="36" spans="2:11" x14ac:dyDescent="0.55000000000000004">
      <c r="C36">
        <v>26</v>
      </c>
      <c r="D36" s="115">
        <v>51</v>
      </c>
      <c r="E36">
        <v>50020</v>
      </c>
      <c r="F36">
        <v>43720</v>
      </c>
      <c r="H36">
        <v>7</v>
      </c>
      <c r="I36" s="116">
        <v>16</v>
      </c>
      <c r="J36">
        <v>20840</v>
      </c>
      <c r="K36">
        <v>47710</v>
      </c>
    </row>
    <row r="37" spans="2:11" x14ac:dyDescent="0.55000000000000004">
      <c r="D37" s="81"/>
      <c r="I37" s="81"/>
    </row>
    <row r="39" spans="2:11" x14ac:dyDescent="0.55000000000000004">
      <c r="B39" s="117" t="s">
        <v>104</v>
      </c>
      <c r="C39" s="117"/>
      <c r="D39" s="117"/>
      <c r="E39" s="117"/>
      <c r="F39" s="117"/>
      <c r="G39" s="117"/>
      <c r="H39" s="117"/>
      <c r="I39" s="117"/>
      <c r="J39" s="117"/>
      <c r="K39" s="117"/>
    </row>
    <row r="40" spans="2:11" x14ac:dyDescent="0.55000000000000004">
      <c r="C40" s="88" t="s">
        <v>127</v>
      </c>
      <c r="D40" s="88"/>
      <c r="E40" s="88"/>
      <c r="H40" s="88" t="s">
        <v>122</v>
      </c>
      <c r="I40" s="88"/>
      <c r="J40" s="88"/>
    </row>
    <row r="41" spans="2:11" x14ac:dyDescent="0.55000000000000004">
      <c r="C41" t="s">
        <v>62</v>
      </c>
      <c r="D41" t="s">
        <v>64</v>
      </c>
      <c r="E41" s="78" t="s">
        <v>119</v>
      </c>
      <c r="H41" t="s">
        <v>62</v>
      </c>
      <c r="I41" t="s">
        <v>64</v>
      </c>
      <c r="J41" t="s">
        <v>118</v>
      </c>
    </row>
    <row r="42" spans="2:11" x14ac:dyDescent="0.55000000000000004">
      <c r="C42" t="s">
        <v>127</v>
      </c>
      <c r="D42" t="s">
        <v>127</v>
      </c>
      <c r="E42" s="78" t="s">
        <v>147</v>
      </c>
      <c r="H42" t="s">
        <v>148</v>
      </c>
      <c r="I42" t="s">
        <v>122</v>
      </c>
      <c r="J42" t="s">
        <v>149</v>
      </c>
    </row>
    <row r="43" spans="2:11" x14ac:dyDescent="0.55000000000000004">
      <c r="C43">
        <v>765</v>
      </c>
      <c r="D43">
        <v>29</v>
      </c>
      <c r="E43">
        <v>46610</v>
      </c>
      <c r="H43">
        <v>326</v>
      </c>
      <c r="I43">
        <v>4</v>
      </c>
      <c r="J43">
        <v>8130</v>
      </c>
    </row>
    <row r="45" spans="2:11" x14ac:dyDescent="0.55000000000000004">
      <c r="C45" t="s">
        <v>127</v>
      </c>
      <c r="D45" s="81">
        <f>D43/C43</f>
        <v>3.7908496732026141E-2</v>
      </c>
    </row>
    <row r="46" spans="2:11" x14ac:dyDescent="0.55000000000000004">
      <c r="C46" t="s">
        <v>146</v>
      </c>
      <c r="D46" s="81">
        <f>I43/H43</f>
        <v>1.2269938650306749E-2</v>
      </c>
    </row>
  </sheetData>
  <mergeCells count="8">
    <mergeCell ref="C40:E40"/>
    <mergeCell ref="H40:J40"/>
    <mergeCell ref="B39:K39"/>
    <mergeCell ref="B2:K2"/>
    <mergeCell ref="B27:K27"/>
    <mergeCell ref="C28:D28"/>
    <mergeCell ref="H33:I33"/>
    <mergeCell ref="C34:D3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80"/>
  <sheetViews>
    <sheetView showGridLines="0" tabSelected="1" zoomScale="40" zoomScaleNormal="40" workbookViewId="0"/>
  </sheetViews>
  <sheetFormatPr defaultRowHeight="18" x14ac:dyDescent="0.55000000000000004"/>
  <cols>
    <col min="1" max="1" width="4.9140625" customWidth="1"/>
    <col min="11" max="11" width="8.6640625" customWidth="1"/>
    <col min="12" max="12" width="10.25" customWidth="1"/>
  </cols>
  <sheetData>
    <row r="2" spans="2:15" x14ac:dyDescent="0.55000000000000004">
      <c r="B2" s="119" t="s">
        <v>150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</row>
    <row r="3" spans="2:15" s="122" customFormat="1" x14ac:dyDescent="0.55000000000000004"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</row>
    <row r="4" spans="2:15" x14ac:dyDescent="0.55000000000000004">
      <c r="B4" s="120" t="s">
        <v>155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</row>
    <row r="16" spans="2:15" ht="19" customHeight="1" x14ac:dyDescent="0.55000000000000004"/>
    <row r="17" spans="2:15" ht="19" customHeight="1" x14ac:dyDescent="0.55000000000000004"/>
    <row r="18" spans="2:15" ht="19" customHeight="1" x14ac:dyDescent="0.55000000000000004">
      <c r="B18" s="120" t="s">
        <v>156</v>
      </c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</row>
    <row r="19" spans="2:15" ht="19" customHeight="1" x14ac:dyDescent="0.55000000000000004"/>
    <row r="20" spans="2:15" ht="19" customHeight="1" x14ac:dyDescent="0.55000000000000004"/>
    <row r="21" spans="2:15" ht="19" customHeight="1" x14ac:dyDescent="0.55000000000000004"/>
    <row r="22" spans="2:15" ht="19" customHeight="1" x14ac:dyDescent="0.55000000000000004"/>
    <row r="23" spans="2:15" ht="19" customHeight="1" x14ac:dyDescent="0.55000000000000004"/>
    <row r="24" spans="2:15" ht="19" customHeight="1" x14ac:dyDescent="0.55000000000000004"/>
    <row r="25" spans="2:15" ht="19" customHeight="1" x14ac:dyDescent="0.55000000000000004"/>
    <row r="26" spans="2:15" ht="19" customHeight="1" x14ac:dyDescent="0.55000000000000004"/>
    <row r="27" spans="2:15" ht="19" customHeight="1" x14ac:dyDescent="0.55000000000000004"/>
    <row r="28" spans="2:15" ht="19" customHeight="1" x14ac:dyDescent="0.55000000000000004"/>
    <row r="29" spans="2:15" ht="19" customHeight="1" x14ac:dyDescent="0.55000000000000004"/>
    <row r="30" spans="2:15" ht="19" customHeight="1" x14ac:dyDescent="0.55000000000000004"/>
    <row r="31" spans="2:15" ht="19" customHeight="1" x14ac:dyDescent="0.55000000000000004">
      <c r="B31" s="120" t="s">
        <v>152</v>
      </c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</row>
    <row r="32" spans="2:15" ht="19" customHeight="1" x14ac:dyDescent="0.55000000000000004"/>
    <row r="33" ht="19" customHeight="1" x14ac:dyDescent="0.55000000000000004"/>
    <row r="34" ht="19" customHeight="1" x14ac:dyDescent="0.55000000000000004"/>
    <row r="35" ht="19" customHeight="1" x14ac:dyDescent="0.55000000000000004"/>
    <row r="36" ht="19" customHeight="1" x14ac:dyDescent="0.55000000000000004"/>
    <row r="37" ht="19" customHeight="1" x14ac:dyDescent="0.55000000000000004"/>
    <row r="38" ht="19" customHeight="1" x14ac:dyDescent="0.55000000000000004"/>
    <row r="39" ht="19" customHeight="1" x14ac:dyDescent="0.55000000000000004"/>
    <row r="40" ht="19" customHeight="1" x14ac:dyDescent="0.55000000000000004"/>
    <row r="41" ht="19" customHeight="1" x14ac:dyDescent="0.55000000000000004"/>
    <row r="42" ht="19" customHeight="1" x14ac:dyDescent="0.55000000000000004"/>
    <row r="49" spans="2:15" x14ac:dyDescent="0.55000000000000004">
      <c r="B49" s="120" t="s">
        <v>153</v>
      </c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</row>
    <row r="68" spans="2:17" x14ac:dyDescent="0.55000000000000004">
      <c r="B68" s="119" t="s">
        <v>151</v>
      </c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</row>
    <row r="70" spans="2:17" x14ac:dyDescent="0.55000000000000004">
      <c r="Q70" s="74"/>
    </row>
    <row r="71" spans="2:17" x14ac:dyDescent="0.55000000000000004">
      <c r="Q71" s="74"/>
    </row>
    <row r="72" spans="2:17" x14ac:dyDescent="0.55000000000000004">
      <c r="Q72" s="74"/>
    </row>
    <row r="73" spans="2:17" x14ac:dyDescent="0.55000000000000004">
      <c r="Q73" s="74"/>
    </row>
    <row r="74" spans="2:17" x14ac:dyDescent="0.55000000000000004">
      <c r="Q74" s="74"/>
    </row>
    <row r="75" spans="2:17" x14ac:dyDescent="0.55000000000000004">
      <c r="Q75" s="74"/>
    </row>
    <row r="76" spans="2:17" x14ac:dyDescent="0.55000000000000004">
      <c r="Q76" s="74"/>
    </row>
    <row r="77" spans="2:17" x14ac:dyDescent="0.55000000000000004">
      <c r="Q77" s="74"/>
    </row>
    <row r="78" spans="2:17" x14ac:dyDescent="0.55000000000000004">
      <c r="Q78" s="74"/>
    </row>
    <row r="79" spans="2:17" x14ac:dyDescent="0.55000000000000004">
      <c r="Q79" s="74"/>
    </row>
    <row r="80" spans="2:17" x14ac:dyDescent="0.55000000000000004">
      <c r="Q80" s="74"/>
    </row>
  </sheetData>
  <mergeCells count="6">
    <mergeCell ref="B2:O2"/>
    <mergeCell ref="B68:O68"/>
    <mergeCell ref="B4:O4"/>
    <mergeCell ref="B18:O18"/>
    <mergeCell ref="B31:O31"/>
    <mergeCell ref="B49:O49"/>
  </mergeCells>
  <phoneticPr fontId="1"/>
  <pageMargins left="0.70866141732283461" right="0.70866141732283461" top="0.74803149606299213" bottom="0.74803149606299213" header="0.31496062992125984" footer="0.31496062992125984"/>
  <pageSetup paperSize="8" scale="7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539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1" sqref="C21"/>
    </sheetView>
  </sheetViews>
  <sheetFormatPr defaultColWidth="8.25" defaultRowHeight="12.5" outlineLevelCol="1" x14ac:dyDescent="0.55000000000000004"/>
  <cols>
    <col min="1" max="1" width="16.83203125" style="8" customWidth="1"/>
    <col min="2" max="2" width="15.83203125" style="68" customWidth="1"/>
    <col min="3" max="3" width="13.83203125" style="69" customWidth="1"/>
    <col min="4" max="5" width="8.33203125" style="70" customWidth="1"/>
    <col min="6" max="6" width="9.08203125" style="70" customWidth="1" outlineLevel="1"/>
    <col min="7" max="7" width="8.1640625" style="70" customWidth="1" outlineLevel="1"/>
    <col min="8" max="8" width="11.75" style="70" customWidth="1"/>
    <col min="9" max="9" width="5.9140625" style="70" customWidth="1"/>
    <col min="10" max="10" width="7.25" style="70" customWidth="1" outlineLevel="1"/>
    <col min="11" max="11" width="7.25" style="70" customWidth="1"/>
    <col min="12" max="12" width="5.9140625" style="70" customWidth="1"/>
    <col min="13" max="14" width="7.25" style="70" customWidth="1" outlineLevel="1"/>
    <col min="15" max="15" width="8.6640625" style="70" customWidth="1" outlineLevel="1"/>
    <col min="16" max="18" width="7.9140625" style="71" customWidth="1"/>
    <col min="19" max="19" width="11.08203125" style="72" customWidth="1"/>
    <col min="20" max="20" width="9.25" style="72" customWidth="1"/>
    <col min="21" max="21" width="11.08203125" style="72" customWidth="1" outlineLevel="1"/>
    <col min="22" max="22" width="11.08203125" style="72" customWidth="1"/>
    <col min="23" max="23" width="11.1640625" style="72" customWidth="1"/>
    <col min="24" max="24" width="11.08203125" style="72" customWidth="1" outlineLevel="1"/>
    <col min="25" max="25" width="8" style="73" customWidth="1"/>
    <col min="26" max="26" width="7.9140625" style="73" customWidth="1"/>
    <col min="27" max="27" width="8.5" style="73" customWidth="1" outlineLevel="1"/>
    <col min="28" max="28" width="8" style="73" customWidth="1"/>
    <col min="29" max="29" width="7.9140625" style="73" customWidth="1"/>
    <col min="30" max="30" width="8" style="73" customWidth="1" outlineLevel="1"/>
    <col min="31" max="16384" width="8.25" style="8"/>
  </cols>
  <sheetData>
    <row r="1" spans="1:30" ht="19.5" x14ac:dyDescent="0.55000000000000004">
      <c r="A1" s="1" t="s">
        <v>33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6"/>
      <c r="T1" s="6"/>
      <c r="U1" s="6"/>
      <c r="V1" s="6"/>
      <c r="W1" s="6"/>
      <c r="X1" s="6"/>
      <c r="Y1" s="7"/>
      <c r="Z1" s="7"/>
      <c r="AA1" s="7"/>
      <c r="AB1" s="7"/>
      <c r="AC1" s="7"/>
      <c r="AD1" s="7"/>
    </row>
    <row r="3" spans="1:30" s="11" customFormat="1" ht="12.65" customHeight="1" x14ac:dyDescent="0.55000000000000004">
      <c r="A3" s="101" t="s">
        <v>18</v>
      </c>
      <c r="B3" s="104" t="s">
        <v>19</v>
      </c>
      <c r="C3" s="107" t="s">
        <v>20</v>
      </c>
      <c r="D3" s="104" t="s">
        <v>21</v>
      </c>
      <c r="E3" s="110"/>
      <c r="F3" s="107"/>
      <c r="G3" s="9"/>
      <c r="H3" s="112" t="s">
        <v>22</v>
      </c>
      <c r="I3" s="113"/>
      <c r="J3" s="113"/>
      <c r="K3" s="113"/>
      <c r="L3" s="113"/>
      <c r="M3" s="114"/>
      <c r="N3" s="10"/>
      <c r="O3" s="10"/>
      <c r="P3" s="95" t="s">
        <v>23</v>
      </c>
      <c r="Q3" s="96"/>
      <c r="R3" s="97"/>
      <c r="S3" s="90" t="s">
        <v>10</v>
      </c>
      <c r="T3" s="91"/>
      <c r="U3" s="91"/>
      <c r="V3" s="91"/>
      <c r="W3" s="91"/>
      <c r="X3" s="92"/>
      <c r="Y3" s="90" t="s">
        <v>11</v>
      </c>
      <c r="Z3" s="91"/>
      <c r="AA3" s="91"/>
      <c r="AB3" s="91"/>
      <c r="AC3" s="91"/>
      <c r="AD3" s="92"/>
    </row>
    <row r="4" spans="1:30" s="11" customFormat="1" x14ac:dyDescent="0.55000000000000004">
      <c r="A4" s="102"/>
      <c r="B4" s="105"/>
      <c r="C4" s="108"/>
      <c r="D4" s="106"/>
      <c r="E4" s="111"/>
      <c r="F4" s="109"/>
      <c r="G4" s="12" t="s">
        <v>24</v>
      </c>
      <c r="H4" s="93" t="s">
        <v>12</v>
      </c>
      <c r="I4" s="93"/>
      <c r="J4" s="93"/>
      <c r="K4" s="93" t="s">
        <v>13</v>
      </c>
      <c r="L4" s="93"/>
      <c r="M4" s="93"/>
      <c r="N4" s="13" t="s">
        <v>9</v>
      </c>
      <c r="O4" s="13" t="s">
        <v>24</v>
      </c>
      <c r="P4" s="98"/>
      <c r="Q4" s="99"/>
      <c r="R4" s="100"/>
      <c r="S4" s="93" t="s">
        <v>12</v>
      </c>
      <c r="T4" s="93"/>
      <c r="U4" s="93"/>
      <c r="V4" s="93" t="s">
        <v>13</v>
      </c>
      <c r="W4" s="93"/>
      <c r="X4" s="93"/>
      <c r="Y4" s="94" t="s">
        <v>25</v>
      </c>
      <c r="Z4" s="94"/>
      <c r="AA4" s="94"/>
      <c r="AB4" s="94" t="s">
        <v>13</v>
      </c>
      <c r="AC4" s="94"/>
      <c r="AD4" s="94"/>
    </row>
    <row r="5" spans="1:30" s="11" customFormat="1" x14ac:dyDescent="0.55000000000000004">
      <c r="A5" s="103"/>
      <c r="B5" s="106"/>
      <c r="C5" s="109"/>
      <c r="D5" s="14" t="s">
        <v>14</v>
      </c>
      <c r="E5" s="14" t="s">
        <v>15</v>
      </c>
      <c r="F5" s="14" t="s">
        <v>16</v>
      </c>
      <c r="G5" s="14" t="s">
        <v>26</v>
      </c>
      <c r="H5" s="15" t="s">
        <v>8</v>
      </c>
      <c r="I5" s="15" t="s">
        <v>15</v>
      </c>
      <c r="J5" s="15" t="s">
        <v>16</v>
      </c>
      <c r="K5" s="14" t="s">
        <v>27</v>
      </c>
      <c r="L5" s="14" t="s">
        <v>28</v>
      </c>
      <c r="M5" s="14" t="s">
        <v>16</v>
      </c>
      <c r="N5" s="14" t="s">
        <v>16</v>
      </c>
      <c r="O5" s="14" t="s">
        <v>29</v>
      </c>
      <c r="P5" s="14" t="s">
        <v>14</v>
      </c>
      <c r="Q5" s="14" t="s">
        <v>15</v>
      </c>
      <c r="R5" s="16" t="s">
        <v>17</v>
      </c>
      <c r="S5" s="14" t="s">
        <v>14</v>
      </c>
      <c r="T5" s="14" t="s">
        <v>15</v>
      </c>
      <c r="U5" s="14" t="s">
        <v>16</v>
      </c>
      <c r="V5" s="14" t="s">
        <v>14</v>
      </c>
      <c r="W5" s="14" t="s">
        <v>28</v>
      </c>
      <c r="X5" s="14" t="s">
        <v>16</v>
      </c>
      <c r="Y5" s="17" t="s">
        <v>14</v>
      </c>
      <c r="Z5" s="17" t="s">
        <v>28</v>
      </c>
      <c r="AA5" s="17" t="s">
        <v>16</v>
      </c>
      <c r="AB5" s="17" t="s">
        <v>14</v>
      </c>
      <c r="AC5" s="17" t="s">
        <v>15</v>
      </c>
      <c r="AD5" s="17" t="s">
        <v>16</v>
      </c>
    </row>
    <row r="6" spans="1:30" s="11" customFormat="1" ht="60.4" hidden="1" customHeight="1" x14ac:dyDescent="0.55000000000000004">
      <c r="A6" s="18"/>
      <c r="B6" s="19" t="s">
        <v>30</v>
      </c>
      <c r="C6" s="20" t="s">
        <v>31</v>
      </c>
      <c r="D6" s="14">
        <v>0</v>
      </c>
      <c r="E6" s="14">
        <v>0</v>
      </c>
      <c r="F6" s="14"/>
      <c r="G6" s="14"/>
      <c r="H6" s="15"/>
      <c r="I6" s="15"/>
      <c r="J6" s="15"/>
      <c r="K6" s="14"/>
      <c r="L6" s="14"/>
      <c r="M6" s="14"/>
      <c r="N6" s="14"/>
      <c r="O6" s="14"/>
      <c r="P6" s="14"/>
      <c r="Q6" s="14"/>
      <c r="R6" s="16"/>
      <c r="S6" s="14"/>
      <c r="T6" s="14"/>
      <c r="U6" s="14"/>
      <c r="V6" s="14"/>
      <c r="W6" s="14"/>
      <c r="X6" s="14"/>
      <c r="Y6" s="17"/>
      <c r="Z6" s="17"/>
      <c r="AA6" s="17"/>
      <c r="AB6" s="17"/>
      <c r="AC6" s="17"/>
      <c r="AD6" s="17"/>
    </row>
    <row r="7" spans="1:30" x14ac:dyDescent="0.55000000000000004">
      <c r="A7" s="21">
        <v>42767</v>
      </c>
      <c r="B7" s="22"/>
      <c r="C7" s="23"/>
      <c r="D7" s="24">
        <v>0</v>
      </c>
      <c r="E7" s="24">
        <v>0</v>
      </c>
      <c r="F7" s="25">
        <f>SUM(D7:E7)</f>
        <v>0</v>
      </c>
      <c r="G7" s="26"/>
      <c r="H7" s="27">
        <v>0</v>
      </c>
      <c r="I7" s="27">
        <v>0</v>
      </c>
      <c r="J7" s="28">
        <f>H7+I7</f>
        <v>0</v>
      </c>
      <c r="K7" s="27">
        <v>0</v>
      </c>
      <c r="L7" s="27">
        <v>0</v>
      </c>
      <c r="M7" s="28">
        <f>K7+L7</f>
        <v>0</v>
      </c>
      <c r="N7" s="28">
        <f>J7+M7</f>
        <v>0</v>
      </c>
      <c r="O7" s="29"/>
      <c r="P7" s="30" t="e">
        <f>(H7+K7)/D7</f>
        <v>#DIV/0!</v>
      </c>
      <c r="Q7" s="30" t="e">
        <f>(I7+L7)/E7</f>
        <v>#DIV/0!</v>
      </c>
      <c r="R7" s="30" t="e">
        <f>(J7+M7)/F7</f>
        <v>#DIV/0!</v>
      </c>
      <c r="S7" s="31">
        <v>0</v>
      </c>
      <c r="T7" s="31">
        <v>0</v>
      </c>
      <c r="U7" s="32">
        <f>S7+T7</f>
        <v>0</v>
      </c>
      <c r="V7" s="31">
        <v>0</v>
      </c>
      <c r="W7" s="31">
        <v>0</v>
      </c>
      <c r="X7" s="32">
        <f>V7+W7</f>
        <v>0</v>
      </c>
      <c r="Y7" s="33">
        <f>IF(H7=0,0,S7/H7)</f>
        <v>0</v>
      </c>
      <c r="Z7" s="33">
        <f>IF(I7=0,0,T7/I7)</f>
        <v>0</v>
      </c>
      <c r="AA7" s="33">
        <f>IF(J7=0,0,U7/J7)</f>
        <v>0</v>
      </c>
      <c r="AB7" s="33">
        <f t="shared" ref="AB7:AD22" si="0">IF(K7=0,0,V7/K7)</f>
        <v>0</v>
      </c>
      <c r="AC7" s="33">
        <f t="shared" si="0"/>
        <v>0</v>
      </c>
      <c r="AD7" s="33">
        <f t="shared" si="0"/>
        <v>0</v>
      </c>
    </row>
    <row r="8" spans="1:30" x14ac:dyDescent="0.55000000000000004">
      <c r="A8" s="21">
        <v>42768</v>
      </c>
      <c r="B8" s="22"/>
      <c r="C8" s="23"/>
      <c r="D8" s="24">
        <v>0</v>
      </c>
      <c r="E8" s="24">
        <v>0</v>
      </c>
      <c r="F8" s="25">
        <f t="shared" ref="F8:F71" si="1">SUM(D8:E8)</f>
        <v>0</v>
      </c>
      <c r="G8" s="26"/>
      <c r="H8" s="27">
        <v>0</v>
      </c>
      <c r="I8" s="27">
        <v>0</v>
      </c>
      <c r="J8" s="28">
        <f t="shared" ref="J8:J71" si="2">H8+I8</f>
        <v>0</v>
      </c>
      <c r="K8" s="27">
        <v>0</v>
      </c>
      <c r="L8" s="27">
        <v>0</v>
      </c>
      <c r="M8" s="28">
        <f t="shared" ref="M8:M71" si="3">K8+L8</f>
        <v>0</v>
      </c>
      <c r="N8" s="28">
        <f t="shared" ref="N8:N71" si="4">J8+M8</f>
        <v>0</v>
      </c>
      <c r="O8" s="29"/>
      <c r="P8" s="30" t="e">
        <f t="shared" ref="P8:R39" si="5">(H8+K8)/D8</f>
        <v>#DIV/0!</v>
      </c>
      <c r="Q8" s="30" t="e">
        <f t="shared" si="5"/>
        <v>#DIV/0!</v>
      </c>
      <c r="R8" s="30" t="e">
        <f t="shared" si="5"/>
        <v>#DIV/0!</v>
      </c>
      <c r="S8" s="31">
        <v>0</v>
      </c>
      <c r="T8" s="31">
        <v>0</v>
      </c>
      <c r="U8" s="32">
        <f t="shared" ref="U8:U71" si="6">S8+T8</f>
        <v>0</v>
      </c>
      <c r="V8" s="31">
        <v>0</v>
      </c>
      <c r="W8" s="31">
        <v>0</v>
      </c>
      <c r="X8" s="32">
        <f t="shared" ref="X8:X71" si="7">V8+W8</f>
        <v>0</v>
      </c>
      <c r="Y8" s="33">
        <f t="shared" ref="Y8:AD57" si="8">IF(H8=0,0,S8/H8)</f>
        <v>0</v>
      </c>
      <c r="Z8" s="33">
        <f t="shared" si="8"/>
        <v>0</v>
      </c>
      <c r="AA8" s="33">
        <f t="shared" si="8"/>
        <v>0</v>
      </c>
      <c r="AB8" s="33">
        <f t="shared" si="0"/>
        <v>0</v>
      </c>
      <c r="AC8" s="33">
        <f t="shared" si="0"/>
        <v>0</v>
      </c>
      <c r="AD8" s="33">
        <f t="shared" si="0"/>
        <v>0</v>
      </c>
    </row>
    <row r="9" spans="1:30" x14ac:dyDescent="0.55000000000000004">
      <c r="A9" s="21">
        <v>42769</v>
      </c>
      <c r="B9" s="22"/>
      <c r="C9" s="23"/>
      <c r="D9" s="24">
        <v>0</v>
      </c>
      <c r="E9" s="24">
        <v>0</v>
      </c>
      <c r="F9" s="25">
        <f t="shared" si="1"/>
        <v>0</v>
      </c>
      <c r="G9" s="26"/>
      <c r="H9" s="27">
        <v>0</v>
      </c>
      <c r="I9" s="27">
        <v>0</v>
      </c>
      <c r="J9" s="28">
        <f t="shared" si="2"/>
        <v>0</v>
      </c>
      <c r="K9" s="27">
        <v>0</v>
      </c>
      <c r="L9" s="27">
        <v>0</v>
      </c>
      <c r="M9" s="28">
        <f t="shared" si="3"/>
        <v>0</v>
      </c>
      <c r="N9" s="28">
        <f t="shared" si="4"/>
        <v>0</v>
      </c>
      <c r="O9" s="29"/>
      <c r="P9" s="30" t="e">
        <f t="shared" si="5"/>
        <v>#DIV/0!</v>
      </c>
      <c r="Q9" s="30" t="e">
        <f t="shared" si="5"/>
        <v>#DIV/0!</v>
      </c>
      <c r="R9" s="30" t="e">
        <f t="shared" si="5"/>
        <v>#DIV/0!</v>
      </c>
      <c r="S9" s="31">
        <v>0</v>
      </c>
      <c r="T9" s="31">
        <v>0</v>
      </c>
      <c r="U9" s="32">
        <f t="shared" si="6"/>
        <v>0</v>
      </c>
      <c r="V9" s="31">
        <v>0</v>
      </c>
      <c r="W9" s="31">
        <v>0</v>
      </c>
      <c r="X9" s="32">
        <f t="shared" si="7"/>
        <v>0</v>
      </c>
      <c r="Y9" s="33">
        <f t="shared" si="8"/>
        <v>0</v>
      </c>
      <c r="Z9" s="33">
        <f t="shared" si="8"/>
        <v>0</v>
      </c>
      <c r="AA9" s="33">
        <f t="shared" si="8"/>
        <v>0</v>
      </c>
      <c r="AB9" s="33">
        <f t="shared" si="0"/>
        <v>0</v>
      </c>
      <c r="AC9" s="33">
        <f t="shared" si="0"/>
        <v>0</v>
      </c>
      <c r="AD9" s="33">
        <f t="shared" si="0"/>
        <v>0</v>
      </c>
    </row>
    <row r="10" spans="1:30" x14ac:dyDescent="0.55000000000000004">
      <c r="A10" s="21">
        <v>42770</v>
      </c>
      <c r="B10" s="22"/>
      <c r="C10" s="23"/>
      <c r="D10" s="24">
        <v>0</v>
      </c>
      <c r="E10" s="24">
        <v>0</v>
      </c>
      <c r="F10" s="25">
        <f t="shared" si="1"/>
        <v>0</v>
      </c>
      <c r="G10" s="26"/>
      <c r="H10" s="27">
        <v>0</v>
      </c>
      <c r="I10" s="27">
        <v>0</v>
      </c>
      <c r="J10" s="28">
        <f t="shared" si="2"/>
        <v>0</v>
      </c>
      <c r="K10" s="27">
        <v>0</v>
      </c>
      <c r="L10" s="27">
        <v>0</v>
      </c>
      <c r="M10" s="28">
        <f t="shared" si="3"/>
        <v>0</v>
      </c>
      <c r="N10" s="28">
        <f t="shared" si="4"/>
        <v>0</v>
      </c>
      <c r="O10" s="29"/>
      <c r="P10" s="30" t="e">
        <f t="shared" si="5"/>
        <v>#DIV/0!</v>
      </c>
      <c r="Q10" s="30" t="e">
        <f t="shared" si="5"/>
        <v>#DIV/0!</v>
      </c>
      <c r="R10" s="30" t="e">
        <f t="shared" si="5"/>
        <v>#DIV/0!</v>
      </c>
      <c r="S10" s="31">
        <v>0</v>
      </c>
      <c r="T10" s="31">
        <v>0</v>
      </c>
      <c r="U10" s="32">
        <f t="shared" si="6"/>
        <v>0</v>
      </c>
      <c r="V10" s="31">
        <v>0</v>
      </c>
      <c r="W10" s="31">
        <v>0</v>
      </c>
      <c r="X10" s="32">
        <f t="shared" si="7"/>
        <v>0</v>
      </c>
      <c r="Y10" s="33">
        <f t="shared" si="8"/>
        <v>0</v>
      </c>
      <c r="Z10" s="33">
        <f t="shared" si="8"/>
        <v>0</v>
      </c>
      <c r="AA10" s="33">
        <f t="shared" si="8"/>
        <v>0</v>
      </c>
      <c r="AB10" s="33">
        <f t="shared" si="0"/>
        <v>0</v>
      </c>
      <c r="AC10" s="33">
        <f t="shared" si="0"/>
        <v>0</v>
      </c>
      <c r="AD10" s="33">
        <f t="shared" si="0"/>
        <v>0</v>
      </c>
    </row>
    <row r="11" spans="1:30" s="38" customFormat="1" x14ac:dyDescent="0.55000000000000004">
      <c r="A11" s="21">
        <v>42771</v>
      </c>
      <c r="B11" s="34"/>
      <c r="C11" s="35"/>
      <c r="D11" s="36">
        <v>0</v>
      </c>
      <c r="E11" s="36">
        <v>0</v>
      </c>
      <c r="F11" s="25">
        <f t="shared" si="1"/>
        <v>0</v>
      </c>
      <c r="G11" s="26"/>
      <c r="H11" s="27">
        <v>0</v>
      </c>
      <c r="I11" s="27">
        <v>0</v>
      </c>
      <c r="J11" s="28">
        <f t="shared" si="2"/>
        <v>0</v>
      </c>
      <c r="K11" s="27">
        <v>0</v>
      </c>
      <c r="L11" s="27">
        <v>0</v>
      </c>
      <c r="M11" s="28">
        <f t="shared" si="3"/>
        <v>0</v>
      </c>
      <c r="N11" s="28">
        <f t="shared" si="4"/>
        <v>0</v>
      </c>
      <c r="O11" s="29"/>
      <c r="P11" s="30" t="e">
        <f t="shared" si="5"/>
        <v>#DIV/0!</v>
      </c>
      <c r="Q11" s="30" t="e">
        <f t="shared" si="5"/>
        <v>#DIV/0!</v>
      </c>
      <c r="R11" s="30" t="e">
        <f t="shared" si="5"/>
        <v>#DIV/0!</v>
      </c>
      <c r="S11" s="31">
        <v>0</v>
      </c>
      <c r="T11" s="31">
        <v>0</v>
      </c>
      <c r="U11" s="37">
        <f t="shared" si="6"/>
        <v>0</v>
      </c>
      <c r="V11" s="31">
        <v>0</v>
      </c>
      <c r="W11" s="31">
        <v>0</v>
      </c>
      <c r="X11" s="37">
        <f t="shared" si="7"/>
        <v>0</v>
      </c>
      <c r="Y11" s="33">
        <f t="shared" si="8"/>
        <v>0</v>
      </c>
      <c r="Z11" s="33">
        <f t="shared" si="8"/>
        <v>0</v>
      </c>
      <c r="AA11" s="33">
        <f t="shared" si="8"/>
        <v>0</v>
      </c>
      <c r="AB11" s="33">
        <f t="shared" si="0"/>
        <v>0</v>
      </c>
      <c r="AC11" s="33">
        <f t="shared" si="0"/>
        <v>0</v>
      </c>
      <c r="AD11" s="33">
        <f t="shared" si="0"/>
        <v>0</v>
      </c>
    </row>
    <row r="12" spans="1:30" s="38" customFormat="1" x14ac:dyDescent="0.55000000000000004">
      <c r="A12" s="21">
        <v>42772</v>
      </c>
      <c r="B12" s="34"/>
      <c r="C12" s="35"/>
      <c r="D12" s="36">
        <v>0</v>
      </c>
      <c r="E12" s="36">
        <v>0</v>
      </c>
      <c r="F12" s="25">
        <f t="shared" si="1"/>
        <v>0</v>
      </c>
      <c r="G12" s="26"/>
      <c r="H12" s="27">
        <v>0</v>
      </c>
      <c r="I12" s="27">
        <v>0</v>
      </c>
      <c r="J12" s="28">
        <f t="shared" si="2"/>
        <v>0</v>
      </c>
      <c r="K12" s="27">
        <v>0</v>
      </c>
      <c r="L12" s="27">
        <v>0</v>
      </c>
      <c r="M12" s="28">
        <f t="shared" si="3"/>
        <v>0</v>
      </c>
      <c r="N12" s="28">
        <f t="shared" si="4"/>
        <v>0</v>
      </c>
      <c r="O12" s="29"/>
      <c r="P12" s="30" t="e">
        <f t="shared" si="5"/>
        <v>#DIV/0!</v>
      </c>
      <c r="Q12" s="30" t="e">
        <f t="shared" si="5"/>
        <v>#DIV/0!</v>
      </c>
      <c r="R12" s="30" t="e">
        <f t="shared" si="5"/>
        <v>#DIV/0!</v>
      </c>
      <c r="S12" s="31">
        <v>0</v>
      </c>
      <c r="T12" s="31">
        <v>0</v>
      </c>
      <c r="U12" s="37">
        <f t="shared" si="6"/>
        <v>0</v>
      </c>
      <c r="V12" s="31">
        <v>0</v>
      </c>
      <c r="W12" s="31">
        <v>0</v>
      </c>
      <c r="X12" s="37">
        <f t="shared" si="7"/>
        <v>0</v>
      </c>
      <c r="Y12" s="33">
        <f t="shared" si="8"/>
        <v>0</v>
      </c>
      <c r="Z12" s="33">
        <f t="shared" si="8"/>
        <v>0</v>
      </c>
      <c r="AA12" s="33">
        <f t="shared" si="8"/>
        <v>0</v>
      </c>
      <c r="AB12" s="33">
        <f t="shared" si="0"/>
        <v>0</v>
      </c>
      <c r="AC12" s="33">
        <f t="shared" si="0"/>
        <v>0</v>
      </c>
      <c r="AD12" s="33">
        <f t="shared" si="0"/>
        <v>0</v>
      </c>
    </row>
    <row r="13" spans="1:30" s="38" customFormat="1" x14ac:dyDescent="0.55000000000000004">
      <c r="A13" s="21">
        <v>42773</v>
      </c>
      <c r="B13" s="34"/>
      <c r="C13" s="35"/>
      <c r="D13" s="36">
        <v>0</v>
      </c>
      <c r="E13" s="36">
        <v>0</v>
      </c>
      <c r="F13" s="25">
        <f t="shared" si="1"/>
        <v>0</v>
      </c>
      <c r="G13" s="26"/>
      <c r="H13" s="27">
        <v>0</v>
      </c>
      <c r="I13" s="27">
        <v>0</v>
      </c>
      <c r="J13" s="28">
        <f t="shared" si="2"/>
        <v>0</v>
      </c>
      <c r="K13" s="27">
        <v>0</v>
      </c>
      <c r="L13" s="27">
        <v>0</v>
      </c>
      <c r="M13" s="28">
        <f t="shared" si="3"/>
        <v>0</v>
      </c>
      <c r="N13" s="28">
        <f t="shared" si="4"/>
        <v>0</v>
      </c>
      <c r="O13" s="29"/>
      <c r="P13" s="30" t="e">
        <f t="shared" si="5"/>
        <v>#DIV/0!</v>
      </c>
      <c r="Q13" s="30" t="e">
        <f t="shared" si="5"/>
        <v>#DIV/0!</v>
      </c>
      <c r="R13" s="30" t="e">
        <f t="shared" si="5"/>
        <v>#DIV/0!</v>
      </c>
      <c r="S13" s="31">
        <v>0</v>
      </c>
      <c r="T13" s="31">
        <v>0</v>
      </c>
      <c r="U13" s="37">
        <f t="shared" si="6"/>
        <v>0</v>
      </c>
      <c r="V13" s="31">
        <v>0</v>
      </c>
      <c r="W13" s="31">
        <v>0</v>
      </c>
      <c r="X13" s="37">
        <f t="shared" si="7"/>
        <v>0</v>
      </c>
      <c r="Y13" s="33">
        <f t="shared" si="8"/>
        <v>0</v>
      </c>
      <c r="Z13" s="33">
        <f t="shared" si="8"/>
        <v>0</v>
      </c>
      <c r="AA13" s="33">
        <f t="shared" si="8"/>
        <v>0</v>
      </c>
      <c r="AB13" s="33">
        <f t="shared" si="0"/>
        <v>0</v>
      </c>
      <c r="AC13" s="33">
        <f t="shared" si="0"/>
        <v>0</v>
      </c>
      <c r="AD13" s="33">
        <f t="shared" si="0"/>
        <v>0</v>
      </c>
    </row>
    <row r="14" spans="1:30" x14ac:dyDescent="0.55000000000000004">
      <c r="A14" s="21">
        <v>42774</v>
      </c>
      <c r="B14" s="22"/>
      <c r="C14" s="23"/>
      <c r="D14" s="24">
        <v>0</v>
      </c>
      <c r="E14" s="24">
        <v>0</v>
      </c>
      <c r="F14" s="25">
        <f t="shared" si="1"/>
        <v>0</v>
      </c>
      <c r="G14" s="26"/>
      <c r="H14" s="27">
        <v>0</v>
      </c>
      <c r="I14" s="27">
        <v>0</v>
      </c>
      <c r="J14" s="28">
        <f t="shared" si="2"/>
        <v>0</v>
      </c>
      <c r="K14" s="27">
        <v>0</v>
      </c>
      <c r="L14" s="27">
        <v>0</v>
      </c>
      <c r="M14" s="28">
        <f t="shared" si="3"/>
        <v>0</v>
      </c>
      <c r="N14" s="28">
        <f t="shared" si="4"/>
        <v>0</v>
      </c>
      <c r="O14" s="29"/>
      <c r="P14" s="30" t="e">
        <f t="shared" si="5"/>
        <v>#DIV/0!</v>
      </c>
      <c r="Q14" s="30" t="e">
        <f t="shared" si="5"/>
        <v>#DIV/0!</v>
      </c>
      <c r="R14" s="30" t="e">
        <f t="shared" si="5"/>
        <v>#DIV/0!</v>
      </c>
      <c r="S14" s="31">
        <v>0</v>
      </c>
      <c r="T14" s="31">
        <v>0</v>
      </c>
      <c r="U14" s="32">
        <f t="shared" si="6"/>
        <v>0</v>
      </c>
      <c r="V14" s="31">
        <v>0</v>
      </c>
      <c r="W14" s="31">
        <v>0</v>
      </c>
      <c r="X14" s="32">
        <f t="shared" si="7"/>
        <v>0</v>
      </c>
      <c r="Y14" s="33">
        <f t="shared" si="8"/>
        <v>0</v>
      </c>
      <c r="Z14" s="33">
        <f t="shared" si="8"/>
        <v>0</v>
      </c>
      <c r="AA14" s="33">
        <f t="shared" si="8"/>
        <v>0</v>
      </c>
      <c r="AB14" s="33">
        <f t="shared" si="0"/>
        <v>0</v>
      </c>
      <c r="AC14" s="33">
        <f t="shared" si="0"/>
        <v>0</v>
      </c>
      <c r="AD14" s="33">
        <f t="shared" si="0"/>
        <v>0</v>
      </c>
    </row>
    <row r="15" spans="1:30" x14ac:dyDescent="0.55000000000000004">
      <c r="A15" s="21">
        <v>42775</v>
      </c>
      <c r="B15" s="22"/>
      <c r="C15" s="23"/>
      <c r="D15" s="24">
        <v>0</v>
      </c>
      <c r="E15" s="24">
        <v>0</v>
      </c>
      <c r="F15" s="25">
        <f t="shared" si="1"/>
        <v>0</v>
      </c>
      <c r="G15" s="26"/>
      <c r="H15" s="27">
        <v>0</v>
      </c>
      <c r="I15" s="27">
        <v>0</v>
      </c>
      <c r="J15" s="28">
        <f t="shared" si="2"/>
        <v>0</v>
      </c>
      <c r="K15" s="27">
        <v>0</v>
      </c>
      <c r="L15" s="27">
        <v>0</v>
      </c>
      <c r="M15" s="28">
        <f t="shared" si="3"/>
        <v>0</v>
      </c>
      <c r="N15" s="28">
        <f t="shared" si="4"/>
        <v>0</v>
      </c>
      <c r="O15" s="29"/>
      <c r="P15" s="30" t="e">
        <f t="shared" si="5"/>
        <v>#DIV/0!</v>
      </c>
      <c r="Q15" s="30" t="e">
        <f t="shared" si="5"/>
        <v>#DIV/0!</v>
      </c>
      <c r="R15" s="30" t="e">
        <f t="shared" si="5"/>
        <v>#DIV/0!</v>
      </c>
      <c r="S15" s="31">
        <v>0</v>
      </c>
      <c r="T15" s="31">
        <v>0</v>
      </c>
      <c r="U15" s="32">
        <f t="shared" si="6"/>
        <v>0</v>
      </c>
      <c r="V15" s="31">
        <v>0</v>
      </c>
      <c r="W15" s="31">
        <v>0</v>
      </c>
      <c r="X15" s="32">
        <f t="shared" si="7"/>
        <v>0</v>
      </c>
      <c r="Y15" s="33">
        <f t="shared" si="8"/>
        <v>0</v>
      </c>
      <c r="Z15" s="33">
        <f t="shared" si="8"/>
        <v>0</v>
      </c>
      <c r="AA15" s="33">
        <f t="shared" si="8"/>
        <v>0</v>
      </c>
      <c r="AB15" s="33">
        <f t="shared" si="0"/>
        <v>0</v>
      </c>
      <c r="AC15" s="33">
        <f t="shared" si="0"/>
        <v>0</v>
      </c>
      <c r="AD15" s="33">
        <f t="shared" si="0"/>
        <v>0</v>
      </c>
    </row>
    <row r="16" spans="1:30" x14ac:dyDescent="0.55000000000000004">
      <c r="A16" s="21">
        <v>42776</v>
      </c>
      <c r="B16" s="22"/>
      <c r="C16" s="23"/>
      <c r="D16" s="24">
        <v>0</v>
      </c>
      <c r="E16" s="24">
        <v>0</v>
      </c>
      <c r="F16" s="25">
        <f t="shared" si="1"/>
        <v>0</v>
      </c>
      <c r="G16" s="26"/>
      <c r="H16" s="27">
        <v>0</v>
      </c>
      <c r="I16" s="27">
        <v>0</v>
      </c>
      <c r="J16" s="28">
        <f t="shared" si="2"/>
        <v>0</v>
      </c>
      <c r="K16" s="27">
        <v>0</v>
      </c>
      <c r="L16" s="27">
        <v>0</v>
      </c>
      <c r="M16" s="28">
        <f t="shared" si="3"/>
        <v>0</v>
      </c>
      <c r="N16" s="28">
        <f t="shared" si="4"/>
        <v>0</v>
      </c>
      <c r="O16" s="29"/>
      <c r="P16" s="30" t="e">
        <f t="shared" si="5"/>
        <v>#DIV/0!</v>
      </c>
      <c r="Q16" s="30" t="e">
        <f t="shared" si="5"/>
        <v>#DIV/0!</v>
      </c>
      <c r="R16" s="30" t="e">
        <f t="shared" si="5"/>
        <v>#DIV/0!</v>
      </c>
      <c r="S16" s="31">
        <v>0</v>
      </c>
      <c r="T16" s="31">
        <v>0</v>
      </c>
      <c r="U16" s="32">
        <f t="shared" si="6"/>
        <v>0</v>
      </c>
      <c r="V16" s="31">
        <v>0</v>
      </c>
      <c r="W16" s="31">
        <v>0</v>
      </c>
      <c r="X16" s="32">
        <f t="shared" si="7"/>
        <v>0</v>
      </c>
      <c r="Y16" s="33">
        <f t="shared" si="8"/>
        <v>0</v>
      </c>
      <c r="Z16" s="33">
        <f t="shared" si="8"/>
        <v>0</v>
      </c>
      <c r="AA16" s="33">
        <f t="shared" si="8"/>
        <v>0</v>
      </c>
      <c r="AB16" s="33">
        <f t="shared" si="0"/>
        <v>0</v>
      </c>
      <c r="AC16" s="33">
        <f t="shared" si="0"/>
        <v>0</v>
      </c>
      <c r="AD16" s="33">
        <f t="shared" si="0"/>
        <v>0</v>
      </c>
    </row>
    <row r="17" spans="1:30" s="39" customFormat="1" x14ac:dyDescent="0.55000000000000004">
      <c r="A17" s="21">
        <v>42777</v>
      </c>
      <c r="B17" s="22"/>
      <c r="C17" s="23"/>
      <c r="D17" s="24">
        <v>0</v>
      </c>
      <c r="E17" s="24">
        <v>0</v>
      </c>
      <c r="F17" s="25">
        <f t="shared" si="1"/>
        <v>0</v>
      </c>
      <c r="G17" s="26"/>
      <c r="H17" s="27">
        <v>0</v>
      </c>
      <c r="I17" s="27">
        <v>0</v>
      </c>
      <c r="J17" s="28">
        <f t="shared" si="2"/>
        <v>0</v>
      </c>
      <c r="K17" s="27">
        <v>0</v>
      </c>
      <c r="L17" s="27">
        <v>0</v>
      </c>
      <c r="M17" s="28">
        <f t="shared" si="3"/>
        <v>0</v>
      </c>
      <c r="N17" s="28">
        <f t="shared" si="4"/>
        <v>0</v>
      </c>
      <c r="O17" s="29"/>
      <c r="P17" s="30" t="e">
        <f t="shared" si="5"/>
        <v>#DIV/0!</v>
      </c>
      <c r="Q17" s="30" t="e">
        <f t="shared" si="5"/>
        <v>#DIV/0!</v>
      </c>
      <c r="R17" s="30" t="e">
        <f t="shared" si="5"/>
        <v>#DIV/0!</v>
      </c>
      <c r="S17" s="31">
        <v>0</v>
      </c>
      <c r="T17" s="31">
        <v>0</v>
      </c>
      <c r="U17" s="32">
        <f t="shared" si="6"/>
        <v>0</v>
      </c>
      <c r="V17" s="31">
        <v>0</v>
      </c>
      <c r="W17" s="31">
        <v>0</v>
      </c>
      <c r="X17" s="32">
        <f t="shared" si="7"/>
        <v>0</v>
      </c>
      <c r="Y17" s="33">
        <f t="shared" si="8"/>
        <v>0</v>
      </c>
      <c r="Z17" s="33">
        <f t="shared" si="8"/>
        <v>0</v>
      </c>
      <c r="AA17" s="33">
        <f t="shared" si="8"/>
        <v>0</v>
      </c>
      <c r="AB17" s="33">
        <f t="shared" si="0"/>
        <v>0</v>
      </c>
      <c r="AC17" s="33">
        <f t="shared" si="0"/>
        <v>0</v>
      </c>
      <c r="AD17" s="33">
        <f t="shared" si="0"/>
        <v>0</v>
      </c>
    </row>
    <row r="18" spans="1:30" s="40" customFormat="1" x14ac:dyDescent="0.55000000000000004">
      <c r="A18" s="21">
        <v>42778</v>
      </c>
      <c r="B18" s="34"/>
      <c r="C18" s="35"/>
      <c r="D18" s="36">
        <v>0</v>
      </c>
      <c r="E18" s="36">
        <v>0</v>
      </c>
      <c r="F18" s="25">
        <f t="shared" si="1"/>
        <v>0</v>
      </c>
      <c r="G18" s="26"/>
      <c r="H18" s="27">
        <v>0</v>
      </c>
      <c r="I18" s="27">
        <v>0</v>
      </c>
      <c r="J18" s="28">
        <f t="shared" si="2"/>
        <v>0</v>
      </c>
      <c r="K18" s="27">
        <v>0</v>
      </c>
      <c r="L18" s="27">
        <v>0</v>
      </c>
      <c r="M18" s="28">
        <f t="shared" si="3"/>
        <v>0</v>
      </c>
      <c r="N18" s="28">
        <f t="shared" si="4"/>
        <v>0</v>
      </c>
      <c r="O18" s="29"/>
      <c r="P18" s="30" t="e">
        <f t="shared" si="5"/>
        <v>#DIV/0!</v>
      </c>
      <c r="Q18" s="30" t="e">
        <f t="shared" si="5"/>
        <v>#DIV/0!</v>
      </c>
      <c r="R18" s="30" t="e">
        <f t="shared" si="5"/>
        <v>#DIV/0!</v>
      </c>
      <c r="S18" s="31">
        <v>0</v>
      </c>
      <c r="T18" s="31">
        <v>0</v>
      </c>
      <c r="U18" s="37">
        <f t="shared" si="6"/>
        <v>0</v>
      </c>
      <c r="V18" s="31">
        <v>0</v>
      </c>
      <c r="W18" s="31">
        <v>0</v>
      </c>
      <c r="X18" s="37">
        <f t="shared" si="7"/>
        <v>0</v>
      </c>
      <c r="Y18" s="33">
        <f t="shared" si="8"/>
        <v>0</v>
      </c>
      <c r="Z18" s="33">
        <f t="shared" si="8"/>
        <v>0</v>
      </c>
      <c r="AA18" s="33">
        <f t="shared" si="8"/>
        <v>0</v>
      </c>
      <c r="AB18" s="33">
        <f t="shared" si="0"/>
        <v>0</v>
      </c>
      <c r="AC18" s="33">
        <f t="shared" si="0"/>
        <v>0</v>
      </c>
      <c r="AD18" s="33">
        <f t="shared" si="0"/>
        <v>0</v>
      </c>
    </row>
    <row r="19" spans="1:30" s="40" customFormat="1" x14ac:dyDescent="0.55000000000000004">
      <c r="A19" s="21">
        <v>42779</v>
      </c>
      <c r="B19" s="34"/>
      <c r="C19" s="35"/>
      <c r="D19" s="36">
        <v>2</v>
      </c>
      <c r="E19" s="36">
        <v>3</v>
      </c>
      <c r="F19" s="25">
        <f t="shared" si="1"/>
        <v>5</v>
      </c>
      <c r="G19" s="26"/>
      <c r="H19" s="27">
        <v>1</v>
      </c>
      <c r="I19" s="27">
        <v>0</v>
      </c>
      <c r="J19" s="28">
        <f t="shared" si="2"/>
        <v>1</v>
      </c>
      <c r="K19" s="27">
        <v>2</v>
      </c>
      <c r="L19" s="27">
        <v>0</v>
      </c>
      <c r="M19" s="28">
        <f t="shared" si="3"/>
        <v>2</v>
      </c>
      <c r="N19" s="28">
        <f t="shared" si="4"/>
        <v>3</v>
      </c>
      <c r="O19" s="29"/>
      <c r="P19" s="30">
        <f t="shared" si="5"/>
        <v>1.5</v>
      </c>
      <c r="Q19" s="30">
        <f t="shared" si="5"/>
        <v>0</v>
      </c>
      <c r="R19" s="30">
        <f t="shared" si="5"/>
        <v>0.6</v>
      </c>
      <c r="S19" s="31">
        <v>2780</v>
      </c>
      <c r="T19" s="31">
        <v>0</v>
      </c>
      <c r="U19" s="37">
        <f t="shared" si="6"/>
        <v>2780</v>
      </c>
      <c r="V19" s="31">
        <v>2940</v>
      </c>
      <c r="W19" s="31">
        <v>0</v>
      </c>
      <c r="X19" s="37">
        <f t="shared" si="7"/>
        <v>2940</v>
      </c>
      <c r="Y19" s="33">
        <f t="shared" si="8"/>
        <v>2780</v>
      </c>
      <c r="Z19" s="33">
        <f t="shared" si="8"/>
        <v>0</v>
      </c>
      <c r="AA19" s="33">
        <f t="shared" si="8"/>
        <v>2780</v>
      </c>
      <c r="AB19" s="33">
        <f t="shared" si="0"/>
        <v>1470</v>
      </c>
      <c r="AC19" s="33">
        <f t="shared" si="0"/>
        <v>0</v>
      </c>
      <c r="AD19" s="33">
        <f t="shared" si="0"/>
        <v>1470</v>
      </c>
    </row>
    <row r="20" spans="1:30" x14ac:dyDescent="0.55000000000000004">
      <c r="A20" s="21">
        <v>42780</v>
      </c>
      <c r="B20" s="22"/>
      <c r="C20" s="23"/>
      <c r="D20" s="24">
        <v>0</v>
      </c>
      <c r="E20" s="24">
        <v>0</v>
      </c>
      <c r="F20" s="25">
        <f t="shared" si="1"/>
        <v>0</v>
      </c>
      <c r="G20" s="26"/>
      <c r="H20" s="27">
        <v>0</v>
      </c>
      <c r="I20" s="27">
        <v>0</v>
      </c>
      <c r="J20" s="28">
        <f t="shared" si="2"/>
        <v>0</v>
      </c>
      <c r="K20" s="27">
        <v>0</v>
      </c>
      <c r="L20" s="27">
        <v>0</v>
      </c>
      <c r="M20" s="28">
        <f t="shared" si="3"/>
        <v>0</v>
      </c>
      <c r="N20" s="28">
        <f t="shared" si="4"/>
        <v>0</v>
      </c>
      <c r="O20" s="29"/>
      <c r="P20" s="30" t="e">
        <f t="shared" si="5"/>
        <v>#DIV/0!</v>
      </c>
      <c r="Q20" s="30" t="e">
        <f t="shared" si="5"/>
        <v>#DIV/0!</v>
      </c>
      <c r="R20" s="30" t="e">
        <f t="shared" si="5"/>
        <v>#DIV/0!</v>
      </c>
      <c r="S20" s="31">
        <v>0</v>
      </c>
      <c r="T20" s="31">
        <v>0</v>
      </c>
      <c r="U20" s="32">
        <f t="shared" si="6"/>
        <v>0</v>
      </c>
      <c r="V20" s="31">
        <v>0</v>
      </c>
      <c r="W20" s="31">
        <v>0</v>
      </c>
      <c r="X20" s="32">
        <f t="shared" si="7"/>
        <v>0</v>
      </c>
      <c r="Y20" s="33">
        <f t="shared" si="8"/>
        <v>0</v>
      </c>
      <c r="Z20" s="33">
        <f t="shared" si="8"/>
        <v>0</v>
      </c>
      <c r="AA20" s="33">
        <f t="shared" si="8"/>
        <v>0</v>
      </c>
      <c r="AB20" s="33">
        <f t="shared" si="0"/>
        <v>0</v>
      </c>
      <c r="AC20" s="33">
        <f t="shared" si="0"/>
        <v>0</v>
      </c>
      <c r="AD20" s="33">
        <f t="shared" si="0"/>
        <v>0</v>
      </c>
    </row>
    <row r="21" spans="1:30" x14ac:dyDescent="0.55000000000000004">
      <c r="A21" s="21">
        <v>42781</v>
      </c>
      <c r="B21" s="22"/>
      <c r="C21" s="23"/>
      <c r="D21" s="24">
        <v>12</v>
      </c>
      <c r="E21" s="24">
        <v>2</v>
      </c>
      <c r="F21" s="25">
        <f t="shared" si="1"/>
        <v>14</v>
      </c>
      <c r="G21" s="26"/>
      <c r="H21" s="27">
        <v>0</v>
      </c>
      <c r="I21" s="27">
        <v>0</v>
      </c>
      <c r="J21" s="28">
        <f t="shared" si="2"/>
        <v>0</v>
      </c>
      <c r="K21" s="27">
        <v>0</v>
      </c>
      <c r="L21" s="27">
        <v>0</v>
      </c>
      <c r="M21" s="28">
        <f t="shared" si="3"/>
        <v>0</v>
      </c>
      <c r="N21" s="28">
        <f t="shared" si="4"/>
        <v>0</v>
      </c>
      <c r="O21" s="29"/>
      <c r="P21" s="30">
        <f t="shared" si="5"/>
        <v>0</v>
      </c>
      <c r="Q21" s="30">
        <f t="shared" si="5"/>
        <v>0</v>
      </c>
      <c r="R21" s="30">
        <f t="shared" si="5"/>
        <v>0</v>
      </c>
      <c r="S21" s="31">
        <v>0</v>
      </c>
      <c r="T21" s="31">
        <v>0</v>
      </c>
      <c r="U21" s="32">
        <f t="shared" si="6"/>
        <v>0</v>
      </c>
      <c r="V21" s="31">
        <v>0</v>
      </c>
      <c r="W21" s="31">
        <v>0</v>
      </c>
      <c r="X21" s="32">
        <f t="shared" si="7"/>
        <v>0</v>
      </c>
      <c r="Y21" s="33">
        <f t="shared" si="8"/>
        <v>0</v>
      </c>
      <c r="Z21" s="33">
        <f t="shared" si="8"/>
        <v>0</v>
      </c>
      <c r="AA21" s="33">
        <f t="shared" si="8"/>
        <v>0</v>
      </c>
      <c r="AB21" s="33">
        <f t="shared" si="0"/>
        <v>0</v>
      </c>
      <c r="AC21" s="33">
        <f t="shared" si="0"/>
        <v>0</v>
      </c>
      <c r="AD21" s="33">
        <f t="shared" si="0"/>
        <v>0</v>
      </c>
    </row>
    <row r="22" spans="1:30" x14ac:dyDescent="0.55000000000000004">
      <c r="A22" s="21">
        <v>42782</v>
      </c>
      <c r="B22" s="22"/>
      <c r="C22" s="23"/>
      <c r="D22" s="24">
        <v>11</v>
      </c>
      <c r="E22" s="24">
        <v>6</v>
      </c>
      <c r="F22" s="25">
        <f t="shared" si="1"/>
        <v>17</v>
      </c>
      <c r="G22" s="26"/>
      <c r="H22" s="27">
        <v>0</v>
      </c>
      <c r="I22" s="27">
        <v>0</v>
      </c>
      <c r="J22" s="28">
        <f t="shared" si="2"/>
        <v>0</v>
      </c>
      <c r="K22" s="27">
        <v>0</v>
      </c>
      <c r="L22" s="27">
        <v>0</v>
      </c>
      <c r="M22" s="28">
        <f t="shared" si="3"/>
        <v>0</v>
      </c>
      <c r="N22" s="28">
        <f t="shared" si="4"/>
        <v>0</v>
      </c>
      <c r="O22" s="29"/>
      <c r="P22" s="30">
        <f t="shared" si="5"/>
        <v>0</v>
      </c>
      <c r="Q22" s="30">
        <f t="shared" si="5"/>
        <v>0</v>
      </c>
      <c r="R22" s="30">
        <f t="shared" si="5"/>
        <v>0</v>
      </c>
      <c r="S22" s="31">
        <v>0</v>
      </c>
      <c r="T22" s="31">
        <v>0</v>
      </c>
      <c r="U22" s="32">
        <f t="shared" si="6"/>
        <v>0</v>
      </c>
      <c r="V22" s="31">
        <v>0</v>
      </c>
      <c r="W22" s="31">
        <v>0</v>
      </c>
      <c r="X22" s="32">
        <f t="shared" si="7"/>
        <v>0</v>
      </c>
      <c r="Y22" s="33">
        <f t="shared" si="8"/>
        <v>0</v>
      </c>
      <c r="Z22" s="33">
        <f t="shared" si="8"/>
        <v>0</v>
      </c>
      <c r="AA22" s="33">
        <f t="shared" si="8"/>
        <v>0</v>
      </c>
      <c r="AB22" s="33">
        <f t="shared" si="0"/>
        <v>0</v>
      </c>
      <c r="AC22" s="33">
        <f t="shared" si="0"/>
        <v>0</v>
      </c>
      <c r="AD22" s="33">
        <f t="shared" si="0"/>
        <v>0</v>
      </c>
    </row>
    <row r="23" spans="1:30" x14ac:dyDescent="0.55000000000000004">
      <c r="A23" s="21">
        <v>42783</v>
      </c>
      <c r="B23" s="22"/>
      <c r="C23" s="23"/>
      <c r="D23" s="24">
        <v>5</v>
      </c>
      <c r="E23" s="24">
        <v>5</v>
      </c>
      <c r="F23" s="25">
        <f t="shared" si="1"/>
        <v>10</v>
      </c>
      <c r="G23" s="26"/>
      <c r="H23" s="27">
        <v>0</v>
      </c>
      <c r="I23" s="27">
        <v>0</v>
      </c>
      <c r="J23" s="28">
        <f t="shared" si="2"/>
        <v>0</v>
      </c>
      <c r="K23" s="27">
        <v>0</v>
      </c>
      <c r="L23" s="27">
        <v>0</v>
      </c>
      <c r="M23" s="28">
        <f t="shared" si="3"/>
        <v>0</v>
      </c>
      <c r="N23" s="28">
        <f t="shared" si="4"/>
        <v>0</v>
      </c>
      <c r="O23" s="29"/>
      <c r="P23" s="30">
        <f t="shared" si="5"/>
        <v>0</v>
      </c>
      <c r="Q23" s="30">
        <f t="shared" si="5"/>
        <v>0</v>
      </c>
      <c r="R23" s="30">
        <f t="shared" si="5"/>
        <v>0</v>
      </c>
      <c r="S23" s="31">
        <v>0</v>
      </c>
      <c r="T23" s="31">
        <v>0</v>
      </c>
      <c r="U23" s="32">
        <f t="shared" si="6"/>
        <v>0</v>
      </c>
      <c r="V23" s="31">
        <v>0</v>
      </c>
      <c r="W23" s="31">
        <v>0</v>
      </c>
      <c r="X23" s="32">
        <f t="shared" si="7"/>
        <v>0</v>
      </c>
      <c r="Y23" s="33">
        <f t="shared" si="8"/>
        <v>0</v>
      </c>
      <c r="Z23" s="33">
        <f t="shared" si="8"/>
        <v>0</v>
      </c>
      <c r="AA23" s="33">
        <f t="shared" si="8"/>
        <v>0</v>
      </c>
      <c r="AB23" s="33">
        <f t="shared" si="8"/>
        <v>0</v>
      </c>
      <c r="AC23" s="33">
        <f t="shared" si="8"/>
        <v>0</v>
      </c>
      <c r="AD23" s="33">
        <f t="shared" si="8"/>
        <v>0</v>
      </c>
    </row>
    <row r="24" spans="1:30" x14ac:dyDescent="0.55000000000000004">
      <c r="A24" s="21">
        <v>42784</v>
      </c>
      <c r="B24" s="22"/>
      <c r="C24" s="23"/>
      <c r="D24" s="24">
        <v>5</v>
      </c>
      <c r="E24" s="24">
        <v>3</v>
      </c>
      <c r="F24" s="25">
        <f t="shared" si="1"/>
        <v>8</v>
      </c>
      <c r="G24" s="26"/>
      <c r="H24" s="27">
        <v>0</v>
      </c>
      <c r="I24" s="27">
        <v>0</v>
      </c>
      <c r="J24" s="28">
        <f t="shared" si="2"/>
        <v>0</v>
      </c>
      <c r="K24" s="27">
        <v>0</v>
      </c>
      <c r="L24" s="27">
        <v>0</v>
      </c>
      <c r="M24" s="28">
        <f t="shared" si="3"/>
        <v>0</v>
      </c>
      <c r="N24" s="28">
        <f t="shared" si="4"/>
        <v>0</v>
      </c>
      <c r="O24" s="29"/>
      <c r="P24" s="30">
        <f t="shared" si="5"/>
        <v>0</v>
      </c>
      <c r="Q24" s="30">
        <f t="shared" si="5"/>
        <v>0</v>
      </c>
      <c r="R24" s="30">
        <f t="shared" si="5"/>
        <v>0</v>
      </c>
      <c r="S24" s="31">
        <v>0</v>
      </c>
      <c r="T24" s="31">
        <v>0</v>
      </c>
      <c r="U24" s="32">
        <f t="shared" si="6"/>
        <v>0</v>
      </c>
      <c r="V24" s="31">
        <v>0</v>
      </c>
      <c r="W24" s="31">
        <v>0</v>
      </c>
      <c r="X24" s="32">
        <f t="shared" si="7"/>
        <v>0</v>
      </c>
      <c r="Y24" s="33">
        <f t="shared" si="8"/>
        <v>0</v>
      </c>
      <c r="Z24" s="33">
        <f t="shared" si="8"/>
        <v>0</v>
      </c>
      <c r="AA24" s="33">
        <f t="shared" si="8"/>
        <v>0</v>
      </c>
      <c r="AB24" s="33">
        <f t="shared" si="8"/>
        <v>0</v>
      </c>
      <c r="AC24" s="33">
        <f t="shared" si="8"/>
        <v>0</v>
      </c>
      <c r="AD24" s="33">
        <f t="shared" si="8"/>
        <v>0</v>
      </c>
    </row>
    <row r="25" spans="1:30" s="38" customFormat="1" x14ac:dyDescent="0.55000000000000004">
      <c r="A25" s="21">
        <v>42785</v>
      </c>
      <c r="B25" s="34"/>
      <c r="C25" s="35"/>
      <c r="D25" s="36">
        <v>2</v>
      </c>
      <c r="E25" s="36">
        <v>3</v>
      </c>
      <c r="F25" s="25">
        <f t="shared" si="1"/>
        <v>5</v>
      </c>
      <c r="G25" s="26"/>
      <c r="H25" s="27">
        <v>0</v>
      </c>
      <c r="I25" s="27">
        <v>0</v>
      </c>
      <c r="J25" s="28">
        <f t="shared" si="2"/>
        <v>0</v>
      </c>
      <c r="K25" s="27">
        <v>0</v>
      </c>
      <c r="L25" s="27">
        <v>0</v>
      </c>
      <c r="M25" s="28">
        <f t="shared" si="3"/>
        <v>0</v>
      </c>
      <c r="N25" s="28">
        <f t="shared" si="4"/>
        <v>0</v>
      </c>
      <c r="O25" s="29"/>
      <c r="P25" s="30">
        <f t="shared" si="5"/>
        <v>0</v>
      </c>
      <c r="Q25" s="30">
        <f t="shared" si="5"/>
        <v>0</v>
      </c>
      <c r="R25" s="30">
        <f t="shared" si="5"/>
        <v>0</v>
      </c>
      <c r="S25" s="31">
        <v>0</v>
      </c>
      <c r="T25" s="31">
        <v>0</v>
      </c>
      <c r="U25" s="37">
        <f t="shared" si="6"/>
        <v>0</v>
      </c>
      <c r="V25" s="31">
        <v>0</v>
      </c>
      <c r="W25" s="31">
        <v>0</v>
      </c>
      <c r="X25" s="37">
        <f t="shared" si="7"/>
        <v>0</v>
      </c>
      <c r="Y25" s="33">
        <f t="shared" si="8"/>
        <v>0</v>
      </c>
      <c r="Z25" s="33">
        <f t="shared" si="8"/>
        <v>0</v>
      </c>
      <c r="AA25" s="33">
        <f t="shared" si="8"/>
        <v>0</v>
      </c>
      <c r="AB25" s="33">
        <f t="shared" si="8"/>
        <v>0</v>
      </c>
      <c r="AC25" s="33">
        <f t="shared" si="8"/>
        <v>0</v>
      </c>
      <c r="AD25" s="33">
        <f t="shared" si="8"/>
        <v>0</v>
      </c>
    </row>
    <row r="26" spans="1:30" s="38" customFormat="1" x14ac:dyDescent="0.55000000000000004">
      <c r="A26" s="21">
        <v>42786</v>
      </c>
      <c r="B26" s="34"/>
      <c r="C26" s="35"/>
      <c r="D26" s="36">
        <v>5</v>
      </c>
      <c r="E26" s="36">
        <v>6</v>
      </c>
      <c r="F26" s="25">
        <f t="shared" si="1"/>
        <v>11</v>
      </c>
      <c r="G26" s="26"/>
      <c r="H26" s="27">
        <v>0</v>
      </c>
      <c r="I26" s="27">
        <v>0</v>
      </c>
      <c r="J26" s="28">
        <f t="shared" si="2"/>
        <v>0</v>
      </c>
      <c r="K26" s="27">
        <v>0</v>
      </c>
      <c r="L26" s="27">
        <v>0</v>
      </c>
      <c r="M26" s="28">
        <f t="shared" si="3"/>
        <v>0</v>
      </c>
      <c r="N26" s="28">
        <f t="shared" si="4"/>
        <v>0</v>
      </c>
      <c r="O26" s="29"/>
      <c r="P26" s="30">
        <f t="shared" si="5"/>
        <v>0</v>
      </c>
      <c r="Q26" s="30">
        <f t="shared" si="5"/>
        <v>0</v>
      </c>
      <c r="R26" s="30">
        <f t="shared" si="5"/>
        <v>0</v>
      </c>
      <c r="S26" s="31">
        <v>0</v>
      </c>
      <c r="T26" s="31">
        <v>0</v>
      </c>
      <c r="U26" s="37">
        <f t="shared" si="6"/>
        <v>0</v>
      </c>
      <c r="V26" s="31">
        <v>0</v>
      </c>
      <c r="W26" s="31">
        <v>0</v>
      </c>
      <c r="X26" s="37">
        <f t="shared" si="7"/>
        <v>0</v>
      </c>
      <c r="Y26" s="33">
        <f t="shared" si="8"/>
        <v>0</v>
      </c>
      <c r="Z26" s="33">
        <f t="shared" si="8"/>
        <v>0</v>
      </c>
      <c r="AA26" s="33">
        <f t="shared" si="8"/>
        <v>0</v>
      </c>
      <c r="AB26" s="33">
        <f t="shared" si="8"/>
        <v>0</v>
      </c>
      <c r="AC26" s="33">
        <f t="shared" si="8"/>
        <v>0</v>
      </c>
      <c r="AD26" s="33">
        <f t="shared" si="8"/>
        <v>0</v>
      </c>
    </row>
    <row r="27" spans="1:30" x14ac:dyDescent="0.55000000000000004">
      <c r="A27" s="21">
        <v>42787</v>
      </c>
      <c r="B27" s="22"/>
      <c r="C27" s="23"/>
      <c r="D27" s="24">
        <v>7</v>
      </c>
      <c r="E27" s="24">
        <v>2</v>
      </c>
      <c r="F27" s="25">
        <f t="shared" si="1"/>
        <v>9</v>
      </c>
      <c r="G27" s="26"/>
      <c r="H27" s="27">
        <v>0</v>
      </c>
      <c r="I27" s="27">
        <v>0</v>
      </c>
      <c r="J27" s="28">
        <f t="shared" si="2"/>
        <v>0</v>
      </c>
      <c r="K27" s="27">
        <v>0</v>
      </c>
      <c r="L27" s="27">
        <v>0</v>
      </c>
      <c r="M27" s="28">
        <f t="shared" si="3"/>
        <v>0</v>
      </c>
      <c r="N27" s="28">
        <f t="shared" si="4"/>
        <v>0</v>
      </c>
      <c r="O27" s="29"/>
      <c r="P27" s="30">
        <f t="shared" si="5"/>
        <v>0</v>
      </c>
      <c r="Q27" s="30">
        <f t="shared" si="5"/>
        <v>0</v>
      </c>
      <c r="R27" s="30">
        <f t="shared" si="5"/>
        <v>0</v>
      </c>
      <c r="S27" s="31">
        <v>0</v>
      </c>
      <c r="T27" s="31">
        <v>0</v>
      </c>
      <c r="U27" s="32">
        <f t="shared" si="6"/>
        <v>0</v>
      </c>
      <c r="V27" s="31">
        <v>0</v>
      </c>
      <c r="W27" s="31">
        <v>0</v>
      </c>
      <c r="X27" s="32">
        <f t="shared" si="7"/>
        <v>0</v>
      </c>
      <c r="Y27" s="33">
        <f t="shared" si="8"/>
        <v>0</v>
      </c>
      <c r="Z27" s="33">
        <f t="shared" si="8"/>
        <v>0</v>
      </c>
      <c r="AA27" s="33">
        <f t="shared" si="8"/>
        <v>0</v>
      </c>
      <c r="AB27" s="33">
        <f t="shared" si="8"/>
        <v>0</v>
      </c>
      <c r="AC27" s="33">
        <f t="shared" si="8"/>
        <v>0</v>
      </c>
      <c r="AD27" s="33">
        <f t="shared" si="8"/>
        <v>0</v>
      </c>
    </row>
    <row r="28" spans="1:30" x14ac:dyDescent="0.55000000000000004">
      <c r="A28" s="21">
        <v>42788</v>
      </c>
      <c r="B28" s="22"/>
      <c r="C28" s="23"/>
      <c r="D28" s="24">
        <v>24</v>
      </c>
      <c r="E28" s="24">
        <v>3</v>
      </c>
      <c r="F28" s="25">
        <f t="shared" si="1"/>
        <v>27</v>
      </c>
      <c r="G28" s="26"/>
      <c r="H28" s="27">
        <v>0</v>
      </c>
      <c r="I28" s="27">
        <v>0</v>
      </c>
      <c r="J28" s="28">
        <f t="shared" si="2"/>
        <v>0</v>
      </c>
      <c r="K28" s="27">
        <v>0</v>
      </c>
      <c r="L28" s="27">
        <v>1</v>
      </c>
      <c r="M28" s="28">
        <f t="shared" si="3"/>
        <v>1</v>
      </c>
      <c r="N28" s="28">
        <f t="shared" si="4"/>
        <v>1</v>
      </c>
      <c r="O28" s="29"/>
      <c r="P28" s="30">
        <f t="shared" si="5"/>
        <v>0</v>
      </c>
      <c r="Q28" s="30">
        <f t="shared" si="5"/>
        <v>0.33333333333333331</v>
      </c>
      <c r="R28" s="30">
        <f t="shared" si="5"/>
        <v>3.7037037037037035E-2</v>
      </c>
      <c r="S28" s="31">
        <v>0</v>
      </c>
      <c r="T28" s="31">
        <v>0</v>
      </c>
      <c r="U28" s="32">
        <f t="shared" si="6"/>
        <v>0</v>
      </c>
      <c r="V28" s="31">
        <v>0</v>
      </c>
      <c r="W28" s="31">
        <v>3060</v>
      </c>
      <c r="X28" s="32">
        <f t="shared" si="7"/>
        <v>3060</v>
      </c>
      <c r="Y28" s="33">
        <f t="shared" si="8"/>
        <v>0</v>
      </c>
      <c r="Z28" s="33">
        <f t="shared" si="8"/>
        <v>0</v>
      </c>
      <c r="AA28" s="33">
        <f t="shared" si="8"/>
        <v>0</v>
      </c>
      <c r="AB28" s="33">
        <f t="shared" si="8"/>
        <v>0</v>
      </c>
      <c r="AC28" s="33">
        <f t="shared" si="8"/>
        <v>3060</v>
      </c>
      <c r="AD28" s="33">
        <f t="shared" si="8"/>
        <v>3060</v>
      </c>
    </row>
    <row r="29" spans="1:30" x14ac:dyDescent="0.55000000000000004">
      <c r="A29" s="21">
        <v>42789</v>
      </c>
      <c r="B29" s="22"/>
      <c r="C29" s="23"/>
      <c r="D29" s="24">
        <v>3</v>
      </c>
      <c r="E29" s="24">
        <v>4</v>
      </c>
      <c r="F29" s="25">
        <f t="shared" si="1"/>
        <v>7</v>
      </c>
      <c r="G29" s="26"/>
      <c r="H29" s="27">
        <v>0</v>
      </c>
      <c r="I29" s="27">
        <v>0</v>
      </c>
      <c r="J29" s="28">
        <f t="shared" si="2"/>
        <v>0</v>
      </c>
      <c r="K29" s="27">
        <v>0</v>
      </c>
      <c r="L29" s="27">
        <v>0</v>
      </c>
      <c r="M29" s="28">
        <f t="shared" si="3"/>
        <v>0</v>
      </c>
      <c r="N29" s="28">
        <f t="shared" si="4"/>
        <v>0</v>
      </c>
      <c r="O29" s="29"/>
      <c r="P29" s="30">
        <f t="shared" si="5"/>
        <v>0</v>
      </c>
      <c r="Q29" s="30">
        <f t="shared" si="5"/>
        <v>0</v>
      </c>
      <c r="R29" s="30">
        <f t="shared" si="5"/>
        <v>0</v>
      </c>
      <c r="S29" s="31">
        <v>0</v>
      </c>
      <c r="T29" s="31">
        <v>0</v>
      </c>
      <c r="U29" s="32">
        <f t="shared" si="6"/>
        <v>0</v>
      </c>
      <c r="V29" s="31">
        <v>0</v>
      </c>
      <c r="W29" s="31">
        <v>0</v>
      </c>
      <c r="X29" s="32">
        <f t="shared" si="7"/>
        <v>0</v>
      </c>
      <c r="Y29" s="33">
        <f t="shared" si="8"/>
        <v>0</v>
      </c>
      <c r="Z29" s="33">
        <f t="shared" si="8"/>
        <v>0</v>
      </c>
      <c r="AA29" s="33">
        <f t="shared" si="8"/>
        <v>0</v>
      </c>
      <c r="AB29" s="33">
        <f t="shared" si="8"/>
        <v>0</v>
      </c>
      <c r="AC29" s="33">
        <f t="shared" si="8"/>
        <v>0</v>
      </c>
      <c r="AD29" s="33">
        <f t="shared" si="8"/>
        <v>0</v>
      </c>
    </row>
    <row r="30" spans="1:30" x14ac:dyDescent="0.55000000000000004">
      <c r="A30" s="21">
        <v>42790</v>
      </c>
      <c r="B30" s="41"/>
      <c r="C30" s="42"/>
      <c r="D30" s="24">
        <v>5</v>
      </c>
      <c r="E30" s="24">
        <v>4</v>
      </c>
      <c r="F30" s="25">
        <f t="shared" si="1"/>
        <v>9</v>
      </c>
      <c r="G30" s="43" t="e">
        <f>F30/C30</f>
        <v>#DIV/0!</v>
      </c>
      <c r="H30" s="27">
        <v>0</v>
      </c>
      <c r="I30" s="27">
        <v>0</v>
      </c>
      <c r="J30" s="28">
        <f t="shared" si="2"/>
        <v>0</v>
      </c>
      <c r="K30" s="27">
        <v>0</v>
      </c>
      <c r="L30" s="27">
        <v>0</v>
      </c>
      <c r="M30" s="28">
        <f t="shared" si="3"/>
        <v>0</v>
      </c>
      <c r="N30" s="28">
        <f t="shared" si="4"/>
        <v>0</v>
      </c>
      <c r="O30" s="44" t="e">
        <f>SUM(N30:N32)/C30</f>
        <v>#DIV/0!</v>
      </c>
      <c r="P30" s="30">
        <f t="shared" si="5"/>
        <v>0</v>
      </c>
      <c r="Q30" s="30">
        <f t="shared" si="5"/>
        <v>0</v>
      </c>
      <c r="R30" s="30">
        <f t="shared" si="5"/>
        <v>0</v>
      </c>
      <c r="S30" s="31">
        <v>0</v>
      </c>
      <c r="T30" s="31">
        <v>0</v>
      </c>
      <c r="U30" s="32">
        <f t="shared" si="6"/>
        <v>0</v>
      </c>
      <c r="V30" s="31">
        <v>0</v>
      </c>
      <c r="W30" s="31">
        <v>0</v>
      </c>
      <c r="X30" s="32">
        <f t="shared" si="7"/>
        <v>0</v>
      </c>
      <c r="Y30" s="33">
        <f t="shared" si="8"/>
        <v>0</v>
      </c>
      <c r="Z30" s="33">
        <f t="shared" si="8"/>
        <v>0</v>
      </c>
      <c r="AA30" s="33">
        <f t="shared" si="8"/>
        <v>0</v>
      </c>
      <c r="AB30" s="33">
        <f t="shared" si="8"/>
        <v>0</v>
      </c>
      <c r="AC30" s="33">
        <f t="shared" si="8"/>
        <v>0</v>
      </c>
      <c r="AD30" s="33">
        <f t="shared" si="8"/>
        <v>0</v>
      </c>
    </row>
    <row r="31" spans="1:30" x14ac:dyDescent="0.55000000000000004">
      <c r="A31" s="21">
        <v>42791</v>
      </c>
      <c r="B31" s="45"/>
      <c r="C31" s="42"/>
      <c r="D31" s="24">
        <v>4</v>
      </c>
      <c r="E31" s="24">
        <v>1</v>
      </c>
      <c r="F31" s="25">
        <f t="shared" si="1"/>
        <v>5</v>
      </c>
      <c r="G31" s="26"/>
      <c r="H31" s="27">
        <v>0</v>
      </c>
      <c r="I31" s="27">
        <v>0</v>
      </c>
      <c r="J31" s="28">
        <f t="shared" si="2"/>
        <v>0</v>
      </c>
      <c r="K31" s="27">
        <v>0</v>
      </c>
      <c r="L31" s="27">
        <v>0</v>
      </c>
      <c r="M31" s="28">
        <f t="shared" si="3"/>
        <v>0</v>
      </c>
      <c r="N31" s="28">
        <f t="shared" si="4"/>
        <v>0</v>
      </c>
      <c r="O31" s="29"/>
      <c r="P31" s="30">
        <f t="shared" si="5"/>
        <v>0</v>
      </c>
      <c r="Q31" s="30">
        <f t="shared" si="5"/>
        <v>0</v>
      </c>
      <c r="R31" s="30">
        <f t="shared" si="5"/>
        <v>0</v>
      </c>
      <c r="S31" s="31">
        <v>0</v>
      </c>
      <c r="T31" s="31">
        <v>0</v>
      </c>
      <c r="U31" s="32">
        <f t="shared" si="6"/>
        <v>0</v>
      </c>
      <c r="V31" s="31">
        <v>0</v>
      </c>
      <c r="W31" s="31">
        <v>0</v>
      </c>
      <c r="X31" s="32">
        <f t="shared" si="7"/>
        <v>0</v>
      </c>
      <c r="Y31" s="33">
        <f t="shared" si="8"/>
        <v>0</v>
      </c>
      <c r="Z31" s="33">
        <f t="shared" si="8"/>
        <v>0</v>
      </c>
      <c r="AA31" s="33">
        <f t="shared" si="8"/>
        <v>0</v>
      </c>
      <c r="AB31" s="33">
        <f t="shared" si="8"/>
        <v>0</v>
      </c>
      <c r="AC31" s="33">
        <f t="shared" si="8"/>
        <v>0</v>
      </c>
      <c r="AD31" s="33">
        <f t="shared" si="8"/>
        <v>0</v>
      </c>
    </row>
    <row r="32" spans="1:30" s="38" customFormat="1" x14ac:dyDescent="0.55000000000000004">
      <c r="A32" s="21">
        <v>42792</v>
      </c>
      <c r="B32" s="41"/>
      <c r="C32" s="42"/>
      <c r="D32" s="36">
        <v>4</v>
      </c>
      <c r="E32" s="36">
        <v>1</v>
      </c>
      <c r="F32" s="25">
        <f t="shared" si="1"/>
        <v>5</v>
      </c>
      <c r="G32" s="43" t="e">
        <f>F32/C32</f>
        <v>#DIV/0!</v>
      </c>
      <c r="H32" s="27">
        <v>0</v>
      </c>
      <c r="I32" s="27">
        <v>0</v>
      </c>
      <c r="J32" s="28">
        <f t="shared" si="2"/>
        <v>0</v>
      </c>
      <c r="K32" s="27">
        <v>0</v>
      </c>
      <c r="L32" s="27">
        <v>0</v>
      </c>
      <c r="M32" s="28">
        <f t="shared" si="3"/>
        <v>0</v>
      </c>
      <c r="N32" s="28">
        <f t="shared" si="4"/>
        <v>0</v>
      </c>
      <c r="O32" s="44" t="e">
        <f>SUM(N32:N34)/C32</f>
        <v>#DIV/0!</v>
      </c>
      <c r="P32" s="30">
        <f t="shared" si="5"/>
        <v>0</v>
      </c>
      <c r="Q32" s="30">
        <f t="shared" si="5"/>
        <v>0</v>
      </c>
      <c r="R32" s="30">
        <f>(J32+M32)/F32</f>
        <v>0</v>
      </c>
      <c r="S32" s="31">
        <v>0</v>
      </c>
      <c r="T32" s="31">
        <v>0</v>
      </c>
      <c r="U32" s="37">
        <f t="shared" si="6"/>
        <v>0</v>
      </c>
      <c r="V32" s="31">
        <v>0</v>
      </c>
      <c r="W32" s="31">
        <v>0</v>
      </c>
      <c r="X32" s="37">
        <f t="shared" si="7"/>
        <v>0</v>
      </c>
      <c r="Y32" s="33">
        <f t="shared" si="8"/>
        <v>0</v>
      </c>
      <c r="Z32" s="33">
        <f t="shared" si="8"/>
        <v>0</v>
      </c>
      <c r="AA32" s="33">
        <f t="shared" si="8"/>
        <v>0</v>
      </c>
      <c r="AB32" s="33">
        <f t="shared" si="8"/>
        <v>0</v>
      </c>
      <c r="AC32" s="33">
        <f t="shared" si="8"/>
        <v>0</v>
      </c>
      <c r="AD32" s="33">
        <f t="shared" si="8"/>
        <v>0</v>
      </c>
    </row>
    <row r="33" spans="1:30" s="38" customFormat="1" x14ac:dyDescent="0.55000000000000004">
      <c r="A33" s="21">
        <v>42793</v>
      </c>
      <c r="B33" s="45"/>
      <c r="C33" s="42"/>
      <c r="D33" s="36">
        <v>8</v>
      </c>
      <c r="E33" s="36">
        <v>2</v>
      </c>
      <c r="F33" s="25">
        <f t="shared" si="1"/>
        <v>10</v>
      </c>
      <c r="G33" s="26"/>
      <c r="H33" s="27">
        <v>0</v>
      </c>
      <c r="I33" s="27">
        <v>0</v>
      </c>
      <c r="J33" s="28">
        <f t="shared" si="2"/>
        <v>0</v>
      </c>
      <c r="K33" s="27">
        <v>0</v>
      </c>
      <c r="L33" s="27">
        <v>0</v>
      </c>
      <c r="M33" s="28">
        <f t="shared" si="3"/>
        <v>0</v>
      </c>
      <c r="N33" s="28">
        <f t="shared" si="4"/>
        <v>0</v>
      </c>
      <c r="O33" s="29"/>
      <c r="P33" s="30">
        <f t="shared" si="5"/>
        <v>0</v>
      </c>
      <c r="Q33" s="30">
        <f t="shared" si="5"/>
        <v>0</v>
      </c>
      <c r="R33" s="30">
        <f t="shared" si="5"/>
        <v>0</v>
      </c>
      <c r="S33" s="31">
        <v>0</v>
      </c>
      <c r="T33" s="31">
        <v>0</v>
      </c>
      <c r="U33" s="37">
        <f t="shared" si="6"/>
        <v>0</v>
      </c>
      <c r="V33" s="31">
        <v>0</v>
      </c>
      <c r="W33" s="31">
        <v>0</v>
      </c>
      <c r="X33" s="37">
        <f t="shared" si="7"/>
        <v>0</v>
      </c>
      <c r="Y33" s="33">
        <f t="shared" si="8"/>
        <v>0</v>
      </c>
      <c r="Z33" s="33">
        <f t="shared" si="8"/>
        <v>0</v>
      </c>
      <c r="AA33" s="33">
        <f t="shared" si="8"/>
        <v>0</v>
      </c>
      <c r="AB33" s="33">
        <f t="shared" si="8"/>
        <v>0</v>
      </c>
      <c r="AC33" s="33">
        <f t="shared" si="8"/>
        <v>0</v>
      </c>
      <c r="AD33" s="33">
        <f t="shared" si="8"/>
        <v>0</v>
      </c>
    </row>
    <row r="34" spans="1:30" x14ac:dyDescent="0.55000000000000004">
      <c r="A34" s="21">
        <v>42794</v>
      </c>
      <c r="B34" s="45"/>
      <c r="C34" s="42"/>
      <c r="D34" s="24">
        <v>8</v>
      </c>
      <c r="E34" s="24">
        <v>5</v>
      </c>
      <c r="F34" s="25">
        <f t="shared" si="1"/>
        <v>13</v>
      </c>
      <c r="G34" s="26"/>
      <c r="H34" s="27">
        <v>0</v>
      </c>
      <c r="I34" s="27">
        <v>0</v>
      </c>
      <c r="J34" s="28">
        <f t="shared" si="2"/>
        <v>0</v>
      </c>
      <c r="K34" s="27">
        <v>0</v>
      </c>
      <c r="L34" s="27">
        <v>0</v>
      </c>
      <c r="M34" s="28">
        <f t="shared" si="3"/>
        <v>0</v>
      </c>
      <c r="N34" s="28">
        <f t="shared" si="4"/>
        <v>0</v>
      </c>
      <c r="O34" s="29"/>
      <c r="P34" s="30">
        <f t="shared" si="5"/>
        <v>0</v>
      </c>
      <c r="Q34" s="30">
        <f t="shared" si="5"/>
        <v>0</v>
      </c>
      <c r="R34" s="30">
        <f t="shared" si="5"/>
        <v>0</v>
      </c>
      <c r="S34" s="31">
        <v>0</v>
      </c>
      <c r="T34" s="31">
        <v>0</v>
      </c>
      <c r="U34" s="32">
        <f t="shared" si="6"/>
        <v>0</v>
      </c>
      <c r="V34" s="31">
        <v>0</v>
      </c>
      <c r="W34" s="31">
        <v>0</v>
      </c>
      <c r="X34" s="32">
        <f t="shared" si="7"/>
        <v>0</v>
      </c>
      <c r="Y34" s="33">
        <f t="shared" si="8"/>
        <v>0</v>
      </c>
      <c r="Z34" s="33">
        <f t="shared" si="8"/>
        <v>0</v>
      </c>
      <c r="AA34" s="33">
        <f t="shared" si="8"/>
        <v>0</v>
      </c>
      <c r="AB34" s="33">
        <f t="shared" si="8"/>
        <v>0</v>
      </c>
      <c r="AC34" s="33">
        <f t="shared" si="8"/>
        <v>0</v>
      </c>
      <c r="AD34" s="33">
        <f t="shared" si="8"/>
        <v>0</v>
      </c>
    </row>
    <row r="35" spans="1:30" x14ac:dyDescent="0.55000000000000004">
      <c r="A35" s="21">
        <v>42795</v>
      </c>
      <c r="B35" s="45"/>
      <c r="C35" s="42"/>
      <c r="D35" s="24">
        <v>7</v>
      </c>
      <c r="E35" s="24">
        <v>8</v>
      </c>
      <c r="F35" s="25">
        <f t="shared" si="1"/>
        <v>15</v>
      </c>
      <c r="G35" s="26"/>
      <c r="H35" s="27">
        <v>0</v>
      </c>
      <c r="I35" s="27">
        <v>0</v>
      </c>
      <c r="J35" s="28">
        <f t="shared" si="2"/>
        <v>0</v>
      </c>
      <c r="K35" s="27">
        <v>0</v>
      </c>
      <c r="L35" s="27">
        <v>0</v>
      </c>
      <c r="M35" s="28">
        <f t="shared" si="3"/>
        <v>0</v>
      </c>
      <c r="N35" s="28">
        <f t="shared" si="4"/>
        <v>0</v>
      </c>
      <c r="O35" s="29"/>
      <c r="P35" s="30">
        <f t="shared" si="5"/>
        <v>0</v>
      </c>
      <c r="Q35" s="30">
        <f t="shared" si="5"/>
        <v>0</v>
      </c>
      <c r="R35" s="30">
        <f t="shared" si="5"/>
        <v>0</v>
      </c>
      <c r="S35" s="31">
        <v>0</v>
      </c>
      <c r="T35" s="31">
        <v>0</v>
      </c>
      <c r="U35" s="32">
        <f t="shared" si="6"/>
        <v>0</v>
      </c>
      <c r="V35" s="31">
        <v>0</v>
      </c>
      <c r="W35" s="31">
        <v>0</v>
      </c>
      <c r="X35" s="32">
        <f t="shared" si="7"/>
        <v>0</v>
      </c>
      <c r="Y35" s="33">
        <f t="shared" si="8"/>
        <v>0</v>
      </c>
      <c r="Z35" s="33">
        <f t="shared" si="8"/>
        <v>0</v>
      </c>
      <c r="AA35" s="33">
        <f t="shared" si="8"/>
        <v>0</v>
      </c>
      <c r="AB35" s="33">
        <f t="shared" si="8"/>
        <v>0</v>
      </c>
      <c r="AC35" s="33">
        <f t="shared" si="8"/>
        <v>0</v>
      </c>
      <c r="AD35" s="33">
        <f t="shared" si="8"/>
        <v>0</v>
      </c>
    </row>
    <row r="36" spans="1:30" x14ac:dyDescent="0.55000000000000004">
      <c r="A36" s="21">
        <v>42796</v>
      </c>
      <c r="B36" s="45"/>
      <c r="C36" s="42"/>
      <c r="D36" s="24">
        <v>4</v>
      </c>
      <c r="E36" s="24">
        <v>2</v>
      </c>
      <c r="F36" s="25">
        <f t="shared" si="1"/>
        <v>6</v>
      </c>
      <c r="G36" s="26"/>
      <c r="H36" s="27">
        <v>0</v>
      </c>
      <c r="I36" s="27">
        <v>0</v>
      </c>
      <c r="J36" s="28">
        <f t="shared" si="2"/>
        <v>0</v>
      </c>
      <c r="K36" s="27">
        <v>0</v>
      </c>
      <c r="L36" s="27">
        <v>0</v>
      </c>
      <c r="M36" s="28">
        <f t="shared" si="3"/>
        <v>0</v>
      </c>
      <c r="N36" s="28">
        <f t="shared" si="4"/>
        <v>0</v>
      </c>
      <c r="O36" s="29"/>
      <c r="P36" s="30">
        <f t="shared" si="5"/>
        <v>0</v>
      </c>
      <c r="Q36" s="30">
        <f t="shared" si="5"/>
        <v>0</v>
      </c>
      <c r="R36" s="30">
        <f t="shared" si="5"/>
        <v>0</v>
      </c>
      <c r="S36" s="31">
        <v>0</v>
      </c>
      <c r="T36" s="31">
        <v>0</v>
      </c>
      <c r="U36" s="32">
        <f t="shared" si="6"/>
        <v>0</v>
      </c>
      <c r="V36" s="31">
        <v>0</v>
      </c>
      <c r="W36" s="31">
        <v>0</v>
      </c>
      <c r="X36" s="32">
        <f t="shared" si="7"/>
        <v>0</v>
      </c>
      <c r="Y36" s="33">
        <f t="shared" si="8"/>
        <v>0</v>
      </c>
      <c r="Z36" s="33">
        <f t="shared" si="8"/>
        <v>0</v>
      </c>
      <c r="AA36" s="33">
        <f t="shared" si="8"/>
        <v>0</v>
      </c>
      <c r="AB36" s="33">
        <f t="shared" si="8"/>
        <v>0</v>
      </c>
      <c r="AC36" s="33">
        <f t="shared" si="8"/>
        <v>0</v>
      </c>
      <c r="AD36" s="33">
        <f t="shared" si="8"/>
        <v>0</v>
      </c>
    </row>
    <row r="37" spans="1:30" x14ac:dyDescent="0.55000000000000004">
      <c r="A37" s="21">
        <v>42797</v>
      </c>
      <c r="B37" s="45"/>
      <c r="C37" s="42"/>
      <c r="D37" s="24">
        <v>6</v>
      </c>
      <c r="E37" s="24">
        <v>2</v>
      </c>
      <c r="F37" s="25">
        <f t="shared" si="1"/>
        <v>8</v>
      </c>
      <c r="G37" s="26"/>
      <c r="H37" s="27">
        <v>0</v>
      </c>
      <c r="I37" s="27">
        <v>0</v>
      </c>
      <c r="J37" s="28">
        <f t="shared" si="2"/>
        <v>0</v>
      </c>
      <c r="K37" s="27">
        <v>0</v>
      </c>
      <c r="L37" s="27">
        <v>0</v>
      </c>
      <c r="M37" s="28">
        <f t="shared" si="3"/>
        <v>0</v>
      </c>
      <c r="N37" s="28">
        <f t="shared" si="4"/>
        <v>0</v>
      </c>
      <c r="O37" s="29"/>
      <c r="P37" s="30">
        <f t="shared" si="5"/>
        <v>0</v>
      </c>
      <c r="Q37" s="30">
        <f t="shared" si="5"/>
        <v>0</v>
      </c>
      <c r="R37" s="30">
        <f t="shared" si="5"/>
        <v>0</v>
      </c>
      <c r="S37" s="31">
        <v>0</v>
      </c>
      <c r="T37" s="31">
        <v>0</v>
      </c>
      <c r="U37" s="32">
        <f t="shared" si="6"/>
        <v>0</v>
      </c>
      <c r="V37" s="31">
        <v>0</v>
      </c>
      <c r="W37" s="31">
        <v>0</v>
      </c>
      <c r="X37" s="32">
        <f t="shared" si="7"/>
        <v>0</v>
      </c>
      <c r="Y37" s="33">
        <f t="shared" si="8"/>
        <v>0</v>
      </c>
      <c r="Z37" s="33">
        <f t="shared" si="8"/>
        <v>0</v>
      </c>
      <c r="AA37" s="33">
        <f t="shared" si="8"/>
        <v>0</v>
      </c>
      <c r="AB37" s="33">
        <f t="shared" si="8"/>
        <v>0</v>
      </c>
      <c r="AC37" s="33">
        <f t="shared" si="8"/>
        <v>0</v>
      </c>
      <c r="AD37" s="33">
        <f t="shared" si="8"/>
        <v>0</v>
      </c>
    </row>
    <row r="38" spans="1:30" x14ac:dyDescent="0.55000000000000004">
      <c r="A38" s="21">
        <v>42798</v>
      </c>
      <c r="B38" s="45"/>
      <c r="C38" s="42"/>
      <c r="D38" s="24">
        <v>2</v>
      </c>
      <c r="E38" s="24">
        <v>1</v>
      </c>
      <c r="F38" s="25">
        <f t="shared" si="1"/>
        <v>3</v>
      </c>
      <c r="G38" s="26"/>
      <c r="H38" s="27">
        <v>0</v>
      </c>
      <c r="I38" s="27">
        <v>0</v>
      </c>
      <c r="J38" s="28">
        <f t="shared" si="2"/>
        <v>0</v>
      </c>
      <c r="K38" s="27">
        <v>0</v>
      </c>
      <c r="L38" s="27">
        <v>1</v>
      </c>
      <c r="M38" s="28">
        <f t="shared" si="3"/>
        <v>1</v>
      </c>
      <c r="N38" s="28">
        <f t="shared" si="4"/>
        <v>1</v>
      </c>
      <c r="O38" s="29"/>
      <c r="P38" s="30">
        <f t="shared" si="5"/>
        <v>0</v>
      </c>
      <c r="Q38" s="30">
        <f t="shared" si="5"/>
        <v>1</v>
      </c>
      <c r="R38" s="30">
        <f t="shared" si="5"/>
        <v>0.33333333333333331</v>
      </c>
      <c r="S38" s="31">
        <v>0</v>
      </c>
      <c r="T38" s="31">
        <v>0</v>
      </c>
      <c r="U38" s="32">
        <f t="shared" si="6"/>
        <v>0</v>
      </c>
      <c r="V38" s="31">
        <v>0</v>
      </c>
      <c r="W38" s="31">
        <v>960</v>
      </c>
      <c r="X38" s="32">
        <f t="shared" si="7"/>
        <v>960</v>
      </c>
      <c r="Y38" s="33">
        <f t="shared" si="8"/>
        <v>0</v>
      </c>
      <c r="Z38" s="33">
        <f t="shared" si="8"/>
        <v>0</v>
      </c>
      <c r="AA38" s="33">
        <f t="shared" si="8"/>
        <v>0</v>
      </c>
      <c r="AB38" s="33">
        <f t="shared" si="8"/>
        <v>0</v>
      </c>
      <c r="AC38" s="33">
        <f t="shared" si="8"/>
        <v>960</v>
      </c>
      <c r="AD38" s="33">
        <f t="shared" si="8"/>
        <v>960</v>
      </c>
    </row>
    <row r="39" spans="1:30" s="38" customFormat="1" x14ac:dyDescent="0.55000000000000004">
      <c r="A39" s="21">
        <v>42799</v>
      </c>
      <c r="B39" s="45"/>
      <c r="C39" s="42"/>
      <c r="D39" s="36">
        <v>2</v>
      </c>
      <c r="E39" s="36">
        <v>0</v>
      </c>
      <c r="F39" s="25">
        <f t="shared" si="1"/>
        <v>2</v>
      </c>
      <c r="G39" s="26"/>
      <c r="H39" s="27">
        <v>0</v>
      </c>
      <c r="I39" s="27">
        <v>0</v>
      </c>
      <c r="J39" s="28">
        <f t="shared" si="2"/>
        <v>0</v>
      </c>
      <c r="K39" s="27">
        <v>0</v>
      </c>
      <c r="L39" s="27">
        <v>0</v>
      </c>
      <c r="M39" s="28">
        <f t="shared" si="3"/>
        <v>0</v>
      </c>
      <c r="N39" s="28">
        <f t="shared" si="4"/>
        <v>0</v>
      </c>
      <c r="O39" s="29"/>
      <c r="P39" s="30">
        <f t="shared" si="5"/>
        <v>0</v>
      </c>
      <c r="Q39" s="30" t="e">
        <f t="shared" si="5"/>
        <v>#DIV/0!</v>
      </c>
      <c r="R39" s="30">
        <f t="shared" si="5"/>
        <v>0</v>
      </c>
      <c r="S39" s="31">
        <v>0</v>
      </c>
      <c r="T39" s="31">
        <v>0</v>
      </c>
      <c r="U39" s="37">
        <f t="shared" si="6"/>
        <v>0</v>
      </c>
      <c r="V39" s="31">
        <v>0</v>
      </c>
      <c r="W39" s="31">
        <v>0</v>
      </c>
      <c r="X39" s="37">
        <f t="shared" si="7"/>
        <v>0</v>
      </c>
      <c r="Y39" s="33">
        <f t="shared" si="8"/>
        <v>0</v>
      </c>
      <c r="Z39" s="33">
        <f t="shared" si="8"/>
        <v>0</v>
      </c>
      <c r="AA39" s="33">
        <f t="shared" si="8"/>
        <v>0</v>
      </c>
      <c r="AB39" s="33">
        <f t="shared" si="8"/>
        <v>0</v>
      </c>
      <c r="AC39" s="33">
        <f t="shared" si="8"/>
        <v>0</v>
      </c>
      <c r="AD39" s="33">
        <f t="shared" si="8"/>
        <v>0</v>
      </c>
    </row>
    <row r="40" spans="1:30" s="38" customFormat="1" x14ac:dyDescent="0.55000000000000004">
      <c r="A40" s="21">
        <v>42800</v>
      </c>
      <c r="B40" s="45"/>
      <c r="C40" s="42"/>
      <c r="D40" s="36">
        <v>6</v>
      </c>
      <c r="E40" s="36">
        <v>5</v>
      </c>
      <c r="F40" s="25">
        <f t="shared" si="1"/>
        <v>11</v>
      </c>
      <c r="G40" s="26"/>
      <c r="H40" s="27">
        <v>0</v>
      </c>
      <c r="I40" s="27">
        <v>0</v>
      </c>
      <c r="J40" s="28">
        <f t="shared" si="2"/>
        <v>0</v>
      </c>
      <c r="K40" s="27">
        <v>0</v>
      </c>
      <c r="L40" s="27">
        <v>0</v>
      </c>
      <c r="M40" s="28">
        <f t="shared" si="3"/>
        <v>0</v>
      </c>
      <c r="N40" s="28">
        <f t="shared" si="4"/>
        <v>0</v>
      </c>
      <c r="O40" s="29"/>
      <c r="P40" s="30">
        <f t="shared" ref="P40:R63" si="9">(H40+K40)/D40</f>
        <v>0</v>
      </c>
      <c r="Q40" s="30">
        <f t="shared" si="9"/>
        <v>0</v>
      </c>
      <c r="R40" s="30">
        <f t="shared" si="9"/>
        <v>0</v>
      </c>
      <c r="S40" s="31">
        <v>0</v>
      </c>
      <c r="T40" s="31">
        <v>0</v>
      </c>
      <c r="U40" s="37">
        <f t="shared" si="6"/>
        <v>0</v>
      </c>
      <c r="V40" s="31">
        <v>0</v>
      </c>
      <c r="W40" s="31">
        <v>0</v>
      </c>
      <c r="X40" s="37">
        <f t="shared" si="7"/>
        <v>0</v>
      </c>
      <c r="Y40" s="33">
        <f t="shared" si="8"/>
        <v>0</v>
      </c>
      <c r="Z40" s="33">
        <f t="shared" si="8"/>
        <v>0</v>
      </c>
      <c r="AA40" s="33">
        <f t="shared" si="8"/>
        <v>0</v>
      </c>
      <c r="AB40" s="33">
        <f t="shared" si="8"/>
        <v>0</v>
      </c>
      <c r="AC40" s="33">
        <f t="shared" si="8"/>
        <v>0</v>
      </c>
      <c r="AD40" s="33">
        <f t="shared" si="8"/>
        <v>0</v>
      </c>
    </row>
    <row r="41" spans="1:30" x14ac:dyDescent="0.55000000000000004">
      <c r="A41" s="21">
        <v>42801</v>
      </c>
      <c r="B41" s="45"/>
      <c r="C41" s="42"/>
      <c r="D41" s="24">
        <v>10</v>
      </c>
      <c r="E41" s="24">
        <v>4</v>
      </c>
      <c r="F41" s="25">
        <f t="shared" si="1"/>
        <v>14</v>
      </c>
      <c r="G41" s="26"/>
      <c r="H41" s="27">
        <v>0</v>
      </c>
      <c r="I41" s="27">
        <v>0</v>
      </c>
      <c r="J41" s="28">
        <f t="shared" si="2"/>
        <v>0</v>
      </c>
      <c r="K41" s="27">
        <v>0</v>
      </c>
      <c r="L41" s="27">
        <v>0</v>
      </c>
      <c r="M41" s="28">
        <f t="shared" si="3"/>
        <v>0</v>
      </c>
      <c r="N41" s="28">
        <f t="shared" si="4"/>
        <v>0</v>
      </c>
      <c r="O41" s="29"/>
      <c r="P41" s="30">
        <f t="shared" si="9"/>
        <v>0</v>
      </c>
      <c r="Q41" s="30">
        <f t="shared" si="9"/>
        <v>0</v>
      </c>
      <c r="R41" s="30">
        <f t="shared" si="9"/>
        <v>0</v>
      </c>
      <c r="S41" s="31">
        <v>0</v>
      </c>
      <c r="T41" s="31">
        <v>0</v>
      </c>
      <c r="U41" s="32">
        <f t="shared" si="6"/>
        <v>0</v>
      </c>
      <c r="V41" s="31">
        <v>0</v>
      </c>
      <c r="W41" s="31">
        <v>0</v>
      </c>
      <c r="X41" s="32">
        <f t="shared" si="7"/>
        <v>0</v>
      </c>
      <c r="Y41" s="33">
        <f t="shared" si="8"/>
        <v>0</v>
      </c>
      <c r="Z41" s="33">
        <f t="shared" si="8"/>
        <v>0</v>
      </c>
      <c r="AA41" s="33">
        <f t="shared" si="8"/>
        <v>0</v>
      </c>
      <c r="AB41" s="33">
        <f t="shared" si="8"/>
        <v>0</v>
      </c>
      <c r="AC41" s="33">
        <f t="shared" si="8"/>
        <v>0</v>
      </c>
      <c r="AD41" s="33">
        <f t="shared" si="8"/>
        <v>0</v>
      </c>
    </row>
    <row r="42" spans="1:30" x14ac:dyDescent="0.55000000000000004">
      <c r="A42" s="21">
        <v>42802</v>
      </c>
      <c r="B42" s="45"/>
      <c r="C42" s="42"/>
      <c r="D42" s="24">
        <v>5</v>
      </c>
      <c r="E42" s="24">
        <v>5</v>
      </c>
      <c r="F42" s="25">
        <f t="shared" si="1"/>
        <v>10</v>
      </c>
      <c r="G42" s="26"/>
      <c r="H42" s="27">
        <v>0</v>
      </c>
      <c r="I42" s="27">
        <v>0</v>
      </c>
      <c r="J42" s="28">
        <f t="shared" si="2"/>
        <v>0</v>
      </c>
      <c r="K42" s="27">
        <v>0</v>
      </c>
      <c r="L42" s="27">
        <v>0</v>
      </c>
      <c r="M42" s="28">
        <f t="shared" si="3"/>
        <v>0</v>
      </c>
      <c r="N42" s="28">
        <f t="shared" si="4"/>
        <v>0</v>
      </c>
      <c r="O42" s="29"/>
      <c r="P42" s="30">
        <f t="shared" si="9"/>
        <v>0</v>
      </c>
      <c r="Q42" s="30">
        <f t="shared" si="9"/>
        <v>0</v>
      </c>
      <c r="R42" s="30">
        <f t="shared" si="9"/>
        <v>0</v>
      </c>
      <c r="S42" s="31">
        <v>0</v>
      </c>
      <c r="T42" s="31">
        <v>0</v>
      </c>
      <c r="U42" s="32">
        <f t="shared" si="6"/>
        <v>0</v>
      </c>
      <c r="V42" s="31">
        <v>0</v>
      </c>
      <c r="W42" s="31">
        <v>0</v>
      </c>
      <c r="X42" s="32">
        <f t="shared" si="7"/>
        <v>0</v>
      </c>
      <c r="Y42" s="33">
        <f t="shared" si="8"/>
        <v>0</v>
      </c>
      <c r="Z42" s="33">
        <f t="shared" si="8"/>
        <v>0</v>
      </c>
      <c r="AA42" s="33">
        <f t="shared" si="8"/>
        <v>0</v>
      </c>
      <c r="AB42" s="33">
        <f t="shared" si="8"/>
        <v>0</v>
      </c>
      <c r="AC42" s="33">
        <f t="shared" si="8"/>
        <v>0</v>
      </c>
      <c r="AD42" s="33">
        <f t="shared" si="8"/>
        <v>0</v>
      </c>
    </row>
    <row r="43" spans="1:30" s="38" customFormat="1" x14ac:dyDescent="0.55000000000000004">
      <c r="A43" s="21">
        <v>42803</v>
      </c>
      <c r="B43" s="45"/>
      <c r="C43" s="42"/>
      <c r="D43" s="36">
        <v>8</v>
      </c>
      <c r="E43" s="36">
        <v>3</v>
      </c>
      <c r="F43" s="25">
        <f t="shared" si="1"/>
        <v>11</v>
      </c>
      <c r="G43" s="26"/>
      <c r="H43" s="27">
        <v>0</v>
      </c>
      <c r="I43" s="27">
        <v>0</v>
      </c>
      <c r="J43" s="28">
        <f t="shared" si="2"/>
        <v>0</v>
      </c>
      <c r="K43" s="27">
        <v>0</v>
      </c>
      <c r="L43" s="27">
        <v>1</v>
      </c>
      <c r="M43" s="28">
        <f t="shared" si="3"/>
        <v>1</v>
      </c>
      <c r="N43" s="28">
        <f t="shared" si="4"/>
        <v>1</v>
      </c>
      <c r="O43" s="29"/>
      <c r="P43" s="30">
        <f t="shared" si="9"/>
        <v>0</v>
      </c>
      <c r="Q43" s="30">
        <f t="shared" si="9"/>
        <v>0.33333333333333331</v>
      </c>
      <c r="R43" s="30">
        <f t="shared" si="9"/>
        <v>9.0909090909090912E-2</v>
      </c>
      <c r="S43" s="31">
        <v>0</v>
      </c>
      <c r="T43" s="31">
        <v>0</v>
      </c>
      <c r="U43" s="37">
        <f t="shared" si="6"/>
        <v>0</v>
      </c>
      <c r="V43" s="31">
        <v>0</v>
      </c>
      <c r="W43" s="31">
        <v>1300</v>
      </c>
      <c r="X43" s="37">
        <f t="shared" si="7"/>
        <v>1300</v>
      </c>
      <c r="Y43" s="33">
        <f t="shared" si="8"/>
        <v>0</v>
      </c>
      <c r="Z43" s="33">
        <f t="shared" si="8"/>
        <v>0</v>
      </c>
      <c r="AA43" s="33">
        <f t="shared" si="8"/>
        <v>0</v>
      </c>
      <c r="AB43" s="33">
        <f t="shared" si="8"/>
        <v>0</v>
      </c>
      <c r="AC43" s="33">
        <f t="shared" si="8"/>
        <v>1300</v>
      </c>
      <c r="AD43" s="33">
        <f t="shared" si="8"/>
        <v>1300</v>
      </c>
    </row>
    <row r="44" spans="1:30" x14ac:dyDescent="0.55000000000000004">
      <c r="A44" s="21">
        <v>42804</v>
      </c>
      <c r="B44" s="45"/>
      <c r="C44" s="42"/>
      <c r="D44" s="24">
        <v>3</v>
      </c>
      <c r="E44" s="24">
        <v>1</v>
      </c>
      <c r="F44" s="25">
        <f t="shared" si="1"/>
        <v>4</v>
      </c>
      <c r="G44" s="26"/>
      <c r="H44" s="27">
        <v>0</v>
      </c>
      <c r="I44" s="27">
        <v>0</v>
      </c>
      <c r="J44" s="28">
        <f t="shared" si="2"/>
        <v>0</v>
      </c>
      <c r="K44" s="27">
        <v>0</v>
      </c>
      <c r="L44" s="27">
        <v>0</v>
      </c>
      <c r="M44" s="28">
        <f t="shared" si="3"/>
        <v>0</v>
      </c>
      <c r="N44" s="28">
        <f t="shared" si="4"/>
        <v>0</v>
      </c>
      <c r="O44" s="29"/>
      <c r="P44" s="30">
        <f t="shared" si="9"/>
        <v>0</v>
      </c>
      <c r="Q44" s="30">
        <f t="shared" si="9"/>
        <v>0</v>
      </c>
      <c r="R44" s="30">
        <f t="shared" si="9"/>
        <v>0</v>
      </c>
      <c r="S44" s="31">
        <v>0</v>
      </c>
      <c r="T44" s="31">
        <v>0</v>
      </c>
      <c r="U44" s="32">
        <f t="shared" si="6"/>
        <v>0</v>
      </c>
      <c r="V44" s="31">
        <v>0</v>
      </c>
      <c r="W44" s="31">
        <v>0</v>
      </c>
      <c r="X44" s="32">
        <f t="shared" si="7"/>
        <v>0</v>
      </c>
      <c r="Y44" s="33">
        <f t="shared" si="8"/>
        <v>0</v>
      </c>
      <c r="Z44" s="33">
        <f t="shared" si="8"/>
        <v>0</v>
      </c>
      <c r="AA44" s="33">
        <f t="shared" si="8"/>
        <v>0</v>
      </c>
      <c r="AB44" s="33">
        <f t="shared" si="8"/>
        <v>0</v>
      </c>
      <c r="AC44" s="33">
        <f t="shared" si="8"/>
        <v>0</v>
      </c>
      <c r="AD44" s="33">
        <f t="shared" si="8"/>
        <v>0</v>
      </c>
    </row>
    <row r="45" spans="1:30" x14ac:dyDescent="0.55000000000000004">
      <c r="A45" s="21">
        <v>42805</v>
      </c>
      <c r="B45" s="45"/>
      <c r="C45" s="42"/>
      <c r="D45" s="24">
        <v>2</v>
      </c>
      <c r="E45" s="24">
        <v>1</v>
      </c>
      <c r="F45" s="25">
        <f t="shared" si="1"/>
        <v>3</v>
      </c>
      <c r="G45" s="26"/>
      <c r="H45" s="27">
        <v>0</v>
      </c>
      <c r="I45" s="27">
        <v>0</v>
      </c>
      <c r="J45" s="28">
        <f t="shared" si="2"/>
        <v>0</v>
      </c>
      <c r="K45" s="27">
        <v>0</v>
      </c>
      <c r="L45" s="27">
        <v>0</v>
      </c>
      <c r="M45" s="28">
        <f t="shared" si="3"/>
        <v>0</v>
      </c>
      <c r="N45" s="28">
        <f t="shared" si="4"/>
        <v>0</v>
      </c>
      <c r="O45" s="29"/>
      <c r="P45" s="30">
        <f t="shared" si="9"/>
        <v>0</v>
      </c>
      <c r="Q45" s="30">
        <f t="shared" si="9"/>
        <v>0</v>
      </c>
      <c r="R45" s="30">
        <f t="shared" si="9"/>
        <v>0</v>
      </c>
      <c r="S45" s="31">
        <v>0</v>
      </c>
      <c r="T45" s="31">
        <v>0</v>
      </c>
      <c r="U45" s="32">
        <f t="shared" si="6"/>
        <v>0</v>
      </c>
      <c r="V45" s="31">
        <v>0</v>
      </c>
      <c r="W45" s="31">
        <v>0</v>
      </c>
      <c r="X45" s="32">
        <f t="shared" si="7"/>
        <v>0</v>
      </c>
      <c r="Y45" s="33">
        <f t="shared" si="8"/>
        <v>0</v>
      </c>
      <c r="Z45" s="33">
        <f t="shared" si="8"/>
        <v>0</v>
      </c>
      <c r="AA45" s="33">
        <f t="shared" si="8"/>
        <v>0</v>
      </c>
      <c r="AB45" s="33">
        <f t="shared" si="8"/>
        <v>0</v>
      </c>
      <c r="AC45" s="33">
        <f t="shared" si="8"/>
        <v>0</v>
      </c>
      <c r="AD45" s="33">
        <f t="shared" si="8"/>
        <v>0</v>
      </c>
    </row>
    <row r="46" spans="1:30" x14ac:dyDescent="0.55000000000000004">
      <c r="A46" s="21">
        <v>42806</v>
      </c>
      <c r="B46" s="45"/>
      <c r="C46" s="42"/>
      <c r="D46" s="24">
        <v>1</v>
      </c>
      <c r="E46" s="24">
        <v>1</v>
      </c>
      <c r="F46" s="25">
        <f t="shared" si="1"/>
        <v>2</v>
      </c>
      <c r="G46" s="26"/>
      <c r="H46" s="27">
        <v>0</v>
      </c>
      <c r="I46" s="27">
        <v>0</v>
      </c>
      <c r="J46" s="28">
        <f t="shared" si="2"/>
        <v>0</v>
      </c>
      <c r="K46" s="27">
        <v>0</v>
      </c>
      <c r="L46" s="27">
        <v>0</v>
      </c>
      <c r="M46" s="28">
        <f t="shared" si="3"/>
        <v>0</v>
      </c>
      <c r="N46" s="28">
        <f t="shared" si="4"/>
        <v>0</v>
      </c>
      <c r="O46" s="29"/>
      <c r="P46" s="30">
        <f t="shared" si="9"/>
        <v>0</v>
      </c>
      <c r="Q46" s="30">
        <f t="shared" si="9"/>
        <v>0</v>
      </c>
      <c r="R46" s="30">
        <f t="shared" si="9"/>
        <v>0</v>
      </c>
      <c r="S46" s="31">
        <v>0</v>
      </c>
      <c r="T46" s="31">
        <v>0</v>
      </c>
      <c r="U46" s="32">
        <f t="shared" si="6"/>
        <v>0</v>
      </c>
      <c r="V46" s="31">
        <v>0</v>
      </c>
      <c r="W46" s="31">
        <v>0</v>
      </c>
      <c r="X46" s="32">
        <f t="shared" si="7"/>
        <v>0</v>
      </c>
      <c r="Y46" s="33">
        <f t="shared" si="8"/>
        <v>0</v>
      </c>
      <c r="Z46" s="33">
        <f t="shared" si="8"/>
        <v>0</v>
      </c>
      <c r="AA46" s="33">
        <f t="shared" si="8"/>
        <v>0</v>
      </c>
      <c r="AB46" s="33">
        <f t="shared" si="8"/>
        <v>0</v>
      </c>
      <c r="AC46" s="33">
        <f t="shared" si="8"/>
        <v>0</v>
      </c>
      <c r="AD46" s="33">
        <f t="shared" si="8"/>
        <v>0</v>
      </c>
    </row>
    <row r="47" spans="1:30" x14ac:dyDescent="0.55000000000000004">
      <c r="A47" s="21">
        <v>42807</v>
      </c>
      <c r="B47" s="45"/>
      <c r="C47" s="42"/>
      <c r="D47" s="24">
        <v>5</v>
      </c>
      <c r="E47" s="24">
        <v>2</v>
      </c>
      <c r="F47" s="25">
        <f t="shared" si="1"/>
        <v>7</v>
      </c>
      <c r="G47" s="26"/>
      <c r="H47" s="27">
        <v>0</v>
      </c>
      <c r="I47" s="27">
        <v>0</v>
      </c>
      <c r="J47" s="28">
        <f t="shared" si="2"/>
        <v>0</v>
      </c>
      <c r="K47" s="27">
        <v>0</v>
      </c>
      <c r="L47" s="27">
        <v>0</v>
      </c>
      <c r="M47" s="28">
        <f t="shared" si="3"/>
        <v>0</v>
      </c>
      <c r="N47" s="28">
        <f t="shared" si="4"/>
        <v>0</v>
      </c>
      <c r="O47" s="29"/>
      <c r="P47" s="30">
        <f t="shared" si="9"/>
        <v>0</v>
      </c>
      <c r="Q47" s="30">
        <f t="shared" si="9"/>
        <v>0</v>
      </c>
      <c r="R47" s="30">
        <f t="shared" si="9"/>
        <v>0</v>
      </c>
      <c r="S47" s="31">
        <v>0</v>
      </c>
      <c r="T47" s="31">
        <v>0</v>
      </c>
      <c r="U47" s="32">
        <f t="shared" si="6"/>
        <v>0</v>
      </c>
      <c r="V47" s="31">
        <v>0</v>
      </c>
      <c r="W47" s="31">
        <v>0</v>
      </c>
      <c r="X47" s="32">
        <f t="shared" si="7"/>
        <v>0</v>
      </c>
      <c r="Y47" s="33">
        <f t="shared" si="8"/>
        <v>0</v>
      </c>
      <c r="Z47" s="33">
        <f t="shared" si="8"/>
        <v>0</v>
      </c>
      <c r="AA47" s="33">
        <f t="shared" si="8"/>
        <v>0</v>
      </c>
      <c r="AB47" s="33">
        <f t="shared" si="8"/>
        <v>0</v>
      </c>
      <c r="AC47" s="33">
        <f t="shared" si="8"/>
        <v>0</v>
      </c>
      <c r="AD47" s="33">
        <f t="shared" si="8"/>
        <v>0</v>
      </c>
    </row>
    <row r="48" spans="1:30" x14ac:dyDescent="0.55000000000000004">
      <c r="A48" s="21">
        <v>42808</v>
      </c>
      <c r="B48" s="45"/>
      <c r="C48" s="42"/>
      <c r="D48" s="24">
        <v>7</v>
      </c>
      <c r="E48" s="24">
        <v>5</v>
      </c>
      <c r="F48" s="25">
        <f t="shared" si="1"/>
        <v>12</v>
      </c>
      <c r="G48" s="26"/>
      <c r="H48" s="27">
        <v>0</v>
      </c>
      <c r="I48" s="27">
        <v>0</v>
      </c>
      <c r="J48" s="28">
        <f t="shared" si="2"/>
        <v>0</v>
      </c>
      <c r="K48" s="27">
        <v>0</v>
      </c>
      <c r="L48" s="27">
        <v>0</v>
      </c>
      <c r="M48" s="28">
        <f t="shared" si="3"/>
        <v>0</v>
      </c>
      <c r="N48" s="28">
        <f t="shared" si="4"/>
        <v>0</v>
      </c>
      <c r="O48" s="29"/>
      <c r="P48" s="30">
        <f t="shared" si="9"/>
        <v>0</v>
      </c>
      <c r="Q48" s="30">
        <f t="shared" si="9"/>
        <v>0</v>
      </c>
      <c r="R48" s="30">
        <f t="shared" si="9"/>
        <v>0</v>
      </c>
      <c r="S48" s="31">
        <v>0</v>
      </c>
      <c r="T48" s="31">
        <v>0</v>
      </c>
      <c r="U48" s="32">
        <f t="shared" si="6"/>
        <v>0</v>
      </c>
      <c r="V48" s="31">
        <v>0</v>
      </c>
      <c r="W48" s="31">
        <v>0</v>
      </c>
      <c r="X48" s="32">
        <f t="shared" si="7"/>
        <v>0</v>
      </c>
      <c r="Y48" s="33">
        <f t="shared" si="8"/>
        <v>0</v>
      </c>
      <c r="Z48" s="33">
        <f t="shared" si="8"/>
        <v>0</v>
      </c>
      <c r="AA48" s="33">
        <f t="shared" si="8"/>
        <v>0</v>
      </c>
      <c r="AB48" s="33">
        <f t="shared" si="8"/>
        <v>0</v>
      </c>
      <c r="AC48" s="33">
        <f t="shared" si="8"/>
        <v>0</v>
      </c>
      <c r="AD48" s="33">
        <f t="shared" si="8"/>
        <v>0</v>
      </c>
    </row>
    <row r="49" spans="1:30" x14ac:dyDescent="0.55000000000000004">
      <c r="A49" s="21">
        <v>42809</v>
      </c>
      <c r="B49" s="45"/>
      <c r="C49" s="42"/>
      <c r="D49" s="24">
        <v>12</v>
      </c>
      <c r="E49" s="24">
        <v>0</v>
      </c>
      <c r="F49" s="25">
        <f t="shared" si="1"/>
        <v>12</v>
      </c>
      <c r="G49" s="26"/>
      <c r="H49" s="27">
        <v>0</v>
      </c>
      <c r="I49" s="27">
        <v>0</v>
      </c>
      <c r="J49" s="28">
        <f t="shared" si="2"/>
        <v>0</v>
      </c>
      <c r="K49" s="27">
        <v>0</v>
      </c>
      <c r="L49" s="27">
        <v>0</v>
      </c>
      <c r="M49" s="28">
        <f t="shared" si="3"/>
        <v>0</v>
      </c>
      <c r="N49" s="28">
        <f t="shared" si="4"/>
        <v>0</v>
      </c>
      <c r="O49" s="29"/>
      <c r="P49" s="30">
        <f t="shared" si="9"/>
        <v>0</v>
      </c>
      <c r="Q49" s="30" t="e">
        <f t="shared" si="9"/>
        <v>#DIV/0!</v>
      </c>
      <c r="R49" s="30">
        <f t="shared" si="9"/>
        <v>0</v>
      </c>
      <c r="S49" s="31">
        <v>0</v>
      </c>
      <c r="T49" s="31">
        <v>0</v>
      </c>
      <c r="U49" s="32">
        <f t="shared" si="6"/>
        <v>0</v>
      </c>
      <c r="V49" s="31">
        <v>0</v>
      </c>
      <c r="W49" s="31">
        <v>0</v>
      </c>
      <c r="X49" s="32">
        <f t="shared" si="7"/>
        <v>0</v>
      </c>
      <c r="Y49" s="33">
        <f t="shared" si="8"/>
        <v>0</v>
      </c>
      <c r="Z49" s="33">
        <f t="shared" si="8"/>
        <v>0</v>
      </c>
      <c r="AA49" s="33">
        <f t="shared" si="8"/>
        <v>0</v>
      </c>
      <c r="AB49" s="33">
        <f t="shared" si="8"/>
        <v>0</v>
      </c>
      <c r="AC49" s="33">
        <f t="shared" si="8"/>
        <v>0</v>
      </c>
      <c r="AD49" s="33">
        <f t="shared" si="8"/>
        <v>0</v>
      </c>
    </row>
    <row r="50" spans="1:30" x14ac:dyDescent="0.55000000000000004">
      <c r="A50" s="21">
        <v>42810</v>
      </c>
      <c r="B50" s="45"/>
      <c r="C50" s="42"/>
      <c r="D50" s="24">
        <v>6</v>
      </c>
      <c r="E50" s="24">
        <v>2</v>
      </c>
      <c r="F50" s="25">
        <f t="shared" si="1"/>
        <v>8</v>
      </c>
      <c r="G50" s="26"/>
      <c r="H50" s="27">
        <v>0</v>
      </c>
      <c r="I50" s="27">
        <v>0</v>
      </c>
      <c r="J50" s="28">
        <f t="shared" si="2"/>
        <v>0</v>
      </c>
      <c r="K50" s="27">
        <v>0</v>
      </c>
      <c r="L50" s="27">
        <v>0</v>
      </c>
      <c r="M50" s="28">
        <f t="shared" si="3"/>
        <v>0</v>
      </c>
      <c r="N50" s="28">
        <f t="shared" si="4"/>
        <v>0</v>
      </c>
      <c r="O50" s="29"/>
      <c r="P50" s="30">
        <f t="shared" si="9"/>
        <v>0</v>
      </c>
      <c r="Q50" s="30">
        <f t="shared" si="9"/>
        <v>0</v>
      </c>
      <c r="R50" s="30">
        <f t="shared" si="9"/>
        <v>0</v>
      </c>
      <c r="S50" s="31">
        <v>0</v>
      </c>
      <c r="T50" s="31">
        <v>0</v>
      </c>
      <c r="U50" s="32">
        <f t="shared" si="6"/>
        <v>0</v>
      </c>
      <c r="V50" s="31">
        <v>0</v>
      </c>
      <c r="W50" s="31">
        <v>0</v>
      </c>
      <c r="X50" s="32">
        <f t="shared" si="7"/>
        <v>0</v>
      </c>
      <c r="Y50" s="33">
        <f t="shared" si="8"/>
        <v>0</v>
      </c>
      <c r="Z50" s="33">
        <f t="shared" si="8"/>
        <v>0</v>
      </c>
      <c r="AA50" s="33">
        <f t="shared" si="8"/>
        <v>0</v>
      </c>
      <c r="AB50" s="33">
        <f t="shared" si="8"/>
        <v>0</v>
      </c>
      <c r="AC50" s="33">
        <f t="shared" si="8"/>
        <v>0</v>
      </c>
      <c r="AD50" s="33">
        <f t="shared" si="8"/>
        <v>0</v>
      </c>
    </row>
    <row r="51" spans="1:30" x14ac:dyDescent="0.55000000000000004">
      <c r="A51" s="21">
        <v>42811</v>
      </c>
      <c r="B51" s="45"/>
      <c r="C51" s="42"/>
      <c r="D51" s="24">
        <v>6</v>
      </c>
      <c r="E51" s="24">
        <v>1</v>
      </c>
      <c r="F51" s="25">
        <f t="shared" si="1"/>
        <v>7</v>
      </c>
      <c r="G51" s="26"/>
      <c r="H51" s="27">
        <v>0</v>
      </c>
      <c r="I51" s="27">
        <v>0</v>
      </c>
      <c r="J51" s="28">
        <f t="shared" si="2"/>
        <v>0</v>
      </c>
      <c r="K51" s="27">
        <v>0</v>
      </c>
      <c r="L51" s="27">
        <v>0</v>
      </c>
      <c r="M51" s="28">
        <f t="shared" si="3"/>
        <v>0</v>
      </c>
      <c r="N51" s="28">
        <f t="shared" si="4"/>
        <v>0</v>
      </c>
      <c r="O51" s="29"/>
      <c r="P51" s="30">
        <f t="shared" si="9"/>
        <v>0</v>
      </c>
      <c r="Q51" s="30">
        <f t="shared" si="9"/>
        <v>0</v>
      </c>
      <c r="R51" s="30">
        <f t="shared" si="9"/>
        <v>0</v>
      </c>
      <c r="S51" s="31">
        <v>0</v>
      </c>
      <c r="T51" s="31">
        <v>0</v>
      </c>
      <c r="U51" s="32">
        <f t="shared" si="6"/>
        <v>0</v>
      </c>
      <c r="V51" s="31">
        <v>0</v>
      </c>
      <c r="W51" s="31">
        <v>0</v>
      </c>
      <c r="X51" s="32">
        <f t="shared" si="7"/>
        <v>0</v>
      </c>
      <c r="Y51" s="33">
        <f t="shared" si="8"/>
        <v>0</v>
      </c>
      <c r="Z51" s="33">
        <f t="shared" si="8"/>
        <v>0</v>
      </c>
      <c r="AA51" s="33">
        <f t="shared" si="8"/>
        <v>0</v>
      </c>
      <c r="AB51" s="33">
        <f t="shared" si="8"/>
        <v>0</v>
      </c>
      <c r="AC51" s="33">
        <f t="shared" si="8"/>
        <v>0</v>
      </c>
      <c r="AD51" s="33">
        <f t="shared" si="8"/>
        <v>0</v>
      </c>
    </row>
    <row r="52" spans="1:30" s="38" customFormat="1" x14ac:dyDescent="0.55000000000000004">
      <c r="A52" s="21">
        <v>42812</v>
      </c>
      <c r="B52" s="45"/>
      <c r="C52" s="42"/>
      <c r="D52" s="36">
        <v>1</v>
      </c>
      <c r="E52" s="36">
        <v>1</v>
      </c>
      <c r="F52" s="25">
        <f t="shared" si="1"/>
        <v>2</v>
      </c>
      <c r="G52" s="26"/>
      <c r="H52" s="27">
        <v>0</v>
      </c>
      <c r="I52" s="27">
        <v>0</v>
      </c>
      <c r="J52" s="28">
        <f t="shared" si="2"/>
        <v>0</v>
      </c>
      <c r="K52" s="27">
        <v>0</v>
      </c>
      <c r="L52" s="27">
        <v>0</v>
      </c>
      <c r="M52" s="28">
        <f t="shared" si="3"/>
        <v>0</v>
      </c>
      <c r="N52" s="28">
        <f t="shared" si="4"/>
        <v>0</v>
      </c>
      <c r="O52" s="29"/>
      <c r="P52" s="30">
        <f t="shared" si="9"/>
        <v>0</v>
      </c>
      <c r="Q52" s="30">
        <f t="shared" si="9"/>
        <v>0</v>
      </c>
      <c r="R52" s="30">
        <f t="shared" si="9"/>
        <v>0</v>
      </c>
      <c r="S52" s="31">
        <v>0</v>
      </c>
      <c r="T52" s="31">
        <v>0</v>
      </c>
      <c r="U52" s="37">
        <f t="shared" si="6"/>
        <v>0</v>
      </c>
      <c r="V52" s="31">
        <v>0</v>
      </c>
      <c r="W52" s="31">
        <v>0</v>
      </c>
      <c r="X52" s="37">
        <f t="shared" si="7"/>
        <v>0</v>
      </c>
      <c r="Y52" s="33">
        <f t="shared" si="8"/>
        <v>0</v>
      </c>
      <c r="Z52" s="33">
        <f t="shared" si="8"/>
        <v>0</v>
      </c>
      <c r="AA52" s="33">
        <f t="shared" si="8"/>
        <v>0</v>
      </c>
      <c r="AB52" s="33">
        <f t="shared" si="8"/>
        <v>0</v>
      </c>
      <c r="AC52" s="33">
        <f t="shared" si="8"/>
        <v>0</v>
      </c>
      <c r="AD52" s="33">
        <f t="shared" si="8"/>
        <v>0</v>
      </c>
    </row>
    <row r="53" spans="1:30" x14ac:dyDescent="0.55000000000000004">
      <c r="A53" s="21">
        <v>42813</v>
      </c>
      <c r="B53" s="45"/>
      <c r="C53" s="42"/>
      <c r="D53" s="24">
        <v>0</v>
      </c>
      <c r="E53" s="24">
        <v>0</v>
      </c>
      <c r="F53" s="25">
        <f t="shared" si="1"/>
        <v>0</v>
      </c>
      <c r="G53" s="26"/>
      <c r="H53" s="27">
        <v>0</v>
      </c>
      <c r="I53" s="27">
        <v>0</v>
      </c>
      <c r="J53" s="28">
        <f t="shared" si="2"/>
        <v>0</v>
      </c>
      <c r="K53" s="27">
        <v>0</v>
      </c>
      <c r="L53" s="27">
        <v>0</v>
      </c>
      <c r="M53" s="28">
        <f t="shared" si="3"/>
        <v>0</v>
      </c>
      <c r="N53" s="28">
        <f t="shared" si="4"/>
        <v>0</v>
      </c>
      <c r="O53" s="29"/>
      <c r="P53" s="30" t="e">
        <f t="shared" si="9"/>
        <v>#DIV/0!</v>
      </c>
      <c r="Q53" s="30" t="e">
        <f t="shared" si="9"/>
        <v>#DIV/0!</v>
      </c>
      <c r="R53" s="30" t="e">
        <f t="shared" si="9"/>
        <v>#DIV/0!</v>
      </c>
      <c r="S53" s="31">
        <v>0</v>
      </c>
      <c r="T53" s="31">
        <v>0</v>
      </c>
      <c r="U53" s="32">
        <f t="shared" si="6"/>
        <v>0</v>
      </c>
      <c r="V53" s="31">
        <v>0</v>
      </c>
      <c r="W53" s="31">
        <v>0</v>
      </c>
      <c r="X53" s="32">
        <f t="shared" si="7"/>
        <v>0</v>
      </c>
      <c r="Y53" s="33">
        <f t="shared" si="8"/>
        <v>0</v>
      </c>
      <c r="Z53" s="33">
        <f t="shared" si="8"/>
        <v>0</v>
      </c>
      <c r="AA53" s="33">
        <f t="shared" si="8"/>
        <v>0</v>
      </c>
      <c r="AB53" s="33">
        <f t="shared" si="8"/>
        <v>0</v>
      </c>
      <c r="AC53" s="33">
        <f t="shared" si="8"/>
        <v>0</v>
      </c>
      <c r="AD53" s="33">
        <f t="shared" si="8"/>
        <v>0</v>
      </c>
    </row>
    <row r="54" spans="1:30" x14ac:dyDescent="0.55000000000000004">
      <c r="A54" s="21">
        <v>42814</v>
      </c>
      <c r="B54" s="45"/>
      <c r="C54" s="42"/>
      <c r="D54" s="24">
        <v>3</v>
      </c>
      <c r="E54" s="24">
        <v>2</v>
      </c>
      <c r="F54" s="25">
        <f t="shared" si="1"/>
        <v>5</v>
      </c>
      <c r="G54" s="26"/>
      <c r="H54" s="27">
        <v>0</v>
      </c>
      <c r="I54" s="27">
        <v>0</v>
      </c>
      <c r="J54" s="28">
        <f t="shared" si="2"/>
        <v>0</v>
      </c>
      <c r="K54" s="27">
        <v>0</v>
      </c>
      <c r="L54" s="27">
        <v>0</v>
      </c>
      <c r="M54" s="28">
        <f t="shared" si="3"/>
        <v>0</v>
      </c>
      <c r="N54" s="28">
        <f t="shared" si="4"/>
        <v>0</v>
      </c>
      <c r="O54" s="29"/>
      <c r="P54" s="30">
        <f t="shared" si="9"/>
        <v>0</v>
      </c>
      <c r="Q54" s="30">
        <f t="shared" si="9"/>
        <v>0</v>
      </c>
      <c r="R54" s="30">
        <f t="shared" si="9"/>
        <v>0</v>
      </c>
      <c r="S54" s="31">
        <v>0</v>
      </c>
      <c r="T54" s="31">
        <v>0</v>
      </c>
      <c r="U54" s="32">
        <f t="shared" si="6"/>
        <v>0</v>
      </c>
      <c r="V54" s="31">
        <v>0</v>
      </c>
      <c r="W54" s="31">
        <v>0</v>
      </c>
      <c r="X54" s="32">
        <f t="shared" si="7"/>
        <v>0</v>
      </c>
      <c r="Y54" s="33">
        <f t="shared" si="8"/>
        <v>0</v>
      </c>
      <c r="Z54" s="33">
        <f t="shared" si="8"/>
        <v>0</v>
      </c>
      <c r="AA54" s="33">
        <f t="shared" si="8"/>
        <v>0</v>
      </c>
      <c r="AB54" s="33">
        <f t="shared" si="8"/>
        <v>0</v>
      </c>
      <c r="AC54" s="33">
        <f t="shared" si="8"/>
        <v>0</v>
      </c>
      <c r="AD54" s="33">
        <f t="shared" si="8"/>
        <v>0</v>
      </c>
    </row>
    <row r="55" spans="1:30" x14ac:dyDescent="0.55000000000000004">
      <c r="A55" s="21">
        <v>42815</v>
      </c>
      <c r="B55" s="45"/>
      <c r="C55" s="42"/>
      <c r="D55" s="24">
        <v>5</v>
      </c>
      <c r="E55" s="24">
        <v>1</v>
      </c>
      <c r="F55" s="25">
        <f t="shared" si="1"/>
        <v>6</v>
      </c>
      <c r="G55" s="26"/>
      <c r="H55" s="27">
        <v>0</v>
      </c>
      <c r="I55" s="27">
        <v>0</v>
      </c>
      <c r="J55" s="28">
        <f t="shared" si="2"/>
        <v>0</v>
      </c>
      <c r="K55" s="27">
        <v>0</v>
      </c>
      <c r="L55" s="27">
        <v>0</v>
      </c>
      <c r="M55" s="28">
        <f t="shared" si="3"/>
        <v>0</v>
      </c>
      <c r="N55" s="28">
        <f t="shared" si="4"/>
        <v>0</v>
      </c>
      <c r="O55" s="29"/>
      <c r="P55" s="30">
        <f t="shared" si="9"/>
        <v>0</v>
      </c>
      <c r="Q55" s="30">
        <f t="shared" si="9"/>
        <v>0</v>
      </c>
      <c r="R55" s="30">
        <f t="shared" si="9"/>
        <v>0</v>
      </c>
      <c r="S55" s="31">
        <v>0</v>
      </c>
      <c r="T55" s="31">
        <v>0</v>
      </c>
      <c r="U55" s="32">
        <f t="shared" si="6"/>
        <v>0</v>
      </c>
      <c r="V55" s="31">
        <v>0</v>
      </c>
      <c r="W55" s="31">
        <v>0</v>
      </c>
      <c r="X55" s="32">
        <f t="shared" si="7"/>
        <v>0</v>
      </c>
      <c r="Y55" s="33">
        <f t="shared" si="8"/>
        <v>0</v>
      </c>
      <c r="Z55" s="33">
        <f t="shared" si="8"/>
        <v>0</v>
      </c>
      <c r="AA55" s="33">
        <f t="shared" si="8"/>
        <v>0</v>
      </c>
      <c r="AB55" s="33">
        <f t="shared" si="8"/>
        <v>0</v>
      </c>
      <c r="AC55" s="33">
        <f t="shared" si="8"/>
        <v>0</v>
      </c>
      <c r="AD55" s="33">
        <f t="shared" si="8"/>
        <v>0</v>
      </c>
    </row>
    <row r="56" spans="1:30" x14ac:dyDescent="0.55000000000000004">
      <c r="A56" s="21">
        <v>42816</v>
      </c>
      <c r="B56" s="45"/>
      <c r="C56" s="42"/>
      <c r="D56" s="24">
        <v>1</v>
      </c>
      <c r="E56" s="24">
        <v>2</v>
      </c>
      <c r="F56" s="25">
        <f t="shared" si="1"/>
        <v>3</v>
      </c>
      <c r="G56" s="26"/>
      <c r="H56" s="27">
        <v>0</v>
      </c>
      <c r="I56" s="27">
        <v>0</v>
      </c>
      <c r="J56" s="28">
        <f t="shared" si="2"/>
        <v>0</v>
      </c>
      <c r="K56" s="27">
        <v>0</v>
      </c>
      <c r="L56" s="27">
        <v>0</v>
      </c>
      <c r="M56" s="28">
        <f t="shared" si="3"/>
        <v>0</v>
      </c>
      <c r="N56" s="28">
        <f t="shared" si="4"/>
        <v>0</v>
      </c>
      <c r="O56" s="29"/>
      <c r="P56" s="30">
        <f t="shared" si="9"/>
        <v>0</v>
      </c>
      <c r="Q56" s="30">
        <f t="shared" si="9"/>
        <v>0</v>
      </c>
      <c r="R56" s="30">
        <f t="shared" si="9"/>
        <v>0</v>
      </c>
      <c r="S56" s="31">
        <v>0</v>
      </c>
      <c r="T56" s="31">
        <v>0</v>
      </c>
      <c r="U56" s="32">
        <f t="shared" si="6"/>
        <v>0</v>
      </c>
      <c r="V56" s="31">
        <v>0</v>
      </c>
      <c r="W56" s="31">
        <v>0</v>
      </c>
      <c r="X56" s="32">
        <f t="shared" si="7"/>
        <v>0</v>
      </c>
      <c r="Y56" s="33">
        <f t="shared" si="8"/>
        <v>0</v>
      </c>
      <c r="Z56" s="33">
        <f t="shared" si="8"/>
        <v>0</v>
      </c>
      <c r="AA56" s="33">
        <f t="shared" si="8"/>
        <v>0</v>
      </c>
      <c r="AB56" s="33">
        <f t="shared" si="8"/>
        <v>0</v>
      </c>
      <c r="AC56" s="33">
        <f t="shared" si="8"/>
        <v>0</v>
      </c>
      <c r="AD56" s="33">
        <f t="shared" si="8"/>
        <v>0</v>
      </c>
    </row>
    <row r="57" spans="1:30" x14ac:dyDescent="0.55000000000000004">
      <c r="A57" s="21">
        <v>42817</v>
      </c>
      <c r="B57" s="45"/>
      <c r="C57" s="42"/>
      <c r="D57" s="24">
        <v>4</v>
      </c>
      <c r="E57" s="24">
        <v>0</v>
      </c>
      <c r="F57" s="25">
        <f t="shared" si="1"/>
        <v>4</v>
      </c>
      <c r="G57" s="26"/>
      <c r="H57" s="27">
        <v>0</v>
      </c>
      <c r="I57" s="27">
        <v>0</v>
      </c>
      <c r="J57" s="28">
        <f t="shared" si="2"/>
        <v>0</v>
      </c>
      <c r="K57" s="27">
        <v>0</v>
      </c>
      <c r="L57" s="27">
        <v>0</v>
      </c>
      <c r="M57" s="28">
        <f t="shared" si="3"/>
        <v>0</v>
      </c>
      <c r="N57" s="28">
        <f t="shared" si="4"/>
        <v>0</v>
      </c>
      <c r="O57" s="29"/>
      <c r="P57" s="30">
        <f t="shared" si="9"/>
        <v>0</v>
      </c>
      <c r="Q57" s="30" t="e">
        <f t="shared" si="9"/>
        <v>#DIV/0!</v>
      </c>
      <c r="R57" s="30">
        <f t="shared" si="9"/>
        <v>0</v>
      </c>
      <c r="S57" s="31">
        <v>0</v>
      </c>
      <c r="T57" s="31">
        <v>0</v>
      </c>
      <c r="U57" s="32">
        <f t="shared" si="6"/>
        <v>0</v>
      </c>
      <c r="V57" s="31">
        <v>0</v>
      </c>
      <c r="W57" s="31">
        <v>0</v>
      </c>
      <c r="X57" s="32">
        <f t="shared" si="7"/>
        <v>0</v>
      </c>
      <c r="Y57" s="33">
        <f t="shared" si="8"/>
        <v>0</v>
      </c>
      <c r="Z57" s="33">
        <f t="shared" si="8"/>
        <v>0</v>
      </c>
      <c r="AA57" s="33">
        <f t="shared" si="8"/>
        <v>0</v>
      </c>
      <c r="AB57" s="33">
        <f t="shared" si="8"/>
        <v>0</v>
      </c>
      <c r="AC57" s="33">
        <f t="shared" si="8"/>
        <v>0</v>
      </c>
      <c r="AD57" s="33">
        <f t="shared" si="8"/>
        <v>0</v>
      </c>
    </row>
    <row r="58" spans="1:30" x14ac:dyDescent="0.55000000000000004">
      <c r="A58" s="21">
        <v>42818</v>
      </c>
      <c r="B58" s="45"/>
      <c r="C58" s="42"/>
      <c r="D58" s="24">
        <v>10</v>
      </c>
      <c r="E58" s="24">
        <v>0</v>
      </c>
      <c r="F58" s="25">
        <f t="shared" si="1"/>
        <v>10</v>
      </c>
      <c r="G58" s="26"/>
      <c r="H58" s="27">
        <v>0</v>
      </c>
      <c r="I58" s="27">
        <v>0</v>
      </c>
      <c r="J58" s="28">
        <f t="shared" si="2"/>
        <v>0</v>
      </c>
      <c r="K58" s="27">
        <v>0</v>
      </c>
      <c r="L58" s="27">
        <v>0</v>
      </c>
      <c r="M58" s="28">
        <f t="shared" si="3"/>
        <v>0</v>
      </c>
      <c r="N58" s="28">
        <f t="shared" si="4"/>
        <v>0</v>
      </c>
      <c r="O58" s="29"/>
      <c r="P58" s="30">
        <f t="shared" si="9"/>
        <v>0</v>
      </c>
      <c r="Q58" s="30" t="e">
        <f t="shared" si="9"/>
        <v>#DIV/0!</v>
      </c>
      <c r="R58" s="30">
        <f t="shared" si="9"/>
        <v>0</v>
      </c>
      <c r="S58" s="31">
        <v>0</v>
      </c>
      <c r="T58" s="31">
        <v>0</v>
      </c>
      <c r="U58" s="32">
        <f t="shared" si="6"/>
        <v>0</v>
      </c>
      <c r="V58" s="31">
        <v>0</v>
      </c>
      <c r="W58" s="31">
        <v>0</v>
      </c>
      <c r="X58" s="32">
        <f t="shared" si="7"/>
        <v>0</v>
      </c>
      <c r="Y58" s="33">
        <f t="shared" ref="Y58:AD100" si="10">IF(H58=0,0,S58/H58)</f>
        <v>0</v>
      </c>
      <c r="Z58" s="33">
        <f t="shared" si="10"/>
        <v>0</v>
      </c>
      <c r="AA58" s="33">
        <f t="shared" si="10"/>
        <v>0</v>
      </c>
      <c r="AB58" s="33">
        <f t="shared" si="10"/>
        <v>0</v>
      </c>
      <c r="AC58" s="33">
        <f t="shared" si="10"/>
        <v>0</v>
      </c>
      <c r="AD58" s="33">
        <f t="shared" si="10"/>
        <v>0</v>
      </c>
    </row>
    <row r="59" spans="1:30" x14ac:dyDescent="0.55000000000000004">
      <c r="A59" s="21">
        <v>42819</v>
      </c>
      <c r="B59" s="45"/>
      <c r="C59" s="42"/>
      <c r="D59" s="24">
        <v>1</v>
      </c>
      <c r="E59" s="24">
        <v>1</v>
      </c>
      <c r="F59" s="25">
        <f t="shared" si="1"/>
        <v>2</v>
      </c>
      <c r="G59" s="26"/>
      <c r="H59" s="27">
        <v>0</v>
      </c>
      <c r="I59" s="27">
        <v>0</v>
      </c>
      <c r="J59" s="28">
        <f t="shared" si="2"/>
        <v>0</v>
      </c>
      <c r="K59" s="27">
        <v>0</v>
      </c>
      <c r="L59" s="27">
        <v>0</v>
      </c>
      <c r="M59" s="28">
        <f t="shared" si="3"/>
        <v>0</v>
      </c>
      <c r="N59" s="28">
        <f t="shared" si="4"/>
        <v>0</v>
      </c>
      <c r="O59" s="29"/>
      <c r="P59" s="30">
        <f t="shared" si="9"/>
        <v>0</v>
      </c>
      <c r="Q59" s="30">
        <f t="shared" si="9"/>
        <v>0</v>
      </c>
      <c r="R59" s="30">
        <f t="shared" si="9"/>
        <v>0</v>
      </c>
      <c r="S59" s="31">
        <v>0</v>
      </c>
      <c r="T59" s="31">
        <v>0</v>
      </c>
      <c r="U59" s="32">
        <f t="shared" si="6"/>
        <v>0</v>
      </c>
      <c r="V59" s="31">
        <v>0</v>
      </c>
      <c r="W59" s="31">
        <v>0</v>
      </c>
      <c r="X59" s="32">
        <f t="shared" si="7"/>
        <v>0</v>
      </c>
      <c r="Y59" s="33">
        <f t="shared" si="10"/>
        <v>0</v>
      </c>
      <c r="Z59" s="33">
        <f t="shared" si="10"/>
        <v>0</v>
      </c>
      <c r="AA59" s="33">
        <f t="shared" si="10"/>
        <v>0</v>
      </c>
      <c r="AB59" s="33">
        <f t="shared" si="10"/>
        <v>0</v>
      </c>
      <c r="AC59" s="33">
        <f t="shared" si="10"/>
        <v>0</v>
      </c>
      <c r="AD59" s="33">
        <f t="shared" si="10"/>
        <v>0</v>
      </c>
    </row>
    <row r="60" spans="1:30" s="38" customFormat="1" x14ac:dyDescent="0.55000000000000004">
      <c r="A60" s="21">
        <v>42820</v>
      </c>
      <c r="B60" s="45"/>
      <c r="C60" s="42"/>
      <c r="D60" s="36">
        <v>5</v>
      </c>
      <c r="E60" s="36">
        <v>1</v>
      </c>
      <c r="F60" s="25">
        <f t="shared" si="1"/>
        <v>6</v>
      </c>
      <c r="G60" s="26"/>
      <c r="H60" s="27">
        <v>0</v>
      </c>
      <c r="I60" s="27">
        <v>0</v>
      </c>
      <c r="J60" s="28">
        <f t="shared" si="2"/>
        <v>0</v>
      </c>
      <c r="K60" s="27">
        <v>0</v>
      </c>
      <c r="L60" s="27">
        <v>0</v>
      </c>
      <c r="M60" s="28">
        <f t="shared" si="3"/>
        <v>0</v>
      </c>
      <c r="N60" s="28">
        <f t="shared" si="4"/>
        <v>0</v>
      </c>
      <c r="O60" s="29"/>
      <c r="P60" s="30">
        <f t="shared" si="9"/>
        <v>0</v>
      </c>
      <c r="Q60" s="30">
        <f t="shared" si="9"/>
        <v>0</v>
      </c>
      <c r="R60" s="30">
        <f t="shared" si="9"/>
        <v>0</v>
      </c>
      <c r="S60" s="31">
        <v>0</v>
      </c>
      <c r="T60" s="31">
        <v>0</v>
      </c>
      <c r="U60" s="37">
        <f t="shared" si="6"/>
        <v>0</v>
      </c>
      <c r="V60" s="31">
        <v>0</v>
      </c>
      <c r="W60" s="31">
        <v>0</v>
      </c>
      <c r="X60" s="37">
        <f t="shared" si="7"/>
        <v>0</v>
      </c>
      <c r="Y60" s="33">
        <f t="shared" si="10"/>
        <v>0</v>
      </c>
      <c r="Z60" s="33">
        <f t="shared" si="10"/>
        <v>0</v>
      </c>
      <c r="AA60" s="33">
        <f t="shared" si="10"/>
        <v>0</v>
      </c>
      <c r="AB60" s="33">
        <f t="shared" si="10"/>
        <v>0</v>
      </c>
      <c r="AC60" s="33">
        <f t="shared" si="10"/>
        <v>0</v>
      </c>
      <c r="AD60" s="33">
        <f t="shared" si="10"/>
        <v>0</v>
      </c>
    </row>
    <row r="61" spans="1:30" s="38" customFormat="1" x14ac:dyDescent="0.55000000000000004">
      <c r="A61" s="21">
        <v>42821</v>
      </c>
      <c r="B61" s="45"/>
      <c r="C61" s="42"/>
      <c r="D61" s="36">
        <v>6</v>
      </c>
      <c r="E61" s="36">
        <v>3</v>
      </c>
      <c r="F61" s="25">
        <f t="shared" si="1"/>
        <v>9</v>
      </c>
      <c r="G61" s="26"/>
      <c r="H61" s="27">
        <v>0</v>
      </c>
      <c r="I61" s="27">
        <v>0</v>
      </c>
      <c r="J61" s="28">
        <f t="shared" si="2"/>
        <v>0</v>
      </c>
      <c r="K61" s="27">
        <v>0</v>
      </c>
      <c r="L61" s="27">
        <v>0</v>
      </c>
      <c r="M61" s="28">
        <f t="shared" si="3"/>
        <v>0</v>
      </c>
      <c r="N61" s="28">
        <f t="shared" si="4"/>
        <v>0</v>
      </c>
      <c r="O61" s="29"/>
      <c r="P61" s="30">
        <f t="shared" si="9"/>
        <v>0</v>
      </c>
      <c r="Q61" s="30">
        <f t="shared" si="9"/>
        <v>0</v>
      </c>
      <c r="R61" s="30">
        <f t="shared" si="9"/>
        <v>0</v>
      </c>
      <c r="S61" s="31">
        <v>0</v>
      </c>
      <c r="T61" s="31">
        <v>0</v>
      </c>
      <c r="U61" s="37">
        <f t="shared" si="6"/>
        <v>0</v>
      </c>
      <c r="V61" s="31">
        <v>0</v>
      </c>
      <c r="W61" s="31">
        <v>0</v>
      </c>
      <c r="X61" s="37">
        <f t="shared" si="7"/>
        <v>0</v>
      </c>
      <c r="Y61" s="33">
        <f t="shared" si="10"/>
        <v>0</v>
      </c>
      <c r="Z61" s="33">
        <f t="shared" si="10"/>
        <v>0</v>
      </c>
      <c r="AA61" s="33">
        <f t="shared" si="10"/>
        <v>0</v>
      </c>
      <c r="AB61" s="33">
        <f t="shared" si="10"/>
        <v>0</v>
      </c>
      <c r="AC61" s="33">
        <f t="shared" si="10"/>
        <v>0</v>
      </c>
      <c r="AD61" s="33">
        <f t="shared" si="10"/>
        <v>0</v>
      </c>
    </row>
    <row r="62" spans="1:30" s="38" customFormat="1" x14ac:dyDescent="0.55000000000000004">
      <c r="A62" s="21">
        <v>42822</v>
      </c>
      <c r="B62" s="45"/>
      <c r="C62" s="42"/>
      <c r="D62" s="36">
        <v>3</v>
      </c>
      <c r="E62" s="36">
        <v>0</v>
      </c>
      <c r="F62" s="25">
        <f t="shared" si="1"/>
        <v>3</v>
      </c>
      <c r="G62" s="26"/>
      <c r="H62" s="27">
        <v>0</v>
      </c>
      <c r="I62" s="27">
        <v>0</v>
      </c>
      <c r="J62" s="28">
        <f t="shared" si="2"/>
        <v>0</v>
      </c>
      <c r="K62" s="27">
        <v>0</v>
      </c>
      <c r="L62" s="27">
        <v>0</v>
      </c>
      <c r="M62" s="28">
        <f t="shared" si="3"/>
        <v>0</v>
      </c>
      <c r="N62" s="28">
        <f t="shared" si="4"/>
        <v>0</v>
      </c>
      <c r="O62" s="29"/>
      <c r="P62" s="30">
        <f t="shared" si="9"/>
        <v>0</v>
      </c>
      <c r="Q62" s="30" t="e">
        <f t="shared" si="9"/>
        <v>#DIV/0!</v>
      </c>
      <c r="R62" s="30">
        <f t="shared" si="9"/>
        <v>0</v>
      </c>
      <c r="S62" s="31">
        <v>0</v>
      </c>
      <c r="T62" s="31">
        <v>0</v>
      </c>
      <c r="U62" s="37">
        <f t="shared" si="6"/>
        <v>0</v>
      </c>
      <c r="V62" s="31">
        <v>0</v>
      </c>
      <c r="W62" s="31">
        <v>0</v>
      </c>
      <c r="X62" s="37">
        <f t="shared" si="7"/>
        <v>0</v>
      </c>
      <c r="Y62" s="33">
        <f t="shared" si="10"/>
        <v>0</v>
      </c>
      <c r="Z62" s="33">
        <f t="shared" si="10"/>
        <v>0</v>
      </c>
      <c r="AA62" s="33">
        <f t="shared" si="10"/>
        <v>0</v>
      </c>
      <c r="AB62" s="33">
        <f t="shared" si="10"/>
        <v>0</v>
      </c>
      <c r="AC62" s="33">
        <f t="shared" si="10"/>
        <v>0</v>
      </c>
      <c r="AD62" s="33">
        <f t="shared" si="10"/>
        <v>0</v>
      </c>
    </row>
    <row r="63" spans="1:30" x14ac:dyDescent="0.55000000000000004">
      <c r="A63" s="21">
        <v>42823</v>
      </c>
      <c r="B63" s="45"/>
      <c r="C63" s="42"/>
      <c r="D63" s="24">
        <v>11</v>
      </c>
      <c r="E63" s="24">
        <v>2</v>
      </c>
      <c r="F63" s="25">
        <f t="shared" si="1"/>
        <v>13</v>
      </c>
      <c r="G63" s="26"/>
      <c r="H63" s="27">
        <v>0</v>
      </c>
      <c r="I63" s="27">
        <v>0</v>
      </c>
      <c r="J63" s="28">
        <f t="shared" si="2"/>
        <v>0</v>
      </c>
      <c r="K63" s="27">
        <v>0</v>
      </c>
      <c r="L63" s="27">
        <v>0</v>
      </c>
      <c r="M63" s="28">
        <f t="shared" si="3"/>
        <v>0</v>
      </c>
      <c r="N63" s="28">
        <f t="shared" si="4"/>
        <v>0</v>
      </c>
      <c r="O63" s="29"/>
      <c r="P63" s="30">
        <f t="shared" si="9"/>
        <v>0</v>
      </c>
      <c r="Q63" s="30">
        <f t="shared" si="9"/>
        <v>0</v>
      </c>
      <c r="R63" s="30">
        <f t="shared" si="9"/>
        <v>0</v>
      </c>
      <c r="S63" s="31">
        <v>0</v>
      </c>
      <c r="T63" s="31">
        <v>0</v>
      </c>
      <c r="U63" s="32">
        <f t="shared" si="6"/>
        <v>0</v>
      </c>
      <c r="V63" s="31">
        <v>0</v>
      </c>
      <c r="W63" s="31">
        <v>0</v>
      </c>
      <c r="X63" s="32">
        <f t="shared" si="7"/>
        <v>0</v>
      </c>
      <c r="Y63" s="33">
        <f t="shared" si="10"/>
        <v>0</v>
      </c>
      <c r="Z63" s="33">
        <f t="shared" si="10"/>
        <v>0</v>
      </c>
      <c r="AA63" s="33">
        <f t="shared" si="10"/>
        <v>0</v>
      </c>
      <c r="AB63" s="33">
        <f t="shared" si="10"/>
        <v>0</v>
      </c>
      <c r="AC63" s="33">
        <f t="shared" si="10"/>
        <v>0</v>
      </c>
      <c r="AD63" s="33">
        <f t="shared" si="10"/>
        <v>0</v>
      </c>
    </row>
    <row r="64" spans="1:30" x14ac:dyDescent="0.55000000000000004">
      <c r="A64" s="21">
        <v>42824</v>
      </c>
      <c r="B64" s="45"/>
      <c r="C64" s="42"/>
      <c r="D64" s="24">
        <v>7</v>
      </c>
      <c r="E64" s="24">
        <v>0</v>
      </c>
      <c r="F64" s="25">
        <f t="shared" si="1"/>
        <v>7</v>
      </c>
      <c r="G64" s="26"/>
      <c r="H64" s="27">
        <v>0</v>
      </c>
      <c r="I64" s="27">
        <v>0</v>
      </c>
      <c r="J64" s="28">
        <f t="shared" si="2"/>
        <v>0</v>
      </c>
      <c r="K64" s="27">
        <v>0</v>
      </c>
      <c r="L64" s="27">
        <v>0</v>
      </c>
      <c r="M64" s="28">
        <f t="shared" si="3"/>
        <v>0</v>
      </c>
      <c r="N64" s="28">
        <f t="shared" si="4"/>
        <v>0</v>
      </c>
      <c r="O64" s="29"/>
      <c r="P64" s="30">
        <f t="shared" ref="P64:R79" si="11">(H64+K64)/D64</f>
        <v>0</v>
      </c>
      <c r="Q64" s="30" t="e">
        <f t="shared" si="11"/>
        <v>#DIV/0!</v>
      </c>
      <c r="R64" s="30">
        <f t="shared" si="11"/>
        <v>0</v>
      </c>
      <c r="S64" s="31">
        <v>0</v>
      </c>
      <c r="T64" s="31">
        <v>0</v>
      </c>
      <c r="U64" s="32">
        <f t="shared" si="6"/>
        <v>0</v>
      </c>
      <c r="V64" s="31">
        <v>0</v>
      </c>
      <c r="W64" s="31">
        <v>0</v>
      </c>
      <c r="X64" s="32">
        <f t="shared" si="7"/>
        <v>0</v>
      </c>
      <c r="Y64" s="33">
        <f t="shared" si="10"/>
        <v>0</v>
      </c>
      <c r="Z64" s="33">
        <f t="shared" si="10"/>
        <v>0</v>
      </c>
      <c r="AA64" s="33">
        <f t="shared" si="10"/>
        <v>0</v>
      </c>
      <c r="AB64" s="33">
        <f t="shared" si="10"/>
        <v>0</v>
      </c>
      <c r="AC64" s="33">
        <f t="shared" si="10"/>
        <v>0</v>
      </c>
      <c r="AD64" s="33">
        <f t="shared" si="10"/>
        <v>0</v>
      </c>
    </row>
    <row r="65" spans="1:30" x14ac:dyDescent="0.55000000000000004">
      <c r="A65" s="21">
        <v>42825</v>
      </c>
      <c r="B65" s="45"/>
      <c r="C65" s="42"/>
      <c r="D65" s="24">
        <v>7</v>
      </c>
      <c r="E65" s="24">
        <v>1</v>
      </c>
      <c r="F65" s="25">
        <f t="shared" si="1"/>
        <v>8</v>
      </c>
      <c r="G65" s="26"/>
      <c r="H65" s="27">
        <v>2</v>
      </c>
      <c r="I65" s="27">
        <v>0</v>
      </c>
      <c r="J65" s="28">
        <f t="shared" si="2"/>
        <v>2</v>
      </c>
      <c r="K65" s="27">
        <v>1</v>
      </c>
      <c r="L65" s="27">
        <v>0</v>
      </c>
      <c r="M65" s="28">
        <f t="shared" si="3"/>
        <v>1</v>
      </c>
      <c r="N65" s="28">
        <f t="shared" si="4"/>
        <v>3</v>
      </c>
      <c r="O65" s="29"/>
      <c r="P65" s="30">
        <f t="shared" si="11"/>
        <v>0.42857142857142855</v>
      </c>
      <c r="Q65" s="30">
        <f t="shared" si="11"/>
        <v>0</v>
      </c>
      <c r="R65" s="30">
        <f t="shared" si="11"/>
        <v>0.375</v>
      </c>
      <c r="S65" s="31">
        <v>2640</v>
      </c>
      <c r="T65" s="31">
        <v>0</v>
      </c>
      <c r="U65" s="32">
        <f t="shared" si="6"/>
        <v>2640</v>
      </c>
      <c r="V65" s="31">
        <v>340</v>
      </c>
      <c r="W65" s="31">
        <v>0</v>
      </c>
      <c r="X65" s="32">
        <f t="shared" si="7"/>
        <v>340</v>
      </c>
      <c r="Y65" s="33">
        <f t="shared" si="10"/>
        <v>1320</v>
      </c>
      <c r="Z65" s="33">
        <f t="shared" si="10"/>
        <v>0</v>
      </c>
      <c r="AA65" s="33">
        <f t="shared" si="10"/>
        <v>1320</v>
      </c>
      <c r="AB65" s="33">
        <f t="shared" si="10"/>
        <v>340</v>
      </c>
      <c r="AC65" s="33">
        <f t="shared" si="10"/>
        <v>0</v>
      </c>
      <c r="AD65" s="33">
        <f t="shared" si="10"/>
        <v>340</v>
      </c>
    </row>
    <row r="66" spans="1:30" x14ac:dyDescent="0.55000000000000004">
      <c r="A66" s="21">
        <v>42826</v>
      </c>
      <c r="B66" s="41"/>
      <c r="C66" s="42"/>
      <c r="D66" s="24">
        <v>2</v>
      </c>
      <c r="E66" s="24">
        <v>1</v>
      </c>
      <c r="F66" s="25">
        <f t="shared" si="1"/>
        <v>3</v>
      </c>
      <c r="G66" s="43" t="e">
        <f>F66/C66</f>
        <v>#DIV/0!</v>
      </c>
      <c r="H66" s="27">
        <v>0</v>
      </c>
      <c r="I66" s="27">
        <v>0</v>
      </c>
      <c r="J66" s="28">
        <f t="shared" si="2"/>
        <v>0</v>
      </c>
      <c r="K66" s="27">
        <v>0</v>
      </c>
      <c r="L66" s="27">
        <v>0</v>
      </c>
      <c r="M66" s="28">
        <f t="shared" si="3"/>
        <v>0</v>
      </c>
      <c r="N66" s="28">
        <f t="shared" si="4"/>
        <v>0</v>
      </c>
      <c r="O66" s="44" t="e">
        <f>SUM(N66:N68)/C66</f>
        <v>#DIV/0!</v>
      </c>
      <c r="P66" s="30">
        <f t="shared" si="11"/>
        <v>0</v>
      </c>
      <c r="Q66" s="30">
        <f t="shared" si="11"/>
        <v>0</v>
      </c>
      <c r="R66" s="30">
        <f t="shared" si="11"/>
        <v>0</v>
      </c>
      <c r="S66" s="31">
        <v>0</v>
      </c>
      <c r="T66" s="31">
        <v>0</v>
      </c>
      <c r="U66" s="32">
        <f t="shared" si="6"/>
        <v>0</v>
      </c>
      <c r="V66" s="31">
        <v>0</v>
      </c>
      <c r="W66" s="31">
        <v>0</v>
      </c>
      <c r="X66" s="32">
        <f t="shared" si="7"/>
        <v>0</v>
      </c>
      <c r="Y66" s="33">
        <f t="shared" si="10"/>
        <v>0</v>
      </c>
      <c r="Z66" s="33">
        <f t="shared" si="10"/>
        <v>0</v>
      </c>
      <c r="AA66" s="33">
        <f t="shared" si="10"/>
        <v>0</v>
      </c>
      <c r="AB66" s="33">
        <f t="shared" si="10"/>
        <v>0</v>
      </c>
      <c r="AC66" s="33">
        <f t="shared" si="10"/>
        <v>0</v>
      </c>
      <c r="AD66" s="33">
        <f t="shared" si="10"/>
        <v>0</v>
      </c>
    </row>
    <row r="67" spans="1:30" s="38" customFormat="1" x14ac:dyDescent="0.55000000000000004">
      <c r="A67" s="21">
        <v>42827</v>
      </c>
      <c r="B67" s="45"/>
      <c r="C67" s="42"/>
      <c r="D67" s="36">
        <v>2</v>
      </c>
      <c r="E67" s="36">
        <v>1</v>
      </c>
      <c r="F67" s="25">
        <f t="shared" si="1"/>
        <v>3</v>
      </c>
      <c r="G67" s="26"/>
      <c r="H67" s="27">
        <v>0</v>
      </c>
      <c r="I67" s="27">
        <v>0</v>
      </c>
      <c r="J67" s="28">
        <f t="shared" si="2"/>
        <v>0</v>
      </c>
      <c r="K67" s="27">
        <v>0</v>
      </c>
      <c r="L67" s="27">
        <v>0</v>
      </c>
      <c r="M67" s="28">
        <f t="shared" si="3"/>
        <v>0</v>
      </c>
      <c r="N67" s="28">
        <f t="shared" si="4"/>
        <v>0</v>
      </c>
      <c r="O67" s="29"/>
      <c r="P67" s="30">
        <f t="shared" si="11"/>
        <v>0</v>
      </c>
      <c r="Q67" s="30">
        <f t="shared" si="11"/>
        <v>0</v>
      </c>
      <c r="R67" s="30">
        <f t="shared" si="11"/>
        <v>0</v>
      </c>
      <c r="S67" s="31">
        <v>0</v>
      </c>
      <c r="T67" s="31">
        <v>0</v>
      </c>
      <c r="U67" s="32">
        <f t="shared" si="6"/>
        <v>0</v>
      </c>
      <c r="V67" s="31">
        <v>0</v>
      </c>
      <c r="W67" s="31">
        <v>0</v>
      </c>
      <c r="X67" s="32">
        <f t="shared" si="7"/>
        <v>0</v>
      </c>
      <c r="Y67" s="33">
        <f t="shared" si="10"/>
        <v>0</v>
      </c>
      <c r="Z67" s="33">
        <f t="shared" si="10"/>
        <v>0</v>
      </c>
      <c r="AA67" s="33">
        <f t="shared" si="10"/>
        <v>0</v>
      </c>
      <c r="AB67" s="33">
        <f t="shared" si="10"/>
        <v>0</v>
      </c>
      <c r="AC67" s="33">
        <f t="shared" si="10"/>
        <v>0</v>
      </c>
      <c r="AD67" s="33">
        <f t="shared" si="10"/>
        <v>0</v>
      </c>
    </row>
    <row r="68" spans="1:30" s="38" customFormat="1" x14ac:dyDescent="0.55000000000000004">
      <c r="A68" s="21">
        <v>42828</v>
      </c>
      <c r="B68" s="45"/>
      <c r="C68" s="42"/>
      <c r="D68" s="36">
        <v>8</v>
      </c>
      <c r="E68" s="36">
        <v>5</v>
      </c>
      <c r="F68" s="25">
        <f t="shared" si="1"/>
        <v>13</v>
      </c>
      <c r="G68" s="26"/>
      <c r="H68" s="27">
        <v>0</v>
      </c>
      <c r="I68" s="27">
        <v>0</v>
      </c>
      <c r="J68" s="28">
        <f t="shared" si="2"/>
        <v>0</v>
      </c>
      <c r="K68" s="27">
        <v>0</v>
      </c>
      <c r="L68" s="27">
        <v>0</v>
      </c>
      <c r="M68" s="28">
        <f t="shared" si="3"/>
        <v>0</v>
      </c>
      <c r="N68" s="28">
        <f t="shared" si="4"/>
        <v>0</v>
      </c>
      <c r="O68" s="29"/>
      <c r="P68" s="30">
        <f t="shared" si="11"/>
        <v>0</v>
      </c>
      <c r="Q68" s="30">
        <f t="shared" si="11"/>
        <v>0</v>
      </c>
      <c r="R68" s="30">
        <f t="shared" si="11"/>
        <v>0</v>
      </c>
      <c r="S68" s="31">
        <v>0</v>
      </c>
      <c r="T68" s="31">
        <v>0</v>
      </c>
      <c r="U68" s="32">
        <f t="shared" si="6"/>
        <v>0</v>
      </c>
      <c r="V68" s="31">
        <v>0</v>
      </c>
      <c r="W68" s="31">
        <v>0</v>
      </c>
      <c r="X68" s="32">
        <f t="shared" si="7"/>
        <v>0</v>
      </c>
      <c r="Y68" s="33">
        <f t="shared" si="10"/>
        <v>0</v>
      </c>
      <c r="Z68" s="33">
        <f t="shared" si="10"/>
        <v>0</v>
      </c>
      <c r="AA68" s="33">
        <f t="shared" si="10"/>
        <v>0</v>
      </c>
      <c r="AB68" s="33">
        <f t="shared" si="10"/>
        <v>0</v>
      </c>
      <c r="AC68" s="33">
        <f t="shared" si="10"/>
        <v>0</v>
      </c>
      <c r="AD68" s="33">
        <f t="shared" si="10"/>
        <v>0</v>
      </c>
    </row>
    <row r="69" spans="1:30" x14ac:dyDescent="0.55000000000000004">
      <c r="A69" s="21">
        <v>42829</v>
      </c>
      <c r="B69" s="45"/>
      <c r="C69" s="42"/>
      <c r="D69" s="46">
        <v>10</v>
      </c>
      <c r="E69" s="46">
        <v>1</v>
      </c>
      <c r="F69" s="25">
        <f t="shared" si="1"/>
        <v>11</v>
      </c>
      <c r="G69" s="26"/>
      <c r="H69" s="27">
        <v>0</v>
      </c>
      <c r="I69" s="27">
        <v>0</v>
      </c>
      <c r="J69" s="28">
        <f t="shared" si="2"/>
        <v>0</v>
      </c>
      <c r="K69" s="27">
        <v>0</v>
      </c>
      <c r="L69" s="27">
        <v>0</v>
      </c>
      <c r="M69" s="28">
        <f t="shared" si="3"/>
        <v>0</v>
      </c>
      <c r="N69" s="28">
        <f t="shared" si="4"/>
        <v>0</v>
      </c>
      <c r="O69" s="29"/>
      <c r="P69" s="30">
        <f t="shared" si="11"/>
        <v>0</v>
      </c>
      <c r="Q69" s="30">
        <f t="shared" si="11"/>
        <v>0</v>
      </c>
      <c r="R69" s="30">
        <f t="shared" si="11"/>
        <v>0</v>
      </c>
      <c r="S69" s="31">
        <v>0</v>
      </c>
      <c r="T69" s="31">
        <v>0</v>
      </c>
      <c r="U69" s="32">
        <f t="shared" si="6"/>
        <v>0</v>
      </c>
      <c r="V69" s="31">
        <v>0</v>
      </c>
      <c r="W69" s="31">
        <v>0</v>
      </c>
      <c r="X69" s="32">
        <f t="shared" si="7"/>
        <v>0</v>
      </c>
      <c r="Y69" s="33">
        <f t="shared" si="10"/>
        <v>0</v>
      </c>
      <c r="Z69" s="33">
        <f t="shared" si="10"/>
        <v>0</v>
      </c>
      <c r="AA69" s="33">
        <f t="shared" si="10"/>
        <v>0</v>
      </c>
      <c r="AB69" s="33">
        <f t="shared" si="10"/>
        <v>0</v>
      </c>
      <c r="AC69" s="33">
        <f t="shared" si="10"/>
        <v>0</v>
      </c>
      <c r="AD69" s="33">
        <f t="shared" si="10"/>
        <v>0</v>
      </c>
    </row>
    <row r="70" spans="1:30" x14ac:dyDescent="0.55000000000000004">
      <c r="A70" s="21">
        <v>42830</v>
      </c>
      <c r="B70" s="45"/>
      <c r="C70" s="42"/>
      <c r="D70" s="46">
        <v>15</v>
      </c>
      <c r="E70" s="46">
        <v>4</v>
      </c>
      <c r="F70" s="25">
        <f t="shared" si="1"/>
        <v>19</v>
      </c>
      <c r="G70" s="26"/>
      <c r="H70" s="27">
        <v>0</v>
      </c>
      <c r="I70" s="27">
        <v>0</v>
      </c>
      <c r="J70" s="28">
        <f t="shared" si="2"/>
        <v>0</v>
      </c>
      <c r="K70" s="27">
        <v>0</v>
      </c>
      <c r="L70" s="27">
        <v>0</v>
      </c>
      <c r="M70" s="28">
        <f t="shared" si="3"/>
        <v>0</v>
      </c>
      <c r="N70" s="28">
        <f t="shared" si="4"/>
        <v>0</v>
      </c>
      <c r="O70" s="29"/>
      <c r="P70" s="30">
        <f t="shared" si="11"/>
        <v>0</v>
      </c>
      <c r="Q70" s="30">
        <f t="shared" si="11"/>
        <v>0</v>
      </c>
      <c r="R70" s="30">
        <f t="shared" si="11"/>
        <v>0</v>
      </c>
      <c r="S70" s="31">
        <v>0</v>
      </c>
      <c r="T70" s="31">
        <v>0</v>
      </c>
      <c r="U70" s="32">
        <f t="shared" si="6"/>
        <v>0</v>
      </c>
      <c r="V70" s="31">
        <v>0</v>
      </c>
      <c r="W70" s="31">
        <v>0</v>
      </c>
      <c r="X70" s="32">
        <f t="shared" si="7"/>
        <v>0</v>
      </c>
      <c r="Y70" s="33">
        <f t="shared" si="10"/>
        <v>0</v>
      </c>
      <c r="Z70" s="33">
        <f t="shared" si="10"/>
        <v>0</v>
      </c>
      <c r="AA70" s="33">
        <f t="shared" si="10"/>
        <v>0</v>
      </c>
      <c r="AB70" s="33">
        <f t="shared" si="10"/>
        <v>0</v>
      </c>
      <c r="AC70" s="33">
        <f t="shared" si="10"/>
        <v>0</v>
      </c>
      <c r="AD70" s="33">
        <f t="shared" si="10"/>
        <v>0</v>
      </c>
    </row>
    <row r="71" spans="1:30" x14ac:dyDescent="0.55000000000000004">
      <c r="A71" s="21">
        <v>42831</v>
      </c>
      <c r="B71" s="45"/>
      <c r="C71" s="42"/>
      <c r="D71" s="46">
        <v>13</v>
      </c>
      <c r="E71" s="46">
        <v>1</v>
      </c>
      <c r="F71" s="25">
        <f t="shared" si="1"/>
        <v>14</v>
      </c>
      <c r="G71" s="26"/>
      <c r="H71" s="27">
        <v>0</v>
      </c>
      <c r="I71" s="27">
        <v>0</v>
      </c>
      <c r="J71" s="28">
        <f t="shared" si="2"/>
        <v>0</v>
      </c>
      <c r="K71" s="27">
        <v>0</v>
      </c>
      <c r="L71" s="27">
        <v>0</v>
      </c>
      <c r="M71" s="28">
        <f t="shared" si="3"/>
        <v>0</v>
      </c>
      <c r="N71" s="28">
        <f t="shared" si="4"/>
        <v>0</v>
      </c>
      <c r="O71" s="29"/>
      <c r="P71" s="30">
        <f t="shared" si="11"/>
        <v>0</v>
      </c>
      <c r="Q71" s="30">
        <f t="shared" si="11"/>
        <v>0</v>
      </c>
      <c r="R71" s="30">
        <f t="shared" si="11"/>
        <v>0</v>
      </c>
      <c r="S71" s="31">
        <v>0</v>
      </c>
      <c r="T71" s="31">
        <v>0</v>
      </c>
      <c r="U71" s="32">
        <f t="shared" si="6"/>
        <v>0</v>
      </c>
      <c r="V71" s="31">
        <v>0</v>
      </c>
      <c r="W71" s="31">
        <v>0</v>
      </c>
      <c r="X71" s="32">
        <f t="shared" si="7"/>
        <v>0</v>
      </c>
      <c r="Y71" s="33">
        <f t="shared" si="10"/>
        <v>0</v>
      </c>
      <c r="Z71" s="33">
        <f t="shared" si="10"/>
        <v>0</v>
      </c>
      <c r="AA71" s="33">
        <f t="shared" si="10"/>
        <v>0</v>
      </c>
      <c r="AB71" s="33">
        <f t="shared" si="10"/>
        <v>0</v>
      </c>
      <c r="AC71" s="33">
        <f t="shared" si="10"/>
        <v>0</v>
      </c>
      <c r="AD71" s="33">
        <f t="shared" si="10"/>
        <v>0</v>
      </c>
    </row>
    <row r="72" spans="1:30" x14ac:dyDescent="0.55000000000000004">
      <c r="A72" s="21">
        <v>42832</v>
      </c>
      <c r="B72" s="45"/>
      <c r="C72" s="42"/>
      <c r="D72" s="46">
        <v>5</v>
      </c>
      <c r="E72" s="46">
        <v>1</v>
      </c>
      <c r="F72" s="25">
        <f t="shared" ref="F72:F135" si="12">SUM(D72:E72)</f>
        <v>6</v>
      </c>
      <c r="G72" s="26"/>
      <c r="H72" s="27">
        <v>0</v>
      </c>
      <c r="I72" s="27">
        <v>0</v>
      </c>
      <c r="J72" s="28">
        <f t="shared" ref="J72:J135" si="13">H72+I72</f>
        <v>0</v>
      </c>
      <c r="K72" s="27">
        <v>0</v>
      </c>
      <c r="L72" s="27">
        <v>0</v>
      </c>
      <c r="M72" s="28">
        <f t="shared" ref="M72:M135" si="14">K72+L72</f>
        <v>0</v>
      </c>
      <c r="N72" s="28">
        <f t="shared" ref="N72:N135" si="15">J72+M72</f>
        <v>0</v>
      </c>
      <c r="O72" s="29"/>
      <c r="P72" s="30">
        <f t="shared" si="11"/>
        <v>0</v>
      </c>
      <c r="Q72" s="30">
        <f t="shared" si="11"/>
        <v>0</v>
      </c>
      <c r="R72" s="30">
        <f t="shared" si="11"/>
        <v>0</v>
      </c>
      <c r="S72" s="31">
        <v>0</v>
      </c>
      <c r="T72" s="31">
        <v>0</v>
      </c>
      <c r="U72" s="32">
        <f t="shared" ref="U72:U135" si="16">S72+T72</f>
        <v>0</v>
      </c>
      <c r="V72" s="31">
        <v>0</v>
      </c>
      <c r="W72" s="31">
        <v>0</v>
      </c>
      <c r="X72" s="32">
        <f t="shared" ref="X72:X135" si="17">V72+W72</f>
        <v>0</v>
      </c>
      <c r="Y72" s="33">
        <f t="shared" si="10"/>
        <v>0</v>
      </c>
      <c r="Z72" s="33">
        <f t="shared" si="10"/>
        <v>0</v>
      </c>
      <c r="AA72" s="33">
        <f t="shared" si="10"/>
        <v>0</v>
      </c>
      <c r="AB72" s="33">
        <f t="shared" si="10"/>
        <v>0</v>
      </c>
      <c r="AC72" s="33">
        <f t="shared" si="10"/>
        <v>0</v>
      </c>
      <c r="AD72" s="33">
        <f t="shared" si="10"/>
        <v>0</v>
      </c>
    </row>
    <row r="73" spans="1:30" x14ac:dyDescent="0.55000000000000004">
      <c r="A73" s="21">
        <v>42833</v>
      </c>
      <c r="B73" s="45"/>
      <c r="C73" s="42"/>
      <c r="D73" s="46">
        <v>1</v>
      </c>
      <c r="E73" s="46">
        <v>2</v>
      </c>
      <c r="F73" s="25">
        <f t="shared" si="12"/>
        <v>3</v>
      </c>
      <c r="G73" s="26"/>
      <c r="H73" s="27">
        <v>0</v>
      </c>
      <c r="I73" s="27">
        <v>0</v>
      </c>
      <c r="J73" s="28">
        <f t="shared" si="13"/>
        <v>0</v>
      </c>
      <c r="K73" s="27">
        <v>0</v>
      </c>
      <c r="L73" s="27">
        <v>0</v>
      </c>
      <c r="M73" s="28">
        <f t="shared" si="14"/>
        <v>0</v>
      </c>
      <c r="N73" s="28">
        <f t="shared" si="15"/>
        <v>0</v>
      </c>
      <c r="O73" s="29"/>
      <c r="P73" s="30">
        <f t="shared" si="11"/>
        <v>0</v>
      </c>
      <c r="Q73" s="30">
        <f t="shared" si="11"/>
        <v>0</v>
      </c>
      <c r="R73" s="30">
        <f t="shared" si="11"/>
        <v>0</v>
      </c>
      <c r="S73" s="31">
        <v>0</v>
      </c>
      <c r="T73" s="31">
        <v>0</v>
      </c>
      <c r="U73" s="32">
        <f t="shared" si="16"/>
        <v>0</v>
      </c>
      <c r="V73" s="31">
        <v>0</v>
      </c>
      <c r="W73" s="31">
        <v>0</v>
      </c>
      <c r="X73" s="32">
        <f t="shared" si="17"/>
        <v>0</v>
      </c>
      <c r="Y73" s="33">
        <f t="shared" si="10"/>
        <v>0</v>
      </c>
      <c r="Z73" s="33">
        <f t="shared" si="10"/>
        <v>0</v>
      </c>
      <c r="AA73" s="33">
        <f t="shared" si="10"/>
        <v>0</v>
      </c>
      <c r="AB73" s="33">
        <f t="shared" si="10"/>
        <v>0</v>
      </c>
      <c r="AC73" s="33">
        <f t="shared" si="10"/>
        <v>0</v>
      </c>
      <c r="AD73" s="33">
        <f t="shared" si="10"/>
        <v>0</v>
      </c>
    </row>
    <row r="74" spans="1:30" s="38" customFormat="1" x14ac:dyDescent="0.55000000000000004">
      <c r="A74" s="21">
        <v>42834</v>
      </c>
      <c r="B74" s="45"/>
      <c r="C74" s="42"/>
      <c r="D74" s="47">
        <v>1</v>
      </c>
      <c r="E74" s="47">
        <v>1</v>
      </c>
      <c r="F74" s="25">
        <f t="shared" si="12"/>
        <v>2</v>
      </c>
      <c r="G74" s="26"/>
      <c r="H74" s="27">
        <v>0</v>
      </c>
      <c r="I74" s="27">
        <v>0</v>
      </c>
      <c r="J74" s="28">
        <f t="shared" si="13"/>
        <v>0</v>
      </c>
      <c r="K74" s="27">
        <v>0</v>
      </c>
      <c r="L74" s="27">
        <v>0</v>
      </c>
      <c r="M74" s="28">
        <f t="shared" si="14"/>
        <v>0</v>
      </c>
      <c r="N74" s="28">
        <f t="shared" si="15"/>
        <v>0</v>
      </c>
      <c r="O74" s="29"/>
      <c r="P74" s="30">
        <f t="shared" si="11"/>
        <v>0</v>
      </c>
      <c r="Q74" s="30">
        <f t="shared" si="11"/>
        <v>0</v>
      </c>
      <c r="R74" s="30">
        <f t="shared" si="11"/>
        <v>0</v>
      </c>
      <c r="S74" s="31">
        <v>0</v>
      </c>
      <c r="T74" s="31">
        <v>0</v>
      </c>
      <c r="U74" s="32">
        <f t="shared" si="16"/>
        <v>0</v>
      </c>
      <c r="V74" s="31">
        <v>0</v>
      </c>
      <c r="W74" s="31">
        <v>0</v>
      </c>
      <c r="X74" s="32">
        <f t="shared" si="17"/>
        <v>0</v>
      </c>
      <c r="Y74" s="33">
        <f t="shared" si="10"/>
        <v>0</v>
      </c>
      <c r="Z74" s="33">
        <f t="shared" si="10"/>
        <v>0</v>
      </c>
      <c r="AA74" s="33">
        <f t="shared" si="10"/>
        <v>0</v>
      </c>
      <c r="AB74" s="33">
        <f t="shared" si="10"/>
        <v>0</v>
      </c>
      <c r="AC74" s="33">
        <f t="shared" si="10"/>
        <v>0</v>
      </c>
      <c r="AD74" s="33">
        <f t="shared" si="10"/>
        <v>0</v>
      </c>
    </row>
    <row r="75" spans="1:30" s="38" customFormat="1" x14ac:dyDescent="0.55000000000000004">
      <c r="A75" s="21">
        <v>42835</v>
      </c>
      <c r="B75" s="45"/>
      <c r="C75" s="42"/>
      <c r="D75" s="47">
        <v>7</v>
      </c>
      <c r="E75" s="47">
        <v>4</v>
      </c>
      <c r="F75" s="25">
        <f t="shared" si="12"/>
        <v>11</v>
      </c>
      <c r="G75" s="26"/>
      <c r="H75" s="27">
        <v>0</v>
      </c>
      <c r="I75" s="27">
        <v>0</v>
      </c>
      <c r="J75" s="28">
        <f t="shared" si="13"/>
        <v>0</v>
      </c>
      <c r="K75" s="27">
        <v>0</v>
      </c>
      <c r="L75" s="27">
        <v>0</v>
      </c>
      <c r="M75" s="28">
        <f t="shared" si="14"/>
        <v>0</v>
      </c>
      <c r="N75" s="28">
        <f t="shared" si="15"/>
        <v>0</v>
      </c>
      <c r="O75" s="29"/>
      <c r="P75" s="30">
        <f t="shared" si="11"/>
        <v>0</v>
      </c>
      <c r="Q75" s="30">
        <f t="shared" si="11"/>
        <v>0</v>
      </c>
      <c r="R75" s="30">
        <f t="shared" si="11"/>
        <v>0</v>
      </c>
      <c r="S75" s="31">
        <v>0</v>
      </c>
      <c r="T75" s="31">
        <v>0</v>
      </c>
      <c r="U75" s="32">
        <f t="shared" si="16"/>
        <v>0</v>
      </c>
      <c r="V75" s="31">
        <v>0</v>
      </c>
      <c r="W75" s="31">
        <v>0</v>
      </c>
      <c r="X75" s="32">
        <f t="shared" si="17"/>
        <v>0</v>
      </c>
      <c r="Y75" s="33">
        <f t="shared" si="10"/>
        <v>0</v>
      </c>
      <c r="Z75" s="33">
        <f t="shared" si="10"/>
        <v>0</v>
      </c>
      <c r="AA75" s="33">
        <f t="shared" si="10"/>
        <v>0</v>
      </c>
      <c r="AB75" s="33">
        <f t="shared" si="10"/>
        <v>0</v>
      </c>
      <c r="AC75" s="33">
        <f t="shared" si="10"/>
        <v>0</v>
      </c>
      <c r="AD75" s="33">
        <f t="shared" si="10"/>
        <v>0</v>
      </c>
    </row>
    <row r="76" spans="1:30" x14ac:dyDescent="0.55000000000000004">
      <c r="A76" s="21">
        <v>42836</v>
      </c>
      <c r="B76" s="45"/>
      <c r="C76" s="42"/>
      <c r="D76" s="46">
        <v>5</v>
      </c>
      <c r="E76" s="46">
        <v>0</v>
      </c>
      <c r="F76" s="25">
        <f t="shared" si="12"/>
        <v>5</v>
      </c>
      <c r="G76" s="26"/>
      <c r="H76" s="27">
        <v>0</v>
      </c>
      <c r="I76" s="27">
        <v>0</v>
      </c>
      <c r="J76" s="28">
        <f t="shared" si="13"/>
        <v>0</v>
      </c>
      <c r="K76" s="27">
        <v>0</v>
      </c>
      <c r="L76" s="27">
        <v>0</v>
      </c>
      <c r="M76" s="28">
        <f t="shared" si="14"/>
        <v>0</v>
      </c>
      <c r="N76" s="28">
        <f t="shared" si="15"/>
        <v>0</v>
      </c>
      <c r="O76" s="29"/>
      <c r="P76" s="30">
        <f t="shared" si="11"/>
        <v>0</v>
      </c>
      <c r="Q76" s="30" t="e">
        <f t="shared" si="11"/>
        <v>#DIV/0!</v>
      </c>
      <c r="R76" s="30">
        <f t="shared" si="11"/>
        <v>0</v>
      </c>
      <c r="S76" s="31">
        <v>0</v>
      </c>
      <c r="T76" s="31">
        <v>0</v>
      </c>
      <c r="U76" s="32">
        <f t="shared" si="16"/>
        <v>0</v>
      </c>
      <c r="V76" s="31">
        <v>0</v>
      </c>
      <c r="W76" s="31">
        <v>0</v>
      </c>
      <c r="X76" s="32">
        <f t="shared" si="17"/>
        <v>0</v>
      </c>
      <c r="Y76" s="33">
        <f t="shared" si="10"/>
        <v>0</v>
      </c>
      <c r="Z76" s="33">
        <f t="shared" si="10"/>
        <v>0</v>
      </c>
      <c r="AA76" s="33">
        <f t="shared" si="10"/>
        <v>0</v>
      </c>
      <c r="AB76" s="33">
        <f t="shared" si="10"/>
        <v>0</v>
      </c>
      <c r="AC76" s="33">
        <f t="shared" si="10"/>
        <v>0</v>
      </c>
      <c r="AD76" s="33">
        <f t="shared" si="10"/>
        <v>0</v>
      </c>
    </row>
    <row r="77" spans="1:30" x14ac:dyDescent="0.55000000000000004">
      <c r="A77" s="21">
        <v>42837</v>
      </c>
      <c r="B77" s="45"/>
      <c r="C77" s="42"/>
      <c r="D77" s="46">
        <v>10</v>
      </c>
      <c r="E77" s="46">
        <v>0</v>
      </c>
      <c r="F77" s="25">
        <f t="shared" si="12"/>
        <v>10</v>
      </c>
      <c r="G77" s="26"/>
      <c r="H77" s="27">
        <v>0</v>
      </c>
      <c r="I77" s="27">
        <v>0</v>
      </c>
      <c r="J77" s="28">
        <f t="shared" si="13"/>
        <v>0</v>
      </c>
      <c r="K77" s="27">
        <v>0</v>
      </c>
      <c r="L77" s="27">
        <v>0</v>
      </c>
      <c r="M77" s="28">
        <f t="shared" si="14"/>
        <v>0</v>
      </c>
      <c r="N77" s="28">
        <f t="shared" si="15"/>
        <v>0</v>
      </c>
      <c r="O77" s="29"/>
      <c r="P77" s="30">
        <f t="shared" si="11"/>
        <v>0</v>
      </c>
      <c r="Q77" s="30" t="e">
        <f t="shared" si="11"/>
        <v>#DIV/0!</v>
      </c>
      <c r="R77" s="30">
        <f t="shared" si="11"/>
        <v>0</v>
      </c>
      <c r="S77" s="31">
        <v>0</v>
      </c>
      <c r="T77" s="31">
        <v>0</v>
      </c>
      <c r="U77" s="32">
        <f t="shared" si="16"/>
        <v>0</v>
      </c>
      <c r="V77" s="31">
        <v>0</v>
      </c>
      <c r="W77" s="31">
        <v>0</v>
      </c>
      <c r="X77" s="32">
        <f t="shared" si="17"/>
        <v>0</v>
      </c>
      <c r="Y77" s="33">
        <f t="shared" si="10"/>
        <v>0</v>
      </c>
      <c r="Z77" s="33">
        <f t="shared" si="10"/>
        <v>0</v>
      </c>
      <c r="AA77" s="33">
        <f t="shared" si="10"/>
        <v>0</v>
      </c>
      <c r="AB77" s="33">
        <f t="shared" si="10"/>
        <v>0</v>
      </c>
      <c r="AC77" s="33">
        <f t="shared" si="10"/>
        <v>0</v>
      </c>
      <c r="AD77" s="33">
        <f t="shared" si="10"/>
        <v>0</v>
      </c>
    </row>
    <row r="78" spans="1:30" x14ac:dyDescent="0.55000000000000004">
      <c r="A78" s="21">
        <v>42838</v>
      </c>
      <c r="B78" s="45"/>
      <c r="C78" s="42"/>
      <c r="D78" s="46">
        <v>12</v>
      </c>
      <c r="E78" s="46">
        <v>1</v>
      </c>
      <c r="F78" s="25">
        <f t="shared" si="12"/>
        <v>13</v>
      </c>
      <c r="G78" s="26"/>
      <c r="H78" s="27">
        <v>0</v>
      </c>
      <c r="I78" s="27">
        <v>0</v>
      </c>
      <c r="J78" s="28">
        <f t="shared" si="13"/>
        <v>0</v>
      </c>
      <c r="K78" s="27">
        <v>0</v>
      </c>
      <c r="L78" s="27">
        <v>1</v>
      </c>
      <c r="M78" s="28">
        <f t="shared" si="14"/>
        <v>1</v>
      </c>
      <c r="N78" s="28">
        <f t="shared" si="15"/>
        <v>1</v>
      </c>
      <c r="O78" s="29"/>
      <c r="P78" s="30">
        <f t="shared" si="11"/>
        <v>0</v>
      </c>
      <c r="Q78" s="30">
        <f t="shared" si="11"/>
        <v>1</v>
      </c>
      <c r="R78" s="30">
        <f t="shared" si="11"/>
        <v>7.6923076923076927E-2</v>
      </c>
      <c r="S78" s="31">
        <v>0</v>
      </c>
      <c r="T78" s="31">
        <v>0</v>
      </c>
      <c r="U78" s="32">
        <f t="shared" si="16"/>
        <v>0</v>
      </c>
      <c r="V78" s="31">
        <v>0</v>
      </c>
      <c r="W78" s="31">
        <v>1530</v>
      </c>
      <c r="X78" s="32">
        <f t="shared" si="17"/>
        <v>1530</v>
      </c>
      <c r="Y78" s="33">
        <f t="shared" si="10"/>
        <v>0</v>
      </c>
      <c r="Z78" s="33">
        <f t="shared" si="10"/>
        <v>0</v>
      </c>
      <c r="AA78" s="33">
        <f t="shared" si="10"/>
        <v>0</v>
      </c>
      <c r="AB78" s="33">
        <f t="shared" si="10"/>
        <v>0</v>
      </c>
      <c r="AC78" s="33">
        <f t="shared" si="10"/>
        <v>1530</v>
      </c>
      <c r="AD78" s="33">
        <f t="shared" si="10"/>
        <v>1530</v>
      </c>
    </row>
    <row r="79" spans="1:30" x14ac:dyDescent="0.55000000000000004">
      <c r="A79" s="21">
        <v>42839</v>
      </c>
      <c r="B79" s="41"/>
      <c r="C79" s="42"/>
      <c r="D79" s="46">
        <v>5</v>
      </c>
      <c r="E79" s="46">
        <v>5</v>
      </c>
      <c r="F79" s="25">
        <f t="shared" si="12"/>
        <v>10</v>
      </c>
      <c r="G79" s="43" t="e">
        <f>F79/C79</f>
        <v>#DIV/0!</v>
      </c>
      <c r="H79" s="27">
        <v>0</v>
      </c>
      <c r="I79" s="27">
        <v>0</v>
      </c>
      <c r="J79" s="28">
        <f t="shared" si="13"/>
        <v>0</v>
      </c>
      <c r="K79" s="27">
        <v>0</v>
      </c>
      <c r="L79" s="27">
        <v>0</v>
      </c>
      <c r="M79" s="28">
        <f t="shared" si="14"/>
        <v>0</v>
      </c>
      <c r="N79" s="28">
        <f t="shared" si="15"/>
        <v>0</v>
      </c>
      <c r="O79" s="44" t="e">
        <f>SUM(N79:N81)/C79</f>
        <v>#DIV/0!</v>
      </c>
      <c r="P79" s="30">
        <f t="shared" si="11"/>
        <v>0</v>
      </c>
      <c r="Q79" s="30">
        <f t="shared" si="11"/>
        <v>0</v>
      </c>
      <c r="R79" s="30">
        <f t="shared" si="11"/>
        <v>0</v>
      </c>
      <c r="S79" s="31">
        <v>0</v>
      </c>
      <c r="T79" s="31">
        <v>0</v>
      </c>
      <c r="U79" s="32">
        <f t="shared" si="16"/>
        <v>0</v>
      </c>
      <c r="V79" s="31">
        <v>0</v>
      </c>
      <c r="W79" s="31">
        <v>0</v>
      </c>
      <c r="X79" s="32">
        <f t="shared" si="17"/>
        <v>0</v>
      </c>
      <c r="Y79" s="33">
        <f t="shared" si="10"/>
        <v>0</v>
      </c>
      <c r="Z79" s="33">
        <f t="shared" si="10"/>
        <v>0</v>
      </c>
      <c r="AA79" s="33">
        <f t="shared" si="10"/>
        <v>0</v>
      </c>
      <c r="AB79" s="33">
        <f t="shared" si="10"/>
        <v>0</v>
      </c>
      <c r="AC79" s="33">
        <f t="shared" si="10"/>
        <v>0</v>
      </c>
      <c r="AD79" s="33">
        <f t="shared" si="10"/>
        <v>0</v>
      </c>
    </row>
    <row r="80" spans="1:30" x14ac:dyDescent="0.55000000000000004">
      <c r="A80" s="21">
        <v>42840</v>
      </c>
      <c r="B80" s="41"/>
      <c r="C80" s="42"/>
      <c r="D80" s="46">
        <v>3</v>
      </c>
      <c r="E80" s="46">
        <v>3</v>
      </c>
      <c r="F80" s="25">
        <f t="shared" si="12"/>
        <v>6</v>
      </c>
      <c r="G80" s="43" t="e">
        <f>F80/C80</f>
        <v>#DIV/0!</v>
      </c>
      <c r="H80" s="27">
        <v>0</v>
      </c>
      <c r="I80" s="27">
        <v>0</v>
      </c>
      <c r="J80" s="28">
        <f t="shared" si="13"/>
        <v>0</v>
      </c>
      <c r="K80" s="27">
        <v>0</v>
      </c>
      <c r="L80" s="27">
        <v>0</v>
      </c>
      <c r="M80" s="28">
        <f t="shared" si="14"/>
        <v>0</v>
      </c>
      <c r="N80" s="28">
        <f t="shared" si="15"/>
        <v>0</v>
      </c>
      <c r="O80" s="44" t="e">
        <f>SUM(N80:N82)/C80</f>
        <v>#DIV/0!</v>
      </c>
      <c r="P80" s="30">
        <f t="shared" ref="P80:R95" si="18">(H80+K80)/D80</f>
        <v>0</v>
      </c>
      <c r="Q80" s="30">
        <f t="shared" si="18"/>
        <v>0</v>
      </c>
      <c r="R80" s="30">
        <f t="shared" si="18"/>
        <v>0</v>
      </c>
      <c r="S80" s="31">
        <v>0</v>
      </c>
      <c r="T80" s="31">
        <v>0</v>
      </c>
      <c r="U80" s="32">
        <f t="shared" si="16"/>
        <v>0</v>
      </c>
      <c r="V80" s="31">
        <v>0</v>
      </c>
      <c r="W80" s="31">
        <v>0</v>
      </c>
      <c r="X80" s="32">
        <f t="shared" si="17"/>
        <v>0</v>
      </c>
      <c r="Y80" s="33">
        <f t="shared" si="10"/>
        <v>0</v>
      </c>
      <c r="Z80" s="33">
        <f t="shared" si="10"/>
        <v>0</v>
      </c>
      <c r="AA80" s="33">
        <f t="shared" si="10"/>
        <v>0</v>
      </c>
      <c r="AB80" s="33">
        <f t="shared" si="10"/>
        <v>0</v>
      </c>
      <c r="AC80" s="33">
        <f t="shared" si="10"/>
        <v>0</v>
      </c>
      <c r="AD80" s="33">
        <f t="shared" si="10"/>
        <v>0</v>
      </c>
    </row>
    <row r="81" spans="1:30" s="38" customFormat="1" ht="15" customHeight="1" x14ac:dyDescent="0.55000000000000004">
      <c r="A81" s="21">
        <v>42841</v>
      </c>
      <c r="B81" s="45"/>
      <c r="C81" s="42"/>
      <c r="D81" s="47">
        <v>3</v>
      </c>
      <c r="E81" s="47">
        <v>5</v>
      </c>
      <c r="F81" s="25">
        <f t="shared" si="12"/>
        <v>8</v>
      </c>
      <c r="G81" s="26"/>
      <c r="H81" s="27">
        <v>0</v>
      </c>
      <c r="I81" s="27">
        <v>0</v>
      </c>
      <c r="J81" s="28">
        <f t="shared" si="13"/>
        <v>0</v>
      </c>
      <c r="K81" s="27">
        <v>0</v>
      </c>
      <c r="L81" s="27">
        <v>0</v>
      </c>
      <c r="M81" s="28">
        <f t="shared" si="14"/>
        <v>0</v>
      </c>
      <c r="N81" s="28">
        <f t="shared" si="15"/>
        <v>0</v>
      </c>
      <c r="O81" s="29"/>
      <c r="P81" s="30">
        <f t="shared" si="18"/>
        <v>0</v>
      </c>
      <c r="Q81" s="30">
        <f t="shared" si="18"/>
        <v>0</v>
      </c>
      <c r="R81" s="30">
        <f t="shared" si="18"/>
        <v>0</v>
      </c>
      <c r="S81" s="31">
        <v>0</v>
      </c>
      <c r="T81" s="31">
        <v>0</v>
      </c>
      <c r="U81" s="32">
        <f t="shared" si="16"/>
        <v>0</v>
      </c>
      <c r="V81" s="31">
        <v>0</v>
      </c>
      <c r="W81" s="31">
        <v>0</v>
      </c>
      <c r="X81" s="32">
        <f t="shared" si="17"/>
        <v>0</v>
      </c>
      <c r="Y81" s="33">
        <f t="shared" si="10"/>
        <v>0</v>
      </c>
      <c r="Z81" s="33">
        <f t="shared" si="10"/>
        <v>0</v>
      </c>
      <c r="AA81" s="33">
        <f t="shared" si="10"/>
        <v>0</v>
      </c>
      <c r="AB81" s="33">
        <f t="shared" si="10"/>
        <v>0</v>
      </c>
      <c r="AC81" s="33">
        <f t="shared" si="10"/>
        <v>0</v>
      </c>
      <c r="AD81" s="33">
        <f t="shared" si="10"/>
        <v>0</v>
      </c>
    </row>
    <row r="82" spans="1:30" s="38" customFormat="1" ht="15" customHeight="1" x14ac:dyDescent="0.55000000000000004">
      <c r="A82" s="21">
        <v>42842</v>
      </c>
      <c r="B82" s="45"/>
      <c r="C82" s="42"/>
      <c r="D82" s="47">
        <v>11</v>
      </c>
      <c r="E82" s="47">
        <v>2</v>
      </c>
      <c r="F82" s="25">
        <f t="shared" si="12"/>
        <v>13</v>
      </c>
      <c r="G82" s="26"/>
      <c r="H82" s="27">
        <v>0</v>
      </c>
      <c r="I82" s="27">
        <v>0</v>
      </c>
      <c r="J82" s="28">
        <f t="shared" si="13"/>
        <v>0</v>
      </c>
      <c r="K82" s="27">
        <v>0</v>
      </c>
      <c r="L82" s="27">
        <v>0</v>
      </c>
      <c r="M82" s="28">
        <f t="shared" si="14"/>
        <v>0</v>
      </c>
      <c r="N82" s="28">
        <f t="shared" si="15"/>
        <v>0</v>
      </c>
      <c r="O82" s="29"/>
      <c r="P82" s="30">
        <f t="shared" si="18"/>
        <v>0</v>
      </c>
      <c r="Q82" s="30">
        <f t="shared" si="18"/>
        <v>0</v>
      </c>
      <c r="R82" s="30">
        <f t="shared" si="18"/>
        <v>0</v>
      </c>
      <c r="S82" s="31">
        <v>0</v>
      </c>
      <c r="T82" s="31">
        <v>0</v>
      </c>
      <c r="U82" s="32">
        <f t="shared" si="16"/>
        <v>0</v>
      </c>
      <c r="V82" s="31">
        <v>0</v>
      </c>
      <c r="W82" s="31">
        <v>0</v>
      </c>
      <c r="X82" s="32">
        <f t="shared" si="17"/>
        <v>0</v>
      </c>
      <c r="Y82" s="33">
        <f t="shared" si="10"/>
        <v>0</v>
      </c>
      <c r="Z82" s="33">
        <f t="shared" si="10"/>
        <v>0</v>
      </c>
      <c r="AA82" s="33">
        <f t="shared" si="10"/>
        <v>0</v>
      </c>
      <c r="AB82" s="33">
        <f t="shared" si="10"/>
        <v>0</v>
      </c>
      <c r="AC82" s="33">
        <f t="shared" si="10"/>
        <v>0</v>
      </c>
      <c r="AD82" s="33">
        <f t="shared" si="10"/>
        <v>0</v>
      </c>
    </row>
    <row r="83" spans="1:30" ht="15" customHeight="1" x14ac:dyDescent="0.55000000000000004">
      <c r="A83" s="21">
        <v>42843</v>
      </c>
      <c r="B83" s="22"/>
      <c r="C83" s="23"/>
      <c r="D83" s="46">
        <v>4</v>
      </c>
      <c r="E83" s="46">
        <v>3</v>
      </c>
      <c r="F83" s="25">
        <f t="shared" si="12"/>
        <v>7</v>
      </c>
      <c r="G83" s="26"/>
      <c r="H83" s="27">
        <v>0</v>
      </c>
      <c r="I83" s="27">
        <v>0</v>
      </c>
      <c r="J83" s="28">
        <f t="shared" si="13"/>
        <v>0</v>
      </c>
      <c r="K83" s="27">
        <v>0</v>
      </c>
      <c r="L83" s="27">
        <v>0</v>
      </c>
      <c r="M83" s="28">
        <f t="shared" si="14"/>
        <v>0</v>
      </c>
      <c r="N83" s="28">
        <f t="shared" si="15"/>
        <v>0</v>
      </c>
      <c r="O83" s="29"/>
      <c r="P83" s="30">
        <f t="shared" si="18"/>
        <v>0</v>
      </c>
      <c r="Q83" s="30">
        <f t="shared" si="18"/>
        <v>0</v>
      </c>
      <c r="R83" s="30">
        <f t="shared" si="18"/>
        <v>0</v>
      </c>
      <c r="S83" s="31">
        <v>0</v>
      </c>
      <c r="T83" s="31">
        <v>0</v>
      </c>
      <c r="U83" s="32">
        <f t="shared" si="16"/>
        <v>0</v>
      </c>
      <c r="V83" s="31">
        <v>0</v>
      </c>
      <c r="W83" s="31">
        <v>0</v>
      </c>
      <c r="X83" s="32">
        <f t="shared" si="17"/>
        <v>0</v>
      </c>
      <c r="Y83" s="33">
        <f t="shared" si="10"/>
        <v>0</v>
      </c>
      <c r="Z83" s="33">
        <f t="shared" si="10"/>
        <v>0</v>
      </c>
      <c r="AA83" s="33">
        <f t="shared" si="10"/>
        <v>0</v>
      </c>
      <c r="AB83" s="33">
        <f t="shared" si="10"/>
        <v>0</v>
      </c>
      <c r="AC83" s="33">
        <f t="shared" si="10"/>
        <v>0</v>
      </c>
      <c r="AD83" s="33">
        <f t="shared" si="10"/>
        <v>0</v>
      </c>
    </row>
    <row r="84" spans="1:30" ht="15" customHeight="1" x14ac:dyDescent="0.55000000000000004">
      <c r="A84" s="21">
        <v>42844</v>
      </c>
      <c r="B84" s="22"/>
      <c r="C84" s="23"/>
      <c r="D84" s="46">
        <v>7</v>
      </c>
      <c r="E84" s="46">
        <v>6</v>
      </c>
      <c r="F84" s="25">
        <f t="shared" si="12"/>
        <v>13</v>
      </c>
      <c r="G84" s="26"/>
      <c r="H84" s="27">
        <v>0</v>
      </c>
      <c r="I84" s="27">
        <v>0</v>
      </c>
      <c r="J84" s="28">
        <f t="shared" si="13"/>
        <v>0</v>
      </c>
      <c r="K84" s="27">
        <v>0</v>
      </c>
      <c r="L84" s="27">
        <v>0</v>
      </c>
      <c r="M84" s="28">
        <f t="shared" si="14"/>
        <v>0</v>
      </c>
      <c r="N84" s="28">
        <f t="shared" si="15"/>
        <v>0</v>
      </c>
      <c r="O84" s="29"/>
      <c r="P84" s="30">
        <f t="shared" si="18"/>
        <v>0</v>
      </c>
      <c r="Q84" s="30">
        <f t="shared" si="18"/>
        <v>0</v>
      </c>
      <c r="R84" s="30">
        <f t="shared" si="18"/>
        <v>0</v>
      </c>
      <c r="S84" s="31">
        <v>0</v>
      </c>
      <c r="T84" s="31">
        <v>0</v>
      </c>
      <c r="U84" s="32">
        <f t="shared" si="16"/>
        <v>0</v>
      </c>
      <c r="V84" s="31">
        <v>0</v>
      </c>
      <c r="W84" s="31">
        <v>0</v>
      </c>
      <c r="X84" s="32">
        <f t="shared" si="17"/>
        <v>0</v>
      </c>
      <c r="Y84" s="33">
        <f t="shared" si="10"/>
        <v>0</v>
      </c>
      <c r="Z84" s="33">
        <f t="shared" si="10"/>
        <v>0</v>
      </c>
      <c r="AA84" s="33">
        <f t="shared" si="10"/>
        <v>0</v>
      </c>
      <c r="AB84" s="33">
        <f t="shared" si="10"/>
        <v>0</v>
      </c>
      <c r="AC84" s="33">
        <f t="shared" si="10"/>
        <v>0</v>
      </c>
      <c r="AD84" s="33">
        <f t="shared" si="10"/>
        <v>0</v>
      </c>
    </row>
    <row r="85" spans="1:30" ht="15" customHeight="1" x14ac:dyDescent="0.55000000000000004">
      <c r="A85" s="21">
        <v>42845</v>
      </c>
      <c r="B85" s="22"/>
      <c r="C85" s="23"/>
      <c r="D85" s="46">
        <v>4</v>
      </c>
      <c r="E85" s="46">
        <v>2</v>
      </c>
      <c r="F85" s="25">
        <f t="shared" si="12"/>
        <v>6</v>
      </c>
      <c r="G85" s="26"/>
      <c r="H85" s="27">
        <v>0</v>
      </c>
      <c r="I85" s="27">
        <v>0</v>
      </c>
      <c r="J85" s="28">
        <f t="shared" si="13"/>
        <v>0</v>
      </c>
      <c r="K85" s="27">
        <v>0</v>
      </c>
      <c r="L85" s="27">
        <v>0</v>
      </c>
      <c r="M85" s="28">
        <f t="shared" si="14"/>
        <v>0</v>
      </c>
      <c r="N85" s="28">
        <f t="shared" si="15"/>
        <v>0</v>
      </c>
      <c r="O85" s="29"/>
      <c r="P85" s="30">
        <f t="shared" si="18"/>
        <v>0</v>
      </c>
      <c r="Q85" s="30">
        <f t="shared" si="18"/>
        <v>0</v>
      </c>
      <c r="R85" s="30">
        <f t="shared" si="18"/>
        <v>0</v>
      </c>
      <c r="S85" s="31">
        <v>0</v>
      </c>
      <c r="T85" s="31">
        <v>0</v>
      </c>
      <c r="U85" s="32">
        <f t="shared" si="16"/>
        <v>0</v>
      </c>
      <c r="V85" s="31">
        <v>0</v>
      </c>
      <c r="W85" s="31">
        <v>0</v>
      </c>
      <c r="X85" s="32">
        <f t="shared" si="17"/>
        <v>0</v>
      </c>
      <c r="Y85" s="33">
        <f t="shared" si="10"/>
        <v>0</v>
      </c>
      <c r="Z85" s="33">
        <f t="shared" si="10"/>
        <v>0</v>
      </c>
      <c r="AA85" s="33">
        <f t="shared" si="10"/>
        <v>0</v>
      </c>
      <c r="AB85" s="33">
        <f t="shared" si="10"/>
        <v>0</v>
      </c>
      <c r="AC85" s="33">
        <f t="shared" si="10"/>
        <v>0</v>
      </c>
      <c r="AD85" s="33">
        <f t="shared" si="10"/>
        <v>0</v>
      </c>
    </row>
    <row r="86" spans="1:30" ht="15" customHeight="1" x14ac:dyDescent="0.55000000000000004">
      <c r="A86" s="21">
        <v>42846</v>
      </c>
      <c r="B86" s="22"/>
      <c r="C86" s="23"/>
      <c r="D86" s="46">
        <v>5</v>
      </c>
      <c r="E86" s="46">
        <v>4</v>
      </c>
      <c r="F86" s="25">
        <f t="shared" si="12"/>
        <v>9</v>
      </c>
      <c r="G86" s="26"/>
      <c r="H86" s="27">
        <v>0</v>
      </c>
      <c r="I86" s="27">
        <v>0</v>
      </c>
      <c r="J86" s="28">
        <f t="shared" si="13"/>
        <v>0</v>
      </c>
      <c r="K86" s="27">
        <v>0</v>
      </c>
      <c r="L86" s="27">
        <v>0</v>
      </c>
      <c r="M86" s="28">
        <f t="shared" si="14"/>
        <v>0</v>
      </c>
      <c r="N86" s="28">
        <f t="shared" si="15"/>
        <v>0</v>
      </c>
      <c r="O86" s="29"/>
      <c r="P86" s="30">
        <f t="shared" si="18"/>
        <v>0</v>
      </c>
      <c r="Q86" s="30">
        <f t="shared" si="18"/>
        <v>0</v>
      </c>
      <c r="R86" s="30">
        <f t="shared" si="18"/>
        <v>0</v>
      </c>
      <c r="S86" s="31">
        <v>0</v>
      </c>
      <c r="T86" s="31">
        <v>0</v>
      </c>
      <c r="U86" s="32">
        <f t="shared" si="16"/>
        <v>0</v>
      </c>
      <c r="V86" s="31">
        <v>0</v>
      </c>
      <c r="W86" s="31">
        <v>0</v>
      </c>
      <c r="X86" s="32">
        <f t="shared" si="17"/>
        <v>0</v>
      </c>
      <c r="Y86" s="33">
        <f t="shared" si="10"/>
        <v>0</v>
      </c>
      <c r="Z86" s="33">
        <f t="shared" si="10"/>
        <v>0</v>
      </c>
      <c r="AA86" s="33">
        <f t="shared" si="10"/>
        <v>0</v>
      </c>
      <c r="AB86" s="33">
        <f t="shared" si="10"/>
        <v>0</v>
      </c>
      <c r="AC86" s="33">
        <f t="shared" si="10"/>
        <v>0</v>
      </c>
      <c r="AD86" s="33">
        <f t="shared" si="10"/>
        <v>0</v>
      </c>
    </row>
    <row r="87" spans="1:30" ht="15" customHeight="1" x14ac:dyDescent="0.55000000000000004">
      <c r="A87" s="21">
        <v>42847</v>
      </c>
      <c r="B87" s="41"/>
      <c r="C87" s="23"/>
      <c r="D87" s="46">
        <v>0</v>
      </c>
      <c r="E87" s="46">
        <v>0</v>
      </c>
      <c r="F87" s="25">
        <f t="shared" si="12"/>
        <v>0</v>
      </c>
      <c r="G87" s="43" t="e">
        <f>F87/C87</f>
        <v>#DIV/0!</v>
      </c>
      <c r="H87" s="27">
        <v>0</v>
      </c>
      <c r="I87" s="27">
        <v>0</v>
      </c>
      <c r="J87" s="28">
        <f t="shared" si="13"/>
        <v>0</v>
      </c>
      <c r="K87" s="27">
        <v>0</v>
      </c>
      <c r="L87" s="27">
        <v>0</v>
      </c>
      <c r="M87" s="28">
        <f t="shared" si="14"/>
        <v>0</v>
      </c>
      <c r="N87" s="28">
        <f t="shared" si="15"/>
        <v>0</v>
      </c>
      <c r="O87" s="44" t="e">
        <f>SUM(N87:N89)/C87</f>
        <v>#DIV/0!</v>
      </c>
      <c r="P87" s="30" t="e">
        <f t="shared" si="18"/>
        <v>#DIV/0!</v>
      </c>
      <c r="Q87" s="30" t="e">
        <f t="shared" si="18"/>
        <v>#DIV/0!</v>
      </c>
      <c r="R87" s="30" t="e">
        <f t="shared" si="18"/>
        <v>#DIV/0!</v>
      </c>
      <c r="S87" s="31">
        <v>0</v>
      </c>
      <c r="T87" s="31">
        <v>0</v>
      </c>
      <c r="U87" s="32">
        <f t="shared" si="16"/>
        <v>0</v>
      </c>
      <c r="V87" s="31">
        <v>0</v>
      </c>
      <c r="W87" s="31">
        <v>0</v>
      </c>
      <c r="X87" s="32">
        <f t="shared" si="17"/>
        <v>0</v>
      </c>
      <c r="Y87" s="33">
        <f t="shared" si="10"/>
        <v>0</v>
      </c>
      <c r="Z87" s="33">
        <f t="shared" si="10"/>
        <v>0</v>
      </c>
      <c r="AA87" s="33">
        <f t="shared" si="10"/>
        <v>0</v>
      </c>
      <c r="AB87" s="33">
        <f t="shared" si="10"/>
        <v>0</v>
      </c>
      <c r="AC87" s="33">
        <f t="shared" si="10"/>
        <v>0</v>
      </c>
      <c r="AD87" s="33">
        <f t="shared" si="10"/>
        <v>0</v>
      </c>
    </row>
    <row r="88" spans="1:30" ht="15" customHeight="1" x14ac:dyDescent="0.55000000000000004">
      <c r="A88" s="21">
        <v>42848</v>
      </c>
      <c r="B88" s="22"/>
      <c r="C88" s="23"/>
      <c r="D88" s="46">
        <v>3</v>
      </c>
      <c r="E88" s="46">
        <v>4</v>
      </c>
      <c r="F88" s="25">
        <f t="shared" si="12"/>
        <v>7</v>
      </c>
      <c r="G88" s="26"/>
      <c r="H88" s="27">
        <v>0</v>
      </c>
      <c r="I88" s="27">
        <v>0</v>
      </c>
      <c r="J88" s="28">
        <f t="shared" si="13"/>
        <v>0</v>
      </c>
      <c r="K88" s="27">
        <v>0</v>
      </c>
      <c r="L88" s="27">
        <v>0</v>
      </c>
      <c r="M88" s="28">
        <f t="shared" si="14"/>
        <v>0</v>
      </c>
      <c r="N88" s="28">
        <f t="shared" si="15"/>
        <v>0</v>
      </c>
      <c r="O88" s="29"/>
      <c r="P88" s="30">
        <f t="shared" si="18"/>
        <v>0</v>
      </c>
      <c r="Q88" s="30">
        <f t="shared" si="18"/>
        <v>0</v>
      </c>
      <c r="R88" s="30">
        <f t="shared" si="18"/>
        <v>0</v>
      </c>
      <c r="S88" s="31">
        <v>0</v>
      </c>
      <c r="T88" s="31">
        <v>0</v>
      </c>
      <c r="U88" s="32">
        <f t="shared" si="16"/>
        <v>0</v>
      </c>
      <c r="V88" s="31">
        <v>0</v>
      </c>
      <c r="W88" s="31">
        <v>0</v>
      </c>
      <c r="X88" s="32">
        <f t="shared" si="17"/>
        <v>0</v>
      </c>
      <c r="Y88" s="33">
        <f t="shared" si="10"/>
        <v>0</v>
      </c>
      <c r="Z88" s="33">
        <f t="shared" si="10"/>
        <v>0</v>
      </c>
      <c r="AA88" s="33">
        <f t="shared" si="10"/>
        <v>0</v>
      </c>
      <c r="AB88" s="33">
        <f t="shared" si="10"/>
        <v>0</v>
      </c>
      <c r="AC88" s="33">
        <f t="shared" si="10"/>
        <v>0</v>
      </c>
      <c r="AD88" s="33">
        <f t="shared" si="10"/>
        <v>0</v>
      </c>
    </row>
    <row r="89" spans="1:30" ht="15" customHeight="1" x14ac:dyDescent="0.55000000000000004">
      <c r="A89" s="21">
        <v>42849</v>
      </c>
      <c r="B89" s="22"/>
      <c r="C89" s="23"/>
      <c r="D89" s="46">
        <v>8</v>
      </c>
      <c r="E89" s="46">
        <v>3</v>
      </c>
      <c r="F89" s="25">
        <f t="shared" si="12"/>
        <v>11</v>
      </c>
      <c r="G89" s="26"/>
      <c r="H89" s="27">
        <v>0</v>
      </c>
      <c r="I89" s="27">
        <v>0</v>
      </c>
      <c r="J89" s="28">
        <f t="shared" si="13"/>
        <v>0</v>
      </c>
      <c r="K89" s="27">
        <v>0</v>
      </c>
      <c r="L89" s="27">
        <v>0</v>
      </c>
      <c r="M89" s="28">
        <f t="shared" si="14"/>
        <v>0</v>
      </c>
      <c r="N89" s="28">
        <f t="shared" si="15"/>
        <v>0</v>
      </c>
      <c r="O89" s="29"/>
      <c r="P89" s="30">
        <f t="shared" si="18"/>
        <v>0</v>
      </c>
      <c r="Q89" s="30">
        <f t="shared" si="18"/>
        <v>0</v>
      </c>
      <c r="R89" s="30">
        <f t="shared" si="18"/>
        <v>0</v>
      </c>
      <c r="S89" s="31">
        <v>0</v>
      </c>
      <c r="T89" s="31">
        <v>0</v>
      </c>
      <c r="U89" s="32">
        <f t="shared" si="16"/>
        <v>0</v>
      </c>
      <c r="V89" s="31">
        <v>0</v>
      </c>
      <c r="W89" s="31">
        <v>0</v>
      </c>
      <c r="X89" s="32">
        <f t="shared" si="17"/>
        <v>0</v>
      </c>
      <c r="Y89" s="33">
        <f t="shared" si="10"/>
        <v>0</v>
      </c>
      <c r="Z89" s="33">
        <f t="shared" si="10"/>
        <v>0</v>
      </c>
      <c r="AA89" s="33">
        <f t="shared" si="10"/>
        <v>0</v>
      </c>
      <c r="AB89" s="33">
        <f t="shared" si="10"/>
        <v>0</v>
      </c>
      <c r="AC89" s="33">
        <f t="shared" si="10"/>
        <v>0</v>
      </c>
      <c r="AD89" s="33">
        <f t="shared" si="10"/>
        <v>0</v>
      </c>
    </row>
    <row r="90" spans="1:30" ht="15" customHeight="1" x14ac:dyDescent="0.55000000000000004">
      <c r="A90" s="21">
        <v>42850</v>
      </c>
      <c r="B90" s="22"/>
      <c r="C90" s="23"/>
      <c r="D90" s="46">
        <v>10</v>
      </c>
      <c r="E90" s="46">
        <v>5</v>
      </c>
      <c r="F90" s="25">
        <f t="shared" si="12"/>
        <v>15</v>
      </c>
      <c r="G90" s="26"/>
      <c r="H90" s="27">
        <v>0</v>
      </c>
      <c r="I90" s="27">
        <v>0</v>
      </c>
      <c r="J90" s="28">
        <f t="shared" si="13"/>
        <v>0</v>
      </c>
      <c r="K90" s="27">
        <v>2</v>
      </c>
      <c r="L90" s="27">
        <v>0</v>
      </c>
      <c r="M90" s="28">
        <f t="shared" si="14"/>
        <v>2</v>
      </c>
      <c r="N90" s="28">
        <f t="shared" si="15"/>
        <v>2</v>
      </c>
      <c r="O90" s="29"/>
      <c r="P90" s="30">
        <f t="shared" si="18"/>
        <v>0.2</v>
      </c>
      <c r="Q90" s="30">
        <f t="shared" si="18"/>
        <v>0</v>
      </c>
      <c r="R90" s="30">
        <f t="shared" si="18"/>
        <v>0.13333333333333333</v>
      </c>
      <c r="S90" s="31">
        <v>0</v>
      </c>
      <c r="T90" s="31">
        <v>0</v>
      </c>
      <c r="U90" s="32">
        <f t="shared" si="16"/>
        <v>0</v>
      </c>
      <c r="V90" s="31">
        <v>7510</v>
      </c>
      <c r="W90" s="31">
        <v>0</v>
      </c>
      <c r="X90" s="32">
        <f t="shared" si="17"/>
        <v>7510</v>
      </c>
      <c r="Y90" s="33">
        <f t="shared" si="10"/>
        <v>0</v>
      </c>
      <c r="Z90" s="33">
        <f t="shared" si="10"/>
        <v>0</v>
      </c>
      <c r="AA90" s="33">
        <f t="shared" si="10"/>
        <v>0</v>
      </c>
      <c r="AB90" s="33">
        <f t="shared" si="10"/>
        <v>3755</v>
      </c>
      <c r="AC90" s="33">
        <f t="shared" si="10"/>
        <v>0</v>
      </c>
      <c r="AD90" s="33">
        <f t="shared" si="10"/>
        <v>3755</v>
      </c>
    </row>
    <row r="91" spans="1:30" ht="15" customHeight="1" x14ac:dyDescent="0.55000000000000004">
      <c r="A91" s="21">
        <v>42851</v>
      </c>
      <c r="B91" s="22"/>
      <c r="C91" s="23"/>
      <c r="D91" s="46">
        <v>7</v>
      </c>
      <c r="E91" s="46">
        <v>0</v>
      </c>
      <c r="F91" s="25">
        <f t="shared" si="12"/>
        <v>7</v>
      </c>
      <c r="G91" s="26"/>
      <c r="H91" s="27">
        <v>0</v>
      </c>
      <c r="I91" s="27">
        <v>0</v>
      </c>
      <c r="J91" s="28">
        <f t="shared" si="13"/>
        <v>0</v>
      </c>
      <c r="K91" s="27">
        <v>0</v>
      </c>
      <c r="L91" s="27">
        <v>0</v>
      </c>
      <c r="M91" s="28">
        <f t="shared" si="14"/>
        <v>0</v>
      </c>
      <c r="N91" s="28">
        <f t="shared" si="15"/>
        <v>0</v>
      </c>
      <c r="O91" s="29"/>
      <c r="P91" s="30">
        <f t="shared" si="18"/>
        <v>0</v>
      </c>
      <c r="Q91" s="30" t="e">
        <f t="shared" si="18"/>
        <v>#DIV/0!</v>
      </c>
      <c r="R91" s="30">
        <f t="shared" si="18"/>
        <v>0</v>
      </c>
      <c r="S91" s="31">
        <v>0</v>
      </c>
      <c r="T91" s="31">
        <v>0</v>
      </c>
      <c r="U91" s="32">
        <f t="shared" si="16"/>
        <v>0</v>
      </c>
      <c r="V91" s="31">
        <v>0</v>
      </c>
      <c r="W91" s="31">
        <v>0</v>
      </c>
      <c r="X91" s="32">
        <f t="shared" si="17"/>
        <v>0</v>
      </c>
      <c r="Y91" s="33">
        <f t="shared" si="10"/>
        <v>0</v>
      </c>
      <c r="Z91" s="33">
        <f t="shared" si="10"/>
        <v>0</v>
      </c>
      <c r="AA91" s="33">
        <f t="shared" si="10"/>
        <v>0</v>
      </c>
      <c r="AB91" s="33">
        <f t="shared" si="10"/>
        <v>0</v>
      </c>
      <c r="AC91" s="33">
        <f t="shared" si="10"/>
        <v>0</v>
      </c>
      <c r="AD91" s="33">
        <f t="shared" si="10"/>
        <v>0</v>
      </c>
    </row>
    <row r="92" spans="1:30" ht="15" customHeight="1" x14ac:dyDescent="0.55000000000000004">
      <c r="A92" s="21">
        <v>42852</v>
      </c>
      <c r="B92" s="22"/>
      <c r="C92" s="23"/>
      <c r="D92" s="46">
        <v>11</v>
      </c>
      <c r="E92" s="46">
        <v>6</v>
      </c>
      <c r="F92" s="25">
        <f t="shared" si="12"/>
        <v>17</v>
      </c>
      <c r="G92" s="26"/>
      <c r="H92" s="27">
        <v>0</v>
      </c>
      <c r="I92" s="27">
        <v>0</v>
      </c>
      <c r="J92" s="28">
        <f t="shared" si="13"/>
        <v>0</v>
      </c>
      <c r="K92" s="27">
        <v>0</v>
      </c>
      <c r="L92" s="27">
        <v>0</v>
      </c>
      <c r="M92" s="28">
        <f t="shared" si="14"/>
        <v>0</v>
      </c>
      <c r="N92" s="28">
        <f t="shared" si="15"/>
        <v>0</v>
      </c>
      <c r="O92" s="29"/>
      <c r="P92" s="30">
        <f t="shared" si="18"/>
        <v>0</v>
      </c>
      <c r="Q92" s="30">
        <f t="shared" si="18"/>
        <v>0</v>
      </c>
      <c r="R92" s="30">
        <f t="shared" si="18"/>
        <v>0</v>
      </c>
      <c r="S92" s="31">
        <v>0</v>
      </c>
      <c r="T92" s="31">
        <v>0</v>
      </c>
      <c r="U92" s="32">
        <f t="shared" si="16"/>
        <v>0</v>
      </c>
      <c r="V92" s="31">
        <v>0</v>
      </c>
      <c r="W92" s="31">
        <v>0</v>
      </c>
      <c r="X92" s="32">
        <f t="shared" si="17"/>
        <v>0</v>
      </c>
      <c r="Y92" s="33">
        <f t="shared" si="10"/>
        <v>0</v>
      </c>
      <c r="Z92" s="33">
        <f t="shared" si="10"/>
        <v>0</v>
      </c>
      <c r="AA92" s="33">
        <f t="shared" si="10"/>
        <v>0</v>
      </c>
      <c r="AB92" s="33">
        <f t="shared" si="10"/>
        <v>0</v>
      </c>
      <c r="AC92" s="33">
        <f t="shared" si="10"/>
        <v>0</v>
      </c>
      <c r="AD92" s="33">
        <f t="shared" si="10"/>
        <v>0</v>
      </c>
    </row>
    <row r="93" spans="1:30" ht="15" customHeight="1" x14ac:dyDescent="0.55000000000000004">
      <c r="A93" s="21">
        <v>42853</v>
      </c>
      <c r="B93" s="22"/>
      <c r="C93" s="23"/>
      <c r="D93" s="46">
        <v>9</v>
      </c>
      <c r="E93" s="46">
        <v>2</v>
      </c>
      <c r="F93" s="25">
        <f t="shared" si="12"/>
        <v>11</v>
      </c>
      <c r="G93" s="26"/>
      <c r="H93" s="27">
        <v>0</v>
      </c>
      <c r="I93" s="27">
        <v>0</v>
      </c>
      <c r="J93" s="28">
        <f t="shared" si="13"/>
        <v>0</v>
      </c>
      <c r="K93" s="27">
        <v>0</v>
      </c>
      <c r="L93" s="27">
        <v>0</v>
      </c>
      <c r="M93" s="28">
        <f t="shared" si="14"/>
        <v>0</v>
      </c>
      <c r="N93" s="28">
        <f t="shared" si="15"/>
        <v>0</v>
      </c>
      <c r="O93" s="29"/>
      <c r="P93" s="30">
        <f t="shared" si="18"/>
        <v>0</v>
      </c>
      <c r="Q93" s="30">
        <f t="shared" si="18"/>
        <v>0</v>
      </c>
      <c r="R93" s="30">
        <f t="shared" si="18"/>
        <v>0</v>
      </c>
      <c r="S93" s="31">
        <v>0</v>
      </c>
      <c r="T93" s="31">
        <v>0</v>
      </c>
      <c r="U93" s="32">
        <f t="shared" si="16"/>
        <v>0</v>
      </c>
      <c r="V93" s="31">
        <v>0</v>
      </c>
      <c r="W93" s="31">
        <v>0</v>
      </c>
      <c r="X93" s="32">
        <f t="shared" si="17"/>
        <v>0</v>
      </c>
      <c r="Y93" s="33">
        <f t="shared" si="10"/>
        <v>0</v>
      </c>
      <c r="Z93" s="33">
        <f t="shared" si="10"/>
        <v>0</v>
      </c>
      <c r="AA93" s="33">
        <f t="shared" si="10"/>
        <v>0</v>
      </c>
      <c r="AB93" s="33">
        <f t="shared" si="10"/>
        <v>0</v>
      </c>
      <c r="AC93" s="33">
        <f t="shared" si="10"/>
        <v>0</v>
      </c>
      <c r="AD93" s="33">
        <f t="shared" si="10"/>
        <v>0</v>
      </c>
    </row>
    <row r="94" spans="1:30" ht="15" customHeight="1" x14ac:dyDescent="0.55000000000000004">
      <c r="A94" s="21">
        <v>42854</v>
      </c>
      <c r="B94" s="41"/>
      <c r="C94" s="23"/>
      <c r="D94" s="46">
        <v>3</v>
      </c>
      <c r="E94" s="46">
        <v>3</v>
      </c>
      <c r="F94" s="25">
        <f t="shared" si="12"/>
        <v>6</v>
      </c>
      <c r="G94" s="26"/>
      <c r="H94" s="27">
        <v>0</v>
      </c>
      <c r="I94" s="27">
        <v>0</v>
      </c>
      <c r="J94" s="28">
        <f t="shared" si="13"/>
        <v>0</v>
      </c>
      <c r="K94" s="27">
        <v>0</v>
      </c>
      <c r="L94" s="27">
        <v>0</v>
      </c>
      <c r="M94" s="28">
        <f t="shared" si="14"/>
        <v>0</v>
      </c>
      <c r="N94" s="28">
        <f t="shared" si="15"/>
        <v>0</v>
      </c>
      <c r="O94" s="48"/>
      <c r="P94" s="30">
        <f t="shared" si="18"/>
        <v>0</v>
      </c>
      <c r="Q94" s="30">
        <f t="shared" si="18"/>
        <v>0</v>
      </c>
      <c r="R94" s="30">
        <f t="shared" si="18"/>
        <v>0</v>
      </c>
      <c r="S94" s="31">
        <v>0</v>
      </c>
      <c r="T94" s="31">
        <v>0</v>
      </c>
      <c r="U94" s="32">
        <f t="shared" si="16"/>
        <v>0</v>
      </c>
      <c r="V94" s="31">
        <v>0</v>
      </c>
      <c r="W94" s="31">
        <v>0</v>
      </c>
      <c r="X94" s="32">
        <f t="shared" si="17"/>
        <v>0</v>
      </c>
      <c r="Y94" s="33">
        <f t="shared" si="10"/>
        <v>0</v>
      </c>
      <c r="Z94" s="33">
        <f t="shared" si="10"/>
        <v>0</v>
      </c>
      <c r="AA94" s="33">
        <f t="shared" si="10"/>
        <v>0</v>
      </c>
      <c r="AB94" s="33">
        <f t="shared" si="10"/>
        <v>0</v>
      </c>
      <c r="AC94" s="33">
        <f t="shared" si="10"/>
        <v>0</v>
      </c>
      <c r="AD94" s="33">
        <f t="shared" si="10"/>
        <v>0</v>
      </c>
    </row>
    <row r="95" spans="1:30" ht="15" customHeight="1" x14ac:dyDescent="0.55000000000000004">
      <c r="A95" s="21">
        <v>42855</v>
      </c>
      <c r="B95" s="41"/>
      <c r="C95" s="23"/>
      <c r="D95" s="46">
        <v>1</v>
      </c>
      <c r="E95" s="46">
        <v>2</v>
      </c>
      <c r="F95" s="25">
        <f t="shared" si="12"/>
        <v>3</v>
      </c>
      <c r="G95" s="26"/>
      <c r="H95" s="27">
        <v>0</v>
      </c>
      <c r="I95" s="27">
        <v>0</v>
      </c>
      <c r="J95" s="28">
        <f t="shared" si="13"/>
        <v>0</v>
      </c>
      <c r="K95" s="27">
        <v>0</v>
      </c>
      <c r="L95" s="27">
        <v>0</v>
      </c>
      <c r="M95" s="28">
        <f t="shared" si="14"/>
        <v>0</v>
      </c>
      <c r="N95" s="28">
        <f t="shared" si="15"/>
        <v>0</v>
      </c>
      <c r="O95" s="48"/>
      <c r="P95" s="30">
        <f t="shared" si="18"/>
        <v>0</v>
      </c>
      <c r="Q95" s="30">
        <f t="shared" si="18"/>
        <v>0</v>
      </c>
      <c r="R95" s="30">
        <f t="shared" si="18"/>
        <v>0</v>
      </c>
      <c r="S95" s="31">
        <v>0</v>
      </c>
      <c r="T95" s="31">
        <v>0</v>
      </c>
      <c r="U95" s="32">
        <f t="shared" si="16"/>
        <v>0</v>
      </c>
      <c r="V95" s="31">
        <v>0</v>
      </c>
      <c r="W95" s="31">
        <v>0</v>
      </c>
      <c r="X95" s="32">
        <f t="shared" si="17"/>
        <v>0</v>
      </c>
      <c r="Y95" s="33">
        <f t="shared" si="10"/>
        <v>0</v>
      </c>
      <c r="Z95" s="33">
        <f t="shared" si="10"/>
        <v>0</v>
      </c>
      <c r="AA95" s="33">
        <f t="shared" si="10"/>
        <v>0</v>
      </c>
      <c r="AB95" s="33">
        <f t="shared" si="10"/>
        <v>0</v>
      </c>
      <c r="AC95" s="33">
        <f t="shared" si="10"/>
        <v>0</v>
      </c>
      <c r="AD95" s="33">
        <f t="shared" si="10"/>
        <v>0</v>
      </c>
    </row>
    <row r="96" spans="1:30" ht="15" customHeight="1" x14ac:dyDescent="0.55000000000000004">
      <c r="A96" s="21">
        <v>42856</v>
      </c>
      <c r="B96" s="41"/>
      <c r="C96" s="23"/>
      <c r="D96" s="46">
        <v>7</v>
      </c>
      <c r="E96" s="46">
        <v>3</v>
      </c>
      <c r="F96" s="25">
        <f t="shared" si="12"/>
        <v>10</v>
      </c>
      <c r="G96" s="26"/>
      <c r="H96" s="27">
        <v>0</v>
      </c>
      <c r="I96" s="27">
        <v>0</v>
      </c>
      <c r="J96" s="28">
        <f t="shared" si="13"/>
        <v>0</v>
      </c>
      <c r="K96" s="27">
        <v>0</v>
      </c>
      <c r="L96" s="27">
        <v>0</v>
      </c>
      <c r="M96" s="28">
        <f t="shared" si="14"/>
        <v>0</v>
      </c>
      <c r="N96" s="28">
        <f t="shared" si="15"/>
        <v>0</v>
      </c>
      <c r="O96" s="48"/>
      <c r="P96" s="30">
        <f t="shared" ref="P96:R123" si="19">(H96+K96)/D96</f>
        <v>0</v>
      </c>
      <c r="Q96" s="30">
        <f t="shared" si="19"/>
        <v>0</v>
      </c>
      <c r="R96" s="30">
        <f t="shared" si="19"/>
        <v>0</v>
      </c>
      <c r="S96" s="31">
        <v>0</v>
      </c>
      <c r="T96" s="31">
        <v>0</v>
      </c>
      <c r="U96" s="32">
        <f t="shared" si="16"/>
        <v>0</v>
      </c>
      <c r="V96" s="31">
        <v>0</v>
      </c>
      <c r="W96" s="31">
        <v>0</v>
      </c>
      <c r="X96" s="32">
        <f t="shared" si="17"/>
        <v>0</v>
      </c>
      <c r="Y96" s="33">
        <f t="shared" si="10"/>
        <v>0</v>
      </c>
      <c r="Z96" s="33">
        <f t="shared" si="10"/>
        <v>0</v>
      </c>
      <c r="AA96" s="33">
        <f t="shared" si="10"/>
        <v>0</v>
      </c>
      <c r="AB96" s="33">
        <f t="shared" si="10"/>
        <v>0</v>
      </c>
      <c r="AC96" s="33">
        <f t="shared" si="10"/>
        <v>0</v>
      </c>
      <c r="AD96" s="33">
        <f t="shared" si="10"/>
        <v>0</v>
      </c>
    </row>
    <row r="97" spans="1:30" ht="15" customHeight="1" x14ac:dyDescent="0.55000000000000004">
      <c r="A97" s="21">
        <v>42857</v>
      </c>
      <c r="B97" s="41"/>
      <c r="C97" s="23"/>
      <c r="D97" s="46">
        <v>3</v>
      </c>
      <c r="E97" s="46">
        <v>1</v>
      </c>
      <c r="F97" s="25">
        <f t="shared" si="12"/>
        <v>4</v>
      </c>
      <c r="G97" s="26"/>
      <c r="H97" s="27">
        <v>1</v>
      </c>
      <c r="I97" s="27">
        <v>0</v>
      </c>
      <c r="J97" s="28">
        <f t="shared" si="13"/>
        <v>1</v>
      </c>
      <c r="K97" s="27">
        <v>0</v>
      </c>
      <c r="L97" s="27">
        <v>0</v>
      </c>
      <c r="M97" s="28">
        <f t="shared" si="14"/>
        <v>0</v>
      </c>
      <c r="N97" s="28">
        <f t="shared" si="15"/>
        <v>1</v>
      </c>
      <c r="O97" s="48"/>
      <c r="P97" s="30">
        <f t="shared" si="19"/>
        <v>0.33333333333333331</v>
      </c>
      <c r="Q97" s="30">
        <f t="shared" si="19"/>
        <v>0</v>
      </c>
      <c r="R97" s="30">
        <f t="shared" si="19"/>
        <v>0.25</v>
      </c>
      <c r="S97" s="31">
        <v>1330</v>
      </c>
      <c r="T97" s="31">
        <v>0</v>
      </c>
      <c r="U97" s="32">
        <f t="shared" si="16"/>
        <v>1330</v>
      </c>
      <c r="V97" s="31">
        <v>0</v>
      </c>
      <c r="W97" s="31">
        <v>0</v>
      </c>
      <c r="X97" s="32">
        <f t="shared" si="17"/>
        <v>0</v>
      </c>
      <c r="Y97" s="33">
        <f t="shared" si="10"/>
        <v>1330</v>
      </c>
      <c r="Z97" s="33">
        <f t="shared" si="10"/>
        <v>0</v>
      </c>
      <c r="AA97" s="33">
        <f t="shared" si="10"/>
        <v>1330</v>
      </c>
      <c r="AB97" s="33">
        <f t="shared" si="10"/>
        <v>0</v>
      </c>
      <c r="AC97" s="33">
        <f t="shared" si="10"/>
        <v>0</v>
      </c>
      <c r="AD97" s="33">
        <f t="shared" si="10"/>
        <v>0</v>
      </c>
    </row>
    <row r="98" spans="1:30" ht="15" customHeight="1" x14ac:dyDescent="0.55000000000000004">
      <c r="A98" s="21">
        <v>42858</v>
      </c>
      <c r="B98" s="41"/>
      <c r="C98" s="23"/>
      <c r="D98" s="46">
        <v>3</v>
      </c>
      <c r="E98" s="46">
        <v>6</v>
      </c>
      <c r="F98" s="25">
        <f t="shared" si="12"/>
        <v>9</v>
      </c>
      <c r="G98" s="26"/>
      <c r="H98" s="27">
        <v>1</v>
      </c>
      <c r="I98" s="27">
        <v>0</v>
      </c>
      <c r="J98" s="28">
        <f t="shared" si="13"/>
        <v>1</v>
      </c>
      <c r="K98" s="27">
        <v>0</v>
      </c>
      <c r="L98" s="27">
        <v>0</v>
      </c>
      <c r="M98" s="28">
        <f t="shared" si="14"/>
        <v>0</v>
      </c>
      <c r="N98" s="28">
        <f t="shared" si="15"/>
        <v>1</v>
      </c>
      <c r="O98" s="48"/>
      <c r="P98" s="30">
        <f t="shared" si="19"/>
        <v>0.33333333333333331</v>
      </c>
      <c r="Q98" s="30">
        <f t="shared" si="19"/>
        <v>0</v>
      </c>
      <c r="R98" s="30">
        <f t="shared" si="19"/>
        <v>0.1111111111111111</v>
      </c>
      <c r="S98" s="31">
        <v>1390</v>
      </c>
      <c r="T98" s="31">
        <v>0</v>
      </c>
      <c r="U98" s="32">
        <f t="shared" si="16"/>
        <v>1390</v>
      </c>
      <c r="V98" s="31">
        <v>0</v>
      </c>
      <c r="W98" s="31">
        <v>0</v>
      </c>
      <c r="X98" s="32">
        <f t="shared" si="17"/>
        <v>0</v>
      </c>
      <c r="Y98" s="33">
        <f t="shared" si="10"/>
        <v>1390</v>
      </c>
      <c r="Z98" s="33">
        <f t="shared" si="10"/>
        <v>0</v>
      </c>
      <c r="AA98" s="33">
        <f t="shared" si="10"/>
        <v>1390</v>
      </c>
      <c r="AB98" s="33">
        <f t="shared" si="10"/>
        <v>0</v>
      </c>
      <c r="AC98" s="33">
        <f t="shared" si="10"/>
        <v>0</v>
      </c>
      <c r="AD98" s="33">
        <f t="shared" si="10"/>
        <v>0</v>
      </c>
    </row>
    <row r="99" spans="1:30" x14ac:dyDescent="0.55000000000000004">
      <c r="A99" s="21">
        <v>42859</v>
      </c>
      <c r="B99" s="41"/>
      <c r="C99" s="23"/>
      <c r="D99" s="46">
        <v>4</v>
      </c>
      <c r="E99" s="46">
        <v>1</v>
      </c>
      <c r="F99" s="25">
        <f t="shared" si="12"/>
        <v>5</v>
      </c>
      <c r="G99" s="26"/>
      <c r="H99" s="27">
        <v>0</v>
      </c>
      <c r="I99" s="27">
        <v>0</v>
      </c>
      <c r="J99" s="28">
        <f t="shared" si="13"/>
        <v>0</v>
      </c>
      <c r="K99" s="27">
        <v>0</v>
      </c>
      <c r="L99" s="27">
        <v>0</v>
      </c>
      <c r="M99" s="28">
        <f t="shared" si="14"/>
        <v>0</v>
      </c>
      <c r="N99" s="28">
        <f t="shared" si="15"/>
        <v>0</v>
      </c>
      <c r="O99" s="48"/>
      <c r="P99" s="30">
        <f t="shared" si="19"/>
        <v>0</v>
      </c>
      <c r="Q99" s="30">
        <f t="shared" si="19"/>
        <v>0</v>
      </c>
      <c r="R99" s="30">
        <f t="shared" si="19"/>
        <v>0</v>
      </c>
      <c r="S99" s="31">
        <v>0</v>
      </c>
      <c r="T99" s="31">
        <v>0</v>
      </c>
      <c r="U99" s="32">
        <f t="shared" si="16"/>
        <v>0</v>
      </c>
      <c r="V99" s="31">
        <v>0</v>
      </c>
      <c r="W99" s="31">
        <v>0</v>
      </c>
      <c r="X99" s="32">
        <f t="shared" si="17"/>
        <v>0</v>
      </c>
      <c r="Y99" s="33">
        <f t="shared" si="10"/>
        <v>0</v>
      </c>
      <c r="Z99" s="33">
        <f t="shared" si="10"/>
        <v>0</v>
      </c>
      <c r="AA99" s="33">
        <f t="shared" si="10"/>
        <v>0</v>
      </c>
      <c r="AB99" s="33">
        <f t="shared" si="10"/>
        <v>0</v>
      </c>
      <c r="AC99" s="33">
        <f t="shared" si="10"/>
        <v>0</v>
      </c>
      <c r="AD99" s="33">
        <f t="shared" si="10"/>
        <v>0</v>
      </c>
    </row>
    <row r="100" spans="1:30" x14ac:dyDescent="0.55000000000000004">
      <c r="A100" s="21">
        <v>42860</v>
      </c>
      <c r="B100" s="41"/>
      <c r="C100" s="23"/>
      <c r="D100" s="46">
        <v>2</v>
      </c>
      <c r="E100" s="46">
        <v>2</v>
      </c>
      <c r="F100" s="25">
        <f t="shared" si="12"/>
        <v>4</v>
      </c>
      <c r="G100" s="26"/>
      <c r="H100" s="27">
        <v>0</v>
      </c>
      <c r="I100" s="27">
        <v>0</v>
      </c>
      <c r="J100" s="28">
        <f t="shared" si="13"/>
        <v>0</v>
      </c>
      <c r="K100" s="27">
        <v>0</v>
      </c>
      <c r="L100" s="27">
        <v>0</v>
      </c>
      <c r="M100" s="28">
        <f t="shared" si="14"/>
        <v>0</v>
      </c>
      <c r="N100" s="28">
        <f t="shared" si="15"/>
        <v>0</v>
      </c>
      <c r="O100" s="48"/>
      <c r="P100" s="30">
        <f t="shared" si="19"/>
        <v>0</v>
      </c>
      <c r="Q100" s="30">
        <f t="shared" si="19"/>
        <v>0</v>
      </c>
      <c r="R100" s="30">
        <f t="shared" si="19"/>
        <v>0</v>
      </c>
      <c r="S100" s="31">
        <v>0</v>
      </c>
      <c r="T100" s="31">
        <v>0</v>
      </c>
      <c r="U100" s="32">
        <f t="shared" si="16"/>
        <v>0</v>
      </c>
      <c r="V100" s="31">
        <v>0</v>
      </c>
      <c r="W100" s="31">
        <v>0</v>
      </c>
      <c r="X100" s="32">
        <f t="shared" si="17"/>
        <v>0</v>
      </c>
      <c r="Y100" s="33">
        <f t="shared" si="10"/>
        <v>0</v>
      </c>
      <c r="Z100" s="33">
        <f t="shared" si="10"/>
        <v>0</v>
      </c>
      <c r="AA100" s="33">
        <f t="shared" si="10"/>
        <v>0</v>
      </c>
      <c r="AB100" s="33">
        <f t="shared" ref="AB100:AD127" si="20">IF(K100=0,0,V100/K100)</f>
        <v>0</v>
      </c>
      <c r="AC100" s="33">
        <f t="shared" si="20"/>
        <v>0</v>
      </c>
      <c r="AD100" s="33">
        <f t="shared" si="20"/>
        <v>0</v>
      </c>
    </row>
    <row r="101" spans="1:30" x14ac:dyDescent="0.55000000000000004">
      <c r="A101" s="21">
        <v>42861</v>
      </c>
      <c r="B101" s="41"/>
      <c r="C101" s="23"/>
      <c r="D101" s="46">
        <v>3</v>
      </c>
      <c r="E101" s="46">
        <v>3</v>
      </c>
      <c r="F101" s="25">
        <f t="shared" si="12"/>
        <v>6</v>
      </c>
      <c r="G101" s="43" t="e">
        <f>F101/C101</f>
        <v>#DIV/0!</v>
      </c>
      <c r="H101" s="27">
        <v>0</v>
      </c>
      <c r="I101" s="27">
        <v>0</v>
      </c>
      <c r="J101" s="28">
        <f t="shared" si="13"/>
        <v>0</v>
      </c>
      <c r="K101" s="27">
        <v>0</v>
      </c>
      <c r="L101" s="27">
        <v>0</v>
      </c>
      <c r="M101" s="28">
        <f t="shared" si="14"/>
        <v>0</v>
      </c>
      <c r="N101" s="28">
        <f t="shared" si="15"/>
        <v>0</v>
      </c>
      <c r="O101" s="44" t="e">
        <f>SUM(N101:N103)/C101</f>
        <v>#DIV/0!</v>
      </c>
      <c r="P101" s="30">
        <f t="shared" si="19"/>
        <v>0</v>
      </c>
      <c r="Q101" s="30">
        <f t="shared" si="19"/>
        <v>0</v>
      </c>
      <c r="R101" s="30">
        <f t="shared" si="19"/>
        <v>0</v>
      </c>
      <c r="S101" s="31">
        <v>0</v>
      </c>
      <c r="T101" s="31">
        <v>0</v>
      </c>
      <c r="U101" s="32">
        <f t="shared" si="16"/>
        <v>0</v>
      </c>
      <c r="V101" s="31">
        <v>0</v>
      </c>
      <c r="W101" s="31">
        <v>0</v>
      </c>
      <c r="X101" s="32">
        <f t="shared" si="17"/>
        <v>0</v>
      </c>
      <c r="Y101" s="33">
        <f t="shared" ref="Y101:AD128" si="21">IF(H101=0,0,S101/H101)</f>
        <v>0</v>
      </c>
      <c r="Z101" s="33">
        <f t="shared" si="21"/>
        <v>0</v>
      </c>
      <c r="AA101" s="33">
        <f t="shared" si="21"/>
        <v>0</v>
      </c>
      <c r="AB101" s="33">
        <f t="shared" si="20"/>
        <v>0</v>
      </c>
      <c r="AC101" s="33">
        <f t="shared" si="20"/>
        <v>0</v>
      </c>
      <c r="AD101" s="33">
        <f t="shared" si="20"/>
        <v>0</v>
      </c>
    </row>
    <row r="102" spans="1:30" x14ac:dyDescent="0.55000000000000004">
      <c r="A102" s="21">
        <v>42862</v>
      </c>
      <c r="B102" s="41"/>
      <c r="C102" s="23"/>
      <c r="D102" s="46">
        <v>2</v>
      </c>
      <c r="E102" s="46">
        <v>1</v>
      </c>
      <c r="F102" s="25">
        <f t="shared" si="12"/>
        <v>3</v>
      </c>
      <c r="G102" s="26"/>
      <c r="H102" s="27">
        <v>0</v>
      </c>
      <c r="I102" s="27">
        <v>0</v>
      </c>
      <c r="J102" s="28">
        <f t="shared" si="13"/>
        <v>0</v>
      </c>
      <c r="K102" s="27">
        <v>0</v>
      </c>
      <c r="L102" s="27">
        <v>0</v>
      </c>
      <c r="M102" s="28">
        <f t="shared" si="14"/>
        <v>0</v>
      </c>
      <c r="N102" s="28">
        <f t="shared" si="15"/>
        <v>0</v>
      </c>
      <c r="O102" s="48"/>
      <c r="P102" s="30">
        <f t="shared" si="19"/>
        <v>0</v>
      </c>
      <c r="Q102" s="30">
        <f t="shared" si="19"/>
        <v>0</v>
      </c>
      <c r="R102" s="30">
        <f t="shared" si="19"/>
        <v>0</v>
      </c>
      <c r="S102" s="31">
        <v>0</v>
      </c>
      <c r="T102" s="31">
        <v>0</v>
      </c>
      <c r="U102" s="32">
        <f t="shared" si="16"/>
        <v>0</v>
      </c>
      <c r="V102" s="31">
        <v>0</v>
      </c>
      <c r="W102" s="31">
        <v>0</v>
      </c>
      <c r="X102" s="32">
        <f t="shared" si="17"/>
        <v>0</v>
      </c>
      <c r="Y102" s="33">
        <f t="shared" si="21"/>
        <v>0</v>
      </c>
      <c r="Z102" s="33">
        <f t="shared" si="21"/>
        <v>0</v>
      </c>
      <c r="AA102" s="33">
        <f t="shared" si="21"/>
        <v>0</v>
      </c>
      <c r="AB102" s="33">
        <f t="shared" si="20"/>
        <v>0</v>
      </c>
      <c r="AC102" s="33">
        <f t="shared" si="20"/>
        <v>0</v>
      </c>
      <c r="AD102" s="33">
        <f t="shared" si="20"/>
        <v>0</v>
      </c>
    </row>
    <row r="103" spans="1:30" x14ac:dyDescent="0.55000000000000004">
      <c r="A103" s="21">
        <v>42863</v>
      </c>
      <c r="B103" s="41"/>
      <c r="C103" s="23"/>
      <c r="D103" s="46">
        <v>4</v>
      </c>
      <c r="E103" s="46">
        <v>6</v>
      </c>
      <c r="F103" s="25">
        <f t="shared" si="12"/>
        <v>10</v>
      </c>
      <c r="G103" s="26"/>
      <c r="H103" s="27">
        <v>0</v>
      </c>
      <c r="I103" s="27">
        <v>0</v>
      </c>
      <c r="J103" s="28">
        <f t="shared" si="13"/>
        <v>0</v>
      </c>
      <c r="K103" s="27">
        <v>0</v>
      </c>
      <c r="L103" s="27">
        <v>0</v>
      </c>
      <c r="M103" s="28">
        <f t="shared" si="14"/>
        <v>0</v>
      </c>
      <c r="N103" s="28">
        <f t="shared" si="15"/>
        <v>0</v>
      </c>
      <c r="O103" s="48"/>
      <c r="P103" s="30">
        <f t="shared" si="19"/>
        <v>0</v>
      </c>
      <c r="Q103" s="30">
        <f t="shared" si="19"/>
        <v>0</v>
      </c>
      <c r="R103" s="30">
        <f t="shared" si="19"/>
        <v>0</v>
      </c>
      <c r="S103" s="31">
        <v>0</v>
      </c>
      <c r="T103" s="31">
        <v>0</v>
      </c>
      <c r="U103" s="32">
        <f t="shared" si="16"/>
        <v>0</v>
      </c>
      <c r="V103" s="31">
        <v>0</v>
      </c>
      <c r="W103" s="31">
        <v>0</v>
      </c>
      <c r="X103" s="32">
        <f t="shared" si="17"/>
        <v>0</v>
      </c>
      <c r="Y103" s="33">
        <f t="shared" si="21"/>
        <v>0</v>
      </c>
      <c r="Z103" s="33">
        <f t="shared" si="21"/>
        <v>0</v>
      </c>
      <c r="AA103" s="33">
        <f t="shared" si="21"/>
        <v>0</v>
      </c>
      <c r="AB103" s="33">
        <f t="shared" si="20"/>
        <v>0</v>
      </c>
      <c r="AC103" s="33">
        <f t="shared" si="20"/>
        <v>0</v>
      </c>
      <c r="AD103" s="33">
        <f t="shared" si="20"/>
        <v>0</v>
      </c>
    </row>
    <row r="104" spans="1:30" x14ac:dyDescent="0.55000000000000004">
      <c r="A104" s="21">
        <v>42864</v>
      </c>
      <c r="B104" s="41"/>
      <c r="C104" s="23"/>
      <c r="D104" s="46">
        <v>5</v>
      </c>
      <c r="E104" s="46">
        <v>4</v>
      </c>
      <c r="F104" s="25">
        <f t="shared" si="12"/>
        <v>9</v>
      </c>
      <c r="G104" s="26"/>
      <c r="H104" s="27">
        <v>0</v>
      </c>
      <c r="I104" s="27">
        <v>0</v>
      </c>
      <c r="J104" s="28">
        <f t="shared" si="13"/>
        <v>0</v>
      </c>
      <c r="K104" s="27">
        <v>0</v>
      </c>
      <c r="L104" s="27">
        <v>0</v>
      </c>
      <c r="M104" s="28">
        <f t="shared" si="14"/>
        <v>0</v>
      </c>
      <c r="N104" s="28">
        <f t="shared" si="15"/>
        <v>0</v>
      </c>
      <c r="O104" s="48"/>
      <c r="P104" s="30">
        <f t="shared" si="19"/>
        <v>0</v>
      </c>
      <c r="Q104" s="30">
        <f t="shared" si="19"/>
        <v>0</v>
      </c>
      <c r="R104" s="30">
        <f t="shared" si="19"/>
        <v>0</v>
      </c>
      <c r="S104" s="31">
        <v>0</v>
      </c>
      <c r="T104" s="31">
        <v>0</v>
      </c>
      <c r="U104" s="32">
        <f t="shared" si="16"/>
        <v>0</v>
      </c>
      <c r="V104" s="31">
        <v>0</v>
      </c>
      <c r="W104" s="31">
        <v>0</v>
      </c>
      <c r="X104" s="32">
        <f t="shared" si="17"/>
        <v>0</v>
      </c>
      <c r="Y104" s="33">
        <f t="shared" si="21"/>
        <v>0</v>
      </c>
      <c r="Z104" s="33">
        <f t="shared" si="21"/>
        <v>0</v>
      </c>
      <c r="AA104" s="33">
        <f t="shared" si="21"/>
        <v>0</v>
      </c>
      <c r="AB104" s="33">
        <f t="shared" si="20"/>
        <v>0</v>
      </c>
      <c r="AC104" s="33">
        <f t="shared" si="20"/>
        <v>0</v>
      </c>
      <c r="AD104" s="33">
        <f t="shared" si="20"/>
        <v>0</v>
      </c>
    </row>
    <row r="105" spans="1:30" x14ac:dyDescent="0.55000000000000004">
      <c r="A105" s="21">
        <v>42865</v>
      </c>
      <c r="B105" s="41"/>
      <c r="C105" s="23"/>
      <c r="D105" s="46">
        <v>10</v>
      </c>
      <c r="E105" s="46">
        <v>7</v>
      </c>
      <c r="F105" s="25">
        <f t="shared" si="12"/>
        <v>17</v>
      </c>
      <c r="G105" s="26"/>
      <c r="H105" s="27">
        <v>0</v>
      </c>
      <c r="I105" s="27">
        <v>0</v>
      </c>
      <c r="J105" s="28">
        <f t="shared" si="13"/>
        <v>0</v>
      </c>
      <c r="K105" s="27">
        <v>0</v>
      </c>
      <c r="L105" s="27">
        <v>0</v>
      </c>
      <c r="M105" s="28">
        <f t="shared" si="14"/>
        <v>0</v>
      </c>
      <c r="N105" s="28">
        <f t="shared" si="15"/>
        <v>0</v>
      </c>
      <c r="O105" s="48"/>
      <c r="P105" s="30">
        <f t="shared" si="19"/>
        <v>0</v>
      </c>
      <c r="Q105" s="30">
        <f t="shared" si="19"/>
        <v>0</v>
      </c>
      <c r="R105" s="30">
        <f t="shared" si="19"/>
        <v>0</v>
      </c>
      <c r="S105" s="31">
        <v>0</v>
      </c>
      <c r="T105" s="31">
        <v>0</v>
      </c>
      <c r="U105" s="32">
        <f t="shared" si="16"/>
        <v>0</v>
      </c>
      <c r="V105" s="31">
        <v>0</v>
      </c>
      <c r="W105" s="31">
        <v>0</v>
      </c>
      <c r="X105" s="32">
        <f t="shared" si="17"/>
        <v>0</v>
      </c>
      <c r="Y105" s="33">
        <f t="shared" si="21"/>
        <v>0</v>
      </c>
      <c r="Z105" s="33">
        <f t="shared" si="21"/>
        <v>0</v>
      </c>
      <c r="AA105" s="33">
        <f t="shared" si="21"/>
        <v>0</v>
      </c>
      <c r="AB105" s="33">
        <f t="shared" si="20"/>
        <v>0</v>
      </c>
      <c r="AC105" s="33">
        <f t="shared" si="20"/>
        <v>0</v>
      </c>
      <c r="AD105" s="33">
        <f t="shared" si="20"/>
        <v>0</v>
      </c>
    </row>
    <row r="106" spans="1:30" x14ac:dyDescent="0.55000000000000004">
      <c r="A106" s="21">
        <v>42866</v>
      </c>
      <c r="B106" s="41"/>
      <c r="C106" s="23"/>
      <c r="D106" s="46">
        <v>858</v>
      </c>
      <c r="E106" s="46">
        <v>865</v>
      </c>
      <c r="F106" s="25">
        <f t="shared" si="12"/>
        <v>1723</v>
      </c>
      <c r="G106" s="26"/>
      <c r="H106" s="27">
        <v>3</v>
      </c>
      <c r="I106" s="27">
        <v>1</v>
      </c>
      <c r="J106" s="28">
        <f t="shared" si="13"/>
        <v>4</v>
      </c>
      <c r="K106" s="27">
        <v>3</v>
      </c>
      <c r="L106" s="27">
        <v>6</v>
      </c>
      <c r="M106" s="28">
        <f t="shared" si="14"/>
        <v>9</v>
      </c>
      <c r="N106" s="28">
        <f t="shared" si="15"/>
        <v>13</v>
      </c>
      <c r="O106" s="48"/>
      <c r="P106" s="30">
        <f t="shared" si="19"/>
        <v>6.993006993006993E-3</v>
      </c>
      <c r="Q106" s="30">
        <f t="shared" si="19"/>
        <v>8.0924855491329474E-3</v>
      </c>
      <c r="R106" s="30">
        <f t="shared" si="19"/>
        <v>7.5449796865931515E-3</v>
      </c>
      <c r="S106" s="31">
        <v>8410</v>
      </c>
      <c r="T106" s="31">
        <v>4860</v>
      </c>
      <c r="U106" s="32">
        <f t="shared" si="16"/>
        <v>13270</v>
      </c>
      <c r="V106" s="31">
        <v>12900</v>
      </c>
      <c r="W106" s="31">
        <v>21660</v>
      </c>
      <c r="X106" s="32">
        <f t="shared" si="17"/>
        <v>34560</v>
      </c>
      <c r="Y106" s="33">
        <f t="shared" si="21"/>
        <v>2803.3333333333335</v>
      </c>
      <c r="Z106" s="33">
        <f t="shared" si="21"/>
        <v>4860</v>
      </c>
      <c r="AA106" s="33">
        <f t="shared" si="21"/>
        <v>3317.5</v>
      </c>
      <c r="AB106" s="33">
        <f t="shared" si="20"/>
        <v>4300</v>
      </c>
      <c r="AC106" s="33">
        <f t="shared" si="20"/>
        <v>3610</v>
      </c>
      <c r="AD106" s="33">
        <f t="shared" si="20"/>
        <v>3840</v>
      </c>
    </row>
    <row r="107" spans="1:30" x14ac:dyDescent="0.55000000000000004">
      <c r="A107" s="21">
        <v>42867</v>
      </c>
      <c r="B107" s="41"/>
      <c r="C107" s="23"/>
      <c r="D107" s="46">
        <v>198</v>
      </c>
      <c r="E107" s="46">
        <v>159</v>
      </c>
      <c r="F107" s="25">
        <f t="shared" si="12"/>
        <v>357</v>
      </c>
      <c r="G107" s="43" t="e">
        <f>F107/C107</f>
        <v>#DIV/0!</v>
      </c>
      <c r="H107" s="27">
        <v>1</v>
      </c>
      <c r="I107" s="27">
        <v>0</v>
      </c>
      <c r="J107" s="28">
        <f t="shared" si="13"/>
        <v>1</v>
      </c>
      <c r="K107" s="27">
        <v>1</v>
      </c>
      <c r="L107" s="27">
        <v>1</v>
      </c>
      <c r="M107" s="28">
        <f t="shared" si="14"/>
        <v>2</v>
      </c>
      <c r="N107" s="28">
        <f t="shared" si="15"/>
        <v>3</v>
      </c>
      <c r="O107" s="44" t="e">
        <f>SUM(N107:N109)/C107</f>
        <v>#DIV/0!</v>
      </c>
      <c r="P107" s="30">
        <f t="shared" si="19"/>
        <v>1.0101010101010102E-2</v>
      </c>
      <c r="Q107" s="30">
        <f t="shared" si="19"/>
        <v>6.2893081761006293E-3</v>
      </c>
      <c r="R107" s="30">
        <f t="shared" si="19"/>
        <v>8.4033613445378148E-3</v>
      </c>
      <c r="S107" s="31">
        <v>2780</v>
      </c>
      <c r="T107" s="31">
        <v>0</v>
      </c>
      <c r="U107" s="32">
        <f t="shared" si="16"/>
        <v>2780</v>
      </c>
      <c r="V107" s="31">
        <v>2460</v>
      </c>
      <c r="W107" s="31">
        <v>3770</v>
      </c>
      <c r="X107" s="32">
        <f t="shared" si="17"/>
        <v>6230</v>
      </c>
      <c r="Y107" s="33">
        <f t="shared" si="21"/>
        <v>2780</v>
      </c>
      <c r="Z107" s="33">
        <f t="shared" si="21"/>
        <v>0</v>
      </c>
      <c r="AA107" s="33">
        <f t="shared" si="21"/>
        <v>2780</v>
      </c>
      <c r="AB107" s="33">
        <f t="shared" si="20"/>
        <v>2460</v>
      </c>
      <c r="AC107" s="33">
        <f t="shared" si="20"/>
        <v>3770</v>
      </c>
      <c r="AD107" s="33">
        <f t="shared" si="20"/>
        <v>3115</v>
      </c>
    </row>
    <row r="108" spans="1:30" x14ac:dyDescent="0.55000000000000004">
      <c r="A108" s="21">
        <v>42868</v>
      </c>
      <c r="B108" s="41"/>
      <c r="C108" s="23"/>
      <c r="D108" s="46">
        <v>85</v>
      </c>
      <c r="E108" s="46">
        <v>84</v>
      </c>
      <c r="F108" s="25">
        <f t="shared" si="12"/>
        <v>169</v>
      </c>
      <c r="G108" s="26"/>
      <c r="H108" s="27">
        <v>1</v>
      </c>
      <c r="I108" s="27">
        <v>0</v>
      </c>
      <c r="J108" s="28">
        <f t="shared" si="13"/>
        <v>1</v>
      </c>
      <c r="K108" s="27">
        <v>1</v>
      </c>
      <c r="L108" s="27">
        <v>1</v>
      </c>
      <c r="M108" s="28">
        <f t="shared" si="14"/>
        <v>2</v>
      </c>
      <c r="N108" s="28">
        <f t="shared" si="15"/>
        <v>3</v>
      </c>
      <c r="O108" s="48"/>
      <c r="P108" s="30">
        <f t="shared" si="19"/>
        <v>2.3529411764705882E-2</v>
      </c>
      <c r="Q108" s="30">
        <f t="shared" si="19"/>
        <v>1.1904761904761904E-2</v>
      </c>
      <c r="R108" s="30">
        <f t="shared" si="19"/>
        <v>1.7751479289940829E-2</v>
      </c>
      <c r="S108" s="31">
        <v>3190</v>
      </c>
      <c r="T108" s="31">
        <v>0</v>
      </c>
      <c r="U108" s="32">
        <f t="shared" si="16"/>
        <v>3190</v>
      </c>
      <c r="V108" s="31">
        <v>1930</v>
      </c>
      <c r="W108" s="31">
        <v>590</v>
      </c>
      <c r="X108" s="32">
        <f t="shared" si="17"/>
        <v>2520</v>
      </c>
      <c r="Y108" s="33">
        <f t="shared" si="21"/>
        <v>3190</v>
      </c>
      <c r="Z108" s="33">
        <f t="shared" si="21"/>
        <v>0</v>
      </c>
      <c r="AA108" s="33">
        <f t="shared" si="21"/>
        <v>3190</v>
      </c>
      <c r="AB108" s="33">
        <f t="shared" si="20"/>
        <v>1930</v>
      </c>
      <c r="AC108" s="33">
        <f t="shared" si="20"/>
        <v>590</v>
      </c>
      <c r="AD108" s="33">
        <f t="shared" si="20"/>
        <v>1260</v>
      </c>
    </row>
    <row r="109" spans="1:30" x14ac:dyDescent="0.55000000000000004">
      <c r="A109" s="21">
        <v>42869</v>
      </c>
      <c r="B109" s="41"/>
      <c r="C109" s="23"/>
      <c r="D109" s="46">
        <v>48</v>
      </c>
      <c r="E109" s="46">
        <v>38</v>
      </c>
      <c r="F109" s="25">
        <f t="shared" si="12"/>
        <v>86</v>
      </c>
      <c r="G109" s="26"/>
      <c r="H109" s="27">
        <v>0</v>
      </c>
      <c r="I109" s="27">
        <v>0</v>
      </c>
      <c r="J109" s="28">
        <f t="shared" si="13"/>
        <v>0</v>
      </c>
      <c r="K109" s="27">
        <v>0</v>
      </c>
      <c r="L109" s="27">
        <v>0</v>
      </c>
      <c r="M109" s="28">
        <f t="shared" si="14"/>
        <v>0</v>
      </c>
      <c r="N109" s="28">
        <f t="shared" si="15"/>
        <v>0</v>
      </c>
      <c r="O109" s="48"/>
      <c r="P109" s="30">
        <f t="shared" si="19"/>
        <v>0</v>
      </c>
      <c r="Q109" s="30">
        <f t="shared" si="19"/>
        <v>0</v>
      </c>
      <c r="R109" s="30">
        <f t="shared" si="19"/>
        <v>0</v>
      </c>
      <c r="S109" s="31">
        <v>0</v>
      </c>
      <c r="T109" s="31">
        <v>0</v>
      </c>
      <c r="U109" s="32">
        <f t="shared" si="16"/>
        <v>0</v>
      </c>
      <c r="V109" s="31">
        <v>0</v>
      </c>
      <c r="W109" s="31">
        <v>0</v>
      </c>
      <c r="X109" s="32">
        <f t="shared" si="17"/>
        <v>0</v>
      </c>
      <c r="Y109" s="33">
        <f t="shared" si="21"/>
        <v>0</v>
      </c>
      <c r="Z109" s="33">
        <f t="shared" si="21"/>
        <v>0</v>
      </c>
      <c r="AA109" s="33">
        <f t="shared" si="21"/>
        <v>0</v>
      </c>
      <c r="AB109" s="33">
        <f t="shared" si="20"/>
        <v>0</v>
      </c>
      <c r="AC109" s="33">
        <f t="shared" si="20"/>
        <v>0</v>
      </c>
      <c r="AD109" s="33">
        <f t="shared" si="20"/>
        <v>0</v>
      </c>
    </row>
    <row r="110" spans="1:30" x14ac:dyDescent="0.55000000000000004">
      <c r="A110" s="21">
        <v>42870</v>
      </c>
      <c r="B110" s="41"/>
      <c r="C110" s="23"/>
      <c r="D110" s="46">
        <v>49</v>
      </c>
      <c r="E110" s="46">
        <v>42</v>
      </c>
      <c r="F110" s="25">
        <f t="shared" si="12"/>
        <v>91</v>
      </c>
      <c r="G110" s="26"/>
      <c r="H110" s="27">
        <v>1</v>
      </c>
      <c r="I110" s="27">
        <v>0</v>
      </c>
      <c r="J110" s="28">
        <f t="shared" si="13"/>
        <v>1</v>
      </c>
      <c r="K110" s="27">
        <v>1</v>
      </c>
      <c r="L110" s="27">
        <v>2</v>
      </c>
      <c r="M110" s="28">
        <f t="shared" si="14"/>
        <v>3</v>
      </c>
      <c r="N110" s="28">
        <f t="shared" si="15"/>
        <v>4</v>
      </c>
      <c r="O110" s="48"/>
      <c r="P110" s="30">
        <f t="shared" si="19"/>
        <v>4.0816326530612242E-2</v>
      </c>
      <c r="Q110" s="30">
        <f t="shared" si="19"/>
        <v>4.7619047619047616E-2</v>
      </c>
      <c r="R110" s="30">
        <f t="shared" si="19"/>
        <v>4.3956043956043959E-2</v>
      </c>
      <c r="S110" s="31">
        <v>1600</v>
      </c>
      <c r="T110" s="31">
        <v>0</v>
      </c>
      <c r="U110" s="32">
        <f t="shared" si="16"/>
        <v>1600</v>
      </c>
      <c r="V110" s="31">
        <v>540</v>
      </c>
      <c r="W110" s="31">
        <v>3860</v>
      </c>
      <c r="X110" s="32">
        <f t="shared" si="17"/>
        <v>4400</v>
      </c>
      <c r="Y110" s="33">
        <f t="shared" si="21"/>
        <v>1600</v>
      </c>
      <c r="Z110" s="33">
        <f t="shared" si="21"/>
        <v>0</v>
      </c>
      <c r="AA110" s="33">
        <f t="shared" si="21"/>
        <v>1600</v>
      </c>
      <c r="AB110" s="33">
        <f t="shared" si="20"/>
        <v>540</v>
      </c>
      <c r="AC110" s="33">
        <f t="shared" si="20"/>
        <v>1930</v>
      </c>
      <c r="AD110" s="33">
        <f t="shared" si="20"/>
        <v>1466.6666666666667</v>
      </c>
    </row>
    <row r="111" spans="1:30" x14ac:dyDescent="0.55000000000000004">
      <c r="A111" s="21">
        <v>42871</v>
      </c>
      <c r="B111" s="41"/>
      <c r="C111" s="23"/>
      <c r="D111" s="46">
        <v>35</v>
      </c>
      <c r="E111" s="46">
        <v>23</v>
      </c>
      <c r="F111" s="25">
        <f t="shared" si="12"/>
        <v>58</v>
      </c>
      <c r="G111" s="26"/>
      <c r="H111" s="27">
        <v>0</v>
      </c>
      <c r="I111" s="27">
        <v>0</v>
      </c>
      <c r="J111" s="28">
        <f t="shared" si="13"/>
        <v>0</v>
      </c>
      <c r="K111" s="27">
        <v>0</v>
      </c>
      <c r="L111" s="27">
        <v>0</v>
      </c>
      <c r="M111" s="28">
        <f t="shared" si="14"/>
        <v>0</v>
      </c>
      <c r="N111" s="28">
        <f t="shared" si="15"/>
        <v>0</v>
      </c>
      <c r="O111" s="48"/>
      <c r="P111" s="30">
        <f t="shared" si="19"/>
        <v>0</v>
      </c>
      <c r="Q111" s="30">
        <f t="shared" si="19"/>
        <v>0</v>
      </c>
      <c r="R111" s="30">
        <f t="shared" si="19"/>
        <v>0</v>
      </c>
      <c r="S111" s="31">
        <v>0</v>
      </c>
      <c r="T111" s="31">
        <v>0</v>
      </c>
      <c r="U111" s="32">
        <f t="shared" si="16"/>
        <v>0</v>
      </c>
      <c r="V111" s="31">
        <v>0</v>
      </c>
      <c r="W111" s="31">
        <v>0</v>
      </c>
      <c r="X111" s="32">
        <f t="shared" si="17"/>
        <v>0</v>
      </c>
      <c r="Y111" s="33">
        <f t="shared" si="21"/>
        <v>0</v>
      </c>
      <c r="Z111" s="33">
        <f t="shared" si="21"/>
        <v>0</v>
      </c>
      <c r="AA111" s="33">
        <f t="shared" si="21"/>
        <v>0</v>
      </c>
      <c r="AB111" s="33">
        <f t="shared" si="20"/>
        <v>0</v>
      </c>
      <c r="AC111" s="33">
        <f t="shared" si="20"/>
        <v>0</v>
      </c>
      <c r="AD111" s="33">
        <f t="shared" si="20"/>
        <v>0</v>
      </c>
    </row>
    <row r="112" spans="1:30" x14ac:dyDescent="0.55000000000000004">
      <c r="A112" s="21">
        <v>42872</v>
      </c>
      <c r="B112" s="41"/>
      <c r="C112" s="23"/>
      <c r="D112" s="46">
        <v>36</v>
      </c>
      <c r="E112" s="46">
        <v>17</v>
      </c>
      <c r="F112" s="25">
        <f t="shared" si="12"/>
        <v>53</v>
      </c>
      <c r="G112" s="26"/>
      <c r="H112" s="27">
        <v>0</v>
      </c>
      <c r="I112" s="27">
        <v>0</v>
      </c>
      <c r="J112" s="28">
        <f t="shared" si="13"/>
        <v>0</v>
      </c>
      <c r="K112" s="27">
        <v>0</v>
      </c>
      <c r="L112" s="27">
        <v>0</v>
      </c>
      <c r="M112" s="28">
        <f t="shared" si="14"/>
        <v>0</v>
      </c>
      <c r="N112" s="28">
        <f t="shared" si="15"/>
        <v>0</v>
      </c>
      <c r="O112" s="48"/>
      <c r="P112" s="30">
        <f t="shared" si="19"/>
        <v>0</v>
      </c>
      <c r="Q112" s="30">
        <f t="shared" si="19"/>
        <v>0</v>
      </c>
      <c r="R112" s="30">
        <f t="shared" si="19"/>
        <v>0</v>
      </c>
      <c r="S112" s="31">
        <v>0</v>
      </c>
      <c r="T112" s="31">
        <v>0</v>
      </c>
      <c r="U112" s="32">
        <f t="shared" si="16"/>
        <v>0</v>
      </c>
      <c r="V112" s="31">
        <v>0</v>
      </c>
      <c r="W112" s="31">
        <v>0</v>
      </c>
      <c r="X112" s="32">
        <f t="shared" si="17"/>
        <v>0</v>
      </c>
      <c r="Y112" s="33">
        <f t="shared" si="21"/>
        <v>0</v>
      </c>
      <c r="Z112" s="33">
        <f t="shared" si="21"/>
        <v>0</v>
      </c>
      <c r="AA112" s="33">
        <f t="shared" si="21"/>
        <v>0</v>
      </c>
      <c r="AB112" s="33">
        <f t="shared" si="20"/>
        <v>0</v>
      </c>
      <c r="AC112" s="33">
        <f t="shared" si="20"/>
        <v>0</v>
      </c>
      <c r="AD112" s="33">
        <f t="shared" si="20"/>
        <v>0</v>
      </c>
    </row>
    <row r="113" spans="1:30" x14ac:dyDescent="0.55000000000000004">
      <c r="A113" s="21">
        <v>42873</v>
      </c>
      <c r="B113" s="41"/>
      <c r="C113" s="23"/>
      <c r="D113" s="46">
        <v>22</v>
      </c>
      <c r="E113" s="46">
        <v>16</v>
      </c>
      <c r="F113" s="25">
        <f t="shared" si="12"/>
        <v>38</v>
      </c>
      <c r="G113" s="26"/>
      <c r="H113" s="27">
        <v>0</v>
      </c>
      <c r="I113" s="27">
        <v>0</v>
      </c>
      <c r="J113" s="28">
        <f t="shared" si="13"/>
        <v>0</v>
      </c>
      <c r="K113" s="27">
        <v>1</v>
      </c>
      <c r="L113" s="27">
        <v>1</v>
      </c>
      <c r="M113" s="28">
        <f t="shared" si="14"/>
        <v>2</v>
      </c>
      <c r="N113" s="28">
        <f t="shared" si="15"/>
        <v>2</v>
      </c>
      <c r="O113" s="48"/>
      <c r="P113" s="30">
        <f t="shared" si="19"/>
        <v>4.5454545454545456E-2</v>
      </c>
      <c r="Q113" s="30">
        <f t="shared" si="19"/>
        <v>6.25E-2</v>
      </c>
      <c r="R113" s="30">
        <f t="shared" si="19"/>
        <v>5.2631578947368418E-2</v>
      </c>
      <c r="S113" s="31">
        <v>0</v>
      </c>
      <c r="T113" s="31">
        <v>0</v>
      </c>
      <c r="U113" s="32">
        <f t="shared" si="16"/>
        <v>0</v>
      </c>
      <c r="V113" s="31">
        <v>1300</v>
      </c>
      <c r="W113" s="31">
        <v>2460</v>
      </c>
      <c r="X113" s="32">
        <f t="shared" si="17"/>
        <v>3760</v>
      </c>
      <c r="Y113" s="33">
        <f t="shared" si="21"/>
        <v>0</v>
      </c>
      <c r="Z113" s="33">
        <f t="shared" si="21"/>
        <v>0</v>
      </c>
      <c r="AA113" s="33">
        <f t="shared" si="21"/>
        <v>0</v>
      </c>
      <c r="AB113" s="33">
        <f t="shared" si="20"/>
        <v>1300</v>
      </c>
      <c r="AC113" s="33">
        <f t="shared" si="20"/>
        <v>2460</v>
      </c>
      <c r="AD113" s="33">
        <f t="shared" si="20"/>
        <v>1880</v>
      </c>
    </row>
    <row r="114" spans="1:30" x14ac:dyDescent="0.55000000000000004">
      <c r="A114" s="21">
        <v>42874</v>
      </c>
      <c r="B114" s="41"/>
      <c r="C114" s="23"/>
      <c r="D114" s="46">
        <v>17</v>
      </c>
      <c r="E114" s="46">
        <v>20</v>
      </c>
      <c r="F114" s="25">
        <f t="shared" si="12"/>
        <v>37</v>
      </c>
      <c r="G114" s="26"/>
      <c r="H114" s="27">
        <v>0</v>
      </c>
      <c r="I114" s="27">
        <v>0</v>
      </c>
      <c r="J114" s="28">
        <f t="shared" si="13"/>
        <v>0</v>
      </c>
      <c r="K114" s="27">
        <v>0</v>
      </c>
      <c r="L114" s="27">
        <v>0</v>
      </c>
      <c r="M114" s="28">
        <f t="shared" si="14"/>
        <v>0</v>
      </c>
      <c r="N114" s="28">
        <f t="shared" si="15"/>
        <v>0</v>
      </c>
      <c r="O114" s="48"/>
      <c r="P114" s="30">
        <f t="shared" si="19"/>
        <v>0</v>
      </c>
      <c r="Q114" s="30">
        <f t="shared" si="19"/>
        <v>0</v>
      </c>
      <c r="R114" s="30">
        <f t="shared" si="19"/>
        <v>0</v>
      </c>
      <c r="S114" s="31">
        <v>0</v>
      </c>
      <c r="T114" s="31">
        <v>0</v>
      </c>
      <c r="U114" s="32">
        <f t="shared" si="16"/>
        <v>0</v>
      </c>
      <c r="V114" s="31">
        <v>0</v>
      </c>
      <c r="W114" s="31">
        <v>0</v>
      </c>
      <c r="X114" s="32">
        <f t="shared" si="17"/>
        <v>0</v>
      </c>
      <c r="Y114" s="33">
        <f t="shared" si="21"/>
        <v>0</v>
      </c>
      <c r="Z114" s="33">
        <f t="shared" si="21"/>
        <v>0</v>
      </c>
      <c r="AA114" s="33">
        <f t="shared" si="21"/>
        <v>0</v>
      </c>
      <c r="AB114" s="33">
        <f t="shared" si="20"/>
        <v>0</v>
      </c>
      <c r="AC114" s="33">
        <f t="shared" si="20"/>
        <v>0</v>
      </c>
      <c r="AD114" s="33">
        <f t="shared" si="20"/>
        <v>0</v>
      </c>
    </row>
    <row r="115" spans="1:30" x14ac:dyDescent="0.55000000000000004">
      <c r="A115" s="21">
        <v>42875</v>
      </c>
      <c r="B115" s="41"/>
      <c r="C115" s="23"/>
      <c r="D115" s="46">
        <v>15</v>
      </c>
      <c r="E115" s="46">
        <v>9</v>
      </c>
      <c r="F115" s="25">
        <f t="shared" si="12"/>
        <v>24</v>
      </c>
      <c r="G115" s="26"/>
      <c r="H115" s="27">
        <v>0</v>
      </c>
      <c r="I115" s="27">
        <v>1</v>
      </c>
      <c r="J115" s="28">
        <f t="shared" si="13"/>
        <v>1</v>
      </c>
      <c r="K115" s="27">
        <v>1</v>
      </c>
      <c r="L115" s="27">
        <v>0</v>
      </c>
      <c r="M115" s="28">
        <f t="shared" si="14"/>
        <v>1</v>
      </c>
      <c r="N115" s="28">
        <f t="shared" si="15"/>
        <v>2</v>
      </c>
      <c r="O115" s="48"/>
      <c r="P115" s="30">
        <f t="shared" si="19"/>
        <v>6.6666666666666666E-2</v>
      </c>
      <c r="Q115" s="30">
        <f t="shared" si="19"/>
        <v>0.1111111111111111</v>
      </c>
      <c r="R115" s="30">
        <f t="shared" si="19"/>
        <v>8.3333333333333329E-2</v>
      </c>
      <c r="S115" s="31">
        <v>0</v>
      </c>
      <c r="T115" s="31">
        <v>2440</v>
      </c>
      <c r="U115" s="32">
        <f t="shared" si="16"/>
        <v>2440</v>
      </c>
      <c r="V115" s="31">
        <v>1930</v>
      </c>
      <c r="W115" s="31">
        <v>0</v>
      </c>
      <c r="X115" s="32">
        <f t="shared" si="17"/>
        <v>1930</v>
      </c>
      <c r="Y115" s="33">
        <f t="shared" si="21"/>
        <v>0</v>
      </c>
      <c r="Z115" s="33">
        <f t="shared" si="21"/>
        <v>2440</v>
      </c>
      <c r="AA115" s="33">
        <f t="shared" si="21"/>
        <v>2440</v>
      </c>
      <c r="AB115" s="33">
        <f t="shared" si="20"/>
        <v>1930</v>
      </c>
      <c r="AC115" s="33">
        <f t="shared" si="20"/>
        <v>0</v>
      </c>
      <c r="AD115" s="33">
        <f t="shared" si="20"/>
        <v>1930</v>
      </c>
    </row>
    <row r="116" spans="1:30" x14ac:dyDescent="0.55000000000000004">
      <c r="A116" s="21">
        <v>42876</v>
      </c>
      <c r="B116" s="41"/>
      <c r="C116" s="23"/>
      <c r="D116" s="46">
        <v>13</v>
      </c>
      <c r="E116" s="46">
        <v>15</v>
      </c>
      <c r="F116" s="25">
        <f t="shared" si="12"/>
        <v>28</v>
      </c>
      <c r="G116" s="43" t="e">
        <f>F116/C116</f>
        <v>#DIV/0!</v>
      </c>
      <c r="H116" s="27">
        <v>0</v>
      </c>
      <c r="I116" s="27">
        <v>0</v>
      </c>
      <c r="J116" s="28">
        <f t="shared" si="13"/>
        <v>0</v>
      </c>
      <c r="K116" s="27">
        <v>0</v>
      </c>
      <c r="L116" s="27">
        <v>0</v>
      </c>
      <c r="M116" s="28">
        <f t="shared" si="14"/>
        <v>0</v>
      </c>
      <c r="N116" s="28">
        <f t="shared" si="15"/>
        <v>0</v>
      </c>
      <c r="O116" s="48"/>
      <c r="P116" s="30">
        <f t="shared" si="19"/>
        <v>0</v>
      </c>
      <c r="Q116" s="30">
        <f t="shared" si="19"/>
        <v>0</v>
      </c>
      <c r="R116" s="30">
        <f t="shared" si="19"/>
        <v>0</v>
      </c>
      <c r="S116" s="31">
        <v>0</v>
      </c>
      <c r="T116" s="31">
        <v>0</v>
      </c>
      <c r="U116" s="32">
        <f t="shared" si="16"/>
        <v>0</v>
      </c>
      <c r="V116" s="31">
        <v>0</v>
      </c>
      <c r="W116" s="31">
        <v>0</v>
      </c>
      <c r="X116" s="32">
        <f t="shared" si="17"/>
        <v>0</v>
      </c>
      <c r="Y116" s="33">
        <f t="shared" si="21"/>
        <v>0</v>
      </c>
      <c r="Z116" s="33">
        <f t="shared" si="21"/>
        <v>0</v>
      </c>
      <c r="AA116" s="33">
        <f t="shared" si="21"/>
        <v>0</v>
      </c>
      <c r="AB116" s="33">
        <f t="shared" si="20"/>
        <v>0</v>
      </c>
      <c r="AC116" s="33">
        <f t="shared" si="20"/>
        <v>0</v>
      </c>
      <c r="AD116" s="33">
        <f t="shared" si="20"/>
        <v>0</v>
      </c>
    </row>
    <row r="117" spans="1:30" x14ac:dyDescent="0.55000000000000004">
      <c r="A117" s="21">
        <v>42877</v>
      </c>
      <c r="B117" s="41"/>
      <c r="C117" s="23"/>
      <c r="D117" s="46">
        <v>13</v>
      </c>
      <c r="E117" s="46">
        <v>16</v>
      </c>
      <c r="F117" s="25">
        <f t="shared" si="12"/>
        <v>29</v>
      </c>
      <c r="G117" s="26"/>
      <c r="H117" s="27">
        <v>0</v>
      </c>
      <c r="I117" s="27">
        <v>0</v>
      </c>
      <c r="J117" s="28">
        <f t="shared" si="13"/>
        <v>0</v>
      </c>
      <c r="K117" s="27">
        <v>0</v>
      </c>
      <c r="L117" s="27">
        <v>0</v>
      </c>
      <c r="M117" s="28">
        <f t="shared" si="14"/>
        <v>0</v>
      </c>
      <c r="N117" s="28">
        <f t="shared" si="15"/>
        <v>0</v>
      </c>
      <c r="O117" s="48"/>
      <c r="P117" s="30">
        <f t="shared" si="19"/>
        <v>0</v>
      </c>
      <c r="Q117" s="30">
        <f t="shared" si="19"/>
        <v>0</v>
      </c>
      <c r="R117" s="30">
        <f t="shared" si="19"/>
        <v>0</v>
      </c>
      <c r="S117" s="31">
        <v>0</v>
      </c>
      <c r="T117" s="31">
        <v>0</v>
      </c>
      <c r="U117" s="32">
        <f t="shared" si="16"/>
        <v>0</v>
      </c>
      <c r="V117" s="31">
        <v>0</v>
      </c>
      <c r="W117" s="31">
        <v>0</v>
      </c>
      <c r="X117" s="32">
        <f t="shared" si="17"/>
        <v>0</v>
      </c>
      <c r="Y117" s="33">
        <f t="shared" si="21"/>
        <v>0</v>
      </c>
      <c r="Z117" s="33">
        <f t="shared" si="21"/>
        <v>0</v>
      </c>
      <c r="AA117" s="33">
        <f t="shared" si="21"/>
        <v>0</v>
      </c>
      <c r="AB117" s="33">
        <f t="shared" si="20"/>
        <v>0</v>
      </c>
      <c r="AC117" s="33">
        <f t="shared" si="20"/>
        <v>0</v>
      </c>
      <c r="AD117" s="33">
        <f t="shared" si="20"/>
        <v>0</v>
      </c>
    </row>
    <row r="118" spans="1:30" x14ac:dyDescent="0.55000000000000004">
      <c r="A118" s="21">
        <v>42878</v>
      </c>
      <c r="B118" s="41"/>
      <c r="C118" s="23"/>
      <c r="D118" s="46">
        <v>0</v>
      </c>
      <c r="E118" s="46">
        <v>0</v>
      </c>
      <c r="F118" s="25">
        <f t="shared" si="12"/>
        <v>0</v>
      </c>
      <c r="G118" s="26"/>
      <c r="H118" s="27">
        <v>0</v>
      </c>
      <c r="I118" s="27">
        <v>0</v>
      </c>
      <c r="J118" s="28">
        <f t="shared" si="13"/>
        <v>0</v>
      </c>
      <c r="K118" s="27">
        <v>0</v>
      </c>
      <c r="L118" s="27">
        <v>0</v>
      </c>
      <c r="M118" s="28">
        <f t="shared" si="14"/>
        <v>0</v>
      </c>
      <c r="N118" s="28">
        <f t="shared" si="15"/>
        <v>0</v>
      </c>
      <c r="O118" s="48"/>
      <c r="P118" s="30" t="e">
        <f t="shared" si="19"/>
        <v>#DIV/0!</v>
      </c>
      <c r="Q118" s="30" t="e">
        <f t="shared" si="19"/>
        <v>#DIV/0!</v>
      </c>
      <c r="R118" s="30" t="e">
        <f t="shared" si="19"/>
        <v>#DIV/0!</v>
      </c>
      <c r="S118" s="31">
        <v>0</v>
      </c>
      <c r="T118" s="31">
        <v>0</v>
      </c>
      <c r="U118" s="32">
        <f t="shared" si="16"/>
        <v>0</v>
      </c>
      <c r="V118" s="31">
        <v>0</v>
      </c>
      <c r="W118" s="31">
        <v>0</v>
      </c>
      <c r="X118" s="32">
        <f t="shared" si="17"/>
        <v>0</v>
      </c>
      <c r="Y118" s="33">
        <f t="shared" si="21"/>
        <v>0</v>
      </c>
      <c r="Z118" s="33">
        <f t="shared" si="21"/>
        <v>0</v>
      </c>
      <c r="AA118" s="33">
        <f t="shared" si="21"/>
        <v>0</v>
      </c>
      <c r="AB118" s="33">
        <f t="shared" si="20"/>
        <v>0</v>
      </c>
      <c r="AC118" s="33">
        <f t="shared" si="20"/>
        <v>0</v>
      </c>
      <c r="AD118" s="33">
        <f t="shared" si="20"/>
        <v>0</v>
      </c>
    </row>
    <row r="119" spans="1:30" x14ac:dyDescent="0.55000000000000004">
      <c r="A119" s="21">
        <v>42879</v>
      </c>
      <c r="B119" s="41"/>
      <c r="C119" s="23"/>
      <c r="D119" s="46">
        <v>0</v>
      </c>
      <c r="E119" s="46">
        <v>0</v>
      </c>
      <c r="F119" s="25">
        <f t="shared" si="12"/>
        <v>0</v>
      </c>
      <c r="G119" s="26"/>
      <c r="H119" s="27">
        <v>0</v>
      </c>
      <c r="I119" s="27">
        <v>0</v>
      </c>
      <c r="J119" s="28">
        <f t="shared" si="13"/>
        <v>0</v>
      </c>
      <c r="K119" s="27">
        <v>0</v>
      </c>
      <c r="L119" s="27">
        <v>0</v>
      </c>
      <c r="M119" s="28">
        <f t="shared" si="14"/>
        <v>0</v>
      </c>
      <c r="N119" s="28">
        <f t="shared" si="15"/>
        <v>0</v>
      </c>
      <c r="O119" s="48"/>
      <c r="P119" s="30" t="e">
        <f t="shared" si="19"/>
        <v>#DIV/0!</v>
      </c>
      <c r="Q119" s="30" t="e">
        <f t="shared" si="19"/>
        <v>#DIV/0!</v>
      </c>
      <c r="R119" s="30" t="e">
        <f t="shared" si="19"/>
        <v>#DIV/0!</v>
      </c>
      <c r="S119" s="31">
        <v>0</v>
      </c>
      <c r="T119" s="31">
        <v>0</v>
      </c>
      <c r="U119" s="32">
        <f t="shared" si="16"/>
        <v>0</v>
      </c>
      <c r="V119" s="31">
        <v>0</v>
      </c>
      <c r="W119" s="31">
        <v>0</v>
      </c>
      <c r="X119" s="32">
        <f t="shared" si="17"/>
        <v>0</v>
      </c>
      <c r="Y119" s="33">
        <f t="shared" si="21"/>
        <v>0</v>
      </c>
      <c r="Z119" s="33">
        <f t="shared" si="21"/>
        <v>0</v>
      </c>
      <c r="AA119" s="33">
        <f t="shared" si="21"/>
        <v>0</v>
      </c>
      <c r="AB119" s="33">
        <f t="shared" si="20"/>
        <v>0</v>
      </c>
      <c r="AC119" s="33">
        <f t="shared" si="20"/>
        <v>0</v>
      </c>
      <c r="AD119" s="33">
        <f t="shared" si="20"/>
        <v>0</v>
      </c>
    </row>
    <row r="120" spans="1:30" x14ac:dyDescent="0.55000000000000004">
      <c r="A120" s="21">
        <v>42880</v>
      </c>
      <c r="B120" s="41"/>
      <c r="C120" s="23"/>
      <c r="D120" s="46">
        <v>0</v>
      </c>
      <c r="E120" s="46">
        <v>0</v>
      </c>
      <c r="F120" s="25">
        <f t="shared" si="12"/>
        <v>0</v>
      </c>
      <c r="G120" s="26"/>
      <c r="H120" s="27">
        <v>0</v>
      </c>
      <c r="I120" s="27">
        <v>0</v>
      </c>
      <c r="J120" s="28">
        <f t="shared" si="13"/>
        <v>0</v>
      </c>
      <c r="K120" s="27">
        <v>0</v>
      </c>
      <c r="L120" s="27">
        <v>0</v>
      </c>
      <c r="M120" s="28">
        <f t="shared" si="14"/>
        <v>0</v>
      </c>
      <c r="N120" s="28">
        <f t="shared" si="15"/>
        <v>0</v>
      </c>
      <c r="O120" s="48"/>
      <c r="P120" s="30" t="e">
        <f t="shared" si="19"/>
        <v>#DIV/0!</v>
      </c>
      <c r="Q120" s="30" t="e">
        <f t="shared" si="19"/>
        <v>#DIV/0!</v>
      </c>
      <c r="R120" s="30" t="e">
        <f t="shared" si="19"/>
        <v>#DIV/0!</v>
      </c>
      <c r="S120" s="31">
        <v>0</v>
      </c>
      <c r="T120" s="31">
        <v>0</v>
      </c>
      <c r="U120" s="32">
        <f t="shared" si="16"/>
        <v>0</v>
      </c>
      <c r="V120" s="31">
        <v>0</v>
      </c>
      <c r="W120" s="31">
        <v>0</v>
      </c>
      <c r="X120" s="32">
        <f t="shared" si="17"/>
        <v>0</v>
      </c>
      <c r="Y120" s="33">
        <f t="shared" si="21"/>
        <v>0</v>
      </c>
      <c r="Z120" s="33">
        <f t="shared" si="21"/>
        <v>0</v>
      </c>
      <c r="AA120" s="33">
        <f t="shared" si="21"/>
        <v>0</v>
      </c>
      <c r="AB120" s="33">
        <f t="shared" si="20"/>
        <v>0</v>
      </c>
      <c r="AC120" s="33">
        <f t="shared" si="20"/>
        <v>0</v>
      </c>
      <c r="AD120" s="33">
        <f t="shared" si="20"/>
        <v>0</v>
      </c>
    </row>
    <row r="121" spans="1:30" x14ac:dyDescent="0.55000000000000004">
      <c r="A121" s="21">
        <v>42881</v>
      </c>
      <c r="B121" s="41"/>
      <c r="C121" s="23"/>
      <c r="D121" s="46">
        <v>0</v>
      </c>
      <c r="E121" s="46">
        <v>0</v>
      </c>
      <c r="F121" s="25">
        <f t="shared" si="12"/>
        <v>0</v>
      </c>
      <c r="G121" s="26"/>
      <c r="H121" s="27">
        <v>0</v>
      </c>
      <c r="I121" s="27">
        <v>0</v>
      </c>
      <c r="J121" s="28">
        <f t="shared" si="13"/>
        <v>0</v>
      </c>
      <c r="K121" s="27">
        <v>0</v>
      </c>
      <c r="L121" s="27">
        <v>0</v>
      </c>
      <c r="M121" s="28">
        <f t="shared" si="14"/>
        <v>0</v>
      </c>
      <c r="N121" s="28">
        <f t="shared" si="15"/>
        <v>0</v>
      </c>
      <c r="O121" s="48"/>
      <c r="P121" s="30" t="e">
        <f t="shared" si="19"/>
        <v>#DIV/0!</v>
      </c>
      <c r="Q121" s="30" t="e">
        <f t="shared" si="19"/>
        <v>#DIV/0!</v>
      </c>
      <c r="R121" s="30" t="e">
        <f t="shared" si="19"/>
        <v>#DIV/0!</v>
      </c>
      <c r="S121" s="31">
        <v>0</v>
      </c>
      <c r="T121" s="31">
        <v>0</v>
      </c>
      <c r="U121" s="32">
        <f t="shared" si="16"/>
        <v>0</v>
      </c>
      <c r="V121" s="31">
        <v>0</v>
      </c>
      <c r="W121" s="31">
        <v>0</v>
      </c>
      <c r="X121" s="32">
        <f t="shared" si="17"/>
        <v>0</v>
      </c>
      <c r="Y121" s="33">
        <f t="shared" si="21"/>
        <v>0</v>
      </c>
      <c r="Z121" s="33">
        <f t="shared" si="21"/>
        <v>0</v>
      </c>
      <c r="AA121" s="33">
        <f t="shared" si="21"/>
        <v>0</v>
      </c>
      <c r="AB121" s="33">
        <f t="shared" si="20"/>
        <v>0</v>
      </c>
      <c r="AC121" s="33">
        <f t="shared" si="20"/>
        <v>0</v>
      </c>
      <c r="AD121" s="33">
        <f t="shared" si="20"/>
        <v>0</v>
      </c>
    </row>
    <row r="122" spans="1:30" x14ac:dyDescent="0.55000000000000004">
      <c r="A122" s="21">
        <v>42882</v>
      </c>
      <c r="B122" s="41"/>
      <c r="C122" s="23"/>
      <c r="D122" s="46">
        <v>0</v>
      </c>
      <c r="E122" s="46">
        <v>0</v>
      </c>
      <c r="F122" s="25">
        <f t="shared" si="12"/>
        <v>0</v>
      </c>
      <c r="G122" s="26"/>
      <c r="H122" s="27">
        <v>0</v>
      </c>
      <c r="I122" s="27">
        <v>0</v>
      </c>
      <c r="J122" s="28">
        <f t="shared" si="13"/>
        <v>0</v>
      </c>
      <c r="K122" s="27">
        <v>0</v>
      </c>
      <c r="L122" s="27">
        <v>0</v>
      </c>
      <c r="M122" s="28">
        <f t="shared" si="14"/>
        <v>0</v>
      </c>
      <c r="N122" s="28">
        <f t="shared" si="15"/>
        <v>0</v>
      </c>
      <c r="O122" s="48"/>
      <c r="P122" s="30" t="e">
        <f t="shared" si="19"/>
        <v>#DIV/0!</v>
      </c>
      <c r="Q122" s="30" t="e">
        <f t="shared" si="19"/>
        <v>#DIV/0!</v>
      </c>
      <c r="R122" s="30" t="e">
        <f t="shared" si="19"/>
        <v>#DIV/0!</v>
      </c>
      <c r="S122" s="31">
        <v>0</v>
      </c>
      <c r="T122" s="31">
        <v>0</v>
      </c>
      <c r="U122" s="32">
        <f t="shared" si="16"/>
        <v>0</v>
      </c>
      <c r="V122" s="31">
        <v>0</v>
      </c>
      <c r="W122" s="31">
        <v>0</v>
      </c>
      <c r="X122" s="32">
        <f t="shared" si="17"/>
        <v>0</v>
      </c>
      <c r="Y122" s="33">
        <f t="shared" si="21"/>
        <v>0</v>
      </c>
      <c r="Z122" s="33">
        <f t="shared" si="21"/>
        <v>0</v>
      </c>
      <c r="AA122" s="33">
        <f t="shared" si="21"/>
        <v>0</v>
      </c>
      <c r="AB122" s="33">
        <f t="shared" si="20"/>
        <v>0</v>
      </c>
      <c r="AC122" s="33">
        <f t="shared" si="20"/>
        <v>0</v>
      </c>
      <c r="AD122" s="33">
        <f t="shared" si="20"/>
        <v>0</v>
      </c>
    </row>
    <row r="123" spans="1:30" x14ac:dyDescent="0.55000000000000004">
      <c r="A123" s="21">
        <v>42883</v>
      </c>
      <c r="B123" s="41"/>
      <c r="C123" s="23"/>
      <c r="D123" s="46">
        <v>0</v>
      </c>
      <c r="E123" s="46">
        <v>0</v>
      </c>
      <c r="F123" s="25">
        <f t="shared" si="12"/>
        <v>0</v>
      </c>
      <c r="G123" s="26"/>
      <c r="H123" s="27">
        <v>0</v>
      </c>
      <c r="I123" s="27">
        <v>0</v>
      </c>
      <c r="J123" s="28">
        <f t="shared" si="13"/>
        <v>0</v>
      </c>
      <c r="K123" s="27">
        <v>0</v>
      </c>
      <c r="L123" s="27">
        <v>0</v>
      </c>
      <c r="M123" s="28">
        <f t="shared" si="14"/>
        <v>0</v>
      </c>
      <c r="N123" s="28">
        <f t="shared" si="15"/>
        <v>0</v>
      </c>
      <c r="O123" s="48"/>
      <c r="P123" s="30" t="e">
        <f t="shared" si="19"/>
        <v>#DIV/0!</v>
      </c>
      <c r="Q123" s="30" t="e">
        <f t="shared" si="19"/>
        <v>#DIV/0!</v>
      </c>
      <c r="R123" s="30" t="e">
        <f t="shared" si="19"/>
        <v>#DIV/0!</v>
      </c>
      <c r="S123" s="31">
        <v>0</v>
      </c>
      <c r="T123" s="31">
        <v>0</v>
      </c>
      <c r="U123" s="32">
        <f t="shared" si="16"/>
        <v>0</v>
      </c>
      <c r="V123" s="31">
        <v>0</v>
      </c>
      <c r="W123" s="31">
        <v>0</v>
      </c>
      <c r="X123" s="32">
        <f t="shared" si="17"/>
        <v>0</v>
      </c>
      <c r="Y123" s="33">
        <f t="shared" si="21"/>
        <v>0</v>
      </c>
      <c r="Z123" s="33">
        <f t="shared" si="21"/>
        <v>0</v>
      </c>
      <c r="AA123" s="33">
        <f t="shared" si="21"/>
        <v>0</v>
      </c>
      <c r="AB123" s="33">
        <f t="shared" si="20"/>
        <v>0</v>
      </c>
      <c r="AC123" s="33">
        <f t="shared" si="20"/>
        <v>0</v>
      </c>
      <c r="AD123" s="33">
        <f t="shared" si="20"/>
        <v>0</v>
      </c>
    </row>
    <row r="124" spans="1:30" x14ac:dyDescent="0.55000000000000004">
      <c r="A124" s="21">
        <v>42884</v>
      </c>
      <c r="B124" s="41"/>
      <c r="C124" s="23"/>
      <c r="D124" s="46">
        <v>0</v>
      </c>
      <c r="E124" s="46">
        <v>0</v>
      </c>
      <c r="F124" s="25">
        <f t="shared" si="12"/>
        <v>0</v>
      </c>
      <c r="G124" s="26"/>
      <c r="H124" s="27">
        <v>0</v>
      </c>
      <c r="I124" s="27">
        <v>0</v>
      </c>
      <c r="J124" s="28">
        <f t="shared" si="13"/>
        <v>0</v>
      </c>
      <c r="K124" s="27">
        <v>0</v>
      </c>
      <c r="L124" s="27">
        <v>0</v>
      </c>
      <c r="M124" s="28">
        <f t="shared" si="14"/>
        <v>0</v>
      </c>
      <c r="N124" s="28">
        <f t="shared" si="15"/>
        <v>0</v>
      </c>
      <c r="O124" s="48"/>
      <c r="P124" s="30" t="e">
        <f t="shared" ref="P124:R153" si="22">(H124+K124)/D124</f>
        <v>#DIV/0!</v>
      </c>
      <c r="Q124" s="30" t="e">
        <f t="shared" si="22"/>
        <v>#DIV/0!</v>
      </c>
      <c r="R124" s="30" t="e">
        <f t="shared" si="22"/>
        <v>#DIV/0!</v>
      </c>
      <c r="S124" s="31">
        <v>0</v>
      </c>
      <c r="T124" s="31">
        <v>0</v>
      </c>
      <c r="U124" s="32">
        <f t="shared" si="16"/>
        <v>0</v>
      </c>
      <c r="V124" s="31">
        <v>0</v>
      </c>
      <c r="W124" s="31">
        <v>0</v>
      </c>
      <c r="X124" s="32">
        <f t="shared" si="17"/>
        <v>0</v>
      </c>
      <c r="Y124" s="33">
        <f t="shared" si="21"/>
        <v>0</v>
      </c>
      <c r="Z124" s="33">
        <f t="shared" si="21"/>
        <v>0</v>
      </c>
      <c r="AA124" s="33">
        <f t="shared" si="21"/>
        <v>0</v>
      </c>
      <c r="AB124" s="33">
        <f t="shared" si="20"/>
        <v>0</v>
      </c>
      <c r="AC124" s="33">
        <f t="shared" si="20"/>
        <v>0</v>
      </c>
      <c r="AD124" s="33">
        <f t="shared" si="20"/>
        <v>0</v>
      </c>
    </row>
    <row r="125" spans="1:30" x14ac:dyDescent="0.55000000000000004">
      <c r="A125" s="21">
        <v>42885</v>
      </c>
      <c r="B125" s="41"/>
      <c r="C125" s="23"/>
      <c r="D125" s="46">
        <v>0</v>
      </c>
      <c r="E125" s="46">
        <v>0</v>
      </c>
      <c r="F125" s="25">
        <f t="shared" si="12"/>
        <v>0</v>
      </c>
      <c r="G125" s="26"/>
      <c r="H125" s="27">
        <v>0</v>
      </c>
      <c r="I125" s="27">
        <v>0</v>
      </c>
      <c r="J125" s="28">
        <f t="shared" si="13"/>
        <v>0</v>
      </c>
      <c r="K125" s="27">
        <v>0</v>
      </c>
      <c r="L125" s="27">
        <v>0</v>
      </c>
      <c r="M125" s="28">
        <f t="shared" si="14"/>
        <v>0</v>
      </c>
      <c r="N125" s="28">
        <f t="shared" si="15"/>
        <v>0</v>
      </c>
      <c r="O125" s="48"/>
      <c r="P125" s="30" t="e">
        <f t="shared" si="22"/>
        <v>#DIV/0!</v>
      </c>
      <c r="Q125" s="30" t="e">
        <f t="shared" si="22"/>
        <v>#DIV/0!</v>
      </c>
      <c r="R125" s="30" t="e">
        <f t="shared" si="22"/>
        <v>#DIV/0!</v>
      </c>
      <c r="S125" s="31">
        <v>0</v>
      </c>
      <c r="T125" s="31">
        <v>0</v>
      </c>
      <c r="U125" s="32">
        <f t="shared" si="16"/>
        <v>0</v>
      </c>
      <c r="V125" s="31">
        <v>0</v>
      </c>
      <c r="W125" s="31">
        <v>0</v>
      </c>
      <c r="X125" s="32">
        <f t="shared" si="17"/>
        <v>0</v>
      </c>
      <c r="Y125" s="33">
        <f t="shared" si="21"/>
        <v>0</v>
      </c>
      <c r="Z125" s="33">
        <f t="shared" si="21"/>
        <v>0</v>
      </c>
      <c r="AA125" s="33">
        <f t="shared" si="21"/>
        <v>0</v>
      </c>
      <c r="AB125" s="33">
        <f t="shared" si="20"/>
        <v>0</v>
      </c>
      <c r="AC125" s="33">
        <f t="shared" si="20"/>
        <v>0</v>
      </c>
      <c r="AD125" s="33">
        <f t="shared" si="20"/>
        <v>0</v>
      </c>
    </row>
    <row r="126" spans="1:30" x14ac:dyDescent="0.55000000000000004">
      <c r="A126" s="21">
        <v>42886</v>
      </c>
      <c r="B126" s="41"/>
      <c r="C126" s="23"/>
      <c r="D126" s="46">
        <v>0</v>
      </c>
      <c r="E126" s="46">
        <v>0</v>
      </c>
      <c r="F126" s="25">
        <f t="shared" si="12"/>
        <v>0</v>
      </c>
      <c r="G126" s="26"/>
      <c r="H126" s="27">
        <v>0</v>
      </c>
      <c r="I126" s="27">
        <v>0</v>
      </c>
      <c r="J126" s="28">
        <f t="shared" si="13"/>
        <v>0</v>
      </c>
      <c r="K126" s="27">
        <v>0</v>
      </c>
      <c r="L126" s="27">
        <v>0</v>
      </c>
      <c r="M126" s="28">
        <f t="shared" si="14"/>
        <v>0</v>
      </c>
      <c r="N126" s="28">
        <f t="shared" si="15"/>
        <v>0</v>
      </c>
      <c r="O126" s="48"/>
      <c r="P126" s="30" t="e">
        <f t="shared" si="22"/>
        <v>#DIV/0!</v>
      </c>
      <c r="Q126" s="30" t="e">
        <f t="shared" si="22"/>
        <v>#DIV/0!</v>
      </c>
      <c r="R126" s="30" t="e">
        <f t="shared" si="22"/>
        <v>#DIV/0!</v>
      </c>
      <c r="S126" s="31">
        <v>0</v>
      </c>
      <c r="T126" s="31">
        <v>0</v>
      </c>
      <c r="U126" s="32">
        <f t="shared" si="16"/>
        <v>0</v>
      </c>
      <c r="V126" s="31">
        <v>0</v>
      </c>
      <c r="W126" s="31">
        <v>0</v>
      </c>
      <c r="X126" s="32">
        <f t="shared" si="17"/>
        <v>0</v>
      </c>
      <c r="Y126" s="33">
        <f t="shared" si="21"/>
        <v>0</v>
      </c>
      <c r="Z126" s="33">
        <f t="shared" si="21"/>
        <v>0</v>
      </c>
      <c r="AA126" s="33">
        <f t="shared" si="21"/>
        <v>0</v>
      </c>
      <c r="AB126" s="33">
        <f t="shared" si="20"/>
        <v>0</v>
      </c>
      <c r="AC126" s="33">
        <f t="shared" si="20"/>
        <v>0</v>
      </c>
      <c r="AD126" s="33">
        <f t="shared" si="20"/>
        <v>0</v>
      </c>
    </row>
    <row r="127" spans="1:30" x14ac:dyDescent="0.55000000000000004">
      <c r="A127" s="21">
        <v>42887</v>
      </c>
      <c r="B127" s="41"/>
      <c r="C127" s="23"/>
      <c r="D127" s="46">
        <v>0</v>
      </c>
      <c r="E127" s="46">
        <v>0</v>
      </c>
      <c r="F127" s="25">
        <f t="shared" si="12"/>
        <v>0</v>
      </c>
      <c r="G127" s="26"/>
      <c r="H127" s="27">
        <v>0</v>
      </c>
      <c r="I127" s="27">
        <v>0</v>
      </c>
      <c r="J127" s="28">
        <f t="shared" si="13"/>
        <v>0</v>
      </c>
      <c r="K127" s="27">
        <v>0</v>
      </c>
      <c r="L127" s="27">
        <v>0</v>
      </c>
      <c r="M127" s="28">
        <f t="shared" si="14"/>
        <v>0</v>
      </c>
      <c r="N127" s="28">
        <f t="shared" si="15"/>
        <v>0</v>
      </c>
      <c r="O127" s="48"/>
      <c r="P127" s="30" t="e">
        <f t="shared" si="22"/>
        <v>#DIV/0!</v>
      </c>
      <c r="Q127" s="30" t="e">
        <f t="shared" si="22"/>
        <v>#DIV/0!</v>
      </c>
      <c r="R127" s="30" t="e">
        <f t="shared" si="22"/>
        <v>#DIV/0!</v>
      </c>
      <c r="S127" s="31">
        <v>0</v>
      </c>
      <c r="T127" s="31">
        <v>0</v>
      </c>
      <c r="U127" s="32">
        <f t="shared" si="16"/>
        <v>0</v>
      </c>
      <c r="V127" s="31">
        <v>0</v>
      </c>
      <c r="W127" s="31">
        <v>0</v>
      </c>
      <c r="X127" s="32">
        <f t="shared" si="17"/>
        <v>0</v>
      </c>
      <c r="Y127" s="33">
        <f t="shared" si="21"/>
        <v>0</v>
      </c>
      <c r="Z127" s="33">
        <f t="shared" si="21"/>
        <v>0</v>
      </c>
      <c r="AA127" s="33">
        <f t="shared" si="21"/>
        <v>0</v>
      </c>
      <c r="AB127" s="33">
        <f t="shared" si="20"/>
        <v>0</v>
      </c>
      <c r="AC127" s="33">
        <f t="shared" si="20"/>
        <v>0</v>
      </c>
      <c r="AD127" s="33">
        <f t="shared" si="20"/>
        <v>0</v>
      </c>
    </row>
    <row r="128" spans="1:30" x14ac:dyDescent="0.55000000000000004">
      <c r="A128" s="21">
        <v>42888</v>
      </c>
      <c r="B128" s="41"/>
      <c r="C128" s="23"/>
      <c r="D128" s="46">
        <v>0</v>
      </c>
      <c r="E128" s="46">
        <v>0</v>
      </c>
      <c r="F128" s="25">
        <f t="shared" si="12"/>
        <v>0</v>
      </c>
      <c r="G128" s="43" t="e">
        <f>F128/C128</f>
        <v>#DIV/0!</v>
      </c>
      <c r="H128" s="27">
        <v>0</v>
      </c>
      <c r="I128" s="27">
        <v>0</v>
      </c>
      <c r="J128" s="28">
        <f t="shared" si="13"/>
        <v>0</v>
      </c>
      <c r="K128" s="27">
        <v>0</v>
      </c>
      <c r="L128" s="27">
        <v>0</v>
      </c>
      <c r="M128" s="28">
        <f t="shared" si="14"/>
        <v>0</v>
      </c>
      <c r="N128" s="28">
        <f t="shared" si="15"/>
        <v>0</v>
      </c>
      <c r="O128" s="48"/>
      <c r="P128" s="30" t="e">
        <f t="shared" si="22"/>
        <v>#DIV/0!</v>
      </c>
      <c r="Q128" s="30" t="e">
        <f t="shared" si="22"/>
        <v>#DIV/0!</v>
      </c>
      <c r="R128" s="30" t="e">
        <f t="shared" si="22"/>
        <v>#DIV/0!</v>
      </c>
      <c r="S128" s="31">
        <v>0</v>
      </c>
      <c r="T128" s="31">
        <v>0</v>
      </c>
      <c r="U128" s="32">
        <f t="shared" si="16"/>
        <v>0</v>
      </c>
      <c r="V128" s="31">
        <v>0</v>
      </c>
      <c r="W128" s="31">
        <v>0</v>
      </c>
      <c r="X128" s="32">
        <f t="shared" si="17"/>
        <v>0</v>
      </c>
      <c r="Y128" s="33">
        <f t="shared" si="21"/>
        <v>0</v>
      </c>
      <c r="Z128" s="33">
        <f t="shared" si="21"/>
        <v>0</v>
      </c>
      <c r="AA128" s="33">
        <f t="shared" si="21"/>
        <v>0</v>
      </c>
      <c r="AB128" s="33">
        <f t="shared" si="21"/>
        <v>0</v>
      </c>
      <c r="AC128" s="33">
        <f t="shared" si="21"/>
        <v>0</v>
      </c>
      <c r="AD128" s="33">
        <f t="shared" si="21"/>
        <v>0</v>
      </c>
    </row>
    <row r="129" spans="1:30" x14ac:dyDescent="0.55000000000000004">
      <c r="A129" s="21">
        <v>42889</v>
      </c>
      <c r="B129" s="41"/>
      <c r="C129" s="23"/>
      <c r="D129" s="46">
        <v>0</v>
      </c>
      <c r="E129" s="46">
        <v>0</v>
      </c>
      <c r="F129" s="25">
        <f t="shared" si="12"/>
        <v>0</v>
      </c>
      <c r="G129" s="26"/>
      <c r="H129" s="27">
        <v>0</v>
      </c>
      <c r="I129" s="27">
        <v>0</v>
      </c>
      <c r="J129" s="28">
        <f t="shared" si="13"/>
        <v>0</v>
      </c>
      <c r="K129" s="27">
        <v>0</v>
      </c>
      <c r="L129" s="27">
        <v>0</v>
      </c>
      <c r="M129" s="28">
        <f t="shared" si="14"/>
        <v>0</v>
      </c>
      <c r="N129" s="28">
        <f t="shared" si="15"/>
        <v>0</v>
      </c>
      <c r="O129" s="48"/>
      <c r="P129" s="30" t="e">
        <f t="shared" si="22"/>
        <v>#DIV/0!</v>
      </c>
      <c r="Q129" s="30" t="e">
        <f t="shared" si="22"/>
        <v>#DIV/0!</v>
      </c>
      <c r="R129" s="30" t="e">
        <f t="shared" si="22"/>
        <v>#DIV/0!</v>
      </c>
      <c r="S129" s="31">
        <v>0</v>
      </c>
      <c r="T129" s="31">
        <v>0</v>
      </c>
      <c r="U129" s="32">
        <f t="shared" si="16"/>
        <v>0</v>
      </c>
      <c r="V129" s="31">
        <v>0</v>
      </c>
      <c r="W129" s="31">
        <v>0</v>
      </c>
      <c r="X129" s="32">
        <f t="shared" si="17"/>
        <v>0</v>
      </c>
      <c r="Y129" s="33">
        <f t="shared" ref="Y129:AD158" si="23">IF(H129=0,0,S129/H129)</f>
        <v>0</v>
      </c>
      <c r="Z129" s="33">
        <f t="shared" si="23"/>
        <v>0</v>
      </c>
      <c r="AA129" s="33">
        <f t="shared" si="23"/>
        <v>0</v>
      </c>
      <c r="AB129" s="33">
        <f t="shared" si="23"/>
        <v>0</v>
      </c>
      <c r="AC129" s="33">
        <f t="shared" si="23"/>
        <v>0</v>
      </c>
      <c r="AD129" s="33">
        <f t="shared" si="23"/>
        <v>0</v>
      </c>
    </row>
    <row r="130" spans="1:30" x14ac:dyDescent="0.55000000000000004">
      <c r="A130" s="21">
        <v>42890</v>
      </c>
      <c r="B130" s="41"/>
      <c r="C130" s="23"/>
      <c r="D130" s="46">
        <v>0</v>
      </c>
      <c r="E130" s="46">
        <v>0</v>
      </c>
      <c r="F130" s="25">
        <f t="shared" si="12"/>
        <v>0</v>
      </c>
      <c r="G130" s="26"/>
      <c r="H130" s="27">
        <v>0</v>
      </c>
      <c r="I130" s="27">
        <v>0</v>
      </c>
      <c r="J130" s="28">
        <f t="shared" si="13"/>
        <v>0</v>
      </c>
      <c r="K130" s="27">
        <v>0</v>
      </c>
      <c r="L130" s="27">
        <v>0</v>
      </c>
      <c r="M130" s="28">
        <f t="shared" si="14"/>
        <v>0</v>
      </c>
      <c r="N130" s="28">
        <f t="shared" si="15"/>
        <v>0</v>
      </c>
      <c r="O130" s="48"/>
      <c r="P130" s="30" t="e">
        <f t="shared" si="22"/>
        <v>#DIV/0!</v>
      </c>
      <c r="Q130" s="30" t="e">
        <f t="shared" si="22"/>
        <v>#DIV/0!</v>
      </c>
      <c r="R130" s="30" t="e">
        <f t="shared" si="22"/>
        <v>#DIV/0!</v>
      </c>
      <c r="S130" s="31">
        <v>0</v>
      </c>
      <c r="T130" s="31">
        <v>0</v>
      </c>
      <c r="U130" s="32">
        <f t="shared" si="16"/>
        <v>0</v>
      </c>
      <c r="V130" s="31">
        <v>0</v>
      </c>
      <c r="W130" s="31">
        <v>0</v>
      </c>
      <c r="X130" s="32">
        <f t="shared" si="17"/>
        <v>0</v>
      </c>
      <c r="Y130" s="33">
        <f t="shared" si="23"/>
        <v>0</v>
      </c>
      <c r="Z130" s="33">
        <f t="shared" si="23"/>
        <v>0</v>
      </c>
      <c r="AA130" s="33">
        <f t="shared" si="23"/>
        <v>0</v>
      </c>
      <c r="AB130" s="33">
        <f t="shared" si="23"/>
        <v>0</v>
      </c>
      <c r="AC130" s="33">
        <f t="shared" si="23"/>
        <v>0</v>
      </c>
      <c r="AD130" s="33">
        <f t="shared" si="23"/>
        <v>0</v>
      </c>
    </row>
    <row r="131" spans="1:30" x14ac:dyDescent="0.55000000000000004">
      <c r="A131" s="21">
        <v>42891</v>
      </c>
      <c r="B131" s="41"/>
      <c r="C131" s="23"/>
      <c r="D131" s="46">
        <v>0</v>
      </c>
      <c r="E131" s="46">
        <v>0</v>
      </c>
      <c r="F131" s="25">
        <f t="shared" si="12"/>
        <v>0</v>
      </c>
      <c r="G131" s="26"/>
      <c r="H131" s="27">
        <v>0</v>
      </c>
      <c r="I131" s="27">
        <v>0</v>
      </c>
      <c r="J131" s="28">
        <f t="shared" si="13"/>
        <v>0</v>
      </c>
      <c r="K131" s="27">
        <v>0</v>
      </c>
      <c r="L131" s="27">
        <v>0</v>
      </c>
      <c r="M131" s="28">
        <f t="shared" si="14"/>
        <v>0</v>
      </c>
      <c r="N131" s="28">
        <f t="shared" si="15"/>
        <v>0</v>
      </c>
      <c r="O131" s="48"/>
      <c r="P131" s="30" t="e">
        <f t="shared" si="22"/>
        <v>#DIV/0!</v>
      </c>
      <c r="Q131" s="30" t="e">
        <f t="shared" si="22"/>
        <v>#DIV/0!</v>
      </c>
      <c r="R131" s="30" t="e">
        <f t="shared" si="22"/>
        <v>#DIV/0!</v>
      </c>
      <c r="S131" s="31">
        <v>0</v>
      </c>
      <c r="T131" s="31">
        <v>0</v>
      </c>
      <c r="U131" s="32">
        <f t="shared" si="16"/>
        <v>0</v>
      </c>
      <c r="V131" s="31">
        <v>0</v>
      </c>
      <c r="W131" s="31">
        <v>0</v>
      </c>
      <c r="X131" s="32">
        <f t="shared" si="17"/>
        <v>0</v>
      </c>
      <c r="Y131" s="33">
        <f t="shared" si="23"/>
        <v>0</v>
      </c>
      <c r="Z131" s="33">
        <f t="shared" si="23"/>
        <v>0</v>
      </c>
      <c r="AA131" s="33">
        <f t="shared" si="23"/>
        <v>0</v>
      </c>
      <c r="AB131" s="33">
        <f t="shared" si="23"/>
        <v>0</v>
      </c>
      <c r="AC131" s="33">
        <f t="shared" si="23"/>
        <v>0</v>
      </c>
      <c r="AD131" s="33">
        <f t="shared" si="23"/>
        <v>0</v>
      </c>
    </row>
    <row r="132" spans="1:30" x14ac:dyDescent="0.55000000000000004">
      <c r="A132" s="21">
        <v>42892</v>
      </c>
      <c r="B132" s="41"/>
      <c r="C132" s="23"/>
      <c r="D132" s="46">
        <v>0</v>
      </c>
      <c r="E132" s="46">
        <v>0</v>
      </c>
      <c r="F132" s="25">
        <f t="shared" si="12"/>
        <v>0</v>
      </c>
      <c r="G132" s="26"/>
      <c r="H132" s="27">
        <v>0</v>
      </c>
      <c r="I132" s="27">
        <v>0</v>
      </c>
      <c r="J132" s="28">
        <f t="shared" si="13"/>
        <v>0</v>
      </c>
      <c r="K132" s="27">
        <v>0</v>
      </c>
      <c r="L132" s="27">
        <v>0</v>
      </c>
      <c r="M132" s="28">
        <f t="shared" si="14"/>
        <v>0</v>
      </c>
      <c r="N132" s="28">
        <f t="shared" si="15"/>
        <v>0</v>
      </c>
      <c r="O132" s="48"/>
      <c r="P132" s="30" t="e">
        <f t="shared" si="22"/>
        <v>#DIV/0!</v>
      </c>
      <c r="Q132" s="30" t="e">
        <f t="shared" si="22"/>
        <v>#DIV/0!</v>
      </c>
      <c r="R132" s="30" t="e">
        <f t="shared" si="22"/>
        <v>#DIV/0!</v>
      </c>
      <c r="S132" s="31">
        <v>0</v>
      </c>
      <c r="T132" s="31">
        <v>0</v>
      </c>
      <c r="U132" s="32">
        <f t="shared" si="16"/>
        <v>0</v>
      </c>
      <c r="V132" s="31">
        <v>0</v>
      </c>
      <c r="W132" s="31">
        <v>0</v>
      </c>
      <c r="X132" s="32">
        <f t="shared" si="17"/>
        <v>0</v>
      </c>
      <c r="Y132" s="33">
        <f t="shared" si="23"/>
        <v>0</v>
      </c>
      <c r="Z132" s="33">
        <f t="shared" si="23"/>
        <v>0</v>
      </c>
      <c r="AA132" s="33">
        <f t="shared" si="23"/>
        <v>0</v>
      </c>
      <c r="AB132" s="33">
        <f t="shared" si="23"/>
        <v>0</v>
      </c>
      <c r="AC132" s="33">
        <f t="shared" si="23"/>
        <v>0</v>
      </c>
      <c r="AD132" s="33">
        <f t="shared" si="23"/>
        <v>0</v>
      </c>
    </row>
    <row r="133" spans="1:30" x14ac:dyDescent="0.55000000000000004">
      <c r="A133" s="21">
        <v>42893</v>
      </c>
      <c r="B133" s="41"/>
      <c r="C133" s="23"/>
      <c r="D133" s="46">
        <v>0</v>
      </c>
      <c r="E133" s="46">
        <v>0</v>
      </c>
      <c r="F133" s="25">
        <f t="shared" si="12"/>
        <v>0</v>
      </c>
      <c r="G133" s="43" t="e">
        <f>F133/C133</f>
        <v>#DIV/0!</v>
      </c>
      <c r="H133" s="27">
        <v>0</v>
      </c>
      <c r="I133" s="27">
        <v>0</v>
      </c>
      <c r="J133" s="28">
        <f t="shared" si="13"/>
        <v>0</v>
      </c>
      <c r="K133" s="27">
        <v>0</v>
      </c>
      <c r="L133" s="27">
        <v>0</v>
      </c>
      <c r="M133" s="28">
        <f t="shared" si="14"/>
        <v>0</v>
      </c>
      <c r="N133" s="28">
        <f t="shared" si="15"/>
        <v>0</v>
      </c>
      <c r="O133" s="48"/>
      <c r="P133" s="30" t="e">
        <f t="shared" si="22"/>
        <v>#DIV/0!</v>
      </c>
      <c r="Q133" s="30" t="e">
        <f t="shared" si="22"/>
        <v>#DIV/0!</v>
      </c>
      <c r="R133" s="30" t="e">
        <f t="shared" si="22"/>
        <v>#DIV/0!</v>
      </c>
      <c r="S133" s="31">
        <v>0</v>
      </c>
      <c r="T133" s="31">
        <v>0</v>
      </c>
      <c r="U133" s="32">
        <f t="shared" si="16"/>
        <v>0</v>
      </c>
      <c r="V133" s="31">
        <v>0</v>
      </c>
      <c r="W133" s="31">
        <v>0</v>
      </c>
      <c r="X133" s="32">
        <f t="shared" si="17"/>
        <v>0</v>
      </c>
      <c r="Y133" s="33">
        <f t="shared" si="23"/>
        <v>0</v>
      </c>
      <c r="Z133" s="33">
        <f t="shared" si="23"/>
        <v>0</v>
      </c>
      <c r="AA133" s="33">
        <f t="shared" si="23"/>
        <v>0</v>
      </c>
      <c r="AB133" s="33">
        <f t="shared" si="23"/>
        <v>0</v>
      </c>
      <c r="AC133" s="33">
        <f t="shared" si="23"/>
        <v>0</v>
      </c>
      <c r="AD133" s="33">
        <f t="shared" si="23"/>
        <v>0</v>
      </c>
    </row>
    <row r="134" spans="1:30" x14ac:dyDescent="0.55000000000000004">
      <c r="A134" s="21">
        <v>42894</v>
      </c>
      <c r="B134" s="41"/>
      <c r="C134" s="23"/>
      <c r="D134" s="46">
        <v>0</v>
      </c>
      <c r="E134" s="46">
        <v>0</v>
      </c>
      <c r="F134" s="25">
        <f t="shared" si="12"/>
        <v>0</v>
      </c>
      <c r="G134" s="26"/>
      <c r="H134" s="27">
        <v>0</v>
      </c>
      <c r="I134" s="27">
        <v>0</v>
      </c>
      <c r="J134" s="28">
        <f t="shared" si="13"/>
        <v>0</v>
      </c>
      <c r="K134" s="27">
        <v>0</v>
      </c>
      <c r="L134" s="27">
        <v>0</v>
      </c>
      <c r="M134" s="28">
        <f t="shared" si="14"/>
        <v>0</v>
      </c>
      <c r="N134" s="28">
        <f t="shared" si="15"/>
        <v>0</v>
      </c>
      <c r="O134" s="48"/>
      <c r="P134" s="30" t="e">
        <f t="shared" si="22"/>
        <v>#DIV/0!</v>
      </c>
      <c r="Q134" s="30" t="e">
        <f t="shared" si="22"/>
        <v>#DIV/0!</v>
      </c>
      <c r="R134" s="30" t="e">
        <f t="shared" si="22"/>
        <v>#DIV/0!</v>
      </c>
      <c r="S134" s="31">
        <v>0</v>
      </c>
      <c r="T134" s="31">
        <v>0</v>
      </c>
      <c r="U134" s="32">
        <f t="shared" si="16"/>
        <v>0</v>
      </c>
      <c r="V134" s="31">
        <v>0</v>
      </c>
      <c r="W134" s="31">
        <v>0</v>
      </c>
      <c r="X134" s="32">
        <f t="shared" si="17"/>
        <v>0</v>
      </c>
      <c r="Y134" s="33">
        <f t="shared" si="23"/>
        <v>0</v>
      </c>
      <c r="Z134" s="33">
        <f t="shared" si="23"/>
        <v>0</v>
      </c>
      <c r="AA134" s="33">
        <f t="shared" si="23"/>
        <v>0</v>
      </c>
      <c r="AB134" s="33">
        <f t="shared" si="23"/>
        <v>0</v>
      </c>
      <c r="AC134" s="33">
        <f t="shared" si="23"/>
        <v>0</v>
      </c>
      <c r="AD134" s="33">
        <f t="shared" si="23"/>
        <v>0</v>
      </c>
    </row>
    <row r="135" spans="1:30" x14ac:dyDescent="0.55000000000000004">
      <c r="A135" s="21">
        <v>42895</v>
      </c>
      <c r="B135" s="41"/>
      <c r="C135" s="23"/>
      <c r="D135" s="46">
        <v>0</v>
      </c>
      <c r="E135" s="46">
        <v>0</v>
      </c>
      <c r="F135" s="25">
        <f t="shared" si="12"/>
        <v>0</v>
      </c>
      <c r="G135" s="26"/>
      <c r="H135" s="27">
        <v>0</v>
      </c>
      <c r="I135" s="27">
        <v>0</v>
      </c>
      <c r="J135" s="28">
        <f t="shared" si="13"/>
        <v>0</v>
      </c>
      <c r="K135" s="27">
        <v>0</v>
      </c>
      <c r="L135" s="27">
        <v>0</v>
      </c>
      <c r="M135" s="28">
        <f t="shared" si="14"/>
        <v>0</v>
      </c>
      <c r="N135" s="28">
        <f t="shared" si="15"/>
        <v>0</v>
      </c>
      <c r="O135" s="48"/>
      <c r="P135" s="30" t="e">
        <f t="shared" si="22"/>
        <v>#DIV/0!</v>
      </c>
      <c r="Q135" s="30" t="e">
        <f t="shared" si="22"/>
        <v>#DIV/0!</v>
      </c>
      <c r="R135" s="30" t="e">
        <f t="shared" si="22"/>
        <v>#DIV/0!</v>
      </c>
      <c r="S135" s="31">
        <v>0</v>
      </c>
      <c r="T135" s="31">
        <v>0</v>
      </c>
      <c r="U135" s="32">
        <f t="shared" si="16"/>
        <v>0</v>
      </c>
      <c r="V135" s="31">
        <v>0</v>
      </c>
      <c r="W135" s="31">
        <v>0</v>
      </c>
      <c r="X135" s="32">
        <f t="shared" si="17"/>
        <v>0</v>
      </c>
      <c r="Y135" s="33">
        <f t="shared" si="23"/>
        <v>0</v>
      </c>
      <c r="Z135" s="33">
        <f t="shared" si="23"/>
        <v>0</v>
      </c>
      <c r="AA135" s="33">
        <f t="shared" si="23"/>
        <v>0</v>
      </c>
      <c r="AB135" s="33">
        <f t="shared" si="23"/>
        <v>0</v>
      </c>
      <c r="AC135" s="33">
        <f t="shared" si="23"/>
        <v>0</v>
      </c>
      <c r="AD135" s="33">
        <f t="shared" si="23"/>
        <v>0</v>
      </c>
    </row>
    <row r="136" spans="1:30" x14ac:dyDescent="0.55000000000000004">
      <c r="A136" s="21">
        <v>42896</v>
      </c>
      <c r="B136" s="41"/>
      <c r="C136" s="23"/>
      <c r="D136" s="46">
        <v>0</v>
      </c>
      <c r="E136" s="46">
        <v>0</v>
      </c>
      <c r="F136" s="25">
        <f t="shared" ref="F136:F199" si="24">SUM(D136:E136)</f>
        <v>0</v>
      </c>
      <c r="G136" s="26"/>
      <c r="H136" s="27">
        <v>0</v>
      </c>
      <c r="I136" s="27">
        <v>0</v>
      </c>
      <c r="J136" s="28">
        <f t="shared" ref="J136:J199" si="25">H136+I136</f>
        <v>0</v>
      </c>
      <c r="K136" s="27">
        <v>0</v>
      </c>
      <c r="L136" s="27">
        <v>0</v>
      </c>
      <c r="M136" s="28">
        <f t="shared" ref="M136:M199" si="26">K136+L136</f>
        <v>0</v>
      </c>
      <c r="N136" s="28">
        <f t="shared" ref="N136:N199" si="27">J136+M136</f>
        <v>0</v>
      </c>
      <c r="O136" s="48"/>
      <c r="P136" s="30" t="e">
        <f t="shared" si="22"/>
        <v>#DIV/0!</v>
      </c>
      <c r="Q136" s="30" t="e">
        <f t="shared" si="22"/>
        <v>#DIV/0!</v>
      </c>
      <c r="R136" s="30" t="e">
        <f t="shared" si="22"/>
        <v>#DIV/0!</v>
      </c>
      <c r="S136" s="31">
        <v>0</v>
      </c>
      <c r="T136" s="31">
        <v>0</v>
      </c>
      <c r="U136" s="32">
        <f t="shared" ref="U136:U199" si="28">S136+T136</f>
        <v>0</v>
      </c>
      <c r="V136" s="31">
        <v>0</v>
      </c>
      <c r="W136" s="31">
        <v>0</v>
      </c>
      <c r="X136" s="32">
        <f t="shared" ref="X136:X199" si="29">V136+W136</f>
        <v>0</v>
      </c>
      <c r="Y136" s="33">
        <f t="shared" si="23"/>
        <v>0</v>
      </c>
      <c r="Z136" s="33">
        <f t="shared" si="23"/>
        <v>0</v>
      </c>
      <c r="AA136" s="33">
        <f t="shared" si="23"/>
        <v>0</v>
      </c>
      <c r="AB136" s="33">
        <f t="shared" si="23"/>
        <v>0</v>
      </c>
      <c r="AC136" s="33">
        <f t="shared" si="23"/>
        <v>0</v>
      </c>
      <c r="AD136" s="33">
        <f t="shared" si="23"/>
        <v>0</v>
      </c>
    </row>
    <row r="137" spans="1:30" x14ac:dyDescent="0.55000000000000004">
      <c r="A137" s="21">
        <v>42897</v>
      </c>
      <c r="B137" s="41"/>
      <c r="C137" s="23"/>
      <c r="D137" s="46">
        <v>0</v>
      </c>
      <c r="E137" s="46">
        <v>0</v>
      </c>
      <c r="F137" s="25">
        <f t="shared" si="24"/>
        <v>0</v>
      </c>
      <c r="G137" s="26"/>
      <c r="H137" s="27">
        <v>0</v>
      </c>
      <c r="I137" s="27">
        <v>0</v>
      </c>
      <c r="J137" s="28">
        <f t="shared" si="25"/>
        <v>0</v>
      </c>
      <c r="K137" s="27">
        <v>0</v>
      </c>
      <c r="L137" s="27">
        <v>0</v>
      </c>
      <c r="M137" s="28">
        <f t="shared" si="26"/>
        <v>0</v>
      </c>
      <c r="N137" s="28">
        <f t="shared" si="27"/>
        <v>0</v>
      </c>
      <c r="O137" s="48"/>
      <c r="P137" s="30" t="e">
        <f t="shared" si="22"/>
        <v>#DIV/0!</v>
      </c>
      <c r="Q137" s="30" t="e">
        <f t="shared" si="22"/>
        <v>#DIV/0!</v>
      </c>
      <c r="R137" s="30" t="e">
        <f t="shared" si="22"/>
        <v>#DIV/0!</v>
      </c>
      <c r="S137" s="31">
        <v>0</v>
      </c>
      <c r="T137" s="31">
        <v>0</v>
      </c>
      <c r="U137" s="32">
        <f t="shared" si="28"/>
        <v>0</v>
      </c>
      <c r="V137" s="31">
        <v>0</v>
      </c>
      <c r="W137" s="31">
        <v>0</v>
      </c>
      <c r="X137" s="32">
        <f t="shared" si="29"/>
        <v>0</v>
      </c>
      <c r="Y137" s="33">
        <f t="shared" si="23"/>
        <v>0</v>
      </c>
      <c r="Z137" s="33">
        <f t="shared" si="23"/>
        <v>0</v>
      </c>
      <c r="AA137" s="33">
        <f t="shared" si="23"/>
        <v>0</v>
      </c>
      <c r="AB137" s="33">
        <f t="shared" si="23"/>
        <v>0</v>
      </c>
      <c r="AC137" s="33">
        <f t="shared" si="23"/>
        <v>0</v>
      </c>
      <c r="AD137" s="33">
        <f t="shared" si="23"/>
        <v>0</v>
      </c>
    </row>
    <row r="138" spans="1:30" x14ac:dyDescent="0.55000000000000004">
      <c r="A138" s="21">
        <v>42898</v>
      </c>
      <c r="B138" s="41"/>
      <c r="C138" s="23"/>
      <c r="D138" s="46">
        <v>0</v>
      </c>
      <c r="E138" s="46">
        <v>0</v>
      </c>
      <c r="F138" s="25">
        <f t="shared" si="24"/>
        <v>0</v>
      </c>
      <c r="G138" s="26"/>
      <c r="H138" s="27">
        <v>0</v>
      </c>
      <c r="I138" s="27">
        <v>0</v>
      </c>
      <c r="J138" s="28">
        <f t="shared" si="25"/>
        <v>0</v>
      </c>
      <c r="K138" s="27">
        <v>0</v>
      </c>
      <c r="L138" s="27">
        <v>0</v>
      </c>
      <c r="M138" s="28">
        <f t="shared" si="26"/>
        <v>0</v>
      </c>
      <c r="N138" s="28">
        <f t="shared" si="27"/>
        <v>0</v>
      </c>
      <c r="O138" s="48"/>
      <c r="P138" s="30" t="e">
        <f t="shared" si="22"/>
        <v>#DIV/0!</v>
      </c>
      <c r="Q138" s="30" t="e">
        <f t="shared" si="22"/>
        <v>#DIV/0!</v>
      </c>
      <c r="R138" s="30" t="e">
        <f t="shared" si="22"/>
        <v>#DIV/0!</v>
      </c>
      <c r="S138" s="31">
        <v>0</v>
      </c>
      <c r="T138" s="31">
        <v>0</v>
      </c>
      <c r="U138" s="32">
        <f t="shared" si="28"/>
        <v>0</v>
      </c>
      <c r="V138" s="31">
        <v>0</v>
      </c>
      <c r="W138" s="31">
        <v>0</v>
      </c>
      <c r="X138" s="32">
        <f t="shared" si="29"/>
        <v>0</v>
      </c>
      <c r="Y138" s="33">
        <f t="shared" si="23"/>
        <v>0</v>
      </c>
      <c r="Z138" s="33">
        <f t="shared" si="23"/>
        <v>0</v>
      </c>
      <c r="AA138" s="33">
        <f t="shared" si="23"/>
        <v>0</v>
      </c>
      <c r="AB138" s="33">
        <f t="shared" si="23"/>
        <v>0</v>
      </c>
      <c r="AC138" s="33">
        <f t="shared" si="23"/>
        <v>0</v>
      </c>
      <c r="AD138" s="33">
        <f t="shared" si="23"/>
        <v>0</v>
      </c>
    </row>
    <row r="139" spans="1:30" x14ac:dyDescent="0.55000000000000004">
      <c r="A139" s="21">
        <v>42899</v>
      </c>
      <c r="B139" s="41"/>
      <c r="C139" s="23"/>
      <c r="D139" s="46">
        <v>0</v>
      </c>
      <c r="E139" s="46">
        <v>0</v>
      </c>
      <c r="F139" s="25">
        <f t="shared" si="24"/>
        <v>0</v>
      </c>
      <c r="G139" s="26"/>
      <c r="H139" s="27">
        <v>0</v>
      </c>
      <c r="I139" s="27">
        <v>0</v>
      </c>
      <c r="J139" s="28">
        <f t="shared" si="25"/>
        <v>0</v>
      </c>
      <c r="K139" s="27">
        <v>0</v>
      </c>
      <c r="L139" s="27">
        <v>0</v>
      </c>
      <c r="M139" s="28">
        <f t="shared" si="26"/>
        <v>0</v>
      </c>
      <c r="N139" s="28">
        <f t="shared" si="27"/>
        <v>0</v>
      </c>
      <c r="O139" s="48"/>
      <c r="P139" s="30" t="e">
        <f t="shared" si="22"/>
        <v>#DIV/0!</v>
      </c>
      <c r="Q139" s="30" t="e">
        <f t="shared" si="22"/>
        <v>#DIV/0!</v>
      </c>
      <c r="R139" s="30" t="e">
        <f t="shared" si="22"/>
        <v>#DIV/0!</v>
      </c>
      <c r="S139" s="31">
        <v>0</v>
      </c>
      <c r="T139" s="31">
        <v>0</v>
      </c>
      <c r="U139" s="32">
        <f t="shared" si="28"/>
        <v>0</v>
      </c>
      <c r="V139" s="31">
        <v>0</v>
      </c>
      <c r="W139" s="31">
        <v>0</v>
      </c>
      <c r="X139" s="32">
        <f t="shared" si="29"/>
        <v>0</v>
      </c>
      <c r="Y139" s="33">
        <f t="shared" si="23"/>
        <v>0</v>
      </c>
      <c r="Z139" s="33">
        <f t="shared" si="23"/>
        <v>0</v>
      </c>
      <c r="AA139" s="33">
        <f t="shared" si="23"/>
        <v>0</v>
      </c>
      <c r="AB139" s="33">
        <f t="shared" si="23"/>
        <v>0</v>
      </c>
      <c r="AC139" s="33">
        <f t="shared" si="23"/>
        <v>0</v>
      </c>
      <c r="AD139" s="33">
        <f t="shared" si="23"/>
        <v>0</v>
      </c>
    </row>
    <row r="140" spans="1:30" x14ac:dyDescent="0.55000000000000004">
      <c r="A140" s="21">
        <v>42900</v>
      </c>
      <c r="B140" s="41"/>
      <c r="C140" s="23"/>
      <c r="D140" s="46">
        <v>0</v>
      </c>
      <c r="E140" s="46">
        <v>0</v>
      </c>
      <c r="F140" s="25">
        <f t="shared" si="24"/>
        <v>0</v>
      </c>
      <c r="G140" s="26"/>
      <c r="H140" s="27">
        <v>0</v>
      </c>
      <c r="I140" s="27">
        <v>0</v>
      </c>
      <c r="J140" s="28">
        <f t="shared" si="25"/>
        <v>0</v>
      </c>
      <c r="K140" s="27">
        <v>0</v>
      </c>
      <c r="L140" s="27">
        <v>0</v>
      </c>
      <c r="M140" s="28">
        <f t="shared" si="26"/>
        <v>0</v>
      </c>
      <c r="N140" s="28">
        <f t="shared" si="27"/>
        <v>0</v>
      </c>
      <c r="O140" s="48"/>
      <c r="P140" s="30" t="e">
        <f t="shared" si="22"/>
        <v>#DIV/0!</v>
      </c>
      <c r="Q140" s="30" t="e">
        <f t="shared" si="22"/>
        <v>#DIV/0!</v>
      </c>
      <c r="R140" s="30" t="e">
        <f t="shared" si="22"/>
        <v>#DIV/0!</v>
      </c>
      <c r="S140" s="31">
        <v>0</v>
      </c>
      <c r="T140" s="31">
        <v>0</v>
      </c>
      <c r="U140" s="32">
        <f t="shared" si="28"/>
        <v>0</v>
      </c>
      <c r="V140" s="31">
        <v>0</v>
      </c>
      <c r="W140" s="31">
        <v>0</v>
      </c>
      <c r="X140" s="32">
        <f t="shared" si="29"/>
        <v>0</v>
      </c>
      <c r="Y140" s="33">
        <f t="shared" si="23"/>
        <v>0</v>
      </c>
      <c r="Z140" s="33">
        <f t="shared" si="23"/>
        <v>0</v>
      </c>
      <c r="AA140" s="33">
        <f t="shared" si="23"/>
        <v>0</v>
      </c>
      <c r="AB140" s="33">
        <f t="shared" si="23"/>
        <v>0</v>
      </c>
      <c r="AC140" s="33">
        <f t="shared" si="23"/>
        <v>0</v>
      </c>
      <c r="AD140" s="33">
        <f t="shared" si="23"/>
        <v>0</v>
      </c>
    </row>
    <row r="141" spans="1:30" x14ac:dyDescent="0.55000000000000004">
      <c r="A141" s="21">
        <v>42901</v>
      </c>
      <c r="B141" s="41"/>
      <c r="C141" s="23"/>
      <c r="D141" s="46">
        <v>0</v>
      </c>
      <c r="E141" s="46">
        <v>0</v>
      </c>
      <c r="F141" s="25">
        <f t="shared" si="24"/>
        <v>0</v>
      </c>
      <c r="G141" s="26"/>
      <c r="H141" s="27">
        <v>0</v>
      </c>
      <c r="I141" s="27">
        <v>0</v>
      </c>
      <c r="J141" s="28">
        <f t="shared" si="25"/>
        <v>0</v>
      </c>
      <c r="K141" s="27">
        <v>0</v>
      </c>
      <c r="L141" s="27">
        <v>0</v>
      </c>
      <c r="M141" s="28">
        <f t="shared" si="26"/>
        <v>0</v>
      </c>
      <c r="N141" s="28">
        <f t="shared" si="27"/>
        <v>0</v>
      </c>
      <c r="O141" s="48"/>
      <c r="P141" s="30" t="e">
        <f t="shared" si="22"/>
        <v>#DIV/0!</v>
      </c>
      <c r="Q141" s="30" t="e">
        <f t="shared" si="22"/>
        <v>#DIV/0!</v>
      </c>
      <c r="R141" s="30" t="e">
        <f t="shared" si="22"/>
        <v>#DIV/0!</v>
      </c>
      <c r="S141" s="31">
        <v>0</v>
      </c>
      <c r="T141" s="31">
        <v>0</v>
      </c>
      <c r="U141" s="32">
        <f t="shared" si="28"/>
        <v>0</v>
      </c>
      <c r="V141" s="31">
        <v>0</v>
      </c>
      <c r="W141" s="31">
        <v>0</v>
      </c>
      <c r="X141" s="32">
        <f t="shared" si="29"/>
        <v>0</v>
      </c>
      <c r="Y141" s="33">
        <f t="shared" si="23"/>
        <v>0</v>
      </c>
      <c r="Z141" s="33">
        <f t="shared" si="23"/>
        <v>0</v>
      </c>
      <c r="AA141" s="33">
        <f t="shared" si="23"/>
        <v>0</v>
      </c>
      <c r="AB141" s="33">
        <f t="shared" si="23"/>
        <v>0</v>
      </c>
      <c r="AC141" s="33">
        <f t="shared" si="23"/>
        <v>0</v>
      </c>
      <c r="AD141" s="33">
        <f t="shared" si="23"/>
        <v>0</v>
      </c>
    </row>
    <row r="142" spans="1:30" x14ac:dyDescent="0.55000000000000004">
      <c r="A142" s="21">
        <v>42902</v>
      </c>
      <c r="B142" s="41"/>
      <c r="C142" s="23"/>
      <c r="D142" s="46">
        <v>0</v>
      </c>
      <c r="E142" s="46">
        <v>0</v>
      </c>
      <c r="F142" s="25">
        <f t="shared" si="24"/>
        <v>0</v>
      </c>
      <c r="G142" s="26"/>
      <c r="H142" s="27">
        <v>0</v>
      </c>
      <c r="I142" s="27">
        <v>0</v>
      </c>
      <c r="J142" s="28">
        <f t="shared" si="25"/>
        <v>0</v>
      </c>
      <c r="K142" s="27">
        <v>0</v>
      </c>
      <c r="L142" s="27">
        <v>0</v>
      </c>
      <c r="M142" s="28">
        <f t="shared" si="26"/>
        <v>0</v>
      </c>
      <c r="N142" s="28">
        <f t="shared" si="27"/>
        <v>0</v>
      </c>
      <c r="O142" s="48"/>
      <c r="P142" s="30" t="e">
        <f t="shared" si="22"/>
        <v>#DIV/0!</v>
      </c>
      <c r="Q142" s="30" t="e">
        <f t="shared" si="22"/>
        <v>#DIV/0!</v>
      </c>
      <c r="R142" s="30" t="e">
        <f t="shared" si="22"/>
        <v>#DIV/0!</v>
      </c>
      <c r="S142" s="31">
        <v>0</v>
      </c>
      <c r="T142" s="31">
        <v>0</v>
      </c>
      <c r="U142" s="32">
        <f t="shared" si="28"/>
        <v>0</v>
      </c>
      <c r="V142" s="31">
        <v>0</v>
      </c>
      <c r="W142" s="31">
        <v>0</v>
      </c>
      <c r="X142" s="32">
        <f t="shared" si="29"/>
        <v>0</v>
      </c>
      <c r="Y142" s="33">
        <f t="shared" si="23"/>
        <v>0</v>
      </c>
      <c r="Z142" s="33">
        <f t="shared" si="23"/>
        <v>0</v>
      </c>
      <c r="AA142" s="33">
        <f t="shared" si="23"/>
        <v>0</v>
      </c>
      <c r="AB142" s="33">
        <f t="shared" si="23"/>
        <v>0</v>
      </c>
      <c r="AC142" s="33">
        <f t="shared" si="23"/>
        <v>0</v>
      </c>
      <c r="AD142" s="33">
        <f t="shared" si="23"/>
        <v>0</v>
      </c>
    </row>
    <row r="143" spans="1:30" x14ac:dyDescent="0.55000000000000004">
      <c r="A143" s="21">
        <v>42903</v>
      </c>
      <c r="B143" s="41"/>
      <c r="C143" s="23"/>
      <c r="D143" s="46">
        <v>0</v>
      </c>
      <c r="E143" s="46">
        <v>0</v>
      </c>
      <c r="F143" s="25">
        <f t="shared" si="24"/>
        <v>0</v>
      </c>
      <c r="G143" s="26"/>
      <c r="H143" s="27">
        <v>0</v>
      </c>
      <c r="I143" s="27">
        <v>0</v>
      </c>
      <c r="J143" s="28">
        <f t="shared" si="25"/>
        <v>0</v>
      </c>
      <c r="K143" s="27">
        <v>0</v>
      </c>
      <c r="L143" s="27">
        <v>0</v>
      </c>
      <c r="M143" s="28">
        <f t="shared" si="26"/>
        <v>0</v>
      </c>
      <c r="N143" s="28">
        <f t="shared" si="27"/>
        <v>0</v>
      </c>
      <c r="O143" s="48"/>
      <c r="P143" s="30" t="e">
        <f t="shared" si="22"/>
        <v>#DIV/0!</v>
      </c>
      <c r="Q143" s="30" t="e">
        <f t="shared" si="22"/>
        <v>#DIV/0!</v>
      </c>
      <c r="R143" s="30" t="e">
        <f t="shared" si="22"/>
        <v>#DIV/0!</v>
      </c>
      <c r="S143" s="31">
        <v>0</v>
      </c>
      <c r="T143" s="31">
        <v>0</v>
      </c>
      <c r="U143" s="32">
        <f t="shared" si="28"/>
        <v>0</v>
      </c>
      <c r="V143" s="31">
        <v>0</v>
      </c>
      <c r="W143" s="31">
        <v>0</v>
      </c>
      <c r="X143" s="32">
        <f t="shared" si="29"/>
        <v>0</v>
      </c>
      <c r="Y143" s="33">
        <f t="shared" si="23"/>
        <v>0</v>
      </c>
      <c r="Z143" s="33">
        <f t="shared" si="23"/>
        <v>0</v>
      </c>
      <c r="AA143" s="33">
        <f t="shared" si="23"/>
        <v>0</v>
      </c>
      <c r="AB143" s="33">
        <f t="shared" si="23"/>
        <v>0</v>
      </c>
      <c r="AC143" s="33">
        <f t="shared" si="23"/>
        <v>0</v>
      </c>
      <c r="AD143" s="33">
        <f t="shared" si="23"/>
        <v>0</v>
      </c>
    </row>
    <row r="144" spans="1:30" x14ac:dyDescent="0.55000000000000004">
      <c r="A144" s="21">
        <v>42904</v>
      </c>
      <c r="B144" s="41"/>
      <c r="C144" s="23"/>
      <c r="D144" s="46">
        <v>0</v>
      </c>
      <c r="E144" s="46">
        <v>0</v>
      </c>
      <c r="F144" s="25">
        <f t="shared" si="24"/>
        <v>0</v>
      </c>
      <c r="G144" s="26"/>
      <c r="H144" s="27">
        <v>0</v>
      </c>
      <c r="I144" s="27">
        <v>0</v>
      </c>
      <c r="J144" s="28">
        <f t="shared" si="25"/>
        <v>0</v>
      </c>
      <c r="K144" s="27">
        <v>0</v>
      </c>
      <c r="L144" s="27">
        <v>0</v>
      </c>
      <c r="M144" s="28">
        <f t="shared" si="26"/>
        <v>0</v>
      </c>
      <c r="N144" s="28">
        <f t="shared" si="27"/>
        <v>0</v>
      </c>
      <c r="O144" s="48"/>
      <c r="P144" s="30" t="e">
        <f t="shared" si="22"/>
        <v>#DIV/0!</v>
      </c>
      <c r="Q144" s="30" t="e">
        <f t="shared" si="22"/>
        <v>#DIV/0!</v>
      </c>
      <c r="R144" s="30" t="e">
        <f t="shared" si="22"/>
        <v>#DIV/0!</v>
      </c>
      <c r="S144" s="31">
        <v>0</v>
      </c>
      <c r="T144" s="31">
        <v>0</v>
      </c>
      <c r="U144" s="32">
        <f t="shared" si="28"/>
        <v>0</v>
      </c>
      <c r="V144" s="31">
        <v>0</v>
      </c>
      <c r="W144" s="31">
        <v>0</v>
      </c>
      <c r="X144" s="32">
        <f t="shared" si="29"/>
        <v>0</v>
      </c>
      <c r="Y144" s="33">
        <f t="shared" si="23"/>
        <v>0</v>
      </c>
      <c r="Z144" s="33">
        <f t="shared" si="23"/>
        <v>0</v>
      </c>
      <c r="AA144" s="33">
        <f t="shared" si="23"/>
        <v>0</v>
      </c>
      <c r="AB144" s="33">
        <f t="shared" si="23"/>
        <v>0</v>
      </c>
      <c r="AC144" s="33">
        <f t="shared" si="23"/>
        <v>0</v>
      </c>
      <c r="AD144" s="33">
        <f t="shared" si="23"/>
        <v>0</v>
      </c>
    </row>
    <row r="145" spans="1:30" x14ac:dyDescent="0.55000000000000004">
      <c r="A145" s="21">
        <v>42905</v>
      </c>
      <c r="B145" s="41"/>
      <c r="C145" s="23"/>
      <c r="D145" s="46">
        <v>0</v>
      </c>
      <c r="E145" s="46">
        <v>0</v>
      </c>
      <c r="F145" s="25">
        <f t="shared" si="24"/>
        <v>0</v>
      </c>
      <c r="G145" s="26"/>
      <c r="H145" s="27">
        <v>0</v>
      </c>
      <c r="I145" s="27">
        <v>0</v>
      </c>
      <c r="J145" s="28">
        <f t="shared" si="25"/>
        <v>0</v>
      </c>
      <c r="K145" s="27">
        <v>0</v>
      </c>
      <c r="L145" s="27">
        <v>0</v>
      </c>
      <c r="M145" s="28">
        <f t="shared" si="26"/>
        <v>0</v>
      </c>
      <c r="N145" s="28">
        <f t="shared" si="27"/>
        <v>0</v>
      </c>
      <c r="O145" s="48"/>
      <c r="P145" s="30" t="e">
        <f t="shared" si="22"/>
        <v>#DIV/0!</v>
      </c>
      <c r="Q145" s="30" t="e">
        <f t="shared" si="22"/>
        <v>#DIV/0!</v>
      </c>
      <c r="R145" s="30" t="e">
        <f t="shared" si="22"/>
        <v>#DIV/0!</v>
      </c>
      <c r="S145" s="31">
        <v>0</v>
      </c>
      <c r="T145" s="31">
        <v>0</v>
      </c>
      <c r="U145" s="32">
        <f t="shared" si="28"/>
        <v>0</v>
      </c>
      <c r="V145" s="31">
        <v>0</v>
      </c>
      <c r="W145" s="31">
        <v>0</v>
      </c>
      <c r="X145" s="32">
        <f t="shared" si="29"/>
        <v>0</v>
      </c>
      <c r="Y145" s="33">
        <f t="shared" si="23"/>
        <v>0</v>
      </c>
      <c r="Z145" s="33">
        <f t="shared" si="23"/>
        <v>0</v>
      </c>
      <c r="AA145" s="33">
        <f t="shared" si="23"/>
        <v>0</v>
      </c>
      <c r="AB145" s="33">
        <f t="shared" si="23"/>
        <v>0</v>
      </c>
      <c r="AC145" s="33">
        <f t="shared" si="23"/>
        <v>0</v>
      </c>
      <c r="AD145" s="33">
        <f t="shared" si="23"/>
        <v>0</v>
      </c>
    </row>
    <row r="146" spans="1:30" x14ac:dyDescent="0.55000000000000004">
      <c r="A146" s="21">
        <v>42906</v>
      </c>
      <c r="B146" s="41"/>
      <c r="C146" s="23"/>
      <c r="D146" s="46">
        <v>0</v>
      </c>
      <c r="E146" s="46">
        <v>0</v>
      </c>
      <c r="F146" s="25">
        <f t="shared" si="24"/>
        <v>0</v>
      </c>
      <c r="G146" s="26"/>
      <c r="H146" s="27">
        <v>0</v>
      </c>
      <c r="I146" s="27">
        <v>0</v>
      </c>
      <c r="J146" s="28">
        <f t="shared" si="25"/>
        <v>0</v>
      </c>
      <c r="K146" s="27">
        <v>0</v>
      </c>
      <c r="L146" s="27">
        <v>0</v>
      </c>
      <c r="M146" s="28">
        <f t="shared" si="26"/>
        <v>0</v>
      </c>
      <c r="N146" s="28">
        <f t="shared" si="27"/>
        <v>0</v>
      </c>
      <c r="O146" s="48"/>
      <c r="P146" s="30" t="e">
        <f t="shared" si="22"/>
        <v>#DIV/0!</v>
      </c>
      <c r="Q146" s="30" t="e">
        <f t="shared" si="22"/>
        <v>#DIV/0!</v>
      </c>
      <c r="R146" s="30" t="e">
        <f t="shared" si="22"/>
        <v>#DIV/0!</v>
      </c>
      <c r="S146" s="31">
        <v>0</v>
      </c>
      <c r="T146" s="31">
        <v>0</v>
      </c>
      <c r="U146" s="32">
        <f t="shared" si="28"/>
        <v>0</v>
      </c>
      <c r="V146" s="31">
        <v>0</v>
      </c>
      <c r="W146" s="31">
        <v>0</v>
      </c>
      <c r="X146" s="32">
        <f t="shared" si="29"/>
        <v>0</v>
      </c>
      <c r="Y146" s="33">
        <f t="shared" si="23"/>
        <v>0</v>
      </c>
      <c r="Z146" s="33">
        <f t="shared" si="23"/>
        <v>0</v>
      </c>
      <c r="AA146" s="33">
        <f t="shared" si="23"/>
        <v>0</v>
      </c>
      <c r="AB146" s="33">
        <f t="shared" si="23"/>
        <v>0</v>
      </c>
      <c r="AC146" s="33">
        <f t="shared" si="23"/>
        <v>0</v>
      </c>
      <c r="AD146" s="33">
        <f t="shared" si="23"/>
        <v>0</v>
      </c>
    </row>
    <row r="147" spans="1:30" x14ac:dyDescent="0.55000000000000004">
      <c r="A147" s="21">
        <v>42907</v>
      </c>
      <c r="B147" s="41"/>
      <c r="C147" s="23"/>
      <c r="D147" s="46">
        <v>0</v>
      </c>
      <c r="E147" s="46">
        <v>0</v>
      </c>
      <c r="F147" s="25">
        <f t="shared" si="24"/>
        <v>0</v>
      </c>
      <c r="G147" s="26"/>
      <c r="H147" s="27">
        <v>0</v>
      </c>
      <c r="I147" s="27">
        <v>0</v>
      </c>
      <c r="J147" s="28">
        <f t="shared" si="25"/>
        <v>0</v>
      </c>
      <c r="K147" s="27">
        <v>0</v>
      </c>
      <c r="L147" s="27">
        <v>0</v>
      </c>
      <c r="M147" s="28">
        <f t="shared" si="26"/>
        <v>0</v>
      </c>
      <c r="N147" s="28">
        <f t="shared" si="27"/>
        <v>0</v>
      </c>
      <c r="O147" s="48"/>
      <c r="P147" s="30" t="e">
        <f t="shared" si="22"/>
        <v>#DIV/0!</v>
      </c>
      <c r="Q147" s="30" t="e">
        <f t="shared" si="22"/>
        <v>#DIV/0!</v>
      </c>
      <c r="R147" s="30" t="e">
        <f t="shared" si="22"/>
        <v>#DIV/0!</v>
      </c>
      <c r="S147" s="31">
        <v>0</v>
      </c>
      <c r="T147" s="31">
        <v>0</v>
      </c>
      <c r="U147" s="32">
        <f t="shared" si="28"/>
        <v>0</v>
      </c>
      <c r="V147" s="31">
        <v>0</v>
      </c>
      <c r="W147" s="31">
        <v>0</v>
      </c>
      <c r="X147" s="32">
        <f t="shared" si="29"/>
        <v>0</v>
      </c>
      <c r="Y147" s="33">
        <f t="shared" si="23"/>
        <v>0</v>
      </c>
      <c r="Z147" s="33">
        <f t="shared" si="23"/>
        <v>0</v>
      </c>
      <c r="AA147" s="33">
        <f t="shared" si="23"/>
        <v>0</v>
      </c>
      <c r="AB147" s="33">
        <f t="shared" si="23"/>
        <v>0</v>
      </c>
      <c r="AC147" s="33">
        <f t="shared" si="23"/>
        <v>0</v>
      </c>
      <c r="AD147" s="33">
        <f t="shared" si="23"/>
        <v>0</v>
      </c>
    </row>
    <row r="148" spans="1:30" x14ac:dyDescent="0.55000000000000004">
      <c r="A148" s="21">
        <v>42908</v>
      </c>
      <c r="B148" s="41"/>
      <c r="C148" s="23"/>
      <c r="D148" s="46">
        <v>0</v>
      </c>
      <c r="E148" s="46">
        <v>0</v>
      </c>
      <c r="F148" s="25">
        <f t="shared" si="24"/>
        <v>0</v>
      </c>
      <c r="G148" s="26"/>
      <c r="H148" s="27">
        <v>0</v>
      </c>
      <c r="I148" s="27">
        <v>0</v>
      </c>
      <c r="J148" s="28">
        <f t="shared" si="25"/>
        <v>0</v>
      </c>
      <c r="K148" s="27">
        <v>0</v>
      </c>
      <c r="L148" s="27">
        <v>0</v>
      </c>
      <c r="M148" s="28">
        <f t="shared" si="26"/>
        <v>0</v>
      </c>
      <c r="N148" s="28">
        <f t="shared" si="27"/>
        <v>0</v>
      </c>
      <c r="O148" s="48"/>
      <c r="P148" s="30" t="e">
        <f t="shared" si="22"/>
        <v>#DIV/0!</v>
      </c>
      <c r="Q148" s="30" t="e">
        <f t="shared" si="22"/>
        <v>#DIV/0!</v>
      </c>
      <c r="R148" s="30" t="e">
        <f t="shared" si="22"/>
        <v>#DIV/0!</v>
      </c>
      <c r="S148" s="31">
        <v>0</v>
      </c>
      <c r="T148" s="31">
        <v>0</v>
      </c>
      <c r="U148" s="32">
        <f t="shared" si="28"/>
        <v>0</v>
      </c>
      <c r="V148" s="31">
        <v>0</v>
      </c>
      <c r="W148" s="31">
        <v>0</v>
      </c>
      <c r="X148" s="32">
        <f t="shared" si="29"/>
        <v>0</v>
      </c>
      <c r="Y148" s="33">
        <f t="shared" si="23"/>
        <v>0</v>
      </c>
      <c r="Z148" s="33">
        <f t="shared" si="23"/>
        <v>0</v>
      </c>
      <c r="AA148" s="33">
        <f t="shared" si="23"/>
        <v>0</v>
      </c>
      <c r="AB148" s="33">
        <f t="shared" si="23"/>
        <v>0</v>
      </c>
      <c r="AC148" s="33">
        <f t="shared" si="23"/>
        <v>0</v>
      </c>
      <c r="AD148" s="33">
        <f t="shared" si="23"/>
        <v>0</v>
      </c>
    </row>
    <row r="149" spans="1:30" x14ac:dyDescent="0.55000000000000004">
      <c r="A149" s="21">
        <v>42909</v>
      </c>
      <c r="B149" s="41"/>
      <c r="C149" s="23"/>
      <c r="D149" s="46">
        <v>0</v>
      </c>
      <c r="E149" s="46">
        <v>0</v>
      </c>
      <c r="F149" s="25">
        <f t="shared" si="24"/>
        <v>0</v>
      </c>
      <c r="G149" s="26"/>
      <c r="H149" s="27">
        <v>0</v>
      </c>
      <c r="I149" s="27">
        <v>0</v>
      </c>
      <c r="J149" s="28">
        <f t="shared" si="25"/>
        <v>0</v>
      </c>
      <c r="K149" s="27">
        <v>0</v>
      </c>
      <c r="L149" s="27">
        <v>0</v>
      </c>
      <c r="M149" s="28">
        <f t="shared" si="26"/>
        <v>0</v>
      </c>
      <c r="N149" s="28">
        <f t="shared" si="27"/>
        <v>0</v>
      </c>
      <c r="O149" s="48"/>
      <c r="P149" s="30" t="e">
        <f t="shared" si="22"/>
        <v>#DIV/0!</v>
      </c>
      <c r="Q149" s="30" t="e">
        <f t="shared" si="22"/>
        <v>#DIV/0!</v>
      </c>
      <c r="R149" s="30" t="e">
        <f t="shared" si="22"/>
        <v>#DIV/0!</v>
      </c>
      <c r="S149" s="31">
        <v>0</v>
      </c>
      <c r="T149" s="31">
        <v>0</v>
      </c>
      <c r="U149" s="32">
        <f t="shared" si="28"/>
        <v>0</v>
      </c>
      <c r="V149" s="31">
        <v>0</v>
      </c>
      <c r="W149" s="31">
        <v>0</v>
      </c>
      <c r="X149" s="32">
        <f t="shared" si="29"/>
        <v>0</v>
      </c>
      <c r="Y149" s="33">
        <f t="shared" si="23"/>
        <v>0</v>
      </c>
      <c r="Z149" s="33">
        <f t="shared" si="23"/>
        <v>0</v>
      </c>
      <c r="AA149" s="33">
        <f t="shared" si="23"/>
        <v>0</v>
      </c>
      <c r="AB149" s="33">
        <f t="shared" si="23"/>
        <v>0</v>
      </c>
      <c r="AC149" s="33">
        <f t="shared" si="23"/>
        <v>0</v>
      </c>
      <c r="AD149" s="33">
        <f t="shared" si="23"/>
        <v>0</v>
      </c>
    </row>
    <row r="150" spans="1:30" x14ac:dyDescent="0.55000000000000004">
      <c r="A150" s="21">
        <v>42910</v>
      </c>
      <c r="B150" s="41"/>
      <c r="C150" s="23"/>
      <c r="D150" s="46">
        <v>0</v>
      </c>
      <c r="E150" s="46">
        <v>0</v>
      </c>
      <c r="F150" s="25">
        <f t="shared" si="24"/>
        <v>0</v>
      </c>
      <c r="G150" s="26"/>
      <c r="H150" s="27">
        <v>0</v>
      </c>
      <c r="I150" s="27">
        <v>0</v>
      </c>
      <c r="J150" s="28">
        <f t="shared" si="25"/>
        <v>0</v>
      </c>
      <c r="K150" s="27">
        <v>0</v>
      </c>
      <c r="L150" s="27">
        <v>0</v>
      </c>
      <c r="M150" s="28">
        <f t="shared" si="26"/>
        <v>0</v>
      </c>
      <c r="N150" s="28">
        <f t="shared" si="27"/>
        <v>0</v>
      </c>
      <c r="O150" s="48"/>
      <c r="P150" s="30" t="e">
        <f t="shared" si="22"/>
        <v>#DIV/0!</v>
      </c>
      <c r="Q150" s="30" t="e">
        <f t="shared" si="22"/>
        <v>#DIV/0!</v>
      </c>
      <c r="R150" s="30" t="e">
        <f t="shared" si="22"/>
        <v>#DIV/0!</v>
      </c>
      <c r="S150" s="31">
        <v>0</v>
      </c>
      <c r="T150" s="31">
        <v>0</v>
      </c>
      <c r="U150" s="32">
        <f t="shared" si="28"/>
        <v>0</v>
      </c>
      <c r="V150" s="31">
        <v>0</v>
      </c>
      <c r="W150" s="31">
        <v>0</v>
      </c>
      <c r="X150" s="32">
        <f t="shared" si="29"/>
        <v>0</v>
      </c>
      <c r="Y150" s="33">
        <f t="shared" si="23"/>
        <v>0</v>
      </c>
      <c r="Z150" s="33">
        <f t="shared" si="23"/>
        <v>0</v>
      </c>
      <c r="AA150" s="33">
        <f t="shared" si="23"/>
        <v>0</v>
      </c>
      <c r="AB150" s="33">
        <f t="shared" si="23"/>
        <v>0</v>
      </c>
      <c r="AC150" s="33">
        <f t="shared" si="23"/>
        <v>0</v>
      </c>
      <c r="AD150" s="33">
        <f t="shared" si="23"/>
        <v>0</v>
      </c>
    </row>
    <row r="151" spans="1:30" x14ac:dyDescent="0.55000000000000004">
      <c r="A151" s="21">
        <v>42911</v>
      </c>
      <c r="B151" s="41"/>
      <c r="C151" s="23"/>
      <c r="D151" s="46">
        <v>0</v>
      </c>
      <c r="E151" s="46">
        <v>0</v>
      </c>
      <c r="F151" s="25">
        <f t="shared" si="24"/>
        <v>0</v>
      </c>
      <c r="G151" s="26"/>
      <c r="H151" s="27">
        <v>0</v>
      </c>
      <c r="I151" s="27">
        <v>0</v>
      </c>
      <c r="J151" s="28">
        <f t="shared" si="25"/>
        <v>0</v>
      </c>
      <c r="K151" s="27">
        <v>0</v>
      </c>
      <c r="L151" s="27">
        <v>0</v>
      </c>
      <c r="M151" s="28">
        <f t="shared" si="26"/>
        <v>0</v>
      </c>
      <c r="N151" s="28">
        <f t="shared" si="27"/>
        <v>0</v>
      </c>
      <c r="O151" s="48"/>
      <c r="P151" s="30" t="e">
        <f t="shared" si="22"/>
        <v>#DIV/0!</v>
      </c>
      <c r="Q151" s="30" t="e">
        <f t="shared" si="22"/>
        <v>#DIV/0!</v>
      </c>
      <c r="R151" s="30" t="e">
        <f t="shared" si="22"/>
        <v>#DIV/0!</v>
      </c>
      <c r="S151" s="31">
        <v>0</v>
      </c>
      <c r="T151" s="31">
        <v>0</v>
      </c>
      <c r="U151" s="32">
        <f t="shared" si="28"/>
        <v>0</v>
      </c>
      <c r="V151" s="31">
        <v>0</v>
      </c>
      <c r="W151" s="31">
        <v>0</v>
      </c>
      <c r="X151" s="32">
        <f t="shared" si="29"/>
        <v>0</v>
      </c>
      <c r="Y151" s="33">
        <f t="shared" si="23"/>
        <v>0</v>
      </c>
      <c r="Z151" s="33">
        <f t="shared" si="23"/>
        <v>0</v>
      </c>
      <c r="AA151" s="33">
        <f t="shared" si="23"/>
        <v>0</v>
      </c>
      <c r="AB151" s="33">
        <f t="shared" si="23"/>
        <v>0</v>
      </c>
      <c r="AC151" s="33">
        <f t="shared" si="23"/>
        <v>0</v>
      </c>
      <c r="AD151" s="33">
        <f t="shared" si="23"/>
        <v>0</v>
      </c>
    </row>
    <row r="152" spans="1:30" x14ac:dyDescent="0.55000000000000004">
      <c r="A152" s="21">
        <v>42912</v>
      </c>
      <c r="B152" s="41"/>
      <c r="C152" s="23"/>
      <c r="D152" s="46">
        <v>0</v>
      </c>
      <c r="E152" s="46">
        <v>0</v>
      </c>
      <c r="F152" s="25">
        <f t="shared" si="24"/>
        <v>0</v>
      </c>
      <c r="G152" s="26"/>
      <c r="H152" s="27">
        <v>0</v>
      </c>
      <c r="I152" s="27">
        <v>0</v>
      </c>
      <c r="J152" s="28">
        <f t="shared" si="25"/>
        <v>0</v>
      </c>
      <c r="K152" s="27">
        <v>0</v>
      </c>
      <c r="L152" s="27">
        <v>0</v>
      </c>
      <c r="M152" s="28">
        <f t="shared" si="26"/>
        <v>0</v>
      </c>
      <c r="N152" s="28">
        <f t="shared" si="27"/>
        <v>0</v>
      </c>
      <c r="O152" s="48"/>
      <c r="P152" s="30" t="e">
        <f t="shared" si="22"/>
        <v>#DIV/0!</v>
      </c>
      <c r="Q152" s="30" t="e">
        <f t="shared" si="22"/>
        <v>#DIV/0!</v>
      </c>
      <c r="R152" s="30" t="e">
        <f t="shared" si="22"/>
        <v>#DIV/0!</v>
      </c>
      <c r="S152" s="31">
        <v>0</v>
      </c>
      <c r="T152" s="31">
        <v>0</v>
      </c>
      <c r="U152" s="32">
        <f t="shared" si="28"/>
        <v>0</v>
      </c>
      <c r="V152" s="31">
        <v>0</v>
      </c>
      <c r="W152" s="31">
        <v>0</v>
      </c>
      <c r="X152" s="32">
        <f t="shared" si="29"/>
        <v>0</v>
      </c>
      <c r="Y152" s="33">
        <f t="shared" si="23"/>
        <v>0</v>
      </c>
      <c r="Z152" s="33">
        <f t="shared" si="23"/>
        <v>0</v>
      </c>
      <c r="AA152" s="33">
        <f t="shared" si="23"/>
        <v>0</v>
      </c>
      <c r="AB152" s="33">
        <f t="shared" si="23"/>
        <v>0</v>
      </c>
      <c r="AC152" s="33">
        <f t="shared" si="23"/>
        <v>0</v>
      </c>
      <c r="AD152" s="33">
        <f t="shared" si="23"/>
        <v>0</v>
      </c>
    </row>
    <row r="153" spans="1:30" x14ac:dyDescent="0.55000000000000004">
      <c r="A153" s="21">
        <v>42913</v>
      </c>
      <c r="B153" s="41"/>
      <c r="C153" s="23"/>
      <c r="D153" s="46">
        <v>0</v>
      </c>
      <c r="E153" s="46">
        <v>0</v>
      </c>
      <c r="F153" s="25">
        <f t="shared" si="24"/>
        <v>0</v>
      </c>
      <c r="G153" s="26"/>
      <c r="H153" s="27">
        <v>0</v>
      </c>
      <c r="I153" s="27">
        <v>0</v>
      </c>
      <c r="J153" s="28">
        <f t="shared" si="25"/>
        <v>0</v>
      </c>
      <c r="K153" s="27">
        <v>0</v>
      </c>
      <c r="L153" s="27">
        <v>0</v>
      </c>
      <c r="M153" s="28">
        <f t="shared" si="26"/>
        <v>0</v>
      </c>
      <c r="N153" s="28">
        <f t="shared" si="27"/>
        <v>0</v>
      </c>
      <c r="O153" s="48"/>
      <c r="P153" s="30" t="e">
        <f t="shared" si="22"/>
        <v>#DIV/0!</v>
      </c>
      <c r="Q153" s="30" t="e">
        <f t="shared" si="22"/>
        <v>#DIV/0!</v>
      </c>
      <c r="R153" s="30" t="e">
        <f t="shared" si="22"/>
        <v>#DIV/0!</v>
      </c>
      <c r="S153" s="31">
        <v>0</v>
      </c>
      <c r="T153" s="31">
        <v>0</v>
      </c>
      <c r="U153" s="32">
        <f t="shared" si="28"/>
        <v>0</v>
      </c>
      <c r="V153" s="31">
        <v>0</v>
      </c>
      <c r="W153" s="31">
        <v>0</v>
      </c>
      <c r="X153" s="32">
        <f t="shared" si="29"/>
        <v>0</v>
      </c>
      <c r="Y153" s="33">
        <f t="shared" si="23"/>
        <v>0</v>
      </c>
      <c r="Z153" s="33">
        <f t="shared" si="23"/>
        <v>0</v>
      </c>
      <c r="AA153" s="33">
        <f t="shared" si="23"/>
        <v>0</v>
      </c>
      <c r="AB153" s="33">
        <f t="shared" si="23"/>
        <v>0</v>
      </c>
      <c r="AC153" s="33">
        <f t="shared" si="23"/>
        <v>0</v>
      </c>
      <c r="AD153" s="33">
        <f t="shared" si="23"/>
        <v>0</v>
      </c>
    </row>
    <row r="154" spans="1:30" x14ac:dyDescent="0.55000000000000004">
      <c r="A154" s="21">
        <v>42914</v>
      </c>
      <c r="B154" s="41"/>
      <c r="C154" s="23"/>
      <c r="D154" s="46">
        <v>0</v>
      </c>
      <c r="E154" s="46">
        <v>0</v>
      </c>
      <c r="F154" s="25">
        <f t="shared" si="24"/>
        <v>0</v>
      </c>
      <c r="G154" s="26"/>
      <c r="H154" s="27">
        <v>0</v>
      </c>
      <c r="I154" s="27">
        <v>0</v>
      </c>
      <c r="J154" s="28">
        <f t="shared" si="25"/>
        <v>0</v>
      </c>
      <c r="K154" s="27">
        <v>0</v>
      </c>
      <c r="L154" s="27">
        <v>0</v>
      </c>
      <c r="M154" s="28">
        <f t="shared" si="26"/>
        <v>0</v>
      </c>
      <c r="N154" s="28">
        <f t="shared" si="27"/>
        <v>0</v>
      </c>
      <c r="O154" s="48"/>
      <c r="P154" s="30" t="e">
        <f t="shared" ref="P154:R184" si="30">(H154+K154)/D154</f>
        <v>#DIV/0!</v>
      </c>
      <c r="Q154" s="30" t="e">
        <f t="shared" si="30"/>
        <v>#DIV/0!</v>
      </c>
      <c r="R154" s="30" t="e">
        <f t="shared" si="30"/>
        <v>#DIV/0!</v>
      </c>
      <c r="S154" s="31">
        <v>0</v>
      </c>
      <c r="T154" s="31">
        <v>0</v>
      </c>
      <c r="U154" s="32">
        <f t="shared" si="28"/>
        <v>0</v>
      </c>
      <c r="V154" s="31">
        <v>0</v>
      </c>
      <c r="W154" s="31">
        <v>0</v>
      </c>
      <c r="X154" s="32">
        <f t="shared" si="29"/>
        <v>0</v>
      </c>
      <c r="Y154" s="33">
        <f t="shared" si="23"/>
        <v>0</v>
      </c>
      <c r="Z154" s="33">
        <f t="shared" si="23"/>
        <v>0</v>
      </c>
      <c r="AA154" s="33">
        <f t="shared" si="23"/>
        <v>0</v>
      </c>
      <c r="AB154" s="33">
        <f t="shared" si="23"/>
        <v>0</v>
      </c>
      <c r="AC154" s="33">
        <f t="shared" si="23"/>
        <v>0</v>
      </c>
      <c r="AD154" s="33">
        <f t="shared" si="23"/>
        <v>0</v>
      </c>
    </row>
    <row r="155" spans="1:30" x14ac:dyDescent="0.55000000000000004">
      <c r="A155" s="21">
        <v>42915</v>
      </c>
      <c r="B155" s="41"/>
      <c r="C155" s="23"/>
      <c r="D155" s="46">
        <v>0</v>
      </c>
      <c r="E155" s="46">
        <v>0</v>
      </c>
      <c r="F155" s="25">
        <f t="shared" si="24"/>
        <v>0</v>
      </c>
      <c r="G155" s="26"/>
      <c r="H155" s="27">
        <v>0</v>
      </c>
      <c r="I155" s="27">
        <v>0</v>
      </c>
      <c r="J155" s="28">
        <f t="shared" si="25"/>
        <v>0</v>
      </c>
      <c r="K155" s="27">
        <v>0</v>
      </c>
      <c r="L155" s="27">
        <v>0</v>
      </c>
      <c r="M155" s="28">
        <f t="shared" si="26"/>
        <v>0</v>
      </c>
      <c r="N155" s="28">
        <f t="shared" si="27"/>
        <v>0</v>
      </c>
      <c r="O155" s="48"/>
      <c r="P155" s="30" t="e">
        <f t="shared" si="30"/>
        <v>#DIV/0!</v>
      </c>
      <c r="Q155" s="30" t="e">
        <f t="shared" si="30"/>
        <v>#DIV/0!</v>
      </c>
      <c r="R155" s="30" t="e">
        <f t="shared" si="30"/>
        <v>#DIV/0!</v>
      </c>
      <c r="S155" s="31">
        <v>0</v>
      </c>
      <c r="T155" s="31">
        <v>0</v>
      </c>
      <c r="U155" s="32">
        <f t="shared" si="28"/>
        <v>0</v>
      </c>
      <c r="V155" s="31">
        <v>0</v>
      </c>
      <c r="W155" s="31">
        <v>0</v>
      </c>
      <c r="X155" s="32">
        <f t="shared" si="29"/>
        <v>0</v>
      </c>
      <c r="Y155" s="33">
        <f t="shared" si="23"/>
        <v>0</v>
      </c>
      <c r="Z155" s="33">
        <f t="shared" si="23"/>
        <v>0</v>
      </c>
      <c r="AA155" s="33">
        <f t="shared" si="23"/>
        <v>0</v>
      </c>
      <c r="AB155" s="33">
        <f t="shared" si="23"/>
        <v>0</v>
      </c>
      <c r="AC155" s="33">
        <f t="shared" si="23"/>
        <v>0</v>
      </c>
      <c r="AD155" s="33">
        <f t="shared" si="23"/>
        <v>0</v>
      </c>
    </row>
    <row r="156" spans="1:30" x14ac:dyDescent="0.55000000000000004">
      <c r="A156" s="21">
        <v>42916</v>
      </c>
      <c r="B156" s="41"/>
      <c r="C156" s="23"/>
      <c r="D156" s="46">
        <v>0</v>
      </c>
      <c r="E156" s="46">
        <v>0</v>
      </c>
      <c r="F156" s="25">
        <f t="shared" si="24"/>
        <v>0</v>
      </c>
      <c r="G156" s="26"/>
      <c r="H156" s="27">
        <v>0</v>
      </c>
      <c r="I156" s="27">
        <v>0</v>
      </c>
      <c r="J156" s="28">
        <f t="shared" si="25"/>
        <v>0</v>
      </c>
      <c r="K156" s="27">
        <v>0</v>
      </c>
      <c r="L156" s="27">
        <v>0</v>
      </c>
      <c r="M156" s="28">
        <f t="shared" si="26"/>
        <v>0</v>
      </c>
      <c r="N156" s="28">
        <f t="shared" si="27"/>
        <v>0</v>
      </c>
      <c r="O156" s="48"/>
      <c r="P156" s="30" t="e">
        <f t="shared" si="30"/>
        <v>#DIV/0!</v>
      </c>
      <c r="Q156" s="30" t="e">
        <f t="shared" si="30"/>
        <v>#DIV/0!</v>
      </c>
      <c r="R156" s="30" t="e">
        <f t="shared" si="30"/>
        <v>#DIV/0!</v>
      </c>
      <c r="S156" s="31">
        <v>0</v>
      </c>
      <c r="T156" s="31">
        <v>0</v>
      </c>
      <c r="U156" s="32">
        <f t="shared" si="28"/>
        <v>0</v>
      </c>
      <c r="V156" s="31">
        <v>0</v>
      </c>
      <c r="W156" s="31">
        <v>0</v>
      </c>
      <c r="X156" s="32">
        <f t="shared" si="29"/>
        <v>0</v>
      </c>
      <c r="Y156" s="33">
        <f t="shared" si="23"/>
        <v>0</v>
      </c>
      <c r="Z156" s="33">
        <f t="shared" si="23"/>
        <v>0</v>
      </c>
      <c r="AA156" s="33">
        <f t="shared" si="23"/>
        <v>0</v>
      </c>
      <c r="AB156" s="33">
        <f t="shared" si="23"/>
        <v>0</v>
      </c>
      <c r="AC156" s="33">
        <f t="shared" si="23"/>
        <v>0</v>
      </c>
      <c r="AD156" s="33">
        <f t="shared" si="23"/>
        <v>0</v>
      </c>
    </row>
    <row r="157" spans="1:30" x14ac:dyDescent="0.55000000000000004">
      <c r="A157" s="21">
        <v>42917</v>
      </c>
      <c r="B157" s="41"/>
      <c r="C157" s="23"/>
      <c r="D157" s="46">
        <v>0</v>
      </c>
      <c r="E157" s="46">
        <v>0</v>
      </c>
      <c r="F157" s="25">
        <f t="shared" si="24"/>
        <v>0</v>
      </c>
      <c r="G157" s="26"/>
      <c r="H157" s="27">
        <v>0</v>
      </c>
      <c r="I157" s="27">
        <v>0</v>
      </c>
      <c r="J157" s="28">
        <f t="shared" si="25"/>
        <v>0</v>
      </c>
      <c r="K157" s="27">
        <v>0</v>
      </c>
      <c r="L157" s="27">
        <v>0</v>
      </c>
      <c r="M157" s="28">
        <f t="shared" si="26"/>
        <v>0</v>
      </c>
      <c r="N157" s="28">
        <f t="shared" si="27"/>
        <v>0</v>
      </c>
      <c r="O157" s="48"/>
      <c r="P157" s="30" t="e">
        <f t="shared" si="30"/>
        <v>#DIV/0!</v>
      </c>
      <c r="Q157" s="30" t="e">
        <f t="shared" si="30"/>
        <v>#DIV/0!</v>
      </c>
      <c r="R157" s="30" t="e">
        <f t="shared" si="30"/>
        <v>#DIV/0!</v>
      </c>
      <c r="S157" s="31">
        <v>0</v>
      </c>
      <c r="T157" s="31">
        <v>0</v>
      </c>
      <c r="U157" s="32">
        <f t="shared" si="28"/>
        <v>0</v>
      </c>
      <c r="V157" s="31">
        <v>0</v>
      </c>
      <c r="W157" s="31">
        <v>0</v>
      </c>
      <c r="X157" s="32">
        <f t="shared" si="29"/>
        <v>0</v>
      </c>
      <c r="Y157" s="33">
        <f t="shared" si="23"/>
        <v>0</v>
      </c>
      <c r="Z157" s="33">
        <f t="shared" si="23"/>
        <v>0</v>
      </c>
      <c r="AA157" s="33">
        <f t="shared" si="23"/>
        <v>0</v>
      </c>
      <c r="AB157" s="33">
        <f t="shared" si="23"/>
        <v>0</v>
      </c>
      <c r="AC157" s="33">
        <f t="shared" si="23"/>
        <v>0</v>
      </c>
      <c r="AD157" s="33">
        <f t="shared" si="23"/>
        <v>0</v>
      </c>
    </row>
    <row r="158" spans="1:30" x14ac:dyDescent="0.55000000000000004">
      <c r="A158" s="21">
        <v>42918</v>
      </c>
      <c r="B158" s="41"/>
      <c r="C158" s="23"/>
      <c r="D158" s="46">
        <v>0</v>
      </c>
      <c r="E158" s="46">
        <v>0</v>
      </c>
      <c r="F158" s="25">
        <f t="shared" si="24"/>
        <v>0</v>
      </c>
      <c r="G158" s="43" t="e">
        <f>F158/C158</f>
        <v>#DIV/0!</v>
      </c>
      <c r="H158" s="27">
        <v>0</v>
      </c>
      <c r="I158" s="27">
        <v>0</v>
      </c>
      <c r="J158" s="28">
        <f t="shared" si="25"/>
        <v>0</v>
      </c>
      <c r="K158" s="27">
        <v>0</v>
      </c>
      <c r="L158" s="27">
        <v>0</v>
      </c>
      <c r="M158" s="28">
        <f t="shared" si="26"/>
        <v>0</v>
      </c>
      <c r="N158" s="28">
        <f t="shared" si="27"/>
        <v>0</v>
      </c>
      <c r="O158" s="48"/>
      <c r="P158" s="30" t="e">
        <f t="shared" si="30"/>
        <v>#DIV/0!</v>
      </c>
      <c r="Q158" s="30" t="e">
        <f t="shared" si="30"/>
        <v>#DIV/0!</v>
      </c>
      <c r="R158" s="30" t="e">
        <f t="shared" si="30"/>
        <v>#DIV/0!</v>
      </c>
      <c r="S158" s="31">
        <v>0</v>
      </c>
      <c r="T158" s="31">
        <v>0</v>
      </c>
      <c r="U158" s="32">
        <f t="shared" si="28"/>
        <v>0</v>
      </c>
      <c r="V158" s="31">
        <v>0</v>
      </c>
      <c r="W158" s="31">
        <v>0</v>
      </c>
      <c r="X158" s="32">
        <f t="shared" si="29"/>
        <v>0</v>
      </c>
      <c r="Y158" s="33">
        <f t="shared" si="23"/>
        <v>0</v>
      </c>
      <c r="Z158" s="33">
        <f t="shared" si="23"/>
        <v>0</v>
      </c>
      <c r="AA158" s="33">
        <f t="shared" si="23"/>
        <v>0</v>
      </c>
      <c r="AB158" s="33">
        <f t="shared" si="23"/>
        <v>0</v>
      </c>
      <c r="AC158" s="33">
        <f t="shared" si="23"/>
        <v>0</v>
      </c>
      <c r="AD158" s="33">
        <f t="shared" si="23"/>
        <v>0</v>
      </c>
    </row>
    <row r="159" spans="1:30" x14ac:dyDescent="0.55000000000000004">
      <c r="A159" s="21">
        <v>42919</v>
      </c>
      <c r="B159" s="41"/>
      <c r="C159" s="23"/>
      <c r="D159" s="46">
        <v>0</v>
      </c>
      <c r="E159" s="46">
        <v>0</v>
      </c>
      <c r="F159" s="25">
        <f t="shared" si="24"/>
        <v>0</v>
      </c>
      <c r="G159" s="26"/>
      <c r="H159" s="27">
        <v>0</v>
      </c>
      <c r="I159" s="27">
        <v>0</v>
      </c>
      <c r="J159" s="28">
        <f t="shared" si="25"/>
        <v>0</v>
      </c>
      <c r="K159" s="27">
        <v>0</v>
      </c>
      <c r="L159" s="27">
        <v>0</v>
      </c>
      <c r="M159" s="28">
        <f t="shared" si="26"/>
        <v>0</v>
      </c>
      <c r="N159" s="28">
        <f t="shared" si="27"/>
        <v>0</v>
      </c>
      <c r="O159" s="48"/>
      <c r="P159" s="30" t="e">
        <f t="shared" si="30"/>
        <v>#DIV/0!</v>
      </c>
      <c r="Q159" s="30" t="e">
        <f t="shared" si="30"/>
        <v>#DIV/0!</v>
      </c>
      <c r="R159" s="30" t="e">
        <f t="shared" si="30"/>
        <v>#DIV/0!</v>
      </c>
      <c r="S159" s="31">
        <v>0</v>
      </c>
      <c r="T159" s="31">
        <v>0</v>
      </c>
      <c r="U159" s="32">
        <f t="shared" si="28"/>
        <v>0</v>
      </c>
      <c r="V159" s="31">
        <v>0</v>
      </c>
      <c r="W159" s="31">
        <v>0</v>
      </c>
      <c r="X159" s="32">
        <f t="shared" si="29"/>
        <v>0</v>
      </c>
      <c r="Y159" s="33">
        <f t="shared" ref="Y159:AD189" si="31">IF(H159=0,0,S159/H159)</f>
        <v>0</v>
      </c>
      <c r="Z159" s="33">
        <f t="shared" si="31"/>
        <v>0</v>
      </c>
      <c r="AA159" s="33">
        <f t="shared" si="31"/>
        <v>0</v>
      </c>
      <c r="AB159" s="33">
        <f t="shared" si="31"/>
        <v>0</v>
      </c>
      <c r="AC159" s="33">
        <f t="shared" si="31"/>
        <v>0</v>
      </c>
      <c r="AD159" s="33">
        <f t="shared" si="31"/>
        <v>0</v>
      </c>
    </row>
    <row r="160" spans="1:30" x14ac:dyDescent="0.55000000000000004">
      <c r="A160" s="21">
        <v>42920</v>
      </c>
      <c r="B160" s="41"/>
      <c r="C160" s="23"/>
      <c r="D160" s="46">
        <v>0</v>
      </c>
      <c r="E160" s="46">
        <v>0</v>
      </c>
      <c r="F160" s="25">
        <f t="shared" si="24"/>
        <v>0</v>
      </c>
      <c r="G160" s="26"/>
      <c r="H160" s="27">
        <v>0</v>
      </c>
      <c r="I160" s="27">
        <v>0</v>
      </c>
      <c r="J160" s="28">
        <f t="shared" si="25"/>
        <v>0</v>
      </c>
      <c r="K160" s="27">
        <v>0</v>
      </c>
      <c r="L160" s="27">
        <v>0</v>
      </c>
      <c r="M160" s="28">
        <f t="shared" si="26"/>
        <v>0</v>
      </c>
      <c r="N160" s="28">
        <f t="shared" si="27"/>
        <v>0</v>
      </c>
      <c r="O160" s="48"/>
      <c r="P160" s="30" t="e">
        <f t="shared" si="30"/>
        <v>#DIV/0!</v>
      </c>
      <c r="Q160" s="30" t="e">
        <f t="shared" si="30"/>
        <v>#DIV/0!</v>
      </c>
      <c r="R160" s="30" t="e">
        <f t="shared" si="30"/>
        <v>#DIV/0!</v>
      </c>
      <c r="S160" s="31">
        <v>0</v>
      </c>
      <c r="T160" s="31">
        <v>0</v>
      </c>
      <c r="U160" s="32">
        <f t="shared" si="28"/>
        <v>0</v>
      </c>
      <c r="V160" s="31">
        <v>0</v>
      </c>
      <c r="W160" s="31">
        <v>0</v>
      </c>
      <c r="X160" s="32">
        <f t="shared" si="29"/>
        <v>0</v>
      </c>
      <c r="Y160" s="33">
        <f t="shared" si="31"/>
        <v>0</v>
      </c>
      <c r="Z160" s="33">
        <f t="shared" si="31"/>
        <v>0</v>
      </c>
      <c r="AA160" s="33">
        <f t="shared" si="31"/>
        <v>0</v>
      </c>
      <c r="AB160" s="33">
        <f t="shared" si="31"/>
        <v>0</v>
      </c>
      <c r="AC160" s="33">
        <f t="shared" si="31"/>
        <v>0</v>
      </c>
      <c r="AD160" s="33">
        <f t="shared" si="31"/>
        <v>0</v>
      </c>
    </row>
    <row r="161" spans="1:30" x14ac:dyDescent="0.55000000000000004">
      <c r="A161" s="21">
        <v>42921</v>
      </c>
      <c r="B161" s="41"/>
      <c r="C161" s="23"/>
      <c r="D161" s="46">
        <v>0</v>
      </c>
      <c r="E161" s="46">
        <v>0</v>
      </c>
      <c r="F161" s="25">
        <f t="shared" si="24"/>
        <v>0</v>
      </c>
      <c r="G161" s="26"/>
      <c r="H161" s="27">
        <v>0</v>
      </c>
      <c r="I161" s="27">
        <v>0</v>
      </c>
      <c r="J161" s="28">
        <f t="shared" si="25"/>
        <v>0</v>
      </c>
      <c r="K161" s="27">
        <v>0</v>
      </c>
      <c r="L161" s="27">
        <v>0</v>
      </c>
      <c r="M161" s="28">
        <f t="shared" si="26"/>
        <v>0</v>
      </c>
      <c r="N161" s="28">
        <f t="shared" si="27"/>
        <v>0</v>
      </c>
      <c r="O161" s="48"/>
      <c r="P161" s="30" t="e">
        <f t="shared" si="30"/>
        <v>#DIV/0!</v>
      </c>
      <c r="Q161" s="30" t="e">
        <f t="shared" si="30"/>
        <v>#DIV/0!</v>
      </c>
      <c r="R161" s="30" t="e">
        <f t="shared" si="30"/>
        <v>#DIV/0!</v>
      </c>
      <c r="S161" s="31">
        <v>0</v>
      </c>
      <c r="T161" s="31">
        <v>0</v>
      </c>
      <c r="U161" s="32">
        <f t="shared" si="28"/>
        <v>0</v>
      </c>
      <c r="V161" s="31">
        <v>0</v>
      </c>
      <c r="W161" s="31">
        <v>0</v>
      </c>
      <c r="X161" s="32">
        <f t="shared" si="29"/>
        <v>0</v>
      </c>
      <c r="Y161" s="33">
        <f t="shared" si="31"/>
        <v>0</v>
      </c>
      <c r="Z161" s="33">
        <f t="shared" si="31"/>
        <v>0</v>
      </c>
      <c r="AA161" s="33">
        <f t="shared" si="31"/>
        <v>0</v>
      </c>
      <c r="AB161" s="33">
        <f t="shared" si="31"/>
        <v>0</v>
      </c>
      <c r="AC161" s="33">
        <f t="shared" si="31"/>
        <v>0</v>
      </c>
      <c r="AD161" s="33">
        <f t="shared" si="31"/>
        <v>0</v>
      </c>
    </row>
    <row r="162" spans="1:30" x14ac:dyDescent="0.55000000000000004">
      <c r="A162" s="21">
        <v>42922</v>
      </c>
      <c r="B162" s="41"/>
      <c r="C162" s="23"/>
      <c r="D162" s="46">
        <v>0</v>
      </c>
      <c r="E162" s="46">
        <v>0</v>
      </c>
      <c r="F162" s="25">
        <f t="shared" si="24"/>
        <v>0</v>
      </c>
      <c r="G162" s="26"/>
      <c r="H162" s="27">
        <v>0</v>
      </c>
      <c r="I162" s="27">
        <v>0</v>
      </c>
      <c r="J162" s="28">
        <f t="shared" si="25"/>
        <v>0</v>
      </c>
      <c r="K162" s="27">
        <v>0</v>
      </c>
      <c r="L162" s="27">
        <v>0</v>
      </c>
      <c r="M162" s="28">
        <f t="shared" si="26"/>
        <v>0</v>
      </c>
      <c r="N162" s="28">
        <f t="shared" si="27"/>
        <v>0</v>
      </c>
      <c r="O162" s="48"/>
      <c r="P162" s="30" t="e">
        <f t="shared" si="30"/>
        <v>#DIV/0!</v>
      </c>
      <c r="Q162" s="30" t="e">
        <f t="shared" si="30"/>
        <v>#DIV/0!</v>
      </c>
      <c r="R162" s="30" t="e">
        <f t="shared" si="30"/>
        <v>#DIV/0!</v>
      </c>
      <c r="S162" s="31">
        <v>0</v>
      </c>
      <c r="T162" s="31">
        <v>0</v>
      </c>
      <c r="U162" s="32">
        <f t="shared" si="28"/>
        <v>0</v>
      </c>
      <c r="V162" s="31">
        <v>0</v>
      </c>
      <c r="W162" s="31">
        <v>0</v>
      </c>
      <c r="X162" s="32">
        <f t="shared" si="29"/>
        <v>0</v>
      </c>
      <c r="Y162" s="33">
        <f t="shared" si="31"/>
        <v>0</v>
      </c>
      <c r="Z162" s="33">
        <f t="shared" si="31"/>
        <v>0</v>
      </c>
      <c r="AA162" s="33">
        <f t="shared" si="31"/>
        <v>0</v>
      </c>
      <c r="AB162" s="33">
        <f t="shared" si="31"/>
        <v>0</v>
      </c>
      <c r="AC162" s="33">
        <f t="shared" si="31"/>
        <v>0</v>
      </c>
      <c r="AD162" s="33">
        <f t="shared" si="31"/>
        <v>0</v>
      </c>
    </row>
    <row r="163" spans="1:30" x14ac:dyDescent="0.55000000000000004">
      <c r="A163" s="21">
        <v>42923</v>
      </c>
      <c r="B163" s="41"/>
      <c r="C163" s="23"/>
      <c r="D163" s="46">
        <v>0</v>
      </c>
      <c r="E163" s="46">
        <v>0</v>
      </c>
      <c r="F163" s="25">
        <f t="shared" si="24"/>
        <v>0</v>
      </c>
      <c r="G163" s="26"/>
      <c r="H163" s="27">
        <v>0</v>
      </c>
      <c r="I163" s="27">
        <v>0</v>
      </c>
      <c r="J163" s="28">
        <f t="shared" si="25"/>
        <v>0</v>
      </c>
      <c r="K163" s="27">
        <v>0</v>
      </c>
      <c r="L163" s="27">
        <v>0</v>
      </c>
      <c r="M163" s="28">
        <f t="shared" si="26"/>
        <v>0</v>
      </c>
      <c r="N163" s="28">
        <f t="shared" si="27"/>
        <v>0</v>
      </c>
      <c r="O163" s="48"/>
      <c r="P163" s="30" t="e">
        <f t="shared" si="30"/>
        <v>#DIV/0!</v>
      </c>
      <c r="Q163" s="30" t="e">
        <f t="shared" si="30"/>
        <v>#DIV/0!</v>
      </c>
      <c r="R163" s="30" t="e">
        <f t="shared" si="30"/>
        <v>#DIV/0!</v>
      </c>
      <c r="S163" s="31">
        <v>0</v>
      </c>
      <c r="T163" s="31">
        <v>0</v>
      </c>
      <c r="U163" s="32">
        <f t="shared" si="28"/>
        <v>0</v>
      </c>
      <c r="V163" s="31">
        <v>0</v>
      </c>
      <c r="W163" s="31">
        <v>0</v>
      </c>
      <c r="X163" s="32">
        <f t="shared" si="29"/>
        <v>0</v>
      </c>
      <c r="Y163" s="33">
        <f t="shared" si="31"/>
        <v>0</v>
      </c>
      <c r="Z163" s="33">
        <f t="shared" si="31"/>
        <v>0</v>
      </c>
      <c r="AA163" s="33">
        <f t="shared" si="31"/>
        <v>0</v>
      </c>
      <c r="AB163" s="33">
        <f t="shared" si="31"/>
        <v>0</v>
      </c>
      <c r="AC163" s="33">
        <f t="shared" si="31"/>
        <v>0</v>
      </c>
      <c r="AD163" s="33">
        <f t="shared" si="31"/>
        <v>0</v>
      </c>
    </row>
    <row r="164" spans="1:30" x14ac:dyDescent="0.55000000000000004">
      <c r="A164" s="21">
        <v>42924</v>
      </c>
      <c r="B164" s="41"/>
      <c r="C164" s="23"/>
      <c r="D164" s="46">
        <v>0</v>
      </c>
      <c r="E164" s="46">
        <v>0</v>
      </c>
      <c r="F164" s="25">
        <f t="shared" si="24"/>
        <v>0</v>
      </c>
      <c r="G164" s="26"/>
      <c r="H164" s="27">
        <v>0</v>
      </c>
      <c r="I164" s="27">
        <v>0</v>
      </c>
      <c r="J164" s="28">
        <f t="shared" si="25"/>
        <v>0</v>
      </c>
      <c r="K164" s="27">
        <v>0</v>
      </c>
      <c r="L164" s="27">
        <v>0</v>
      </c>
      <c r="M164" s="28">
        <f t="shared" si="26"/>
        <v>0</v>
      </c>
      <c r="N164" s="28">
        <f t="shared" si="27"/>
        <v>0</v>
      </c>
      <c r="O164" s="48"/>
      <c r="P164" s="30" t="e">
        <f t="shared" si="30"/>
        <v>#DIV/0!</v>
      </c>
      <c r="Q164" s="30" t="e">
        <f t="shared" si="30"/>
        <v>#DIV/0!</v>
      </c>
      <c r="R164" s="30" t="e">
        <f t="shared" si="30"/>
        <v>#DIV/0!</v>
      </c>
      <c r="S164" s="31">
        <v>0</v>
      </c>
      <c r="T164" s="31">
        <v>0</v>
      </c>
      <c r="U164" s="32">
        <f t="shared" si="28"/>
        <v>0</v>
      </c>
      <c r="V164" s="31">
        <v>0</v>
      </c>
      <c r="W164" s="31">
        <v>0</v>
      </c>
      <c r="X164" s="32">
        <f t="shared" si="29"/>
        <v>0</v>
      </c>
      <c r="Y164" s="33">
        <f t="shared" si="31"/>
        <v>0</v>
      </c>
      <c r="Z164" s="33">
        <f t="shared" si="31"/>
        <v>0</v>
      </c>
      <c r="AA164" s="33">
        <f t="shared" si="31"/>
        <v>0</v>
      </c>
      <c r="AB164" s="33">
        <f t="shared" si="31"/>
        <v>0</v>
      </c>
      <c r="AC164" s="33">
        <f t="shared" si="31"/>
        <v>0</v>
      </c>
      <c r="AD164" s="33">
        <f t="shared" si="31"/>
        <v>0</v>
      </c>
    </row>
    <row r="165" spans="1:30" x14ac:dyDescent="0.55000000000000004">
      <c r="A165" s="21">
        <v>42925</v>
      </c>
      <c r="B165" s="41"/>
      <c r="C165" s="23"/>
      <c r="D165" s="46">
        <v>0</v>
      </c>
      <c r="E165" s="46">
        <v>0</v>
      </c>
      <c r="F165" s="25">
        <f t="shared" si="24"/>
        <v>0</v>
      </c>
      <c r="G165" s="26"/>
      <c r="H165" s="27">
        <v>0</v>
      </c>
      <c r="I165" s="27">
        <v>0</v>
      </c>
      <c r="J165" s="28">
        <f t="shared" si="25"/>
        <v>0</v>
      </c>
      <c r="K165" s="27">
        <v>0</v>
      </c>
      <c r="L165" s="27">
        <v>0</v>
      </c>
      <c r="M165" s="28">
        <f t="shared" si="26"/>
        <v>0</v>
      </c>
      <c r="N165" s="28">
        <f t="shared" si="27"/>
        <v>0</v>
      </c>
      <c r="O165" s="48"/>
      <c r="P165" s="30" t="e">
        <f t="shared" si="30"/>
        <v>#DIV/0!</v>
      </c>
      <c r="Q165" s="30" t="e">
        <f t="shared" si="30"/>
        <v>#DIV/0!</v>
      </c>
      <c r="R165" s="30" t="e">
        <f t="shared" si="30"/>
        <v>#DIV/0!</v>
      </c>
      <c r="S165" s="31">
        <v>0</v>
      </c>
      <c r="T165" s="31">
        <v>0</v>
      </c>
      <c r="U165" s="32">
        <f t="shared" si="28"/>
        <v>0</v>
      </c>
      <c r="V165" s="31">
        <v>0</v>
      </c>
      <c r="W165" s="31">
        <v>0</v>
      </c>
      <c r="X165" s="32">
        <f t="shared" si="29"/>
        <v>0</v>
      </c>
      <c r="Y165" s="33">
        <f t="shared" si="31"/>
        <v>0</v>
      </c>
      <c r="Z165" s="33">
        <f t="shared" si="31"/>
        <v>0</v>
      </c>
      <c r="AA165" s="33">
        <f t="shared" si="31"/>
        <v>0</v>
      </c>
      <c r="AB165" s="33">
        <f t="shared" si="31"/>
        <v>0</v>
      </c>
      <c r="AC165" s="33">
        <f t="shared" si="31"/>
        <v>0</v>
      </c>
      <c r="AD165" s="33">
        <f t="shared" si="31"/>
        <v>0</v>
      </c>
    </row>
    <row r="166" spans="1:30" x14ac:dyDescent="0.55000000000000004">
      <c r="A166" s="21">
        <v>42926</v>
      </c>
      <c r="B166" s="41"/>
      <c r="C166" s="23"/>
      <c r="D166" s="46">
        <v>0</v>
      </c>
      <c r="E166" s="46">
        <v>0</v>
      </c>
      <c r="F166" s="25">
        <f t="shared" si="24"/>
        <v>0</v>
      </c>
      <c r="G166" s="26"/>
      <c r="H166" s="27">
        <v>0</v>
      </c>
      <c r="I166" s="27">
        <v>0</v>
      </c>
      <c r="J166" s="28">
        <f t="shared" si="25"/>
        <v>0</v>
      </c>
      <c r="K166" s="27">
        <v>0</v>
      </c>
      <c r="L166" s="27">
        <v>0</v>
      </c>
      <c r="M166" s="28">
        <f t="shared" si="26"/>
        <v>0</v>
      </c>
      <c r="N166" s="28">
        <f t="shared" si="27"/>
        <v>0</v>
      </c>
      <c r="O166" s="48"/>
      <c r="P166" s="30" t="e">
        <f t="shared" si="30"/>
        <v>#DIV/0!</v>
      </c>
      <c r="Q166" s="30" t="e">
        <f t="shared" si="30"/>
        <v>#DIV/0!</v>
      </c>
      <c r="R166" s="30" t="e">
        <f t="shared" si="30"/>
        <v>#DIV/0!</v>
      </c>
      <c r="S166" s="31">
        <v>0</v>
      </c>
      <c r="T166" s="31">
        <v>0</v>
      </c>
      <c r="U166" s="32">
        <f t="shared" si="28"/>
        <v>0</v>
      </c>
      <c r="V166" s="31">
        <v>0</v>
      </c>
      <c r="W166" s="31">
        <v>0</v>
      </c>
      <c r="X166" s="32">
        <f t="shared" si="29"/>
        <v>0</v>
      </c>
      <c r="Y166" s="33">
        <f t="shared" si="31"/>
        <v>0</v>
      </c>
      <c r="Z166" s="33">
        <f t="shared" si="31"/>
        <v>0</v>
      </c>
      <c r="AA166" s="33">
        <f t="shared" si="31"/>
        <v>0</v>
      </c>
      <c r="AB166" s="33">
        <f t="shared" si="31"/>
        <v>0</v>
      </c>
      <c r="AC166" s="33">
        <f t="shared" si="31"/>
        <v>0</v>
      </c>
      <c r="AD166" s="33">
        <f t="shared" si="31"/>
        <v>0</v>
      </c>
    </row>
    <row r="167" spans="1:30" x14ac:dyDescent="0.55000000000000004">
      <c r="A167" s="21">
        <v>42927</v>
      </c>
      <c r="B167" s="41"/>
      <c r="C167" s="23"/>
      <c r="D167" s="46">
        <v>0</v>
      </c>
      <c r="E167" s="46">
        <v>0</v>
      </c>
      <c r="F167" s="25">
        <f t="shared" si="24"/>
        <v>0</v>
      </c>
      <c r="G167" s="26"/>
      <c r="H167" s="27">
        <v>0</v>
      </c>
      <c r="I167" s="27">
        <v>0</v>
      </c>
      <c r="J167" s="28">
        <f t="shared" si="25"/>
        <v>0</v>
      </c>
      <c r="K167" s="27">
        <v>0</v>
      </c>
      <c r="L167" s="27">
        <v>0</v>
      </c>
      <c r="M167" s="28">
        <f t="shared" si="26"/>
        <v>0</v>
      </c>
      <c r="N167" s="28">
        <f t="shared" si="27"/>
        <v>0</v>
      </c>
      <c r="O167" s="48"/>
      <c r="P167" s="30" t="e">
        <f t="shared" si="30"/>
        <v>#DIV/0!</v>
      </c>
      <c r="Q167" s="30" t="e">
        <f t="shared" si="30"/>
        <v>#DIV/0!</v>
      </c>
      <c r="R167" s="30" t="e">
        <f t="shared" si="30"/>
        <v>#DIV/0!</v>
      </c>
      <c r="S167" s="31">
        <v>0</v>
      </c>
      <c r="T167" s="31">
        <v>0</v>
      </c>
      <c r="U167" s="32">
        <f t="shared" si="28"/>
        <v>0</v>
      </c>
      <c r="V167" s="31">
        <v>0</v>
      </c>
      <c r="W167" s="31">
        <v>0</v>
      </c>
      <c r="X167" s="32">
        <f t="shared" si="29"/>
        <v>0</v>
      </c>
      <c r="Y167" s="33">
        <f t="shared" si="31"/>
        <v>0</v>
      </c>
      <c r="Z167" s="33">
        <f t="shared" si="31"/>
        <v>0</v>
      </c>
      <c r="AA167" s="33">
        <f t="shared" si="31"/>
        <v>0</v>
      </c>
      <c r="AB167" s="33">
        <f t="shared" si="31"/>
        <v>0</v>
      </c>
      <c r="AC167" s="33">
        <f t="shared" si="31"/>
        <v>0</v>
      </c>
      <c r="AD167" s="33">
        <f t="shared" si="31"/>
        <v>0</v>
      </c>
    </row>
    <row r="168" spans="1:30" x14ac:dyDescent="0.55000000000000004">
      <c r="A168" s="21">
        <v>42928</v>
      </c>
      <c r="B168" s="41"/>
      <c r="C168" s="23"/>
      <c r="D168" s="46">
        <v>0</v>
      </c>
      <c r="E168" s="46">
        <v>0</v>
      </c>
      <c r="F168" s="25">
        <f t="shared" si="24"/>
        <v>0</v>
      </c>
      <c r="G168" s="26"/>
      <c r="H168" s="27">
        <v>0</v>
      </c>
      <c r="I168" s="27">
        <v>0</v>
      </c>
      <c r="J168" s="28">
        <f t="shared" si="25"/>
        <v>0</v>
      </c>
      <c r="K168" s="27">
        <v>0</v>
      </c>
      <c r="L168" s="27">
        <v>0</v>
      </c>
      <c r="M168" s="28">
        <f t="shared" si="26"/>
        <v>0</v>
      </c>
      <c r="N168" s="28">
        <f t="shared" si="27"/>
        <v>0</v>
      </c>
      <c r="O168" s="48"/>
      <c r="P168" s="30" t="e">
        <f t="shared" si="30"/>
        <v>#DIV/0!</v>
      </c>
      <c r="Q168" s="30" t="e">
        <f t="shared" si="30"/>
        <v>#DIV/0!</v>
      </c>
      <c r="R168" s="30" t="e">
        <f t="shared" si="30"/>
        <v>#DIV/0!</v>
      </c>
      <c r="S168" s="31">
        <v>0</v>
      </c>
      <c r="T168" s="31">
        <v>0</v>
      </c>
      <c r="U168" s="32">
        <f t="shared" si="28"/>
        <v>0</v>
      </c>
      <c r="V168" s="31">
        <v>0</v>
      </c>
      <c r="W168" s="31">
        <v>0</v>
      </c>
      <c r="X168" s="32">
        <f t="shared" si="29"/>
        <v>0</v>
      </c>
      <c r="Y168" s="33">
        <f t="shared" si="31"/>
        <v>0</v>
      </c>
      <c r="Z168" s="33">
        <f t="shared" si="31"/>
        <v>0</v>
      </c>
      <c r="AA168" s="33">
        <f t="shared" si="31"/>
        <v>0</v>
      </c>
      <c r="AB168" s="33">
        <f t="shared" si="31"/>
        <v>0</v>
      </c>
      <c r="AC168" s="33">
        <f t="shared" si="31"/>
        <v>0</v>
      </c>
      <c r="AD168" s="33">
        <f t="shared" si="31"/>
        <v>0</v>
      </c>
    </row>
    <row r="169" spans="1:30" x14ac:dyDescent="0.55000000000000004">
      <c r="A169" s="21">
        <v>42929</v>
      </c>
      <c r="B169" s="41"/>
      <c r="C169" s="23"/>
      <c r="D169" s="46">
        <v>0</v>
      </c>
      <c r="E169" s="46">
        <v>0</v>
      </c>
      <c r="F169" s="25">
        <f t="shared" si="24"/>
        <v>0</v>
      </c>
      <c r="G169" s="26"/>
      <c r="H169" s="27">
        <v>0</v>
      </c>
      <c r="I169" s="27">
        <v>0</v>
      </c>
      <c r="J169" s="28">
        <f t="shared" si="25"/>
        <v>0</v>
      </c>
      <c r="K169" s="27">
        <v>0</v>
      </c>
      <c r="L169" s="27">
        <v>0</v>
      </c>
      <c r="M169" s="28">
        <f t="shared" si="26"/>
        <v>0</v>
      </c>
      <c r="N169" s="28">
        <f t="shared" si="27"/>
        <v>0</v>
      </c>
      <c r="O169" s="48"/>
      <c r="P169" s="30" t="e">
        <f t="shared" si="30"/>
        <v>#DIV/0!</v>
      </c>
      <c r="Q169" s="30" t="e">
        <f t="shared" si="30"/>
        <v>#DIV/0!</v>
      </c>
      <c r="R169" s="30" t="e">
        <f t="shared" si="30"/>
        <v>#DIV/0!</v>
      </c>
      <c r="S169" s="31">
        <v>0</v>
      </c>
      <c r="T169" s="31">
        <v>0</v>
      </c>
      <c r="U169" s="32">
        <f t="shared" si="28"/>
        <v>0</v>
      </c>
      <c r="V169" s="31">
        <v>0</v>
      </c>
      <c r="W169" s="31">
        <v>0</v>
      </c>
      <c r="X169" s="32">
        <f t="shared" si="29"/>
        <v>0</v>
      </c>
      <c r="Y169" s="33">
        <f t="shared" si="31"/>
        <v>0</v>
      </c>
      <c r="Z169" s="33">
        <f t="shared" si="31"/>
        <v>0</v>
      </c>
      <c r="AA169" s="33">
        <f t="shared" si="31"/>
        <v>0</v>
      </c>
      <c r="AB169" s="33">
        <f t="shared" si="31"/>
        <v>0</v>
      </c>
      <c r="AC169" s="33">
        <f t="shared" si="31"/>
        <v>0</v>
      </c>
      <c r="AD169" s="33">
        <f t="shared" si="31"/>
        <v>0</v>
      </c>
    </row>
    <row r="170" spans="1:30" x14ac:dyDescent="0.55000000000000004">
      <c r="A170" s="21">
        <v>42930</v>
      </c>
      <c r="B170" s="41"/>
      <c r="C170" s="23"/>
      <c r="D170" s="46">
        <v>0</v>
      </c>
      <c r="E170" s="46">
        <v>0</v>
      </c>
      <c r="F170" s="25">
        <f t="shared" si="24"/>
        <v>0</v>
      </c>
      <c r="G170" s="26"/>
      <c r="H170" s="27">
        <v>0</v>
      </c>
      <c r="I170" s="27">
        <v>0</v>
      </c>
      <c r="J170" s="28">
        <f t="shared" si="25"/>
        <v>0</v>
      </c>
      <c r="K170" s="27">
        <v>0</v>
      </c>
      <c r="L170" s="27">
        <v>0</v>
      </c>
      <c r="M170" s="28">
        <f t="shared" si="26"/>
        <v>0</v>
      </c>
      <c r="N170" s="28">
        <f t="shared" si="27"/>
        <v>0</v>
      </c>
      <c r="O170" s="48"/>
      <c r="P170" s="30" t="e">
        <f t="shared" si="30"/>
        <v>#DIV/0!</v>
      </c>
      <c r="Q170" s="30" t="e">
        <f t="shared" si="30"/>
        <v>#DIV/0!</v>
      </c>
      <c r="R170" s="30" t="e">
        <f t="shared" si="30"/>
        <v>#DIV/0!</v>
      </c>
      <c r="S170" s="31">
        <v>0</v>
      </c>
      <c r="T170" s="31">
        <v>0</v>
      </c>
      <c r="U170" s="32">
        <f t="shared" si="28"/>
        <v>0</v>
      </c>
      <c r="V170" s="31">
        <v>0</v>
      </c>
      <c r="W170" s="31">
        <v>0</v>
      </c>
      <c r="X170" s="32">
        <f t="shared" si="29"/>
        <v>0</v>
      </c>
      <c r="Y170" s="33">
        <f t="shared" si="31"/>
        <v>0</v>
      </c>
      <c r="Z170" s="33">
        <f t="shared" si="31"/>
        <v>0</v>
      </c>
      <c r="AA170" s="33">
        <f t="shared" si="31"/>
        <v>0</v>
      </c>
      <c r="AB170" s="33">
        <f t="shared" si="31"/>
        <v>0</v>
      </c>
      <c r="AC170" s="33">
        <f t="shared" si="31"/>
        <v>0</v>
      </c>
      <c r="AD170" s="33">
        <f t="shared" si="31"/>
        <v>0</v>
      </c>
    </row>
    <row r="171" spans="1:30" x14ac:dyDescent="0.55000000000000004">
      <c r="A171" s="21">
        <v>42931</v>
      </c>
      <c r="B171" s="41"/>
      <c r="C171" s="23"/>
      <c r="D171" s="46">
        <v>0</v>
      </c>
      <c r="E171" s="46">
        <v>0</v>
      </c>
      <c r="F171" s="25">
        <f t="shared" si="24"/>
        <v>0</v>
      </c>
      <c r="G171" s="43" t="e">
        <f>F171/C171</f>
        <v>#DIV/0!</v>
      </c>
      <c r="H171" s="27">
        <v>0</v>
      </c>
      <c r="I171" s="27">
        <v>0</v>
      </c>
      <c r="J171" s="28">
        <f t="shared" si="25"/>
        <v>0</v>
      </c>
      <c r="K171" s="27">
        <v>0</v>
      </c>
      <c r="L171" s="27">
        <v>0</v>
      </c>
      <c r="M171" s="28">
        <f t="shared" si="26"/>
        <v>0</v>
      </c>
      <c r="N171" s="28">
        <f t="shared" si="27"/>
        <v>0</v>
      </c>
      <c r="O171" s="48"/>
      <c r="P171" s="30" t="e">
        <f t="shared" si="30"/>
        <v>#DIV/0!</v>
      </c>
      <c r="Q171" s="30" t="e">
        <f t="shared" si="30"/>
        <v>#DIV/0!</v>
      </c>
      <c r="R171" s="30" t="e">
        <f t="shared" si="30"/>
        <v>#DIV/0!</v>
      </c>
      <c r="S171" s="31">
        <v>0</v>
      </c>
      <c r="T171" s="31">
        <v>0</v>
      </c>
      <c r="U171" s="32">
        <f t="shared" si="28"/>
        <v>0</v>
      </c>
      <c r="V171" s="31">
        <v>0</v>
      </c>
      <c r="W171" s="31">
        <v>0</v>
      </c>
      <c r="X171" s="32">
        <f t="shared" si="29"/>
        <v>0</v>
      </c>
      <c r="Y171" s="33">
        <f t="shared" si="31"/>
        <v>0</v>
      </c>
      <c r="Z171" s="33">
        <f t="shared" si="31"/>
        <v>0</v>
      </c>
      <c r="AA171" s="33">
        <f t="shared" si="31"/>
        <v>0</v>
      </c>
      <c r="AB171" s="33">
        <f t="shared" si="31"/>
        <v>0</v>
      </c>
      <c r="AC171" s="33">
        <f t="shared" si="31"/>
        <v>0</v>
      </c>
      <c r="AD171" s="33">
        <f t="shared" si="31"/>
        <v>0</v>
      </c>
    </row>
    <row r="172" spans="1:30" x14ac:dyDescent="0.55000000000000004">
      <c r="A172" s="21">
        <v>42932</v>
      </c>
      <c r="B172" s="41"/>
      <c r="C172" s="23"/>
      <c r="D172" s="46">
        <v>0</v>
      </c>
      <c r="E172" s="46">
        <v>0</v>
      </c>
      <c r="F172" s="25">
        <f t="shared" si="24"/>
        <v>0</v>
      </c>
      <c r="G172" s="26"/>
      <c r="H172" s="27">
        <v>0</v>
      </c>
      <c r="I172" s="27">
        <v>0</v>
      </c>
      <c r="J172" s="28">
        <f t="shared" si="25"/>
        <v>0</v>
      </c>
      <c r="K172" s="27">
        <v>0</v>
      </c>
      <c r="L172" s="27">
        <v>0</v>
      </c>
      <c r="M172" s="28">
        <f t="shared" si="26"/>
        <v>0</v>
      </c>
      <c r="N172" s="28">
        <f t="shared" si="27"/>
        <v>0</v>
      </c>
      <c r="O172" s="48"/>
      <c r="P172" s="30" t="e">
        <f t="shared" si="30"/>
        <v>#DIV/0!</v>
      </c>
      <c r="Q172" s="30" t="e">
        <f t="shared" si="30"/>
        <v>#DIV/0!</v>
      </c>
      <c r="R172" s="30" t="e">
        <f t="shared" si="30"/>
        <v>#DIV/0!</v>
      </c>
      <c r="S172" s="31">
        <v>0</v>
      </c>
      <c r="T172" s="31">
        <v>0</v>
      </c>
      <c r="U172" s="32">
        <f t="shared" si="28"/>
        <v>0</v>
      </c>
      <c r="V172" s="31">
        <v>0</v>
      </c>
      <c r="W172" s="31">
        <v>0</v>
      </c>
      <c r="X172" s="32">
        <f t="shared" si="29"/>
        <v>0</v>
      </c>
      <c r="Y172" s="33">
        <f t="shared" si="31"/>
        <v>0</v>
      </c>
      <c r="Z172" s="33">
        <f t="shared" si="31"/>
        <v>0</v>
      </c>
      <c r="AA172" s="33">
        <f t="shared" si="31"/>
        <v>0</v>
      </c>
      <c r="AB172" s="33">
        <f t="shared" si="31"/>
        <v>0</v>
      </c>
      <c r="AC172" s="33">
        <f t="shared" si="31"/>
        <v>0</v>
      </c>
      <c r="AD172" s="33">
        <f t="shared" si="31"/>
        <v>0</v>
      </c>
    </row>
    <row r="173" spans="1:30" x14ac:dyDescent="0.55000000000000004">
      <c r="A173" s="21">
        <v>42933</v>
      </c>
      <c r="B173" s="41"/>
      <c r="C173" s="23"/>
      <c r="D173" s="46">
        <v>0</v>
      </c>
      <c r="E173" s="46">
        <v>0</v>
      </c>
      <c r="F173" s="25">
        <f t="shared" si="24"/>
        <v>0</v>
      </c>
      <c r="G173" s="26"/>
      <c r="H173" s="27">
        <v>0</v>
      </c>
      <c r="I173" s="27">
        <v>0</v>
      </c>
      <c r="J173" s="28">
        <f t="shared" si="25"/>
        <v>0</v>
      </c>
      <c r="K173" s="27">
        <v>0</v>
      </c>
      <c r="L173" s="27">
        <v>0</v>
      </c>
      <c r="M173" s="28">
        <f t="shared" si="26"/>
        <v>0</v>
      </c>
      <c r="N173" s="28">
        <f t="shared" si="27"/>
        <v>0</v>
      </c>
      <c r="O173" s="48"/>
      <c r="P173" s="30" t="e">
        <f t="shared" si="30"/>
        <v>#DIV/0!</v>
      </c>
      <c r="Q173" s="30" t="e">
        <f t="shared" si="30"/>
        <v>#DIV/0!</v>
      </c>
      <c r="R173" s="30" t="e">
        <f t="shared" si="30"/>
        <v>#DIV/0!</v>
      </c>
      <c r="S173" s="31">
        <v>0</v>
      </c>
      <c r="T173" s="31">
        <v>0</v>
      </c>
      <c r="U173" s="32">
        <f t="shared" si="28"/>
        <v>0</v>
      </c>
      <c r="V173" s="31">
        <v>0</v>
      </c>
      <c r="W173" s="31">
        <v>0</v>
      </c>
      <c r="X173" s="32">
        <f t="shared" si="29"/>
        <v>0</v>
      </c>
      <c r="Y173" s="33">
        <f t="shared" si="31"/>
        <v>0</v>
      </c>
      <c r="Z173" s="33">
        <f t="shared" si="31"/>
        <v>0</v>
      </c>
      <c r="AA173" s="33">
        <f t="shared" si="31"/>
        <v>0</v>
      </c>
      <c r="AB173" s="33">
        <f t="shared" si="31"/>
        <v>0</v>
      </c>
      <c r="AC173" s="33">
        <f t="shared" si="31"/>
        <v>0</v>
      </c>
      <c r="AD173" s="33">
        <f t="shared" si="31"/>
        <v>0</v>
      </c>
    </row>
    <row r="174" spans="1:30" x14ac:dyDescent="0.55000000000000004">
      <c r="A174" s="21">
        <v>42934</v>
      </c>
      <c r="B174" s="41"/>
      <c r="C174" s="23"/>
      <c r="D174" s="46">
        <v>0</v>
      </c>
      <c r="E174" s="46">
        <v>0</v>
      </c>
      <c r="F174" s="25">
        <f t="shared" si="24"/>
        <v>0</v>
      </c>
      <c r="G174" s="26"/>
      <c r="H174" s="27">
        <v>0</v>
      </c>
      <c r="I174" s="27">
        <v>0</v>
      </c>
      <c r="J174" s="28">
        <f t="shared" si="25"/>
        <v>0</v>
      </c>
      <c r="K174" s="27">
        <v>0</v>
      </c>
      <c r="L174" s="27">
        <v>0</v>
      </c>
      <c r="M174" s="28">
        <f t="shared" si="26"/>
        <v>0</v>
      </c>
      <c r="N174" s="28">
        <f t="shared" si="27"/>
        <v>0</v>
      </c>
      <c r="O174" s="48"/>
      <c r="P174" s="30" t="e">
        <f t="shared" si="30"/>
        <v>#DIV/0!</v>
      </c>
      <c r="Q174" s="30" t="e">
        <f t="shared" si="30"/>
        <v>#DIV/0!</v>
      </c>
      <c r="R174" s="30" t="e">
        <f t="shared" si="30"/>
        <v>#DIV/0!</v>
      </c>
      <c r="S174" s="31">
        <v>0</v>
      </c>
      <c r="T174" s="31">
        <v>0</v>
      </c>
      <c r="U174" s="32">
        <f t="shared" si="28"/>
        <v>0</v>
      </c>
      <c r="V174" s="31">
        <v>0</v>
      </c>
      <c r="W174" s="31">
        <v>0</v>
      </c>
      <c r="X174" s="32">
        <f t="shared" si="29"/>
        <v>0</v>
      </c>
      <c r="Y174" s="33">
        <f t="shared" si="31"/>
        <v>0</v>
      </c>
      <c r="Z174" s="33">
        <f t="shared" si="31"/>
        <v>0</v>
      </c>
      <c r="AA174" s="33">
        <f t="shared" si="31"/>
        <v>0</v>
      </c>
      <c r="AB174" s="33">
        <f t="shared" si="31"/>
        <v>0</v>
      </c>
      <c r="AC174" s="33">
        <f t="shared" si="31"/>
        <v>0</v>
      </c>
      <c r="AD174" s="33">
        <f t="shared" si="31"/>
        <v>0</v>
      </c>
    </row>
    <row r="175" spans="1:30" x14ac:dyDescent="0.55000000000000004">
      <c r="A175" s="21">
        <v>42935</v>
      </c>
      <c r="B175" s="41"/>
      <c r="C175" s="23"/>
      <c r="D175" s="46">
        <v>0</v>
      </c>
      <c r="E175" s="46">
        <v>0</v>
      </c>
      <c r="F175" s="25">
        <f t="shared" si="24"/>
        <v>0</v>
      </c>
      <c r="G175" s="26"/>
      <c r="H175" s="27">
        <v>0</v>
      </c>
      <c r="I175" s="27">
        <v>0</v>
      </c>
      <c r="J175" s="28">
        <f t="shared" si="25"/>
        <v>0</v>
      </c>
      <c r="K175" s="27">
        <v>0</v>
      </c>
      <c r="L175" s="27">
        <v>0</v>
      </c>
      <c r="M175" s="28">
        <f t="shared" si="26"/>
        <v>0</v>
      </c>
      <c r="N175" s="28">
        <f t="shared" si="27"/>
        <v>0</v>
      </c>
      <c r="O175" s="48"/>
      <c r="P175" s="30" t="e">
        <f t="shared" si="30"/>
        <v>#DIV/0!</v>
      </c>
      <c r="Q175" s="30" t="e">
        <f t="shared" si="30"/>
        <v>#DIV/0!</v>
      </c>
      <c r="R175" s="30" t="e">
        <f t="shared" si="30"/>
        <v>#DIV/0!</v>
      </c>
      <c r="S175" s="31">
        <v>0</v>
      </c>
      <c r="T175" s="31">
        <v>0</v>
      </c>
      <c r="U175" s="32">
        <f t="shared" si="28"/>
        <v>0</v>
      </c>
      <c r="V175" s="31">
        <v>0</v>
      </c>
      <c r="W175" s="31">
        <v>0</v>
      </c>
      <c r="X175" s="32">
        <f t="shared" si="29"/>
        <v>0</v>
      </c>
      <c r="Y175" s="33">
        <f t="shared" si="31"/>
        <v>0</v>
      </c>
      <c r="Z175" s="33">
        <f t="shared" si="31"/>
        <v>0</v>
      </c>
      <c r="AA175" s="33">
        <f t="shared" si="31"/>
        <v>0</v>
      </c>
      <c r="AB175" s="33">
        <f t="shared" si="31"/>
        <v>0</v>
      </c>
      <c r="AC175" s="33">
        <f t="shared" si="31"/>
        <v>0</v>
      </c>
      <c r="AD175" s="33">
        <f t="shared" si="31"/>
        <v>0</v>
      </c>
    </row>
    <row r="176" spans="1:30" x14ac:dyDescent="0.55000000000000004">
      <c r="A176" s="21">
        <v>42936</v>
      </c>
      <c r="B176" s="41"/>
      <c r="C176" s="23"/>
      <c r="D176" s="46">
        <v>0</v>
      </c>
      <c r="E176" s="46">
        <v>0</v>
      </c>
      <c r="F176" s="25">
        <f t="shared" si="24"/>
        <v>0</v>
      </c>
      <c r="G176" s="26"/>
      <c r="H176" s="27">
        <v>0</v>
      </c>
      <c r="I176" s="27">
        <v>0</v>
      </c>
      <c r="J176" s="28">
        <f t="shared" si="25"/>
        <v>0</v>
      </c>
      <c r="K176" s="27">
        <v>0</v>
      </c>
      <c r="L176" s="27">
        <v>0</v>
      </c>
      <c r="M176" s="28">
        <f t="shared" si="26"/>
        <v>0</v>
      </c>
      <c r="N176" s="28">
        <f t="shared" si="27"/>
        <v>0</v>
      </c>
      <c r="O176" s="48"/>
      <c r="P176" s="30" t="e">
        <f t="shared" si="30"/>
        <v>#DIV/0!</v>
      </c>
      <c r="Q176" s="30" t="e">
        <f t="shared" si="30"/>
        <v>#DIV/0!</v>
      </c>
      <c r="R176" s="30" t="e">
        <f t="shared" si="30"/>
        <v>#DIV/0!</v>
      </c>
      <c r="S176" s="31">
        <v>0</v>
      </c>
      <c r="T176" s="31">
        <v>0</v>
      </c>
      <c r="U176" s="32">
        <f t="shared" si="28"/>
        <v>0</v>
      </c>
      <c r="V176" s="31">
        <v>0</v>
      </c>
      <c r="W176" s="31">
        <v>0</v>
      </c>
      <c r="X176" s="32">
        <f t="shared" si="29"/>
        <v>0</v>
      </c>
      <c r="Y176" s="33">
        <f t="shared" si="31"/>
        <v>0</v>
      </c>
      <c r="Z176" s="33">
        <f t="shared" si="31"/>
        <v>0</v>
      </c>
      <c r="AA176" s="33">
        <f t="shared" si="31"/>
        <v>0</v>
      </c>
      <c r="AB176" s="33">
        <f t="shared" si="31"/>
        <v>0</v>
      </c>
      <c r="AC176" s="33">
        <f t="shared" si="31"/>
        <v>0</v>
      </c>
      <c r="AD176" s="33">
        <f t="shared" si="31"/>
        <v>0</v>
      </c>
    </row>
    <row r="177" spans="1:30" x14ac:dyDescent="0.55000000000000004">
      <c r="A177" s="21">
        <v>42937</v>
      </c>
      <c r="B177" s="41"/>
      <c r="C177" s="23"/>
      <c r="D177" s="46">
        <v>0</v>
      </c>
      <c r="E177" s="46">
        <v>0</v>
      </c>
      <c r="F177" s="25">
        <f t="shared" si="24"/>
        <v>0</v>
      </c>
      <c r="G177" s="26"/>
      <c r="H177" s="27">
        <v>0</v>
      </c>
      <c r="I177" s="27">
        <v>0</v>
      </c>
      <c r="J177" s="28">
        <f t="shared" si="25"/>
        <v>0</v>
      </c>
      <c r="K177" s="27">
        <v>0</v>
      </c>
      <c r="L177" s="27">
        <v>0</v>
      </c>
      <c r="M177" s="28">
        <f t="shared" si="26"/>
        <v>0</v>
      </c>
      <c r="N177" s="28">
        <f t="shared" si="27"/>
        <v>0</v>
      </c>
      <c r="O177" s="48"/>
      <c r="P177" s="30" t="e">
        <f t="shared" si="30"/>
        <v>#DIV/0!</v>
      </c>
      <c r="Q177" s="30" t="e">
        <f t="shared" si="30"/>
        <v>#DIV/0!</v>
      </c>
      <c r="R177" s="30" t="e">
        <f t="shared" si="30"/>
        <v>#DIV/0!</v>
      </c>
      <c r="S177" s="31">
        <v>0</v>
      </c>
      <c r="T177" s="31">
        <v>0</v>
      </c>
      <c r="U177" s="32">
        <f t="shared" si="28"/>
        <v>0</v>
      </c>
      <c r="V177" s="31">
        <v>0</v>
      </c>
      <c r="W177" s="31">
        <v>0</v>
      </c>
      <c r="X177" s="32">
        <f t="shared" si="29"/>
        <v>0</v>
      </c>
      <c r="Y177" s="33">
        <f t="shared" si="31"/>
        <v>0</v>
      </c>
      <c r="Z177" s="33">
        <f t="shared" si="31"/>
        <v>0</v>
      </c>
      <c r="AA177" s="33">
        <f t="shared" si="31"/>
        <v>0</v>
      </c>
      <c r="AB177" s="33">
        <f t="shared" si="31"/>
        <v>0</v>
      </c>
      <c r="AC177" s="33">
        <f t="shared" si="31"/>
        <v>0</v>
      </c>
      <c r="AD177" s="33">
        <f t="shared" si="31"/>
        <v>0</v>
      </c>
    </row>
    <row r="178" spans="1:30" x14ac:dyDescent="0.55000000000000004">
      <c r="A178" s="21">
        <v>42938</v>
      </c>
      <c r="B178" s="41"/>
      <c r="C178" s="23"/>
      <c r="D178" s="46">
        <v>0</v>
      </c>
      <c r="E178" s="46">
        <v>0</v>
      </c>
      <c r="F178" s="25">
        <f t="shared" si="24"/>
        <v>0</v>
      </c>
      <c r="G178" s="26"/>
      <c r="H178" s="27">
        <v>0</v>
      </c>
      <c r="I178" s="27">
        <v>0</v>
      </c>
      <c r="J178" s="28">
        <f t="shared" si="25"/>
        <v>0</v>
      </c>
      <c r="K178" s="27">
        <v>0</v>
      </c>
      <c r="L178" s="27">
        <v>0</v>
      </c>
      <c r="M178" s="28">
        <f t="shared" si="26"/>
        <v>0</v>
      </c>
      <c r="N178" s="28">
        <f t="shared" si="27"/>
        <v>0</v>
      </c>
      <c r="O178" s="48"/>
      <c r="P178" s="30" t="e">
        <f t="shared" si="30"/>
        <v>#DIV/0!</v>
      </c>
      <c r="Q178" s="30" t="e">
        <f t="shared" si="30"/>
        <v>#DIV/0!</v>
      </c>
      <c r="R178" s="30" t="e">
        <f t="shared" si="30"/>
        <v>#DIV/0!</v>
      </c>
      <c r="S178" s="31">
        <v>0</v>
      </c>
      <c r="T178" s="31">
        <v>0</v>
      </c>
      <c r="U178" s="32">
        <f t="shared" si="28"/>
        <v>0</v>
      </c>
      <c r="V178" s="31">
        <v>0</v>
      </c>
      <c r="W178" s="31">
        <v>0</v>
      </c>
      <c r="X178" s="32">
        <f t="shared" si="29"/>
        <v>0</v>
      </c>
      <c r="Y178" s="33">
        <f t="shared" si="31"/>
        <v>0</v>
      </c>
      <c r="Z178" s="33">
        <f t="shared" si="31"/>
        <v>0</v>
      </c>
      <c r="AA178" s="33">
        <f t="shared" si="31"/>
        <v>0</v>
      </c>
      <c r="AB178" s="33">
        <f t="shared" si="31"/>
        <v>0</v>
      </c>
      <c r="AC178" s="33">
        <f t="shared" si="31"/>
        <v>0</v>
      </c>
      <c r="AD178" s="33">
        <f t="shared" si="31"/>
        <v>0</v>
      </c>
    </row>
    <row r="179" spans="1:30" x14ac:dyDescent="0.55000000000000004">
      <c r="A179" s="21">
        <v>42939</v>
      </c>
      <c r="B179" s="41"/>
      <c r="C179" s="23"/>
      <c r="D179" s="46">
        <v>0</v>
      </c>
      <c r="E179" s="46">
        <v>0</v>
      </c>
      <c r="F179" s="25">
        <f t="shared" si="24"/>
        <v>0</v>
      </c>
      <c r="G179" s="26"/>
      <c r="H179" s="27">
        <v>0</v>
      </c>
      <c r="I179" s="27">
        <v>0</v>
      </c>
      <c r="J179" s="28">
        <f t="shared" si="25"/>
        <v>0</v>
      </c>
      <c r="K179" s="27">
        <v>0</v>
      </c>
      <c r="L179" s="27">
        <v>0</v>
      </c>
      <c r="M179" s="28">
        <f t="shared" si="26"/>
        <v>0</v>
      </c>
      <c r="N179" s="28">
        <f t="shared" si="27"/>
        <v>0</v>
      </c>
      <c r="O179" s="48"/>
      <c r="P179" s="30" t="e">
        <f t="shared" si="30"/>
        <v>#DIV/0!</v>
      </c>
      <c r="Q179" s="30" t="e">
        <f t="shared" si="30"/>
        <v>#DIV/0!</v>
      </c>
      <c r="R179" s="30" t="e">
        <f t="shared" si="30"/>
        <v>#DIV/0!</v>
      </c>
      <c r="S179" s="31">
        <v>0</v>
      </c>
      <c r="T179" s="31">
        <v>0</v>
      </c>
      <c r="U179" s="32">
        <f t="shared" si="28"/>
        <v>0</v>
      </c>
      <c r="V179" s="31">
        <v>0</v>
      </c>
      <c r="W179" s="31">
        <v>0</v>
      </c>
      <c r="X179" s="32">
        <f t="shared" si="29"/>
        <v>0</v>
      </c>
      <c r="Y179" s="33">
        <f t="shared" si="31"/>
        <v>0</v>
      </c>
      <c r="Z179" s="33">
        <f t="shared" si="31"/>
        <v>0</v>
      </c>
      <c r="AA179" s="33">
        <f t="shared" si="31"/>
        <v>0</v>
      </c>
      <c r="AB179" s="33">
        <f t="shared" si="31"/>
        <v>0</v>
      </c>
      <c r="AC179" s="33">
        <f t="shared" si="31"/>
        <v>0</v>
      </c>
      <c r="AD179" s="33">
        <f t="shared" si="31"/>
        <v>0</v>
      </c>
    </row>
    <row r="180" spans="1:30" x14ac:dyDescent="0.55000000000000004">
      <c r="A180" s="21">
        <v>42940</v>
      </c>
      <c r="B180" s="41"/>
      <c r="C180" s="23"/>
      <c r="D180" s="46">
        <v>0</v>
      </c>
      <c r="E180" s="46">
        <v>0</v>
      </c>
      <c r="F180" s="25">
        <f t="shared" si="24"/>
        <v>0</v>
      </c>
      <c r="G180" s="26"/>
      <c r="H180" s="27">
        <v>0</v>
      </c>
      <c r="I180" s="27">
        <v>0</v>
      </c>
      <c r="J180" s="28">
        <f t="shared" si="25"/>
        <v>0</v>
      </c>
      <c r="K180" s="27">
        <v>0</v>
      </c>
      <c r="L180" s="27">
        <v>0</v>
      </c>
      <c r="M180" s="28">
        <f t="shared" si="26"/>
        <v>0</v>
      </c>
      <c r="N180" s="28">
        <f t="shared" si="27"/>
        <v>0</v>
      </c>
      <c r="O180" s="48"/>
      <c r="P180" s="30" t="e">
        <f t="shared" si="30"/>
        <v>#DIV/0!</v>
      </c>
      <c r="Q180" s="30" t="e">
        <f t="shared" si="30"/>
        <v>#DIV/0!</v>
      </c>
      <c r="R180" s="30" t="e">
        <f t="shared" si="30"/>
        <v>#DIV/0!</v>
      </c>
      <c r="S180" s="31">
        <v>0</v>
      </c>
      <c r="T180" s="31">
        <v>0</v>
      </c>
      <c r="U180" s="32">
        <f t="shared" si="28"/>
        <v>0</v>
      </c>
      <c r="V180" s="31">
        <v>0</v>
      </c>
      <c r="W180" s="31">
        <v>0</v>
      </c>
      <c r="X180" s="32">
        <f t="shared" si="29"/>
        <v>0</v>
      </c>
      <c r="Y180" s="33">
        <f t="shared" si="31"/>
        <v>0</v>
      </c>
      <c r="Z180" s="33">
        <f t="shared" si="31"/>
        <v>0</v>
      </c>
      <c r="AA180" s="33">
        <f t="shared" si="31"/>
        <v>0</v>
      </c>
      <c r="AB180" s="33">
        <f t="shared" si="31"/>
        <v>0</v>
      </c>
      <c r="AC180" s="33">
        <f t="shared" si="31"/>
        <v>0</v>
      </c>
      <c r="AD180" s="33">
        <f t="shared" si="31"/>
        <v>0</v>
      </c>
    </row>
    <row r="181" spans="1:30" x14ac:dyDescent="0.55000000000000004">
      <c r="A181" s="21">
        <v>42941</v>
      </c>
      <c r="B181" s="41"/>
      <c r="C181" s="23"/>
      <c r="D181" s="46">
        <v>0</v>
      </c>
      <c r="E181" s="46">
        <v>0</v>
      </c>
      <c r="F181" s="25">
        <f t="shared" si="24"/>
        <v>0</v>
      </c>
      <c r="G181" s="26"/>
      <c r="H181" s="27">
        <v>0</v>
      </c>
      <c r="I181" s="27">
        <v>0</v>
      </c>
      <c r="J181" s="28">
        <f t="shared" si="25"/>
        <v>0</v>
      </c>
      <c r="K181" s="27">
        <v>0</v>
      </c>
      <c r="L181" s="27">
        <v>0</v>
      </c>
      <c r="M181" s="28">
        <f t="shared" si="26"/>
        <v>0</v>
      </c>
      <c r="N181" s="28">
        <f t="shared" si="27"/>
        <v>0</v>
      </c>
      <c r="O181" s="48"/>
      <c r="P181" s="30" t="e">
        <f t="shared" si="30"/>
        <v>#DIV/0!</v>
      </c>
      <c r="Q181" s="30" t="e">
        <f t="shared" si="30"/>
        <v>#DIV/0!</v>
      </c>
      <c r="R181" s="30" t="e">
        <f t="shared" si="30"/>
        <v>#DIV/0!</v>
      </c>
      <c r="S181" s="31">
        <v>0</v>
      </c>
      <c r="T181" s="31">
        <v>0</v>
      </c>
      <c r="U181" s="32">
        <f t="shared" si="28"/>
        <v>0</v>
      </c>
      <c r="V181" s="31">
        <v>0</v>
      </c>
      <c r="W181" s="31">
        <v>0</v>
      </c>
      <c r="X181" s="32">
        <f t="shared" si="29"/>
        <v>0</v>
      </c>
      <c r="Y181" s="33">
        <f t="shared" si="31"/>
        <v>0</v>
      </c>
      <c r="Z181" s="33">
        <f t="shared" si="31"/>
        <v>0</v>
      </c>
      <c r="AA181" s="33">
        <f t="shared" si="31"/>
        <v>0</v>
      </c>
      <c r="AB181" s="33">
        <f t="shared" si="31"/>
        <v>0</v>
      </c>
      <c r="AC181" s="33">
        <f t="shared" si="31"/>
        <v>0</v>
      </c>
      <c r="AD181" s="33">
        <f t="shared" si="31"/>
        <v>0</v>
      </c>
    </row>
    <row r="182" spans="1:30" x14ac:dyDescent="0.55000000000000004">
      <c r="A182" s="21">
        <v>42942</v>
      </c>
      <c r="B182" s="41"/>
      <c r="C182" s="23"/>
      <c r="D182" s="46">
        <v>0</v>
      </c>
      <c r="E182" s="46">
        <v>0</v>
      </c>
      <c r="F182" s="25">
        <f t="shared" si="24"/>
        <v>0</v>
      </c>
      <c r="G182" s="26"/>
      <c r="H182" s="27">
        <v>0</v>
      </c>
      <c r="I182" s="27">
        <v>0</v>
      </c>
      <c r="J182" s="28">
        <f t="shared" si="25"/>
        <v>0</v>
      </c>
      <c r="K182" s="27">
        <v>0</v>
      </c>
      <c r="L182" s="27">
        <v>0</v>
      </c>
      <c r="M182" s="28">
        <f t="shared" si="26"/>
        <v>0</v>
      </c>
      <c r="N182" s="28">
        <f t="shared" si="27"/>
        <v>0</v>
      </c>
      <c r="O182" s="48"/>
      <c r="P182" s="30" t="e">
        <f t="shared" si="30"/>
        <v>#DIV/0!</v>
      </c>
      <c r="Q182" s="30" t="e">
        <f t="shared" si="30"/>
        <v>#DIV/0!</v>
      </c>
      <c r="R182" s="30" t="e">
        <f t="shared" si="30"/>
        <v>#DIV/0!</v>
      </c>
      <c r="S182" s="31">
        <v>0</v>
      </c>
      <c r="T182" s="31">
        <v>0</v>
      </c>
      <c r="U182" s="32">
        <f t="shared" si="28"/>
        <v>0</v>
      </c>
      <c r="V182" s="31">
        <v>0</v>
      </c>
      <c r="W182" s="31">
        <v>0</v>
      </c>
      <c r="X182" s="32">
        <f t="shared" si="29"/>
        <v>0</v>
      </c>
      <c r="Y182" s="33">
        <f t="shared" si="31"/>
        <v>0</v>
      </c>
      <c r="Z182" s="33">
        <f t="shared" si="31"/>
        <v>0</v>
      </c>
      <c r="AA182" s="33">
        <f t="shared" si="31"/>
        <v>0</v>
      </c>
      <c r="AB182" s="33">
        <f t="shared" si="31"/>
        <v>0</v>
      </c>
      <c r="AC182" s="33">
        <f t="shared" si="31"/>
        <v>0</v>
      </c>
      <c r="AD182" s="33">
        <f t="shared" si="31"/>
        <v>0</v>
      </c>
    </row>
    <row r="183" spans="1:30" x14ac:dyDescent="0.55000000000000004">
      <c r="A183" s="21">
        <v>42943</v>
      </c>
      <c r="B183" s="41"/>
      <c r="C183" s="23"/>
      <c r="D183" s="46">
        <v>0</v>
      </c>
      <c r="E183" s="46">
        <v>0</v>
      </c>
      <c r="F183" s="25">
        <f t="shared" si="24"/>
        <v>0</v>
      </c>
      <c r="G183" s="26"/>
      <c r="H183" s="27">
        <v>0</v>
      </c>
      <c r="I183" s="27">
        <v>0</v>
      </c>
      <c r="J183" s="28">
        <f t="shared" si="25"/>
        <v>0</v>
      </c>
      <c r="K183" s="27">
        <v>0</v>
      </c>
      <c r="L183" s="27">
        <v>0</v>
      </c>
      <c r="M183" s="28">
        <f t="shared" si="26"/>
        <v>0</v>
      </c>
      <c r="N183" s="28">
        <f t="shared" si="27"/>
        <v>0</v>
      </c>
      <c r="O183" s="48"/>
      <c r="P183" s="30" t="e">
        <f t="shared" si="30"/>
        <v>#DIV/0!</v>
      </c>
      <c r="Q183" s="30" t="e">
        <f t="shared" si="30"/>
        <v>#DIV/0!</v>
      </c>
      <c r="R183" s="30" t="e">
        <f t="shared" si="30"/>
        <v>#DIV/0!</v>
      </c>
      <c r="S183" s="31">
        <v>0</v>
      </c>
      <c r="T183" s="31">
        <v>0</v>
      </c>
      <c r="U183" s="32">
        <f t="shared" si="28"/>
        <v>0</v>
      </c>
      <c r="V183" s="31">
        <v>0</v>
      </c>
      <c r="W183" s="31">
        <v>0</v>
      </c>
      <c r="X183" s="32">
        <f t="shared" si="29"/>
        <v>0</v>
      </c>
      <c r="Y183" s="33">
        <f t="shared" si="31"/>
        <v>0</v>
      </c>
      <c r="Z183" s="33">
        <f t="shared" si="31"/>
        <v>0</v>
      </c>
      <c r="AA183" s="33">
        <f t="shared" si="31"/>
        <v>0</v>
      </c>
      <c r="AB183" s="33">
        <f t="shared" si="31"/>
        <v>0</v>
      </c>
      <c r="AC183" s="33">
        <f t="shared" si="31"/>
        <v>0</v>
      </c>
      <c r="AD183" s="33">
        <f t="shared" si="31"/>
        <v>0</v>
      </c>
    </row>
    <row r="184" spans="1:30" x14ac:dyDescent="0.55000000000000004">
      <c r="A184" s="21">
        <v>42944</v>
      </c>
      <c r="B184" s="41"/>
      <c r="C184" s="23"/>
      <c r="D184" s="46">
        <v>0</v>
      </c>
      <c r="E184" s="46">
        <v>0</v>
      </c>
      <c r="F184" s="25">
        <f t="shared" si="24"/>
        <v>0</v>
      </c>
      <c r="G184" s="26"/>
      <c r="H184" s="27">
        <v>0</v>
      </c>
      <c r="I184" s="27">
        <v>0</v>
      </c>
      <c r="J184" s="28">
        <f t="shared" si="25"/>
        <v>0</v>
      </c>
      <c r="K184" s="27">
        <v>0</v>
      </c>
      <c r="L184" s="27">
        <v>0</v>
      </c>
      <c r="M184" s="28">
        <f t="shared" si="26"/>
        <v>0</v>
      </c>
      <c r="N184" s="28">
        <f t="shared" si="27"/>
        <v>0</v>
      </c>
      <c r="O184" s="48"/>
      <c r="P184" s="30" t="e">
        <f t="shared" si="30"/>
        <v>#DIV/0!</v>
      </c>
      <c r="Q184" s="30" t="e">
        <f t="shared" si="30"/>
        <v>#DIV/0!</v>
      </c>
      <c r="R184" s="30" t="e">
        <f t="shared" si="30"/>
        <v>#DIV/0!</v>
      </c>
      <c r="S184" s="31">
        <v>0</v>
      </c>
      <c r="T184" s="31">
        <v>0</v>
      </c>
      <c r="U184" s="32">
        <f t="shared" si="28"/>
        <v>0</v>
      </c>
      <c r="V184" s="31">
        <v>0</v>
      </c>
      <c r="W184" s="31">
        <v>0</v>
      </c>
      <c r="X184" s="32">
        <f t="shared" si="29"/>
        <v>0</v>
      </c>
      <c r="Y184" s="33">
        <f t="shared" si="31"/>
        <v>0</v>
      </c>
      <c r="Z184" s="33">
        <f t="shared" si="31"/>
        <v>0</v>
      </c>
      <c r="AA184" s="33">
        <f t="shared" si="31"/>
        <v>0</v>
      </c>
      <c r="AB184" s="33">
        <f t="shared" si="31"/>
        <v>0</v>
      </c>
      <c r="AC184" s="33">
        <f t="shared" si="31"/>
        <v>0</v>
      </c>
      <c r="AD184" s="33">
        <f t="shared" si="31"/>
        <v>0</v>
      </c>
    </row>
    <row r="185" spans="1:30" x14ac:dyDescent="0.55000000000000004">
      <c r="A185" s="21">
        <v>42945</v>
      </c>
      <c r="B185" s="41"/>
      <c r="C185" s="23"/>
      <c r="D185" s="46">
        <v>0</v>
      </c>
      <c r="E185" s="46">
        <v>0</v>
      </c>
      <c r="F185" s="25">
        <f t="shared" si="24"/>
        <v>0</v>
      </c>
      <c r="G185" s="26"/>
      <c r="H185" s="27">
        <v>0</v>
      </c>
      <c r="I185" s="27">
        <v>0</v>
      </c>
      <c r="J185" s="28">
        <f t="shared" si="25"/>
        <v>0</v>
      </c>
      <c r="K185" s="27">
        <v>0</v>
      </c>
      <c r="L185" s="27">
        <v>0</v>
      </c>
      <c r="M185" s="28">
        <f t="shared" si="26"/>
        <v>0</v>
      </c>
      <c r="N185" s="28">
        <f t="shared" si="27"/>
        <v>0</v>
      </c>
      <c r="O185" s="48"/>
      <c r="P185" s="30" t="e">
        <f t="shared" ref="P185:R215" si="32">(H185+K185)/D185</f>
        <v>#DIV/0!</v>
      </c>
      <c r="Q185" s="30" t="e">
        <f t="shared" si="32"/>
        <v>#DIV/0!</v>
      </c>
      <c r="R185" s="30" t="e">
        <f t="shared" si="32"/>
        <v>#DIV/0!</v>
      </c>
      <c r="S185" s="31">
        <v>0</v>
      </c>
      <c r="T185" s="31">
        <v>0</v>
      </c>
      <c r="U185" s="32">
        <f t="shared" si="28"/>
        <v>0</v>
      </c>
      <c r="V185" s="31">
        <v>0</v>
      </c>
      <c r="W185" s="31">
        <v>0</v>
      </c>
      <c r="X185" s="32">
        <f t="shared" si="29"/>
        <v>0</v>
      </c>
      <c r="Y185" s="33">
        <f t="shared" si="31"/>
        <v>0</v>
      </c>
      <c r="Z185" s="33">
        <f t="shared" si="31"/>
        <v>0</v>
      </c>
      <c r="AA185" s="33">
        <f t="shared" si="31"/>
        <v>0</v>
      </c>
      <c r="AB185" s="33">
        <f t="shared" si="31"/>
        <v>0</v>
      </c>
      <c r="AC185" s="33">
        <f t="shared" si="31"/>
        <v>0</v>
      </c>
      <c r="AD185" s="33">
        <f t="shared" si="31"/>
        <v>0</v>
      </c>
    </row>
    <row r="186" spans="1:30" x14ac:dyDescent="0.55000000000000004">
      <c r="A186" s="21">
        <v>42946</v>
      </c>
      <c r="B186" s="41"/>
      <c r="C186" s="23"/>
      <c r="D186" s="46">
        <v>0</v>
      </c>
      <c r="E186" s="46">
        <v>0</v>
      </c>
      <c r="F186" s="25">
        <f t="shared" si="24"/>
        <v>0</v>
      </c>
      <c r="G186" s="26"/>
      <c r="H186" s="27">
        <v>0</v>
      </c>
      <c r="I186" s="27">
        <v>0</v>
      </c>
      <c r="J186" s="28">
        <f t="shared" si="25"/>
        <v>0</v>
      </c>
      <c r="K186" s="27">
        <v>0</v>
      </c>
      <c r="L186" s="27">
        <v>0</v>
      </c>
      <c r="M186" s="28">
        <f t="shared" si="26"/>
        <v>0</v>
      </c>
      <c r="N186" s="28">
        <f t="shared" si="27"/>
        <v>0</v>
      </c>
      <c r="O186" s="48"/>
      <c r="P186" s="30" t="e">
        <f t="shared" si="32"/>
        <v>#DIV/0!</v>
      </c>
      <c r="Q186" s="30" t="e">
        <f t="shared" si="32"/>
        <v>#DIV/0!</v>
      </c>
      <c r="R186" s="30" t="e">
        <f t="shared" si="32"/>
        <v>#DIV/0!</v>
      </c>
      <c r="S186" s="31">
        <v>0</v>
      </c>
      <c r="T186" s="31">
        <v>0</v>
      </c>
      <c r="U186" s="32">
        <f t="shared" si="28"/>
        <v>0</v>
      </c>
      <c r="V186" s="31">
        <v>0</v>
      </c>
      <c r="W186" s="31">
        <v>0</v>
      </c>
      <c r="X186" s="32">
        <f t="shared" si="29"/>
        <v>0</v>
      </c>
      <c r="Y186" s="33">
        <f t="shared" si="31"/>
        <v>0</v>
      </c>
      <c r="Z186" s="33">
        <f t="shared" si="31"/>
        <v>0</v>
      </c>
      <c r="AA186" s="33">
        <f t="shared" si="31"/>
        <v>0</v>
      </c>
      <c r="AB186" s="33">
        <f t="shared" si="31"/>
        <v>0</v>
      </c>
      <c r="AC186" s="33">
        <f t="shared" si="31"/>
        <v>0</v>
      </c>
      <c r="AD186" s="33">
        <f t="shared" si="31"/>
        <v>0</v>
      </c>
    </row>
    <row r="187" spans="1:30" x14ac:dyDescent="0.55000000000000004">
      <c r="A187" s="21">
        <v>42947</v>
      </c>
      <c r="B187" s="41"/>
      <c r="C187" s="23"/>
      <c r="D187" s="46">
        <v>0</v>
      </c>
      <c r="E187" s="46">
        <v>0</v>
      </c>
      <c r="F187" s="25">
        <f t="shared" si="24"/>
        <v>0</v>
      </c>
      <c r="G187" s="26"/>
      <c r="H187" s="27">
        <v>0</v>
      </c>
      <c r="I187" s="27">
        <v>0</v>
      </c>
      <c r="J187" s="28">
        <f t="shared" si="25"/>
        <v>0</v>
      </c>
      <c r="K187" s="27">
        <v>0</v>
      </c>
      <c r="L187" s="27">
        <v>0</v>
      </c>
      <c r="M187" s="28">
        <f t="shared" si="26"/>
        <v>0</v>
      </c>
      <c r="N187" s="28">
        <f t="shared" si="27"/>
        <v>0</v>
      </c>
      <c r="O187" s="48"/>
      <c r="P187" s="30" t="e">
        <f t="shared" si="32"/>
        <v>#DIV/0!</v>
      </c>
      <c r="Q187" s="30" t="e">
        <f t="shared" si="32"/>
        <v>#DIV/0!</v>
      </c>
      <c r="R187" s="30" t="e">
        <f t="shared" si="32"/>
        <v>#DIV/0!</v>
      </c>
      <c r="S187" s="31">
        <v>0</v>
      </c>
      <c r="T187" s="31">
        <v>0</v>
      </c>
      <c r="U187" s="32">
        <f t="shared" si="28"/>
        <v>0</v>
      </c>
      <c r="V187" s="31">
        <v>0</v>
      </c>
      <c r="W187" s="31">
        <v>0</v>
      </c>
      <c r="X187" s="32">
        <f t="shared" si="29"/>
        <v>0</v>
      </c>
      <c r="Y187" s="33">
        <f t="shared" si="31"/>
        <v>0</v>
      </c>
      <c r="Z187" s="33">
        <f t="shared" si="31"/>
        <v>0</v>
      </c>
      <c r="AA187" s="33">
        <f t="shared" si="31"/>
        <v>0</v>
      </c>
      <c r="AB187" s="33">
        <f t="shared" si="31"/>
        <v>0</v>
      </c>
      <c r="AC187" s="33">
        <f t="shared" si="31"/>
        <v>0</v>
      </c>
      <c r="AD187" s="33">
        <f t="shared" si="31"/>
        <v>0</v>
      </c>
    </row>
    <row r="188" spans="1:30" x14ac:dyDescent="0.55000000000000004">
      <c r="A188" s="21">
        <v>42948</v>
      </c>
      <c r="B188" s="41"/>
      <c r="C188" s="23"/>
      <c r="D188" s="46">
        <v>0</v>
      </c>
      <c r="E188" s="46">
        <v>0</v>
      </c>
      <c r="F188" s="25">
        <f t="shared" si="24"/>
        <v>0</v>
      </c>
      <c r="G188" s="26"/>
      <c r="H188" s="27">
        <v>0</v>
      </c>
      <c r="I188" s="27">
        <v>0</v>
      </c>
      <c r="J188" s="28">
        <f t="shared" si="25"/>
        <v>0</v>
      </c>
      <c r="K188" s="27">
        <v>0</v>
      </c>
      <c r="L188" s="27">
        <v>0</v>
      </c>
      <c r="M188" s="28">
        <f t="shared" si="26"/>
        <v>0</v>
      </c>
      <c r="N188" s="28">
        <f t="shared" si="27"/>
        <v>0</v>
      </c>
      <c r="O188" s="48"/>
      <c r="P188" s="30" t="e">
        <f t="shared" si="32"/>
        <v>#DIV/0!</v>
      </c>
      <c r="Q188" s="30" t="e">
        <f t="shared" si="32"/>
        <v>#DIV/0!</v>
      </c>
      <c r="R188" s="30" t="e">
        <f t="shared" si="32"/>
        <v>#DIV/0!</v>
      </c>
      <c r="S188" s="31">
        <v>0</v>
      </c>
      <c r="T188" s="31">
        <v>0</v>
      </c>
      <c r="U188" s="32">
        <f t="shared" si="28"/>
        <v>0</v>
      </c>
      <c r="V188" s="31">
        <v>0</v>
      </c>
      <c r="W188" s="31">
        <v>0</v>
      </c>
      <c r="X188" s="32">
        <f t="shared" si="29"/>
        <v>0</v>
      </c>
      <c r="Y188" s="33">
        <f t="shared" si="31"/>
        <v>0</v>
      </c>
      <c r="Z188" s="33">
        <f t="shared" si="31"/>
        <v>0</v>
      </c>
      <c r="AA188" s="33">
        <f t="shared" si="31"/>
        <v>0</v>
      </c>
      <c r="AB188" s="33">
        <f t="shared" si="31"/>
        <v>0</v>
      </c>
      <c r="AC188" s="33">
        <f t="shared" si="31"/>
        <v>0</v>
      </c>
      <c r="AD188" s="33">
        <f t="shared" si="31"/>
        <v>0</v>
      </c>
    </row>
    <row r="189" spans="1:30" x14ac:dyDescent="0.55000000000000004">
      <c r="A189" s="21">
        <v>42949</v>
      </c>
      <c r="B189" s="41"/>
      <c r="C189" s="23"/>
      <c r="D189" s="46">
        <v>0</v>
      </c>
      <c r="E189" s="46">
        <v>0</v>
      </c>
      <c r="F189" s="25">
        <f t="shared" si="24"/>
        <v>0</v>
      </c>
      <c r="G189" s="43"/>
      <c r="H189" s="27">
        <v>0</v>
      </c>
      <c r="I189" s="27">
        <v>0</v>
      </c>
      <c r="J189" s="28">
        <f t="shared" si="25"/>
        <v>0</v>
      </c>
      <c r="K189" s="27">
        <v>0</v>
      </c>
      <c r="L189" s="27">
        <v>0</v>
      </c>
      <c r="M189" s="28">
        <f t="shared" si="26"/>
        <v>0</v>
      </c>
      <c r="N189" s="28">
        <f t="shared" si="27"/>
        <v>0</v>
      </c>
      <c r="O189" s="48"/>
      <c r="P189" s="30" t="e">
        <f t="shared" si="32"/>
        <v>#DIV/0!</v>
      </c>
      <c r="Q189" s="30" t="e">
        <f t="shared" si="32"/>
        <v>#DIV/0!</v>
      </c>
      <c r="R189" s="30" t="e">
        <f t="shared" si="32"/>
        <v>#DIV/0!</v>
      </c>
      <c r="S189" s="31">
        <v>0</v>
      </c>
      <c r="T189" s="31">
        <v>0</v>
      </c>
      <c r="U189" s="32">
        <f t="shared" si="28"/>
        <v>0</v>
      </c>
      <c r="V189" s="31">
        <v>0</v>
      </c>
      <c r="W189" s="31">
        <v>0</v>
      </c>
      <c r="X189" s="32">
        <f t="shared" si="29"/>
        <v>0</v>
      </c>
      <c r="Y189" s="33">
        <f t="shared" si="31"/>
        <v>0</v>
      </c>
      <c r="Z189" s="33">
        <f t="shared" si="31"/>
        <v>0</v>
      </c>
      <c r="AA189" s="33">
        <f t="shared" si="31"/>
        <v>0</v>
      </c>
      <c r="AB189" s="33">
        <f t="shared" si="31"/>
        <v>0</v>
      </c>
      <c r="AC189" s="33">
        <f t="shared" si="31"/>
        <v>0</v>
      </c>
      <c r="AD189" s="33">
        <f t="shared" si="31"/>
        <v>0</v>
      </c>
    </row>
    <row r="190" spans="1:30" x14ac:dyDescent="0.55000000000000004">
      <c r="A190" s="21">
        <v>42950</v>
      </c>
      <c r="B190" s="41"/>
      <c r="C190" s="23"/>
      <c r="D190" s="46">
        <v>0</v>
      </c>
      <c r="E190" s="46">
        <v>0</v>
      </c>
      <c r="F190" s="25">
        <f t="shared" si="24"/>
        <v>0</v>
      </c>
      <c r="G190" s="26"/>
      <c r="H190" s="27">
        <v>0</v>
      </c>
      <c r="I190" s="27">
        <v>0</v>
      </c>
      <c r="J190" s="28">
        <f t="shared" si="25"/>
        <v>0</v>
      </c>
      <c r="K190" s="27">
        <v>0</v>
      </c>
      <c r="L190" s="27">
        <v>0</v>
      </c>
      <c r="M190" s="28">
        <f t="shared" si="26"/>
        <v>0</v>
      </c>
      <c r="N190" s="28">
        <f t="shared" si="27"/>
        <v>0</v>
      </c>
      <c r="O190" s="48"/>
      <c r="P190" s="30" t="e">
        <f t="shared" si="32"/>
        <v>#DIV/0!</v>
      </c>
      <c r="Q190" s="30" t="e">
        <f t="shared" si="32"/>
        <v>#DIV/0!</v>
      </c>
      <c r="R190" s="30" t="e">
        <f t="shared" si="32"/>
        <v>#DIV/0!</v>
      </c>
      <c r="S190" s="31">
        <v>0</v>
      </c>
      <c r="T190" s="31">
        <v>0</v>
      </c>
      <c r="U190" s="32">
        <f t="shared" si="28"/>
        <v>0</v>
      </c>
      <c r="V190" s="31">
        <v>0</v>
      </c>
      <c r="W190" s="31">
        <v>0</v>
      </c>
      <c r="X190" s="32">
        <f t="shared" si="29"/>
        <v>0</v>
      </c>
      <c r="Y190" s="33">
        <f t="shared" ref="Y190:AD220" si="33">IF(H190=0,0,S190/H190)</f>
        <v>0</v>
      </c>
      <c r="Z190" s="33">
        <f t="shared" si="33"/>
        <v>0</v>
      </c>
      <c r="AA190" s="33">
        <f t="shared" si="33"/>
        <v>0</v>
      </c>
      <c r="AB190" s="33">
        <f t="shared" si="33"/>
        <v>0</v>
      </c>
      <c r="AC190" s="33">
        <f t="shared" si="33"/>
        <v>0</v>
      </c>
      <c r="AD190" s="33">
        <f t="shared" si="33"/>
        <v>0</v>
      </c>
    </row>
    <row r="191" spans="1:30" x14ac:dyDescent="0.55000000000000004">
      <c r="A191" s="21">
        <v>42951</v>
      </c>
      <c r="B191" s="41"/>
      <c r="C191" s="23"/>
      <c r="D191" s="46">
        <v>0</v>
      </c>
      <c r="E191" s="46">
        <v>0</v>
      </c>
      <c r="F191" s="25">
        <f t="shared" si="24"/>
        <v>0</v>
      </c>
      <c r="G191" s="26"/>
      <c r="H191" s="27">
        <v>0</v>
      </c>
      <c r="I191" s="27">
        <v>0</v>
      </c>
      <c r="J191" s="28">
        <f t="shared" si="25"/>
        <v>0</v>
      </c>
      <c r="K191" s="27">
        <v>0</v>
      </c>
      <c r="L191" s="27">
        <v>0</v>
      </c>
      <c r="M191" s="28">
        <f t="shared" si="26"/>
        <v>0</v>
      </c>
      <c r="N191" s="28">
        <f t="shared" si="27"/>
        <v>0</v>
      </c>
      <c r="O191" s="48"/>
      <c r="P191" s="30" t="e">
        <f t="shared" si="32"/>
        <v>#DIV/0!</v>
      </c>
      <c r="Q191" s="30" t="e">
        <f t="shared" si="32"/>
        <v>#DIV/0!</v>
      </c>
      <c r="R191" s="30" t="e">
        <f t="shared" si="32"/>
        <v>#DIV/0!</v>
      </c>
      <c r="S191" s="31">
        <v>0</v>
      </c>
      <c r="T191" s="31">
        <v>0</v>
      </c>
      <c r="U191" s="32">
        <f t="shared" si="28"/>
        <v>0</v>
      </c>
      <c r="V191" s="31">
        <v>0</v>
      </c>
      <c r="W191" s="31">
        <v>0</v>
      </c>
      <c r="X191" s="32">
        <f t="shared" si="29"/>
        <v>0</v>
      </c>
      <c r="Y191" s="33">
        <f t="shared" si="33"/>
        <v>0</v>
      </c>
      <c r="Z191" s="33">
        <f t="shared" si="33"/>
        <v>0</v>
      </c>
      <c r="AA191" s="33">
        <f t="shared" si="33"/>
        <v>0</v>
      </c>
      <c r="AB191" s="33">
        <f t="shared" si="33"/>
        <v>0</v>
      </c>
      <c r="AC191" s="33">
        <f t="shared" si="33"/>
        <v>0</v>
      </c>
      <c r="AD191" s="33">
        <f t="shared" si="33"/>
        <v>0</v>
      </c>
    </row>
    <row r="192" spans="1:30" x14ac:dyDescent="0.55000000000000004">
      <c r="A192" s="21">
        <v>42952</v>
      </c>
      <c r="B192" s="41"/>
      <c r="C192" s="23"/>
      <c r="D192" s="46">
        <v>0</v>
      </c>
      <c r="E192" s="46">
        <v>0</v>
      </c>
      <c r="F192" s="25">
        <f t="shared" si="24"/>
        <v>0</v>
      </c>
      <c r="G192" s="26"/>
      <c r="H192" s="27">
        <v>0</v>
      </c>
      <c r="I192" s="27">
        <v>0</v>
      </c>
      <c r="J192" s="28">
        <f t="shared" si="25"/>
        <v>0</v>
      </c>
      <c r="K192" s="27">
        <v>0</v>
      </c>
      <c r="L192" s="27">
        <v>0</v>
      </c>
      <c r="M192" s="28">
        <f t="shared" si="26"/>
        <v>0</v>
      </c>
      <c r="N192" s="28">
        <f t="shared" si="27"/>
        <v>0</v>
      </c>
      <c r="O192" s="48"/>
      <c r="P192" s="30" t="e">
        <f t="shared" si="32"/>
        <v>#DIV/0!</v>
      </c>
      <c r="Q192" s="30" t="e">
        <f t="shared" si="32"/>
        <v>#DIV/0!</v>
      </c>
      <c r="R192" s="30" t="e">
        <f t="shared" si="32"/>
        <v>#DIV/0!</v>
      </c>
      <c r="S192" s="31">
        <v>0</v>
      </c>
      <c r="T192" s="31">
        <v>0</v>
      </c>
      <c r="U192" s="32">
        <f t="shared" si="28"/>
        <v>0</v>
      </c>
      <c r="V192" s="31">
        <v>0</v>
      </c>
      <c r="W192" s="31">
        <v>0</v>
      </c>
      <c r="X192" s="32">
        <f t="shared" si="29"/>
        <v>0</v>
      </c>
      <c r="Y192" s="33">
        <f t="shared" si="33"/>
        <v>0</v>
      </c>
      <c r="Z192" s="33">
        <f t="shared" si="33"/>
        <v>0</v>
      </c>
      <c r="AA192" s="33">
        <f t="shared" si="33"/>
        <v>0</v>
      </c>
      <c r="AB192" s="33">
        <f t="shared" si="33"/>
        <v>0</v>
      </c>
      <c r="AC192" s="33">
        <f t="shared" si="33"/>
        <v>0</v>
      </c>
      <c r="AD192" s="33">
        <f t="shared" si="33"/>
        <v>0</v>
      </c>
    </row>
    <row r="193" spans="1:30" x14ac:dyDescent="0.55000000000000004">
      <c r="A193" s="21">
        <v>42953</v>
      </c>
      <c r="B193" s="41"/>
      <c r="C193" s="23"/>
      <c r="D193" s="46">
        <v>0</v>
      </c>
      <c r="E193" s="46">
        <v>0</v>
      </c>
      <c r="F193" s="25">
        <f t="shared" si="24"/>
        <v>0</v>
      </c>
      <c r="G193" s="26"/>
      <c r="H193" s="27">
        <v>0</v>
      </c>
      <c r="I193" s="27">
        <v>0</v>
      </c>
      <c r="J193" s="28">
        <f t="shared" si="25"/>
        <v>0</v>
      </c>
      <c r="K193" s="27">
        <v>0</v>
      </c>
      <c r="L193" s="27">
        <v>0</v>
      </c>
      <c r="M193" s="28">
        <f t="shared" si="26"/>
        <v>0</v>
      </c>
      <c r="N193" s="28">
        <f t="shared" si="27"/>
        <v>0</v>
      </c>
      <c r="O193" s="48"/>
      <c r="P193" s="30" t="e">
        <f t="shared" si="32"/>
        <v>#DIV/0!</v>
      </c>
      <c r="Q193" s="30" t="e">
        <f t="shared" si="32"/>
        <v>#DIV/0!</v>
      </c>
      <c r="R193" s="30" t="e">
        <f t="shared" si="32"/>
        <v>#DIV/0!</v>
      </c>
      <c r="S193" s="31">
        <v>0</v>
      </c>
      <c r="T193" s="31">
        <v>0</v>
      </c>
      <c r="U193" s="32">
        <f t="shared" si="28"/>
        <v>0</v>
      </c>
      <c r="V193" s="31">
        <v>0</v>
      </c>
      <c r="W193" s="31">
        <v>0</v>
      </c>
      <c r="X193" s="32">
        <f t="shared" si="29"/>
        <v>0</v>
      </c>
      <c r="Y193" s="33">
        <f t="shared" si="33"/>
        <v>0</v>
      </c>
      <c r="Z193" s="33">
        <f t="shared" si="33"/>
        <v>0</v>
      </c>
      <c r="AA193" s="33">
        <f t="shared" si="33"/>
        <v>0</v>
      </c>
      <c r="AB193" s="33">
        <f t="shared" si="33"/>
        <v>0</v>
      </c>
      <c r="AC193" s="33">
        <f t="shared" si="33"/>
        <v>0</v>
      </c>
      <c r="AD193" s="33">
        <f t="shared" si="33"/>
        <v>0</v>
      </c>
    </row>
    <row r="194" spans="1:30" x14ac:dyDescent="0.55000000000000004">
      <c r="A194" s="21">
        <v>42954</v>
      </c>
      <c r="B194" s="41"/>
      <c r="C194" s="23"/>
      <c r="D194" s="46">
        <v>0</v>
      </c>
      <c r="E194" s="46">
        <v>0</v>
      </c>
      <c r="F194" s="25">
        <f t="shared" si="24"/>
        <v>0</v>
      </c>
      <c r="G194" s="26"/>
      <c r="H194" s="27">
        <v>0</v>
      </c>
      <c r="I194" s="27">
        <v>0</v>
      </c>
      <c r="J194" s="28">
        <f t="shared" si="25"/>
        <v>0</v>
      </c>
      <c r="K194" s="27">
        <v>0</v>
      </c>
      <c r="L194" s="27">
        <v>0</v>
      </c>
      <c r="M194" s="28">
        <f t="shared" si="26"/>
        <v>0</v>
      </c>
      <c r="N194" s="28">
        <f t="shared" si="27"/>
        <v>0</v>
      </c>
      <c r="O194" s="48"/>
      <c r="P194" s="30" t="e">
        <f t="shared" si="32"/>
        <v>#DIV/0!</v>
      </c>
      <c r="Q194" s="30" t="e">
        <f t="shared" si="32"/>
        <v>#DIV/0!</v>
      </c>
      <c r="R194" s="30" t="e">
        <f t="shared" si="32"/>
        <v>#DIV/0!</v>
      </c>
      <c r="S194" s="31">
        <v>0</v>
      </c>
      <c r="T194" s="31">
        <v>0</v>
      </c>
      <c r="U194" s="32">
        <f t="shared" si="28"/>
        <v>0</v>
      </c>
      <c r="V194" s="31">
        <v>0</v>
      </c>
      <c r="W194" s="31">
        <v>0</v>
      </c>
      <c r="X194" s="32">
        <f t="shared" si="29"/>
        <v>0</v>
      </c>
      <c r="Y194" s="33">
        <f t="shared" si="33"/>
        <v>0</v>
      </c>
      <c r="Z194" s="33">
        <f t="shared" si="33"/>
        <v>0</v>
      </c>
      <c r="AA194" s="33">
        <f t="shared" si="33"/>
        <v>0</v>
      </c>
      <c r="AB194" s="33">
        <f t="shared" si="33"/>
        <v>0</v>
      </c>
      <c r="AC194" s="33">
        <f t="shared" si="33"/>
        <v>0</v>
      </c>
      <c r="AD194" s="33">
        <f t="shared" si="33"/>
        <v>0</v>
      </c>
    </row>
    <row r="195" spans="1:30" x14ac:dyDescent="0.55000000000000004">
      <c r="A195" s="21">
        <v>42955</v>
      </c>
      <c r="B195" s="41"/>
      <c r="C195" s="23"/>
      <c r="D195" s="46">
        <v>0</v>
      </c>
      <c r="E195" s="46">
        <v>0</v>
      </c>
      <c r="F195" s="25">
        <f t="shared" si="24"/>
        <v>0</v>
      </c>
      <c r="G195" s="26"/>
      <c r="H195" s="27">
        <v>0</v>
      </c>
      <c r="I195" s="27">
        <v>0</v>
      </c>
      <c r="J195" s="28">
        <f t="shared" si="25"/>
        <v>0</v>
      </c>
      <c r="K195" s="27">
        <v>0</v>
      </c>
      <c r="L195" s="27">
        <v>0</v>
      </c>
      <c r="M195" s="28">
        <f t="shared" si="26"/>
        <v>0</v>
      </c>
      <c r="N195" s="28">
        <f t="shared" si="27"/>
        <v>0</v>
      </c>
      <c r="O195" s="48"/>
      <c r="P195" s="30" t="e">
        <f t="shared" si="32"/>
        <v>#DIV/0!</v>
      </c>
      <c r="Q195" s="30" t="e">
        <f t="shared" si="32"/>
        <v>#DIV/0!</v>
      </c>
      <c r="R195" s="30" t="e">
        <f t="shared" si="32"/>
        <v>#DIV/0!</v>
      </c>
      <c r="S195" s="31">
        <v>0</v>
      </c>
      <c r="T195" s="31">
        <v>0</v>
      </c>
      <c r="U195" s="32">
        <f t="shared" si="28"/>
        <v>0</v>
      </c>
      <c r="V195" s="31">
        <v>0</v>
      </c>
      <c r="W195" s="31">
        <v>0</v>
      </c>
      <c r="X195" s="32">
        <f t="shared" si="29"/>
        <v>0</v>
      </c>
      <c r="Y195" s="33">
        <f t="shared" si="33"/>
        <v>0</v>
      </c>
      <c r="Z195" s="33">
        <f t="shared" si="33"/>
        <v>0</v>
      </c>
      <c r="AA195" s="33">
        <f t="shared" si="33"/>
        <v>0</v>
      </c>
      <c r="AB195" s="33">
        <f t="shared" si="33"/>
        <v>0</v>
      </c>
      <c r="AC195" s="33">
        <f t="shared" si="33"/>
        <v>0</v>
      </c>
      <c r="AD195" s="33">
        <f t="shared" si="33"/>
        <v>0</v>
      </c>
    </row>
    <row r="196" spans="1:30" x14ac:dyDescent="0.55000000000000004">
      <c r="A196" s="21">
        <v>42956</v>
      </c>
      <c r="B196" s="41"/>
      <c r="C196" s="23"/>
      <c r="D196" s="46">
        <v>0</v>
      </c>
      <c r="E196" s="46">
        <v>0</v>
      </c>
      <c r="F196" s="25">
        <f t="shared" si="24"/>
        <v>0</v>
      </c>
      <c r="G196" s="26"/>
      <c r="H196" s="27">
        <v>0</v>
      </c>
      <c r="I196" s="27">
        <v>0</v>
      </c>
      <c r="J196" s="28">
        <f t="shared" si="25"/>
        <v>0</v>
      </c>
      <c r="K196" s="27">
        <v>0</v>
      </c>
      <c r="L196" s="27">
        <v>0</v>
      </c>
      <c r="M196" s="28">
        <f t="shared" si="26"/>
        <v>0</v>
      </c>
      <c r="N196" s="28">
        <f t="shared" si="27"/>
        <v>0</v>
      </c>
      <c r="O196" s="48"/>
      <c r="P196" s="30" t="e">
        <f t="shared" si="32"/>
        <v>#DIV/0!</v>
      </c>
      <c r="Q196" s="30" t="e">
        <f t="shared" si="32"/>
        <v>#DIV/0!</v>
      </c>
      <c r="R196" s="30" t="e">
        <f t="shared" si="32"/>
        <v>#DIV/0!</v>
      </c>
      <c r="S196" s="31">
        <v>0</v>
      </c>
      <c r="T196" s="31">
        <v>0</v>
      </c>
      <c r="U196" s="32">
        <f t="shared" si="28"/>
        <v>0</v>
      </c>
      <c r="V196" s="31">
        <v>0</v>
      </c>
      <c r="W196" s="31">
        <v>0</v>
      </c>
      <c r="X196" s="32">
        <f t="shared" si="29"/>
        <v>0</v>
      </c>
      <c r="Y196" s="33">
        <f t="shared" si="33"/>
        <v>0</v>
      </c>
      <c r="Z196" s="33">
        <f t="shared" si="33"/>
        <v>0</v>
      </c>
      <c r="AA196" s="33">
        <f t="shared" si="33"/>
        <v>0</v>
      </c>
      <c r="AB196" s="33">
        <f t="shared" si="33"/>
        <v>0</v>
      </c>
      <c r="AC196" s="33">
        <f t="shared" si="33"/>
        <v>0</v>
      </c>
      <c r="AD196" s="33">
        <f t="shared" si="33"/>
        <v>0</v>
      </c>
    </row>
    <row r="197" spans="1:30" x14ac:dyDescent="0.55000000000000004">
      <c r="A197" s="21">
        <v>42957</v>
      </c>
      <c r="B197" s="41"/>
      <c r="C197" s="23"/>
      <c r="D197" s="46">
        <v>0</v>
      </c>
      <c r="E197" s="46">
        <v>0</v>
      </c>
      <c r="F197" s="25">
        <f t="shared" si="24"/>
        <v>0</v>
      </c>
      <c r="G197" s="26"/>
      <c r="H197" s="27">
        <v>0</v>
      </c>
      <c r="I197" s="27">
        <v>0</v>
      </c>
      <c r="J197" s="28">
        <f t="shared" si="25"/>
        <v>0</v>
      </c>
      <c r="K197" s="27">
        <v>0</v>
      </c>
      <c r="L197" s="27">
        <v>0</v>
      </c>
      <c r="M197" s="28">
        <f t="shared" si="26"/>
        <v>0</v>
      </c>
      <c r="N197" s="28">
        <f t="shared" si="27"/>
        <v>0</v>
      </c>
      <c r="O197" s="48"/>
      <c r="P197" s="30" t="e">
        <f t="shared" si="32"/>
        <v>#DIV/0!</v>
      </c>
      <c r="Q197" s="30" t="e">
        <f t="shared" si="32"/>
        <v>#DIV/0!</v>
      </c>
      <c r="R197" s="30" t="e">
        <f t="shared" si="32"/>
        <v>#DIV/0!</v>
      </c>
      <c r="S197" s="31">
        <v>0</v>
      </c>
      <c r="T197" s="31">
        <v>0</v>
      </c>
      <c r="U197" s="32">
        <f t="shared" si="28"/>
        <v>0</v>
      </c>
      <c r="V197" s="31">
        <v>0</v>
      </c>
      <c r="W197" s="31">
        <v>0</v>
      </c>
      <c r="X197" s="32">
        <f t="shared" si="29"/>
        <v>0</v>
      </c>
      <c r="Y197" s="33">
        <f t="shared" si="33"/>
        <v>0</v>
      </c>
      <c r="Z197" s="33">
        <f t="shared" si="33"/>
        <v>0</v>
      </c>
      <c r="AA197" s="33">
        <f t="shared" si="33"/>
        <v>0</v>
      </c>
      <c r="AB197" s="33">
        <f t="shared" si="33"/>
        <v>0</v>
      </c>
      <c r="AC197" s="33">
        <f t="shared" si="33"/>
        <v>0</v>
      </c>
      <c r="AD197" s="33">
        <f t="shared" si="33"/>
        <v>0</v>
      </c>
    </row>
    <row r="198" spans="1:30" x14ac:dyDescent="0.55000000000000004">
      <c r="A198" s="21">
        <v>42958</v>
      </c>
      <c r="B198" s="41"/>
      <c r="C198" s="23"/>
      <c r="D198" s="46">
        <v>0</v>
      </c>
      <c r="E198" s="46">
        <v>0</v>
      </c>
      <c r="F198" s="25">
        <f t="shared" si="24"/>
        <v>0</v>
      </c>
      <c r="G198" s="26"/>
      <c r="H198" s="27">
        <v>0</v>
      </c>
      <c r="I198" s="27">
        <v>0</v>
      </c>
      <c r="J198" s="28">
        <f t="shared" si="25"/>
        <v>0</v>
      </c>
      <c r="K198" s="27">
        <v>0</v>
      </c>
      <c r="L198" s="27">
        <v>0</v>
      </c>
      <c r="M198" s="28">
        <f t="shared" si="26"/>
        <v>0</v>
      </c>
      <c r="N198" s="28">
        <f t="shared" si="27"/>
        <v>0</v>
      </c>
      <c r="O198" s="48"/>
      <c r="P198" s="30" t="e">
        <f t="shared" si="32"/>
        <v>#DIV/0!</v>
      </c>
      <c r="Q198" s="30" t="e">
        <f t="shared" si="32"/>
        <v>#DIV/0!</v>
      </c>
      <c r="R198" s="30" t="e">
        <f t="shared" si="32"/>
        <v>#DIV/0!</v>
      </c>
      <c r="S198" s="31">
        <v>0</v>
      </c>
      <c r="T198" s="31">
        <v>0</v>
      </c>
      <c r="U198" s="32">
        <f t="shared" si="28"/>
        <v>0</v>
      </c>
      <c r="V198" s="31">
        <v>0</v>
      </c>
      <c r="W198" s="31">
        <v>0</v>
      </c>
      <c r="X198" s="32">
        <f t="shared" si="29"/>
        <v>0</v>
      </c>
      <c r="Y198" s="33">
        <f t="shared" si="33"/>
        <v>0</v>
      </c>
      <c r="Z198" s="33">
        <f t="shared" si="33"/>
        <v>0</v>
      </c>
      <c r="AA198" s="33">
        <f t="shared" si="33"/>
        <v>0</v>
      </c>
      <c r="AB198" s="33">
        <f t="shared" si="33"/>
        <v>0</v>
      </c>
      <c r="AC198" s="33">
        <f t="shared" si="33"/>
        <v>0</v>
      </c>
      <c r="AD198" s="33">
        <f t="shared" si="33"/>
        <v>0</v>
      </c>
    </row>
    <row r="199" spans="1:30" x14ac:dyDescent="0.55000000000000004">
      <c r="A199" s="21">
        <v>42959</v>
      </c>
      <c r="B199" s="41"/>
      <c r="C199" s="23"/>
      <c r="D199" s="46">
        <v>0</v>
      </c>
      <c r="E199" s="46">
        <v>0</v>
      </c>
      <c r="F199" s="25">
        <f t="shared" si="24"/>
        <v>0</v>
      </c>
      <c r="G199" s="26"/>
      <c r="H199" s="27">
        <v>0</v>
      </c>
      <c r="I199" s="27">
        <v>0</v>
      </c>
      <c r="J199" s="28">
        <f t="shared" si="25"/>
        <v>0</v>
      </c>
      <c r="K199" s="27">
        <v>0</v>
      </c>
      <c r="L199" s="27">
        <v>0</v>
      </c>
      <c r="M199" s="28">
        <f t="shared" si="26"/>
        <v>0</v>
      </c>
      <c r="N199" s="28">
        <f t="shared" si="27"/>
        <v>0</v>
      </c>
      <c r="O199" s="48"/>
      <c r="P199" s="30" t="e">
        <f t="shared" si="32"/>
        <v>#DIV/0!</v>
      </c>
      <c r="Q199" s="30" t="e">
        <f t="shared" si="32"/>
        <v>#DIV/0!</v>
      </c>
      <c r="R199" s="30" t="e">
        <f t="shared" si="32"/>
        <v>#DIV/0!</v>
      </c>
      <c r="S199" s="31">
        <v>0</v>
      </c>
      <c r="T199" s="31">
        <v>0</v>
      </c>
      <c r="U199" s="32">
        <f t="shared" si="28"/>
        <v>0</v>
      </c>
      <c r="V199" s="31">
        <v>0</v>
      </c>
      <c r="W199" s="31">
        <v>0</v>
      </c>
      <c r="X199" s="32">
        <f t="shared" si="29"/>
        <v>0</v>
      </c>
      <c r="Y199" s="33">
        <f t="shared" si="33"/>
        <v>0</v>
      </c>
      <c r="Z199" s="33">
        <f t="shared" si="33"/>
        <v>0</v>
      </c>
      <c r="AA199" s="33">
        <f t="shared" si="33"/>
        <v>0</v>
      </c>
      <c r="AB199" s="33">
        <f t="shared" si="33"/>
        <v>0</v>
      </c>
      <c r="AC199" s="33">
        <f t="shared" si="33"/>
        <v>0</v>
      </c>
      <c r="AD199" s="33">
        <f t="shared" si="33"/>
        <v>0</v>
      </c>
    </row>
    <row r="200" spans="1:30" x14ac:dyDescent="0.55000000000000004">
      <c r="A200" s="21">
        <v>42960</v>
      </c>
      <c r="B200" s="41"/>
      <c r="C200" s="23"/>
      <c r="D200" s="46">
        <v>0</v>
      </c>
      <c r="E200" s="46">
        <v>0</v>
      </c>
      <c r="F200" s="25">
        <f t="shared" ref="F200:F263" si="34">SUM(D200:E200)</f>
        <v>0</v>
      </c>
      <c r="G200" s="26"/>
      <c r="H200" s="27">
        <v>0</v>
      </c>
      <c r="I200" s="27">
        <v>0</v>
      </c>
      <c r="J200" s="28">
        <f t="shared" ref="J200:J263" si="35">H200+I200</f>
        <v>0</v>
      </c>
      <c r="K200" s="27">
        <v>0</v>
      </c>
      <c r="L200" s="27">
        <v>0</v>
      </c>
      <c r="M200" s="28">
        <f t="shared" ref="M200:M263" si="36">K200+L200</f>
        <v>0</v>
      </c>
      <c r="N200" s="28">
        <f t="shared" ref="N200:N263" si="37">J200+M200</f>
        <v>0</v>
      </c>
      <c r="O200" s="48"/>
      <c r="P200" s="30" t="e">
        <f t="shared" si="32"/>
        <v>#DIV/0!</v>
      </c>
      <c r="Q200" s="30" t="e">
        <f t="shared" si="32"/>
        <v>#DIV/0!</v>
      </c>
      <c r="R200" s="30" t="e">
        <f t="shared" si="32"/>
        <v>#DIV/0!</v>
      </c>
      <c r="S200" s="31">
        <v>0</v>
      </c>
      <c r="T200" s="31">
        <v>0</v>
      </c>
      <c r="U200" s="32">
        <f t="shared" ref="U200:U263" si="38">S200+T200</f>
        <v>0</v>
      </c>
      <c r="V200" s="31">
        <v>0</v>
      </c>
      <c r="W200" s="31">
        <v>0</v>
      </c>
      <c r="X200" s="32">
        <f t="shared" ref="X200:X263" si="39">V200+W200</f>
        <v>0</v>
      </c>
      <c r="Y200" s="33">
        <f t="shared" si="33"/>
        <v>0</v>
      </c>
      <c r="Z200" s="33">
        <f t="shared" si="33"/>
        <v>0</v>
      </c>
      <c r="AA200" s="33">
        <f t="shared" si="33"/>
        <v>0</v>
      </c>
      <c r="AB200" s="33">
        <f t="shared" si="33"/>
        <v>0</v>
      </c>
      <c r="AC200" s="33">
        <f t="shared" si="33"/>
        <v>0</v>
      </c>
      <c r="AD200" s="33">
        <f t="shared" si="33"/>
        <v>0</v>
      </c>
    </row>
    <row r="201" spans="1:30" x14ac:dyDescent="0.55000000000000004">
      <c r="A201" s="21">
        <v>42961</v>
      </c>
      <c r="B201" s="41"/>
      <c r="C201" s="23"/>
      <c r="D201" s="46">
        <v>0</v>
      </c>
      <c r="E201" s="46">
        <v>0</v>
      </c>
      <c r="F201" s="25">
        <f t="shared" si="34"/>
        <v>0</v>
      </c>
      <c r="G201" s="26"/>
      <c r="H201" s="27">
        <v>0</v>
      </c>
      <c r="I201" s="27">
        <v>0</v>
      </c>
      <c r="J201" s="28">
        <f t="shared" si="35"/>
        <v>0</v>
      </c>
      <c r="K201" s="27">
        <v>0</v>
      </c>
      <c r="L201" s="27">
        <v>0</v>
      </c>
      <c r="M201" s="28">
        <f t="shared" si="36"/>
        <v>0</v>
      </c>
      <c r="N201" s="28">
        <f t="shared" si="37"/>
        <v>0</v>
      </c>
      <c r="O201" s="48"/>
      <c r="P201" s="30" t="e">
        <f t="shared" si="32"/>
        <v>#DIV/0!</v>
      </c>
      <c r="Q201" s="30" t="e">
        <f t="shared" si="32"/>
        <v>#DIV/0!</v>
      </c>
      <c r="R201" s="30" t="e">
        <f t="shared" si="32"/>
        <v>#DIV/0!</v>
      </c>
      <c r="S201" s="31">
        <v>0</v>
      </c>
      <c r="T201" s="31">
        <v>0</v>
      </c>
      <c r="U201" s="32">
        <f t="shared" si="38"/>
        <v>0</v>
      </c>
      <c r="V201" s="31">
        <v>0</v>
      </c>
      <c r="W201" s="31">
        <v>0</v>
      </c>
      <c r="X201" s="32">
        <f t="shared" si="39"/>
        <v>0</v>
      </c>
      <c r="Y201" s="33">
        <f t="shared" si="33"/>
        <v>0</v>
      </c>
      <c r="Z201" s="33">
        <f t="shared" si="33"/>
        <v>0</v>
      </c>
      <c r="AA201" s="33">
        <f t="shared" si="33"/>
        <v>0</v>
      </c>
      <c r="AB201" s="33">
        <f t="shared" si="33"/>
        <v>0</v>
      </c>
      <c r="AC201" s="33">
        <f t="shared" si="33"/>
        <v>0</v>
      </c>
      <c r="AD201" s="33">
        <f t="shared" si="33"/>
        <v>0</v>
      </c>
    </row>
    <row r="202" spans="1:30" x14ac:dyDescent="0.55000000000000004">
      <c r="A202" s="21">
        <v>42962</v>
      </c>
      <c r="B202" s="41"/>
      <c r="C202" s="23"/>
      <c r="D202" s="46">
        <v>0</v>
      </c>
      <c r="E202" s="46">
        <v>0</v>
      </c>
      <c r="F202" s="25">
        <f t="shared" si="34"/>
        <v>0</v>
      </c>
      <c r="G202" s="43" t="e">
        <f>F202/C202</f>
        <v>#DIV/0!</v>
      </c>
      <c r="H202" s="27">
        <v>0</v>
      </c>
      <c r="I202" s="27">
        <v>0</v>
      </c>
      <c r="J202" s="28">
        <f t="shared" si="35"/>
        <v>0</v>
      </c>
      <c r="K202" s="27">
        <v>0</v>
      </c>
      <c r="L202" s="27">
        <v>0</v>
      </c>
      <c r="M202" s="28">
        <f t="shared" si="36"/>
        <v>0</v>
      </c>
      <c r="N202" s="28">
        <f t="shared" si="37"/>
        <v>0</v>
      </c>
      <c r="O202" s="48"/>
      <c r="P202" s="30" t="e">
        <f t="shared" si="32"/>
        <v>#DIV/0!</v>
      </c>
      <c r="Q202" s="30" t="e">
        <f t="shared" si="32"/>
        <v>#DIV/0!</v>
      </c>
      <c r="R202" s="30" t="e">
        <f t="shared" si="32"/>
        <v>#DIV/0!</v>
      </c>
      <c r="S202" s="31">
        <v>0</v>
      </c>
      <c r="T202" s="31">
        <v>0</v>
      </c>
      <c r="U202" s="32">
        <f t="shared" si="38"/>
        <v>0</v>
      </c>
      <c r="V202" s="31">
        <v>0</v>
      </c>
      <c r="W202" s="31">
        <v>0</v>
      </c>
      <c r="X202" s="32">
        <f t="shared" si="39"/>
        <v>0</v>
      </c>
      <c r="Y202" s="33">
        <f t="shared" si="33"/>
        <v>0</v>
      </c>
      <c r="Z202" s="33">
        <f t="shared" si="33"/>
        <v>0</v>
      </c>
      <c r="AA202" s="33">
        <f t="shared" si="33"/>
        <v>0</v>
      </c>
      <c r="AB202" s="33">
        <f t="shared" si="33"/>
        <v>0</v>
      </c>
      <c r="AC202" s="33">
        <f t="shared" si="33"/>
        <v>0</v>
      </c>
      <c r="AD202" s="33">
        <f t="shared" si="33"/>
        <v>0</v>
      </c>
    </row>
    <row r="203" spans="1:30" x14ac:dyDescent="0.55000000000000004">
      <c r="A203" s="21">
        <v>42963</v>
      </c>
      <c r="B203" s="41"/>
      <c r="C203" s="23"/>
      <c r="D203" s="46">
        <v>0</v>
      </c>
      <c r="E203" s="46">
        <v>0</v>
      </c>
      <c r="F203" s="25">
        <f t="shared" si="34"/>
        <v>0</v>
      </c>
      <c r="G203" s="26"/>
      <c r="H203" s="27">
        <v>0</v>
      </c>
      <c r="I203" s="27">
        <v>0</v>
      </c>
      <c r="J203" s="28">
        <f t="shared" si="35"/>
        <v>0</v>
      </c>
      <c r="K203" s="27">
        <v>0</v>
      </c>
      <c r="L203" s="27">
        <v>0</v>
      </c>
      <c r="M203" s="28">
        <f t="shared" si="36"/>
        <v>0</v>
      </c>
      <c r="N203" s="28">
        <f t="shared" si="37"/>
        <v>0</v>
      </c>
      <c r="O203" s="48"/>
      <c r="P203" s="30" t="e">
        <f t="shared" si="32"/>
        <v>#DIV/0!</v>
      </c>
      <c r="Q203" s="30" t="e">
        <f t="shared" si="32"/>
        <v>#DIV/0!</v>
      </c>
      <c r="R203" s="30" t="e">
        <f t="shared" si="32"/>
        <v>#DIV/0!</v>
      </c>
      <c r="S203" s="31">
        <v>0</v>
      </c>
      <c r="T203" s="31">
        <v>0</v>
      </c>
      <c r="U203" s="32">
        <f t="shared" si="38"/>
        <v>0</v>
      </c>
      <c r="V203" s="31">
        <v>0</v>
      </c>
      <c r="W203" s="31">
        <v>0</v>
      </c>
      <c r="X203" s="32">
        <f t="shared" si="39"/>
        <v>0</v>
      </c>
      <c r="Y203" s="33">
        <f t="shared" si="33"/>
        <v>0</v>
      </c>
      <c r="Z203" s="33">
        <f t="shared" si="33"/>
        <v>0</v>
      </c>
      <c r="AA203" s="33">
        <f t="shared" si="33"/>
        <v>0</v>
      </c>
      <c r="AB203" s="33">
        <f t="shared" si="33"/>
        <v>0</v>
      </c>
      <c r="AC203" s="33">
        <f t="shared" si="33"/>
        <v>0</v>
      </c>
      <c r="AD203" s="33">
        <f t="shared" si="33"/>
        <v>0</v>
      </c>
    </row>
    <row r="204" spans="1:30" x14ac:dyDescent="0.55000000000000004">
      <c r="A204" s="21">
        <v>42964</v>
      </c>
      <c r="B204" s="41"/>
      <c r="C204" s="23"/>
      <c r="D204" s="46">
        <v>0</v>
      </c>
      <c r="E204" s="46">
        <v>0</v>
      </c>
      <c r="F204" s="25">
        <f t="shared" si="34"/>
        <v>0</v>
      </c>
      <c r="G204" s="26"/>
      <c r="H204" s="27">
        <v>0</v>
      </c>
      <c r="I204" s="27">
        <v>0</v>
      </c>
      <c r="J204" s="28">
        <f t="shared" si="35"/>
        <v>0</v>
      </c>
      <c r="K204" s="27">
        <v>0</v>
      </c>
      <c r="L204" s="27">
        <v>0</v>
      </c>
      <c r="M204" s="28">
        <f t="shared" si="36"/>
        <v>0</v>
      </c>
      <c r="N204" s="28">
        <f t="shared" si="37"/>
        <v>0</v>
      </c>
      <c r="O204" s="48"/>
      <c r="P204" s="30" t="e">
        <f t="shared" si="32"/>
        <v>#DIV/0!</v>
      </c>
      <c r="Q204" s="30" t="e">
        <f t="shared" si="32"/>
        <v>#DIV/0!</v>
      </c>
      <c r="R204" s="30" t="e">
        <f t="shared" si="32"/>
        <v>#DIV/0!</v>
      </c>
      <c r="S204" s="31">
        <v>0</v>
      </c>
      <c r="T204" s="31">
        <v>0</v>
      </c>
      <c r="U204" s="32">
        <f t="shared" si="38"/>
        <v>0</v>
      </c>
      <c r="V204" s="31">
        <v>0</v>
      </c>
      <c r="W204" s="31">
        <v>0</v>
      </c>
      <c r="X204" s="32">
        <f t="shared" si="39"/>
        <v>0</v>
      </c>
      <c r="Y204" s="33">
        <f t="shared" si="33"/>
        <v>0</v>
      </c>
      <c r="Z204" s="33">
        <f t="shared" si="33"/>
        <v>0</v>
      </c>
      <c r="AA204" s="33">
        <f t="shared" si="33"/>
        <v>0</v>
      </c>
      <c r="AB204" s="33">
        <f t="shared" si="33"/>
        <v>0</v>
      </c>
      <c r="AC204" s="33">
        <f t="shared" si="33"/>
        <v>0</v>
      </c>
      <c r="AD204" s="33">
        <f t="shared" si="33"/>
        <v>0</v>
      </c>
    </row>
    <row r="205" spans="1:30" x14ac:dyDescent="0.55000000000000004">
      <c r="A205" s="21">
        <v>42965</v>
      </c>
      <c r="B205" s="41"/>
      <c r="C205" s="23"/>
      <c r="D205" s="46">
        <v>0</v>
      </c>
      <c r="E205" s="46">
        <v>0</v>
      </c>
      <c r="F205" s="25">
        <f t="shared" si="34"/>
        <v>0</v>
      </c>
      <c r="G205" s="26"/>
      <c r="H205" s="27">
        <v>0</v>
      </c>
      <c r="I205" s="27">
        <v>0</v>
      </c>
      <c r="J205" s="28">
        <f t="shared" si="35"/>
        <v>0</v>
      </c>
      <c r="K205" s="27">
        <v>0</v>
      </c>
      <c r="L205" s="27">
        <v>0</v>
      </c>
      <c r="M205" s="28">
        <f t="shared" si="36"/>
        <v>0</v>
      </c>
      <c r="N205" s="28">
        <f t="shared" si="37"/>
        <v>0</v>
      </c>
      <c r="O205" s="48"/>
      <c r="P205" s="30" t="e">
        <f t="shared" si="32"/>
        <v>#DIV/0!</v>
      </c>
      <c r="Q205" s="30" t="e">
        <f t="shared" si="32"/>
        <v>#DIV/0!</v>
      </c>
      <c r="R205" s="30" t="e">
        <f t="shared" si="32"/>
        <v>#DIV/0!</v>
      </c>
      <c r="S205" s="31">
        <v>0</v>
      </c>
      <c r="T205" s="31">
        <v>0</v>
      </c>
      <c r="U205" s="32">
        <f t="shared" si="38"/>
        <v>0</v>
      </c>
      <c r="V205" s="31">
        <v>0</v>
      </c>
      <c r="W205" s="31">
        <v>0</v>
      </c>
      <c r="X205" s="32">
        <f t="shared" si="39"/>
        <v>0</v>
      </c>
      <c r="Y205" s="33">
        <f t="shared" si="33"/>
        <v>0</v>
      </c>
      <c r="Z205" s="33">
        <f t="shared" si="33"/>
        <v>0</v>
      </c>
      <c r="AA205" s="33">
        <f t="shared" si="33"/>
        <v>0</v>
      </c>
      <c r="AB205" s="33">
        <f t="shared" si="33"/>
        <v>0</v>
      </c>
      <c r="AC205" s="33">
        <f t="shared" si="33"/>
        <v>0</v>
      </c>
      <c r="AD205" s="33">
        <f t="shared" si="33"/>
        <v>0</v>
      </c>
    </row>
    <row r="206" spans="1:30" x14ac:dyDescent="0.55000000000000004">
      <c r="A206" s="21">
        <v>42966</v>
      </c>
      <c r="B206" s="41"/>
      <c r="C206" s="23"/>
      <c r="D206" s="46">
        <v>0</v>
      </c>
      <c r="E206" s="46">
        <v>0</v>
      </c>
      <c r="F206" s="25">
        <f t="shared" si="34"/>
        <v>0</v>
      </c>
      <c r="G206" s="26"/>
      <c r="H206" s="27">
        <v>0</v>
      </c>
      <c r="I206" s="27">
        <v>0</v>
      </c>
      <c r="J206" s="28">
        <f t="shared" si="35"/>
        <v>0</v>
      </c>
      <c r="K206" s="27">
        <v>0</v>
      </c>
      <c r="L206" s="27">
        <v>0</v>
      </c>
      <c r="M206" s="28">
        <f t="shared" si="36"/>
        <v>0</v>
      </c>
      <c r="N206" s="28">
        <f t="shared" si="37"/>
        <v>0</v>
      </c>
      <c r="O206" s="48"/>
      <c r="P206" s="30" t="e">
        <f t="shared" si="32"/>
        <v>#DIV/0!</v>
      </c>
      <c r="Q206" s="30" t="e">
        <f t="shared" si="32"/>
        <v>#DIV/0!</v>
      </c>
      <c r="R206" s="30" t="e">
        <f t="shared" si="32"/>
        <v>#DIV/0!</v>
      </c>
      <c r="S206" s="31">
        <v>0</v>
      </c>
      <c r="T206" s="31">
        <v>0</v>
      </c>
      <c r="U206" s="32">
        <f t="shared" si="38"/>
        <v>0</v>
      </c>
      <c r="V206" s="31">
        <v>0</v>
      </c>
      <c r="W206" s="31">
        <v>0</v>
      </c>
      <c r="X206" s="32">
        <f t="shared" si="39"/>
        <v>0</v>
      </c>
      <c r="Y206" s="33">
        <f t="shared" si="33"/>
        <v>0</v>
      </c>
      <c r="Z206" s="33">
        <f t="shared" si="33"/>
        <v>0</v>
      </c>
      <c r="AA206" s="33">
        <f t="shared" si="33"/>
        <v>0</v>
      </c>
      <c r="AB206" s="33">
        <f t="shared" si="33"/>
        <v>0</v>
      </c>
      <c r="AC206" s="33">
        <f t="shared" si="33"/>
        <v>0</v>
      </c>
      <c r="AD206" s="33">
        <f t="shared" si="33"/>
        <v>0</v>
      </c>
    </row>
    <row r="207" spans="1:30" x14ac:dyDescent="0.55000000000000004">
      <c r="A207" s="21">
        <v>42967</v>
      </c>
      <c r="B207" s="41"/>
      <c r="C207" s="23"/>
      <c r="D207" s="46">
        <v>0</v>
      </c>
      <c r="E207" s="46">
        <v>0</v>
      </c>
      <c r="F207" s="25">
        <f t="shared" si="34"/>
        <v>0</v>
      </c>
      <c r="G207" s="26"/>
      <c r="H207" s="27">
        <v>0</v>
      </c>
      <c r="I207" s="27">
        <v>0</v>
      </c>
      <c r="J207" s="28">
        <f t="shared" si="35"/>
        <v>0</v>
      </c>
      <c r="K207" s="27">
        <v>0</v>
      </c>
      <c r="L207" s="27">
        <v>0</v>
      </c>
      <c r="M207" s="28">
        <f t="shared" si="36"/>
        <v>0</v>
      </c>
      <c r="N207" s="28">
        <f t="shared" si="37"/>
        <v>0</v>
      </c>
      <c r="O207" s="48"/>
      <c r="P207" s="30" t="e">
        <f t="shared" si="32"/>
        <v>#DIV/0!</v>
      </c>
      <c r="Q207" s="30" t="e">
        <f t="shared" si="32"/>
        <v>#DIV/0!</v>
      </c>
      <c r="R207" s="30" t="e">
        <f t="shared" si="32"/>
        <v>#DIV/0!</v>
      </c>
      <c r="S207" s="31">
        <v>0</v>
      </c>
      <c r="T207" s="31">
        <v>0</v>
      </c>
      <c r="U207" s="32">
        <f t="shared" si="38"/>
        <v>0</v>
      </c>
      <c r="V207" s="31">
        <v>0</v>
      </c>
      <c r="W207" s="31">
        <v>0</v>
      </c>
      <c r="X207" s="32">
        <f t="shared" si="39"/>
        <v>0</v>
      </c>
      <c r="Y207" s="33">
        <f t="shared" si="33"/>
        <v>0</v>
      </c>
      <c r="Z207" s="33">
        <f t="shared" si="33"/>
        <v>0</v>
      </c>
      <c r="AA207" s="33">
        <f t="shared" si="33"/>
        <v>0</v>
      </c>
      <c r="AB207" s="33">
        <f t="shared" si="33"/>
        <v>0</v>
      </c>
      <c r="AC207" s="33">
        <f t="shared" si="33"/>
        <v>0</v>
      </c>
      <c r="AD207" s="33">
        <f t="shared" si="33"/>
        <v>0</v>
      </c>
    </row>
    <row r="208" spans="1:30" x14ac:dyDescent="0.55000000000000004">
      <c r="A208" s="21">
        <v>42968</v>
      </c>
      <c r="B208" s="41"/>
      <c r="C208" s="23"/>
      <c r="D208" s="46">
        <v>0</v>
      </c>
      <c r="E208" s="46">
        <v>0</v>
      </c>
      <c r="F208" s="25">
        <f t="shared" si="34"/>
        <v>0</v>
      </c>
      <c r="G208" s="26"/>
      <c r="H208" s="27">
        <v>0</v>
      </c>
      <c r="I208" s="27">
        <v>0</v>
      </c>
      <c r="J208" s="28">
        <f t="shared" si="35"/>
        <v>0</v>
      </c>
      <c r="K208" s="27">
        <v>0</v>
      </c>
      <c r="L208" s="27">
        <v>0</v>
      </c>
      <c r="M208" s="28">
        <f t="shared" si="36"/>
        <v>0</v>
      </c>
      <c r="N208" s="28">
        <f t="shared" si="37"/>
        <v>0</v>
      </c>
      <c r="O208" s="48"/>
      <c r="P208" s="30" t="e">
        <f t="shared" si="32"/>
        <v>#DIV/0!</v>
      </c>
      <c r="Q208" s="30" t="e">
        <f t="shared" si="32"/>
        <v>#DIV/0!</v>
      </c>
      <c r="R208" s="30" t="e">
        <f t="shared" si="32"/>
        <v>#DIV/0!</v>
      </c>
      <c r="S208" s="31">
        <v>0</v>
      </c>
      <c r="T208" s="31">
        <v>0</v>
      </c>
      <c r="U208" s="32">
        <f t="shared" si="38"/>
        <v>0</v>
      </c>
      <c r="V208" s="31">
        <v>0</v>
      </c>
      <c r="W208" s="31">
        <v>0</v>
      </c>
      <c r="X208" s="32">
        <f t="shared" si="39"/>
        <v>0</v>
      </c>
      <c r="Y208" s="33">
        <f t="shared" si="33"/>
        <v>0</v>
      </c>
      <c r="Z208" s="33">
        <f t="shared" si="33"/>
        <v>0</v>
      </c>
      <c r="AA208" s="33">
        <f t="shared" si="33"/>
        <v>0</v>
      </c>
      <c r="AB208" s="33">
        <f t="shared" si="33"/>
        <v>0</v>
      </c>
      <c r="AC208" s="33">
        <f t="shared" si="33"/>
        <v>0</v>
      </c>
      <c r="AD208" s="33">
        <f t="shared" si="33"/>
        <v>0</v>
      </c>
    </row>
    <row r="209" spans="1:30" x14ac:dyDescent="0.55000000000000004">
      <c r="A209" s="21">
        <v>42969</v>
      </c>
      <c r="B209" s="41"/>
      <c r="C209" s="23"/>
      <c r="D209" s="46">
        <v>0</v>
      </c>
      <c r="E209" s="46">
        <v>0</v>
      </c>
      <c r="F209" s="25">
        <f t="shared" si="34"/>
        <v>0</v>
      </c>
      <c r="G209" s="26"/>
      <c r="H209" s="27">
        <v>0</v>
      </c>
      <c r="I209" s="27">
        <v>0</v>
      </c>
      <c r="J209" s="28">
        <f t="shared" si="35"/>
        <v>0</v>
      </c>
      <c r="K209" s="27">
        <v>0</v>
      </c>
      <c r="L209" s="27">
        <v>0</v>
      </c>
      <c r="M209" s="28">
        <f t="shared" si="36"/>
        <v>0</v>
      </c>
      <c r="N209" s="28">
        <f t="shared" si="37"/>
        <v>0</v>
      </c>
      <c r="O209" s="48"/>
      <c r="P209" s="30" t="e">
        <f t="shared" si="32"/>
        <v>#DIV/0!</v>
      </c>
      <c r="Q209" s="30" t="e">
        <f t="shared" si="32"/>
        <v>#DIV/0!</v>
      </c>
      <c r="R209" s="30" t="e">
        <f t="shared" si="32"/>
        <v>#DIV/0!</v>
      </c>
      <c r="S209" s="31">
        <v>0</v>
      </c>
      <c r="T209" s="31">
        <v>0</v>
      </c>
      <c r="U209" s="32">
        <f t="shared" si="38"/>
        <v>0</v>
      </c>
      <c r="V209" s="31">
        <v>0</v>
      </c>
      <c r="W209" s="31">
        <v>0</v>
      </c>
      <c r="X209" s="32">
        <f t="shared" si="39"/>
        <v>0</v>
      </c>
      <c r="Y209" s="33">
        <f t="shared" si="33"/>
        <v>0</v>
      </c>
      <c r="Z209" s="33">
        <f t="shared" si="33"/>
        <v>0</v>
      </c>
      <c r="AA209" s="33">
        <f t="shared" si="33"/>
        <v>0</v>
      </c>
      <c r="AB209" s="33">
        <f t="shared" si="33"/>
        <v>0</v>
      </c>
      <c r="AC209" s="33">
        <f t="shared" si="33"/>
        <v>0</v>
      </c>
      <c r="AD209" s="33">
        <f t="shared" si="33"/>
        <v>0</v>
      </c>
    </row>
    <row r="210" spans="1:30" x14ac:dyDescent="0.55000000000000004">
      <c r="A210" s="21">
        <v>42970</v>
      </c>
      <c r="B210" s="41"/>
      <c r="C210" s="23"/>
      <c r="D210" s="46">
        <v>0</v>
      </c>
      <c r="E210" s="46">
        <v>0</v>
      </c>
      <c r="F210" s="25">
        <f t="shared" si="34"/>
        <v>0</v>
      </c>
      <c r="G210" s="26"/>
      <c r="H210" s="27">
        <v>0</v>
      </c>
      <c r="I210" s="27">
        <v>0</v>
      </c>
      <c r="J210" s="28">
        <f t="shared" si="35"/>
        <v>0</v>
      </c>
      <c r="K210" s="27">
        <v>0</v>
      </c>
      <c r="L210" s="27">
        <v>0</v>
      </c>
      <c r="M210" s="28">
        <f t="shared" si="36"/>
        <v>0</v>
      </c>
      <c r="N210" s="28">
        <f t="shared" si="37"/>
        <v>0</v>
      </c>
      <c r="O210" s="48"/>
      <c r="P210" s="30" t="e">
        <f t="shared" si="32"/>
        <v>#DIV/0!</v>
      </c>
      <c r="Q210" s="30" t="e">
        <f t="shared" si="32"/>
        <v>#DIV/0!</v>
      </c>
      <c r="R210" s="30" t="e">
        <f t="shared" si="32"/>
        <v>#DIV/0!</v>
      </c>
      <c r="S210" s="31">
        <v>0</v>
      </c>
      <c r="T210" s="31">
        <v>0</v>
      </c>
      <c r="U210" s="32">
        <f t="shared" si="38"/>
        <v>0</v>
      </c>
      <c r="V210" s="31">
        <v>0</v>
      </c>
      <c r="W210" s="31">
        <v>0</v>
      </c>
      <c r="X210" s="32">
        <f t="shared" si="39"/>
        <v>0</v>
      </c>
      <c r="Y210" s="33">
        <f t="shared" si="33"/>
        <v>0</v>
      </c>
      <c r="Z210" s="33">
        <f t="shared" si="33"/>
        <v>0</v>
      </c>
      <c r="AA210" s="33">
        <f t="shared" si="33"/>
        <v>0</v>
      </c>
      <c r="AB210" s="33">
        <f t="shared" si="33"/>
        <v>0</v>
      </c>
      <c r="AC210" s="33">
        <f t="shared" si="33"/>
        <v>0</v>
      </c>
      <c r="AD210" s="33">
        <f t="shared" si="33"/>
        <v>0</v>
      </c>
    </row>
    <row r="211" spans="1:30" x14ac:dyDescent="0.55000000000000004">
      <c r="A211" s="21">
        <v>42971</v>
      </c>
      <c r="B211" s="41"/>
      <c r="C211" s="23"/>
      <c r="D211" s="46">
        <v>0</v>
      </c>
      <c r="E211" s="46">
        <v>0</v>
      </c>
      <c r="F211" s="25">
        <f t="shared" si="34"/>
        <v>0</v>
      </c>
      <c r="G211" s="26"/>
      <c r="H211" s="27">
        <v>0</v>
      </c>
      <c r="I211" s="27">
        <v>0</v>
      </c>
      <c r="J211" s="28">
        <f t="shared" si="35"/>
        <v>0</v>
      </c>
      <c r="K211" s="27">
        <v>0</v>
      </c>
      <c r="L211" s="27">
        <v>0</v>
      </c>
      <c r="M211" s="28">
        <f t="shared" si="36"/>
        <v>0</v>
      </c>
      <c r="N211" s="28">
        <f t="shared" si="37"/>
        <v>0</v>
      </c>
      <c r="O211" s="48"/>
      <c r="P211" s="30" t="e">
        <f t="shared" si="32"/>
        <v>#DIV/0!</v>
      </c>
      <c r="Q211" s="30" t="e">
        <f t="shared" si="32"/>
        <v>#DIV/0!</v>
      </c>
      <c r="R211" s="30" t="e">
        <f t="shared" si="32"/>
        <v>#DIV/0!</v>
      </c>
      <c r="S211" s="31">
        <v>0</v>
      </c>
      <c r="T211" s="31">
        <v>0</v>
      </c>
      <c r="U211" s="32">
        <f t="shared" si="38"/>
        <v>0</v>
      </c>
      <c r="V211" s="31">
        <v>0</v>
      </c>
      <c r="W211" s="31">
        <v>0</v>
      </c>
      <c r="X211" s="32">
        <f t="shared" si="39"/>
        <v>0</v>
      </c>
      <c r="Y211" s="33">
        <f t="shared" si="33"/>
        <v>0</v>
      </c>
      <c r="Z211" s="33">
        <f t="shared" si="33"/>
        <v>0</v>
      </c>
      <c r="AA211" s="33">
        <f t="shared" si="33"/>
        <v>0</v>
      </c>
      <c r="AB211" s="33">
        <f t="shared" si="33"/>
        <v>0</v>
      </c>
      <c r="AC211" s="33">
        <f t="shared" si="33"/>
        <v>0</v>
      </c>
      <c r="AD211" s="33">
        <f t="shared" si="33"/>
        <v>0</v>
      </c>
    </row>
    <row r="212" spans="1:30" x14ac:dyDescent="0.55000000000000004">
      <c r="A212" s="21">
        <v>42972</v>
      </c>
      <c r="B212" s="41"/>
      <c r="C212" s="23"/>
      <c r="D212" s="46">
        <v>0</v>
      </c>
      <c r="E212" s="46">
        <v>0</v>
      </c>
      <c r="F212" s="25">
        <f t="shared" si="34"/>
        <v>0</v>
      </c>
      <c r="G212" s="26"/>
      <c r="H212" s="27">
        <v>0</v>
      </c>
      <c r="I212" s="27">
        <v>0</v>
      </c>
      <c r="J212" s="28">
        <f t="shared" si="35"/>
        <v>0</v>
      </c>
      <c r="K212" s="27">
        <v>0</v>
      </c>
      <c r="L212" s="27">
        <v>0</v>
      </c>
      <c r="M212" s="28">
        <f t="shared" si="36"/>
        <v>0</v>
      </c>
      <c r="N212" s="28">
        <f t="shared" si="37"/>
        <v>0</v>
      </c>
      <c r="O212" s="48"/>
      <c r="P212" s="30" t="e">
        <f t="shared" si="32"/>
        <v>#DIV/0!</v>
      </c>
      <c r="Q212" s="30" t="e">
        <f t="shared" si="32"/>
        <v>#DIV/0!</v>
      </c>
      <c r="R212" s="30" t="e">
        <f t="shared" si="32"/>
        <v>#DIV/0!</v>
      </c>
      <c r="S212" s="31">
        <v>0</v>
      </c>
      <c r="T212" s="31">
        <v>0</v>
      </c>
      <c r="U212" s="32">
        <f t="shared" si="38"/>
        <v>0</v>
      </c>
      <c r="V212" s="31">
        <v>0</v>
      </c>
      <c r="W212" s="31">
        <v>0</v>
      </c>
      <c r="X212" s="32">
        <f t="shared" si="39"/>
        <v>0</v>
      </c>
      <c r="Y212" s="33">
        <f t="shared" si="33"/>
        <v>0</v>
      </c>
      <c r="Z212" s="33">
        <f t="shared" si="33"/>
        <v>0</v>
      </c>
      <c r="AA212" s="33">
        <f t="shared" si="33"/>
        <v>0</v>
      </c>
      <c r="AB212" s="33">
        <f t="shared" si="33"/>
        <v>0</v>
      </c>
      <c r="AC212" s="33">
        <f t="shared" si="33"/>
        <v>0</v>
      </c>
      <c r="AD212" s="33">
        <f t="shared" si="33"/>
        <v>0</v>
      </c>
    </row>
    <row r="213" spans="1:30" x14ac:dyDescent="0.55000000000000004">
      <c r="A213" s="21">
        <v>42973</v>
      </c>
      <c r="B213" s="41"/>
      <c r="C213" s="23"/>
      <c r="D213" s="46">
        <v>0</v>
      </c>
      <c r="E213" s="46">
        <v>0</v>
      </c>
      <c r="F213" s="25">
        <f t="shared" si="34"/>
        <v>0</v>
      </c>
      <c r="G213" s="26"/>
      <c r="H213" s="27">
        <v>0</v>
      </c>
      <c r="I213" s="27">
        <v>0</v>
      </c>
      <c r="J213" s="28">
        <f t="shared" si="35"/>
        <v>0</v>
      </c>
      <c r="K213" s="27">
        <v>0</v>
      </c>
      <c r="L213" s="27">
        <v>0</v>
      </c>
      <c r="M213" s="28">
        <f t="shared" si="36"/>
        <v>0</v>
      </c>
      <c r="N213" s="28">
        <f t="shared" si="37"/>
        <v>0</v>
      </c>
      <c r="O213" s="48"/>
      <c r="P213" s="30" t="e">
        <f t="shared" si="32"/>
        <v>#DIV/0!</v>
      </c>
      <c r="Q213" s="30" t="e">
        <f t="shared" si="32"/>
        <v>#DIV/0!</v>
      </c>
      <c r="R213" s="30" t="e">
        <f t="shared" si="32"/>
        <v>#DIV/0!</v>
      </c>
      <c r="S213" s="31">
        <v>0</v>
      </c>
      <c r="T213" s="31">
        <v>0</v>
      </c>
      <c r="U213" s="32">
        <f t="shared" si="38"/>
        <v>0</v>
      </c>
      <c r="V213" s="31">
        <v>0</v>
      </c>
      <c r="W213" s="31">
        <v>0</v>
      </c>
      <c r="X213" s="32">
        <f t="shared" si="39"/>
        <v>0</v>
      </c>
      <c r="Y213" s="33">
        <f t="shared" si="33"/>
        <v>0</v>
      </c>
      <c r="Z213" s="33">
        <f t="shared" si="33"/>
        <v>0</v>
      </c>
      <c r="AA213" s="33">
        <f t="shared" si="33"/>
        <v>0</v>
      </c>
      <c r="AB213" s="33">
        <f t="shared" si="33"/>
        <v>0</v>
      </c>
      <c r="AC213" s="33">
        <f t="shared" si="33"/>
        <v>0</v>
      </c>
      <c r="AD213" s="33">
        <f t="shared" si="33"/>
        <v>0</v>
      </c>
    </row>
    <row r="214" spans="1:30" x14ac:dyDescent="0.55000000000000004">
      <c r="A214" s="21">
        <v>42974</v>
      </c>
      <c r="B214" s="41"/>
      <c r="C214" s="23"/>
      <c r="D214" s="46">
        <v>0</v>
      </c>
      <c r="E214" s="46">
        <v>0</v>
      </c>
      <c r="F214" s="25">
        <f t="shared" si="34"/>
        <v>0</v>
      </c>
      <c r="G214" s="26"/>
      <c r="H214" s="27">
        <v>0</v>
      </c>
      <c r="I214" s="27">
        <v>0</v>
      </c>
      <c r="J214" s="28">
        <f t="shared" si="35"/>
        <v>0</v>
      </c>
      <c r="K214" s="27">
        <v>0</v>
      </c>
      <c r="L214" s="27">
        <v>0</v>
      </c>
      <c r="M214" s="28">
        <f t="shared" si="36"/>
        <v>0</v>
      </c>
      <c r="N214" s="28">
        <f t="shared" si="37"/>
        <v>0</v>
      </c>
      <c r="O214" s="48"/>
      <c r="P214" s="30" t="e">
        <f t="shared" si="32"/>
        <v>#DIV/0!</v>
      </c>
      <c r="Q214" s="30" t="e">
        <f t="shared" si="32"/>
        <v>#DIV/0!</v>
      </c>
      <c r="R214" s="30" t="e">
        <f t="shared" si="32"/>
        <v>#DIV/0!</v>
      </c>
      <c r="S214" s="31">
        <v>0</v>
      </c>
      <c r="T214" s="31">
        <v>0</v>
      </c>
      <c r="U214" s="32">
        <f t="shared" si="38"/>
        <v>0</v>
      </c>
      <c r="V214" s="31">
        <v>0</v>
      </c>
      <c r="W214" s="31">
        <v>0</v>
      </c>
      <c r="X214" s="32">
        <f t="shared" si="39"/>
        <v>0</v>
      </c>
      <c r="Y214" s="33">
        <f t="shared" si="33"/>
        <v>0</v>
      </c>
      <c r="Z214" s="33">
        <f t="shared" si="33"/>
        <v>0</v>
      </c>
      <c r="AA214" s="33">
        <f t="shared" si="33"/>
        <v>0</v>
      </c>
      <c r="AB214" s="33">
        <f t="shared" si="33"/>
        <v>0</v>
      </c>
      <c r="AC214" s="33">
        <f t="shared" si="33"/>
        <v>0</v>
      </c>
      <c r="AD214" s="33">
        <f t="shared" si="33"/>
        <v>0</v>
      </c>
    </row>
    <row r="215" spans="1:30" x14ac:dyDescent="0.55000000000000004">
      <c r="A215" s="21">
        <v>42975</v>
      </c>
      <c r="B215" s="41"/>
      <c r="C215" s="23"/>
      <c r="D215" s="46">
        <v>0</v>
      </c>
      <c r="E215" s="46">
        <v>0</v>
      </c>
      <c r="F215" s="25">
        <f t="shared" si="34"/>
        <v>0</v>
      </c>
      <c r="G215" s="26"/>
      <c r="H215" s="27">
        <v>0</v>
      </c>
      <c r="I215" s="27">
        <v>0</v>
      </c>
      <c r="J215" s="28">
        <f t="shared" si="35"/>
        <v>0</v>
      </c>
      <c r="K215" s="27">
        <v>0</v>
      </c>
      <c r="L215" s="27">
        <v>0</v>
      </c>
      <c r="M215" s="28">
        <f t="shared" si="36"/>
        <v>0</v>
      </c>
      <c r="N215" s="28">
        <f t="shared" si="37"/>
        <v>0</v>
      </c>
      <c r="O215" s="48"/>
      <c r="P215" s="30" t="e">
        <f t="shared" si="32"/>
        <v>#DIV/0!</v>
      </c>
      <c r="Q215" s="30" t="e">
        <f t="shared" si="32"/>
        <v>#DIV/0!</v>
      </c>
      <c r="R215" s="30" t="e">
        <f t="shared" si="32"/>
        <v>#DIV/0!</v>
      </c>
      <c r="S215" s="31">
        <v>0</v>
      </c>
      <c r="T215" s="31">
        <v>0</v>
      </c>
      <c r="U215" s="32">
        <f t="shared" si="38"/>
        <v>0</v>
      </c>
      <c r="V215" s="31">
        <v>0</v>
      </c>
      <c r="W215" s="31">
        <v>0</v>
      </c>
      <c r="X215" s="32">
        <f t="shared" si="39"/>
        <v>0</v>
      </c>
      <c r="Y215" s="33">
        <f t="shared" si="33"/>
        <v>0</v>
      </c>
      <c r="Z215" s="33">
        <f t="shared" si="33"/>
        <v>0</v>
      </c>
      <c r="AA215" s="33">
        <f t="shared" si="33"/>
        <v>0</v>
      </c>
      <c r="AB215" s="33">
        <f t="shared" si="33"/>
        <v>0</v>
      </c>
      <c r="AC215" s="33">
        <f t="shared" si="33"/>
        <v>0</v>
      </c>
      <c r="AD215" s="33">
        <f t="shared" si="33"/>
        <v>0</v>
      </c>
    </row>
    <row r="216" spans="1:30" x14ac:dyDescent="0.55000000000000004">
      <c r="A216" s="21">
        <v>42976</v>
      </c>
      <c r="B216" s="41"/>
      <c r="C216" s="23"/>
      <c r="D216" s="46">
        <v>0</v>
      </c>
      <c r="E216" s="46">
        <v>0</v>
      </c>
      <c r="F216" s="25">
        <f t="shared" si="34"/>
        <v>0</v>
      </c>
      <c r="G216" s="26"/>
      <c r="H216" s="27">
        <v>0</v>
      </c>
      <c r="I216" s="27">
        <v>0</v>
      </c>
      <c r="J216" s="28">
        <f t="shared" si="35"/>
        <v>0</v>
      </c>
      <c r="K216" s="27">
        <v>0</v>
      </c>
      <c r="L216" s="27">
        <v>0</v>
      </c>
      <c r="M216" s="28">
        <f t="shared" si="36"/>
        <v>0</v>
      </c>
      <c r="N216" s="28">
        <f t="shared" si="37"/>
        <v>0</v>
      </c>
      <c r="O216" s="48"/>
      <c r="P216" s="30" t="e">
        <f t="shared" ref="P216:R246" si="40">(H216+K216)/D216</f>
        <v>#DIV/0!</v>
      </c>
      <c r="Q216" s="30" t="e">
        <f t="shared" si="40"/>
        <v>#DIV/0!</v>
      </c>
      <c r="R216" s="30" t="e">
        <f t="shared" si="40"/>
        <v>#DIV/0!</v>
      </c>
      <c r="S216" s="31">
        <v>0</v>
      </c>
      <c r="T216" s="31">
        <v>0</v>
      </c>
      <c r="U216" s="32">
        <f t="shared" si="38"/>
        <v>0</v>
      </c>
      <c r="V216" s="31">
        <v>0</v>
      </c>
      <c r="W216" s="31">
        <v>0</v>
      </c>
      <c r="X216" s="32">
        <f t="shared" si="39"/>
        <v>0</v>
      </c>
      <c r="Y216" s="33">
        <f t="shared" si="33"/>
        <v>0</v>
      </c>
      <c r="Z216" s="33">
        <f t="shared" si="33"/>
        <v>0</v>
      </c>
      <c r="AA216" s="33">
        <f t="shared" si="33"/>
        <v>0</v>
      </c>
      <c r="AB216" s="33">
        <f t="shared" si="33"/>
        <v>0</v>
      </c>
      <c r="AC216" s="33">
        <f t="shared" si="33"/>
        <v>0</v>
      </c>
      <c r="AD216" s="33">
        <f t="shared" si="33"/>
        <v>0</v>
      </c>
    </row>
    <row r="217" spans="1:30" x14ac:dyDescent="0.55000000000000004">
      <c r="A217" s="21">
        <v>42977</v>
      </c>
      <c r="B217" s="41"/>
      <c r="C217" s="23"/>
      <c r="D217" s="46">
        <v>0</v>
      </c>
      <c r="E217" s="46">
        <v>0</v>
      </c>
      <c r="F217" s="25">
        <f t="shared" si="34"/>
        <v>0</v>
      </c>
      <c r="G217" s="26"/>
      <c r="H217" s="27">
        <v>0</v>
      </c>
      <c r="I217" s="27">
        <v>0</v>
      </c>
      <c r="J217" s="28">
        <f t="shared" si="35"/>
        <v>0</v>
      </c>
      <c r="K217" s="27">
        <v>0</v>
      </c>
      <c r="L217" s="27">
        <v>0</v>
      </c>
      <c r="M217" s="28">
        <f t="shared" si="36"/>
        <v>0</v>
      </c>
      <c r="N217" s="28">
        <f t="shared" si="37"/>
        <v>0</v>
      </c>
      <c r="O217" s="48"/>
      <c r="P217" s="30" t="e">
        <f t="shared" si="40"/>
        <v>#DIV/0!</v>
      </c>
      <c r="Q217" s="30" t="e">
        <f t="shared" si="40"/>
        <v>#DIV/0!</v>
      </c>
      <c r="R217" s="30" t="e">
        <f t="shared" si="40"/>
        <v>#DIV/0!</v>
      </c>
      <c r="S217" s="31">
        <v>0</v>
      </c>
      <c r="T217" s="31">
        <v>0</v>
      </c>
      <c r="U217" s="32">
        <f t="shared" si="38"/>
        <v>0</v>
      </c>
      <c r="V217" s="31">
        <v>0</v>
      </c>
      <c r="W217" s="31">
        <v>0</v>
      </c>
      <c r="X217" s="32">
        <f t="shared" si="39"/>
        <v>0</v>
      </c>
      <c r="Y217" s="33">
        <f t="shared" si="33"/>
        <v>0</v>
      </c>
      <c r="Z217" s="33">
        <f t="shared" si="33"/>
        <v>0</v>
      </c>
      <c r="AA217" s="33">
        <f t="shared" si="33"/>
        <v>0</v>
      </c>
      <c r="AB217" s="33">
        <f t="shared" si="33"/>
        <v>0</v>
      </c>
      <c r="AC217" s="33">
        <f t="shared" si="33"/>
        <v>0</v>
      </c>
      <c r="AD217" s="33">
        <f t="shared" si="33"/>
        <v>0</v>
      </c>
    </row>
    <row r="218" spans="1:30" x14ac:dyDescent="0.55000000000000004">
      <c r="A218" s="21">
        <v>42978</v>
      </c>
      <c r="B218" s="41"/>
      <c r="C218" s="23"/>
      <c r="D218" s="46">
        <v>0</v>
      </c>
      <c r="E218" s="46">
        <v>0</v>
      </c>
      <c r="F218" s="25">
        <f t="shared" si="34"/>
        <v>0</v>
      </c>
      <c r="G218" s="26"/>
      <c r="H218" s="27">
        <v>0</v>
      </c>
      <c r="I218" s="27">
        <v>0</v>
      </c>
      <c r="J218" s="28">
        <f t="shared" si="35"/>
        <v>0</v>
      </c>
      <c r="K218" s="27">
        <v>0</v>
      </c>
      <c r="L218" s="27">
        <v>0</v>
      </c>
      <c r="M218" s="28">
        <f t="shared" si="36"/>
        <v>0</v>
      </c>
      <c r="N218" s="28">
        <f t="shared" si="37"/>
        <v>0</v>
      </c>
      <c r="O218" s="48"/>
      <c r="P218" s="30" t="e">
        <f t="shared" si="40"/>
        <v>#DIV/0!</v>
      </c>
      <c r="Q218" s="30" t="e">
        <f t="shared" si="40"/>
        <v>#DIV/0!</v>
      </c>
      <c r="R218" s="30" t="e">
        <f t="shared" si="40"/>
        <v>#DIV/0!</v>
      </c>
      <c r="S218" s="31">
        <v>0</v>
      </c>
      <c r="T218" s="31">
        <v>0</v>
      </c>
      <c r="U218" s="32">
        <f t="shared" si="38"/>
        <v>0</v>
      </c>
      <c r="V218" s="31">
        <v>0</v>
      </c>
      <c r="W218" s="31">
        <v>0</v>
      </c>
      <c r="X218" s="32">
        <f t="shared" si="39"/>
        <v>0</v>
      </c>
      <c r="Y218" s="33">
        <f t="shared" si="33"/>
        <v>0</v>
      </c>
      <c r="Z218" s="33">
        <f t="shared" si="33"/>
        <v>0</v>
      </c>
      <c r="AA218" s="33">
        <f t="shared" si="33"/>
        <v>0</v>
      </c>
      <c r="AB218" s="33">
        <f t="shared" si="33"/>
        <v>0</v>
      </c>
      <c r="AC218" s="33">
        <f t="shared" si="33"/>
        <v>0</v>
      </c>
      <c r="AD218" s="33">
        <f t="shared" si="33"/>
        <v>0</v>
      </c>
    </row>
    <row r="219" spans="1:30" x14ac:dyDescent="0.55000000000000004">
      <c r="A219" s="21">
        <v>42979</v>
      </c>
      <c r="B219" s="41"/>
      <c r="C219" s="23"/>
      <c r="D219" s="46">
        <v>0</v>
      </c>
      <c r="E219" s="46">
        <v>0</v>
      </c>
      <c r="F219" s="25">
        <f t="shared" si="34"/>
        <v>0</v>
      </c>
      <c r="G219" s="26"/>
      <c r="H219" s="27">
        <v>0</v>
      </c>
      <c r="I219" s="27">
        <v>0</v>
      </c>
      <c r="J219" s="28">
        <f t="shared" si="35"/>
        <v>0</v>
      </c>
      <c r="K219" s="27">
        <v>0</v>
      </c>
      <c r="L219" s="27">
        <v>0</v>
      </c>
      <c r="M219" s="28">
        <f t="shared" si="36"/>
        <v>0</v>
      </c>
      <c r="N219" s="28">
        <f t="shared" si="37"/>
        <v>0</v>
      </c>
      <c r="O219" s="48"/>
      <c r="P219" s="30" t="e">
        <f t="shared" si="40"/>
        <v>#DIV/0!</v>
      </c>
      <c r="Q219" s="30" t="e">
        <f t="shared" si="40"/>
        <v>#DIV/0!</v>
      </c>
      <c r="R219" s="30" t="e">
        <f t="shared" si="40"/>
        <v>#DIV/0!</v>
      </c>
      <c r="S219" s="31">
        <v>0</v>
      </c>
      <c r="T219" s="31">
        <v>0</v>
      </c>
      <c r="U219" s="32">
        <f t="shared" si="38"/>
        <v>0</v>
      </c>
      <c r="V219" s="31">
        <v>0</v>
      </c>
      <c r="W219" s="31">
        <v>0</v>
      </c>
      <c r="X219" s="32">
        <f t="shared" si="39"/>
        <v>0</v>
      </c>
      <c r="Y219" s="33">
        <f t="shared" si="33"/>
        <v>0</v>
      </c>
      <c r="Z219" s="33">
        <f t="shared" si="33"/>
        <v>0</v>
      </c>
      <c r="AA219" s="33">
        <f t="shared" si="33"/>
        <v>0</v>
      </c>
      <c r="AB219" s="33">
        <f t="shared" si="33"/>
        <v>0</v>
      </c>
      <c r="AC219" s="33">
        <f t="shared" si="33"/>
        <v>0</v>
      </c>
      <c r="AD219" s="33">
        <f t="shared" si="33"/>
        <v>0</v>
      </c>
    </row>
    <row r="220" spans="1:30" x14ac:dyDescent="0.55000000000000004">
      <c r="A220" s="21">
        <v>42980</v>
      </c>
      <c r="B220" s="41"/>
      <c r="C220" s="23"/>
      <c r="D220" s="46">
        <v>0</v>
      </c>
      <c r="E220" s="46">
        <v>0</v>
      </c>
      <c r="F220" s="25">
        <f t="shared" si="34"/>
        <v>0</v>
      </c>
      <c r="G220" s="43"/>
      <c r="H220" s="27">
        <v>0</v>
      </c>
      <c r="I220" s="27">
        <v>0</v>
      </c>
      <c r="J220" s="28">
        <f t="shared" si="35"/>
        <v>0</v>
      </c>
      <c r="K220" s="27">
        <v>0</v>
      </c>
      <c r="L220" s="27">
        <v>0</v>
      </c>
      <c r="M220" s="28">
        <f t="shared" si="36"/>
        <v>0</v>
      </c>
      <c r="N220" s="28">
        <f t="shared" si="37"/>
        <v>0</v>
      </c>
      <c r="O220" s="48"/>
      <c r="P220" s="30" t="e">
        <f t="shared" si="40"/>
        <v>#DIV/0!</v>
      </c>
      <c r="Q220" s="30" t="e">
        <f t="shared" si="40"/>
        <v>#DIV/0!</v>
      </c>
      <c r="R220" s="30" t="e">
        <f t="shared" si="40"/>
        <v>#DIV/0!</v>
      </c>
      <c r="S220" s="31">
        <v>0</v>
      </c>
      <c r="T220" s="31">
        <v>0</v>
      </c>
      <c r="U220" s="32">
        <f t="shared" si="38"/>
        <v>0</v>
      </c>
      <c r="V220" s="31">
        <v>0</v>
      </c>
      <c r="W220" s="31">
        <v>0</v>
      </c>
      <c r="X220" s="32">
        <f t="shared" si="39"/>
        <v>0</v>
      </c>
      <c r="Y220" s="33">
        <f t="shared" si="33"/>
        <v>0</v>
      </c>
      <c r="Z220" s="33">
        <f t="shared" si="33"/>
        <v>0</v>
      </c>
      <c r="AA220" s="33">
        <f t="shared" si="33"/>
        <v>0</v>
      </c>
      <c r="AB220" s="33">
        <f t="shared" si="33"/>
        <v>0</v>
      </c>
      <c r="AC220" s="33">
        <f t="shared" si="33"/>
        <v>0</v>
      </c>
      <c r="AD220" s="33">
        <f t="shared" si="33"/>
        <v>0</v>
      </c>
    </row>
    <row r="221" spans="1:30" x14ac:dyDescent="0.55000000000000004">
      <c r="A221" s="21">
        <v>42981</v>
      </c>
      <c r="B221" s="41"/>
      <c r="C221" s="23"/>
      <c r="D221" s="46">
        <v>0</v>
      </c>
      <c r="E221" s="46">
        <v>0</v>
      </c>
      <c r="F221" s="25">
        <f t="shared" si="34"/>
        <v>0</v>
      </c>
      <c r="G221" s="26"/>
      <c r="H221" s="27">
        <v>0</v>
      </c>
      <c r="I221" s="27">
        <v>0</v>
      </c>
      <c r="J221" s="28">
        <f t="shared" si="35"/>
        <v>0</v>
      </c>
      <c r="K221" s="27">
        <v>0</v>
      </c>
      <c r="L221" s="27">
        <v>0</v>
      </c>
      <c r="M221" s="28">
        <f t="shared" si="36"/>
        <v>0</v>
      </c>
      <c r="N221" s="28">
        <f t="shared" si="37"/>
        <v>0</v>
      </c>
      <c r="O221" s="48"/>
      <c r="P221" s="30" t="e">
        <f t="shared" si="40"/>
        <v>#DIV/0!</v>
      </c>
      <c r="Q221" s="30" t="e">
        <f t="shared" si="40"/>
        <v>#DIV/0!</v>
      </c>
      <c r="R221" s="30" t="e">
        <f t="shared" si="40"/>
        <v>#DIV/0!</v>
      </c>
      <c r="S221" s="31">
        <v>0</v>
      </c>
      <c r="T221" s="31">
        <v>0</v>
      </c>
      <c r="U221" s="32">
        <f t="shared" si="38"/>
        <v>0</v>
      </c>
      <c r="V221" s="31">
        <v>0</v>
      </c>
      <c r="W221" s="31">
        <v>0</v>
      </c>
      <c r="X221" s="32">
        <f t="shared" si="39"/>
        <v>0</v>
      </c>
      <c r="Y221" s="33">
        <f t="shared" ref="Y221:AD251" si="41">IF(H221=0,0,S221/H221)</f>
        <v>0</v>
      </c>
      <c r="Z221" s="33">
        <f t="shared" si="41"/>
        <v>0</v>
      </c>
      <c r="AA221" s="33">
        <f t="shared" si="41"/>
        <v>0</v>
      </c>
      <c r="AB221" s="33">
        <f t="shared" si="41"/>
        <v>0</v>
      </c>
      <c r="AC221" s="33">
        <f t="shared" si="41"/>
        <v>0</v>
      </c>
      <c r="AD221" s="33">
        <f t="shared" si="41"/>
        <v>0</v>
      </c>
    </row>
    <row r="222" spans="1:30" x14ac:dyDescent="0.55000000000000004">
      <c r="A222" s="21">
        <v>42982</v>
      </c>
      <c r="B222" s="41"/>
      <c r="C222" s="23"/>
      <c r="D222" s="46">
        <v>0</v>
      </c>
      <c r="E222" s="46">
        <v>0</v>
      </c>
      <c r="F222" s="25">
        <f t="shared" si="34"/>
        <v>0</v>
      </c>
      <c r="G222" s="26"/>
      <c r="H222" s="27">
        <v>0</v>
      </c>
      <c r="I222" s="27">
        <v>0</v>
      </c>
      <c r="J222" s="28">
        <f t="shared" si="35"/>
        <v>0</v>
      </c>
      <c r="K222" s="27">
        <v>0</v>
      </c>
      <c r="L222" s="27">
        <v>0</v>
      </c>
      <c r="M222" s="28">
        <f t="shared" si="36"/>
        <v>0</v>
      </c>
      <c r="N222" s="28">
        <f t="shared" si="37"/>
        <v>0</v>
      </c>
      <c r="O222" s="48"/>
      <c r="P222" s="30" t="e">
        <f t="shared" si="40"/>
        <v>#DIV/0!</v>
      </c>
      <c r="Q222" s="30" t="e">
        <f t="shared" si="40"/>
        <v>#DIV/0!</v>
      </c>
      <c r="R222" s="30" t="e">
        <f t="shared" si="40"/>
        <v>#DIV/0!</v>
      </c>
      <c r="S222" s="31">
        <v>0</v>
      </c>
      <c r="T222" s="31">
        <v>0</v>
      </c>
      <c r="U222" s="32">
        <f t="shared" si="38"/>
        <v>0</v>
      </c>
      <c r="V222" s="31">
        <v>0</v>
      </c>
      <c r="W222" s="31">
        <v>0</v>
      </c>
      <c r="X222" s="32">
        <f t="shared" si="39"/>
        <v>0</v>
      </c>
      <c r="Y222" s="33">
        <f t="shared" si="41"/>
        <v>0</v>
      </c>
      <c r="Z222" s="33">
        <f t="shared" si="41"/>
        <v>0</v>
      </c>
      <c r="AA222" s="33">
        <f t="shared" si="41"/>
        <v>0</v>
      </c>
      <c r="AB222" s="33">
        <f t="shared" si="41"/>
        <v>0</v>
      </c>
      <c r="AC222" s="33">
        <f t="shared" si="41"/>
        <v>0</v>
      </c>
      <c r="AD222" s="33">
        <f t="shared" si="41"/>
        <v>0</v>
      </c>
    </row>
    <row r="223" spans="1:30" x14ac:dyDescent="0.55000000000000004">
      <c r="A223" s="21">
        <v>42983</v>
      </c>
      <c r="B223" s="41"/>
      <c r="C223" s="23"/>
      <c r="D223" s="46">
        <v>0</v>
      </c>
      <c r="E223" s="46">
        <v>0</v>
      </c>
      <c r="F223" s="25">
        <f t="shared" si="34"/>
        <v>0</v>
      </c>
      <c r="G223" s="26"/>
      <c r="H223" s="27">
        <v>0</v>
      </c>
      <c r="I223" s="27">
        <v>0</v>
      </c>
      <c r="J223" s="28">
        <f t="shared" si="35"/>
        <v>0</v>
      </c>
      <c r="K223" s="27">
        <v>0</v>
      </c>
      <c r="L223" s="27">
        <v>0</v>
      </c>
      <c r="M223" s="28">
        <f t="shared" si="36"/>
        <v>0</v>
      </c>
      <c r="N223" s="28">
        <f t="shared" si="37"/>
        <v>0</v>
      </c>
      <c r="O223" s="48"/>
      <c r="P223" s="30" t="e">
        <f t="shared" si="40"/>
        <v>#DIV/0!</v>
      </c>
      <c r="Q223" s="30" t="e">
        <f t="shared" si="40"/>
        <v>#DIV/0!</v>
      </c>
      <c r="R223" s="30" t="e">
        <f t="shared" si="40"/>
        <v>#DIV/0!</v>
      </c>
      <c r="S223" s="31">
        <v>0</v>
      </c>
      <c r="T223" s="31">
        <v>0</v>
      </c>
      <c r="U223" s="32">
        <f t="shared" si="38"/>
        <v>0</v>
      </c>
      <c r="V223" s="31">
        <v>0</v>
      </c>
      <c r="W223" s="31">
        <v>0</v>
      </c>
      <c r="X223" s="32">
        <f t="shared" si="39"/>
        <v>0</v>
      </c>
      <c r="Y223" s="33">
        <f t="shared" si="41"/>
        <v>0</v>
      </c>
      <c r="Z223" s="33">
        <f t="shared" si="41"/>
        <v>0</v>
      </c>
      <c r="AA223" s="33">
        <f t="shared" si="41"/>
        <v>0</v>
      </c>
      <c r="AB223" s="33">
        <f t="shared" si="41"/>
        <v>0</v>
      </c>
      <c r="AC223" s="33">
        <f t="shared" si="41"/>
        <v>0</v>
      </c>
      <c r="AD223" s="33">
        <f t="shared" si="41"/>
        <v>0</v>
      </c>
    </row>
    <row r="224" spans="1:30" x14ac:dyDescent="0.55000000000000004">
      <c r="A224" s="21">
        <v>42984</v>
      </c>
      <c r="B224" s="41"/>
      <c r="C224" s="23"/>
      <c r="D224" s="46">
        <v>0</v>
      </c>
      <c r="E224" s="46">
        <v>0</v>
      </c>
      <c r="F224" s="25">
        <f t="shared" si="34"/>
        <v>0</v>
      </c>
      <c r="G224" s="26"/>
      <c r="H224" s="27">
        <v>0</v>
      </c>
      <c r="I224" s="27">
        <v>0</v>
      </c>
      <c r="J224" s="28">
        <f t="shared" si="35"/>
        <v>0</v>
      </c>
      <c r="K224" s="27">
        <v>0</v>
      </c>
      <c r="L224" s="27">
        <v>0</v>
      </c>
      <c r="M224" s="28">
        <f t="shared" si="36"/>
        <v>0</v>
      </c>
      <c r="N224" s="28">
        <f t="shared" si="37"/>
        <v>0</v>
      </c>
      <c r="O224" s="48"/>
      <c r="P224" s="30" t="e">
        <f t="shared" si="40"/>
        <v>#DIV/0!</v>
      </c>
      <c r="Q224" s="30" t="e">
        <f t="shared" si="40"/>
        <v>#DIV/0!</v>
      </c>
      <c r="R224" s="30" t="e">
        <f t="shared" si="40"/>
        <v>#DIV/0!</v>
      </c>
      <c r="S224" s="31">
        <v>0</v>
      </c>
      <c r="T224" s="31">
        <v>0</v>
      </c>
      <c r="U224" s="32">
        <f t="shared" si="38"/>
        <v>0</v>
      </c>
      <c r="V224" s="31">
        <v>0</v>
      </c>
      <c r="W224" s="31">
        <v>0</v>
      </c>
      <c r="X224" s="32">
        <f t="shared" si="39"/>
        <v>0</v>
      </c>
      <c r="Y224" s="33">
        <f t="shared" si="41"/>
        <v>0</v>
      </c>
      <c r="Z224" s="33">
        <f t="shared" si="41"/>
        <v>0</v>
      </c>
      <c r="AA224" s="33">
        <f t="shared" si="41"/>
        <v>0</v>
      </c>
      <c r="AB224" s="33">
        <f t="shared" si="41"/>
        <v>0</v>
      </c>
      <c r="AC224" s="33">
        <f t="shared" si="41"/>
        <v>0</v>
      </c>
      <c r="AD224" s="33">
        <f t="shared" si="41"/>
        <v>0</v>
      </c>
    </row>
    <row r="225" spans="1:30" x14ac:dyDescent="0.55000000000000004">
      <c r="A225" s="21">
        <v>42985</v>
      </c>
      <c r="B225" s="41"/>
      <c r="C225" s="23"/>
      <c r="D225" s="46">
        <v>0</v>
      </c>
      <c r="E225" s="46">
        <v>0</v>
      </c>
      <c r="F225" s="25">
        <f t="shared" si="34"/>
        <v>0</v>
      </c>
      <c r="G225" s="26"/>
      <c r="H225" s="27">
        <v>0</v>
      </c>
      <c r="I225" s="27">
        <v>0</v>
      </c>
      <c r="J225" s="28">
        <f t="shared" si="35"/>
        <v>0</v>
      </c>
      <c r="K225" s="27">
        <v>0</v>
      </c>
      <c r="L225" s="27">
        <v>0</v>
      </c>
      <c r="M225" s="28">
        <f t="shared" si="36"/>
        <v>0</v>
      </c>
      <c r="N225" s="28">
        <f t="shared" si="37"/>
        <v>0</v>
      </c>
      <c r="O225" s="48"/>
      <c r="P225" s="30" t="e">
        <f t="shared" si="40"/>
        <v>#DIV/0!</v>
      </c>
      <c r="Q225" s="30" t="e">
        <f t="shared" si="40"/>
        <v>#DIV/0!</v>
      </c>
      <c r="R225" s="30" t="e">
        <f t="shared" si="40"/>
        <v>#DIV/0!</v>
      </c>
      <c r="S225" s="31">
        <v>0</v>
      </c>
      <c r="T225" s="31">
        <v>0</v>
      </c>
      <c r="U225" s="32">
        <f t="shared" si="38"/>
        <v>0</v>
      </c>
      <c r="V225" s="31">
        <v>0</v>
      </c>
      <c r="W225" s="31">
        <v>0</v>
      </c>
      <c r="X225" s="32">
        <f t="shared" si="39"/>
        <v>0</v>
      </c>
      <c r="Y225" s="33">
        <f t="shared" si="41"/>
        <v>0</v>
      </c>
      <c r="Z225" s="33">
        <f t="shared" si="41"/>
        <v>0</v>
      </c>
      <c r="AA225" s="33">
        <f t="shared" si="41"/>
        <v>0</v>
      </c>
      <c r="AB225" s="33">
        <f t="shared" si="41"/>
        <v>0</v>
      </c>
      <c r="AC225" s="33">
        <f t="shared" si="41"/>
        <v>0</v>
      </c>
      <c r="AD225" s="33">
        <f t="shared" si="41"/>
        <v>0</v>
      </c>
    </row>
    <row r="226" spans="1:30" x14ac:dyDescent="0.55000000000000004">
      <c r="A226" s="21">
        <v>42986</v>
      </c>
      <c r="B226" s="41"/>
      <c r="C226" s="23"/>
      <c r="D226" s="46">
        <v>0</v>
      </c>
      <c r="E226" s="46">
        <v>0</v>
      </c>
      <c r="F226" s="25">
        <f t="shared" si="34"/>
        <v>0</v>
      </c>
      <c r="G226" s="26"/>
      <c r="H226" s="27">
        <v>0</v>
      </c>
      <c r="I226" s="27">
        <v>0</v>
      </c>
      <c r="J226" s="28">
        <f t="shared" si="35"/>
        <v>0</v>
      </c>
      <c r="K226" s="27">
        <v>0</v>
      </c>
      <c r="L226" s="27">
        <v>0</v>
      </c>
      <c r="M226" s="28">
        <f t="shared" si="36"/>
        <v>0</v>
      </c>
      <c r="N226" s="28">
        <f t="shared" si="37"/>
        <v>0</v>
      </c>
      <c r="O226" s="48"/>
      <c r="P226" s="30" t="e">
        <f t="shared" si="40"/>
        <v>#DIV/0!</v>
      </c>
      <c r="Q226" s="30" t="e">
        <f t="shared" si="40"/>
        <v>#DIV/0!</v>
      </c>
      <c r="R226" s="30" t="e">
        <f t="shared" si="40"/>
        <v>#DIV/0!</v>
      </c>
      <c r="S226" s="31">
        <v>0</v>
      </c>
      <c r="T226" s="31">
        <v>0</v>
      </c>
      <c r="U226" s="32">
        <f t="shared" si="38"/>
        <v>0</v>
      </c>
      <c r="V226" s="31">
        <v>0</v>
      </c>
      <c r="W226" s="31">
        <v>0</v>
      </c>
      <c r="X226" s="32">
        <f t="shared" si="39"/>
        <v>0</v>
      </c>
      <c r="Y226" s="33">
        <f t="shared" si="41"/>
        <v>0</v>
      </c>
      <c r="Z226" s="33">
        <f t="shared" si="41"/>
        <v>0</v>
      </c>
      <c r="AA226" s="33">
        <f t="shared" si="41"/>
        <v>0</v>
      </c>
      <c r="AB226" s="33">
        <f t="shared" si="41"/>
        <v>0</v>
      </c>
      <c r="AC226" s="33">
        <f t="shared" si="41"/>
        <v>0</v>
      </c>
      <c r="AD226" s="33">
        <f t="shared" si="41"/>
        <v>0</v>
      </c>
    </row>
    <row r="227" spans="1:30" x14ac:dyDescent="0.55000000000000004">
      <c r="A227" s="21">
        <v>42987</v>
      </c>
      <c r="B227" s="41"/>
      <c r="C227" s="23"/>
      <c r="D227" s="46">
        <v>0</v>
      </c>
      <c r="E227" s="46">
        <v>0</v>
      </c>
      <c r="F227" s="25">
        <f t="shared" si="34"/>
        <v>0</v>
      </c>
      <c r="G227" s="26"/>
      <c r="H227" s="27">
        <v>0</v>
      </c>
      <c r="I227" s="27">
        <v>0</v>
      </c>
      <c r="J227" s="28">
        <f t="shared" si="35"/>
        <v>0</v>
      </c>
      <c r="K227" s="27">
        <v>0</v>
      </c>
      <c r="L227" s="27">
        <v>0</v>
      </c>
      <c r="M227" s="28">
        <f t="shared" si="36"/>
        <v>0</v>
      </c>
      <c r="N227" s="28">
        <f t="shared" si="37"/>
        <v>0</v>
      </c>
      <c r="O227" s="48"/>
      <c r="P227" s="30" t="e">
        <f t="shared" si="40"/>
        <v>#DIV/0!</v>
      </c>
      <c r="Q227" s="30" t="e">
        <f t="shared" si="40"/>
        <v>#DIV/0!</v>
      </c>
      <c r="R227" s="30" t="e">
        <f t="shared" si="40"/>
        <v>#DIV/0!</v>
      </c>
      <c r="S227" s="31">
        <v>0</v>
      </c>
      <c r="T227" s="31">
        <v>0</v>
      </c>
      <c r="U227" s="32">
        <f t="shared" si="38"/>
        <v>0</v>
      </c>
      <c r="V227" s="31">
        <v>0</v>
      </c>
      <c r="W227" s="31">
        <v>0</v>
      </c>
      <c r="X227" s="32">
        <f t="shared" si="39"/>
        <v>0</v>
      </c>
      <c r="Y227" s="33">
        <f t="shared" si="41"/>
        <v>0</v>
      </c>
      <c r="Z227" s="33">
        <f t="shared" si="41"/>
        <v>0</v>
      </c>
      <c r="AA227" s="33">
        <f t="shared" si="41"/>
        <v>0</v>
      </c>
      <c r="AB227" s="33">
        <f t="shared" si="41"/>
        <v>0</v>
      </c>
      <c r="AC227" s="33">
        <f t="shared" si="41"/>
        <v>0</v>
      </c>
      <c r="AD227" s="33">
        <f t="shared" si="41"/>
        <v>0</v>
      </c>
    </row>
    <row r="228" spans="1:30" x14ac:dyDescent="0.55000000000000004">
      <c r="A228" s="21">
        <v>42988</v>
      </c>
      <c r="B228" s="41"/>
      <c r="C228" s="23"/>
      <c r="D228" s="46">
        <v>0</v>
      </c>
      <c r="E228" s="46">
        <v>0</v>
      </c>
      <c r="F228" s="25">
        <f t="shared" si="34"/>
        <v>0</v>
      </c>
      <c r="G228" s="26"/>
      <c r="H228" s="27">
        <v>0</v>
      </c>
      <c r="I228" s="27">
        <v>0</v>
      </c>
      <c r="J228" s="28">
        <f t="shared" si="35"/>
        <v>0</v>
      </c>
      <c r="K228" s="27">
        <v>0</v>
      </c>
      <c r="L228" s="27">
        <v>0</v>
      </c>
      <c r="M228" s="28">
        <f t="shared" si="36"/>
        <v>0</v>
      </c>
      <c r="N228" s="28">
        <f t="shared" si="37"/>
        <v>0</v>
      </c>
      <c r="O228" s="48"/>
      <c r="P228" s="30" t="e">
        <f t="shared" si="40"/>
        <v>#DIV/0!</v>
      </c>
      <c r="Q228" s="30" t="e">
        <f t="shared" si="40"/>
        <v>#DIV/0!</v>
      </c>
      <c r="R228" s="30" t="e">
        <f t="shared" si="40"/>
        <v>#DIV/0!</v>
      </c>
      <c r="S228" s="31">
        <v>0</v>
      </c>
      <c r="T228" s="31">
        <v>0</v>
      </c>
      <c r="U228" s="32">
        <f t="shared" si="38"/>
        <v>0</v>
      </c>
      <c r="V228" s="31">
        <v>0</v>
      </c>
      <c r="W228" s="31">
        <v>0</v>
      </c>
      <c r="X228" s="32">
        <f t="shared" si="39"/>
        <v>0</v>
      </c>
      <c r="Y228" s="33">
        <f t="shared" si="41"/>
        <v>0</v>
      </c>
      <c r="Z228" s="33">
        <f t="shared" si="41"/>
        <v>0</v>
      </c>
      <c r="AA228" s="33">
        <f t="shared" si="41"/>
        <v>0</v>
      </c>
      <c r="AB228" s="33">
        <f t="shared" si="41"/>
        <v>0</v>
      </c>
      <c r="AC228" s="33">
        <f t="shared" si="41"/>
        <v>0</v>
      </c>
      <c r="AD228" s="33">
        <f t="shared" si="41"/>
        <v>0</v>
      </c>
    </row>
    <row r="229" spans="1:30" x14ac:dyDescent="0.55000000000000004">
      <c r="A229" s="21">
        <v>42989</v>
      </c>
      <c r="B229" s="41"/>
      <c r="C229" s="23"/>
      <c r="D229" s="46">
        <v>0</v>
      </c>
      <c r="E229" s="46">
        <v>0</v>
      </c>
      <c r="F229" s="25">
        <f t="shared" si="34"/>
        <v>0</v>
      </c>
      <c r="G229" s="26"/>
      <c r="H229" s="27">
        <v>0</v>
      </c>
      <c r="I229" s="27">
        <v>0</v>
      </c>
      <c r="J229" s="28">
        <f t="shared" si="35"/>
        <v>0</v>
      </c>
      <c r="K229" s="27">
        <v>0</v>
      </c>
      <c r="L229" s="27">
        <v>0</v>
      </c>
      <c r="M229" s="28">
        <f t="shared" si="36"/>
        <v>0</v>
      </c>
      <c r="N229" s="28">
        <f t="shared" si="37"/>
        <v>0</v>
      </c>
      <c r="O229" s="48"/>
      <c r="P229" s="30" t="e">
        <f t="shared" si="40"/>
        <v>#DIV/0!</v>
      </c>
      <c r="Q229" s="30" t="e">
        <f t="shared" si="40"/>
        <v>#DIV/0!</v>
      </c>
      <c r="R229" s="30" t="e">
        <f t="shared" si="40"/>
        <v>#DIV/0!</v>
      </c>
      <c r="S229" s="31">
        <v>0</v>
      </c>
      <c r="T229" s="31">
        <v>0</v>
      </c>
      <c r="U229" s="32">
        <f t="shared" si="38"/>
        <v>0</v>
      </c>
      <c r="V229" s="31">
        <v>0</v>
      </c>
      <c r="W229" s="31">
        <v>0</v>
      </c>
      <c r="X229" s="32">
        <f t="shared" si="39"/>
        <v>0</v>
      </c>
      <c r="Y229" s="33">
        <f t="shared" si="41"/>
        <v>0</v>
      </c>
      <c r="Z229" s="33">
        <f t="shared" si="41"/>
        <v>0</v>
      </c>
      <c r="AA229" s="33">
        <f t="shared" si="41"/>
        <v>0</v>
      </c>
      <c r="AB229" s="33">
        <f t="shared" si="41"/>
        <v>0</v>
      </c>
      <c r="AC229" s="33">
        <f t="shared" si="41"/>
        <v>0</v>
      </c>
      <c r="AD229" s="33">
        <f t="shared" si="41"/>
        <v>0</v>
      </c>
    </row>
    <row r="230" spans="1:30" x14ac:dyDescent="0.55000000000000004">
      <c r="A230" s="21">
        <v>42990</v>
      </c>
      <c r="B230" s="41"/>
      <c r="C230" s="23"/>
      <c r="D230" s="46">
        <v>0</v>
      </c>
      <c r="E230" s="46">
        <v>0</v>
      </c>
      <c r="F230" s="25">
        <f t="shared" si="34"/>
        <v>0</v>
      </c>
      <c r="G230" s="26"/>
      <c r="H230" s="27">
        <v>0</v>
      </c>
      <c r="I230" s="27">
        <v>0</v>
      </c>
      <c r="J230" s="28">
        <f t="shared" si="35"/>
        <v>0</v>
      </c>
      <c r="K230" s="27">
        <v>0</v>
      </c>
      <c r="L230" s="27">
        <v>0</v>
      </c>
      <c r="M230" s="28">
        <f t="shared" si="36"/>
        <v>0</v>
      </c>
      <c r="N230" s="28">
        <f t="shared" si="37"/>
        <v>0</v>
      </c>
      <c r="O230" s="48"/>
      <c r="P230" s="30" t="e">
        <f t="shared" si="40"/>
        <v>#DIV/0!</v>
      </c>
      <c r="Q230" s="30" t="e">
        <f t="shared" si="40"/>
        <v>#DIV/0!</v>
      </c>
      <c r="R230" s="30" t="e">
        <f t="shared" si="40"/>
        <v>#DIV/0!</v>
      </c>
      <c r="S230" s="31">
        <v>0</v>
      </c>
      <c r="T230" s="31">
        <v>0</v>
      </c>
      <c r="U230" s="32">
        <f t="shared" si="38"/>
        <v>0</v>
      </c>
      <c r="V230" s="31">
        <v>0</v>
      </c>
      <c r="W230" s="31">
        <v>0</v>
      </c>
      <c r="X230" s="32">
        <f t="shared" si="39"/>
        <v>0</v>
      </c>
      <c r="Y230" s="33">
        <f t="shared" si="41"/>
        <v>0</v>
      </c>
      <c r="Z230" s="33">
        <f t="shared" si="41"/>
        <v>0</v>
      </c>
      <c r="AA230" s="33">
        <f t="shared" si="41"/>
        <v>0</v>
      </c>
      <c r="AB230" s="33">
        <f t="shared" si="41"/>
        <v>0</v>
      </c>
      <c r="AC230" s="33">
        <f t="shared" si="41"/>
        <v>0</v>
      </c>
      <c r="AD230" s="33">
        <f t="shared" si="41"/>
        <v>0</v>
      </c>
    </row>
    <row r="231" spans="1:30" x14ac:dyDescent="0.55000000000000004">
      <c r="A231" s="21">
        <v>42991</v>
      </c>
      <c r="B231" s="41"/>
      <c r="C231" s="23"/>
      <c r="D231" s="46">
        <v>0</v>
      </c>
      <c r="E231" s="46">
        <v>0</v>
      </c>
      <c r="F231" s="25">
        <f t="shared" si="34"/>
        <v>0</v>
      </c>
      <c r="G231" s="26"/>
      <c r="H231" s="27">
        <v>0</v>
      </c>
      <c r="I231" s="27">
        <v>0</v>
      </c>
      <c r="J231" s="28">
        <f t="shared" si="35"/>
        <v>0</v>
      </c>
      <c r="K231" s="27">
        <v>0</v>
      </c>
      <c r="L231" s="27">
        <v>0</v>
      </c>
      <c r="M231" s="28">
        <f t="shared" si="36"/>
        <v>0</v>
      </c>
      <c r="N231" s="28">
        <f t="shared" si="37"/>
        <v>0</v>
      </c>
      <c r="O231" s="48"/>
      <c r="P231" s="30" t="e">
        <f t="shared" si="40"/>
        <v>#DIV/0!</v>
      </c>
      <c r="Q231" s="30" t="e">
        <f t="shared" si="40"/>
        <v>#DIV/0!</v>
      </c>
      <c r="R231" s="30" t="e">
        <f t="shared" si="40"/>
        <v>#DIV/0!</v>
      </c>
      <c r="S231" s="31">
        <v>0</v>
      </c>
      <c r="T231" s="31">
        <v>0</v>
      </c>
      <c r="U231" s="32">
        <f t="shared" si="38"/>
        <v>0</v>
      </c>
      <c r="V231" s="31">
        <v>0</v>
      </c>
      <c r="W231" s="31">
        <v>0</v>
      </c>
      <c r="X231" s="32">
        <f t="shared" si="39"/>
        <v>0</v>
      </c>
      <c r="Y231" s="33">
        <f t="shared" si="41"/>
        <v>0</v>
      </c>
      <c r="Z231" s="33">
        <f t="shared" si="41"/>
        <v>0</v>
      </c>
      <c r="AA231" s="33">
        <f t="shared" si="41"/>
        <v>0</v>
      </c>
      <c r="AB231" s="33">
        <f t="shared" si="41"/>
        <v>0</v>
      </c>
      <c r="AC231" s="33">
        <f t="shared" si="41"/>
        <v>0</v>
      </c>
      <c r="AD231" s="33">
        <f t="shared" si="41"/>
        <v>0</v>
      </c>
    </row>
    <row r="232" spans="1:30" x14ac:dyDescent="0.55000000000000004">
      <c r="A232" s="21">
        <v>42992</v>
      </c>
      <c r="B232" s="41"/>
      <c r="C232" s="23"/>
      <c r="D232" s="46">
        <v>0</v>
      </c>
      <c r="E232" s="46">
        <v>0</v>
      </c>
      <c r="F232" s="25">
        <f t="shared" si="34"/>
        <v>0</v>
      </c>
      <c r="G232" s="26"/>
      <c r="H232" s="27">
        <v>0</v>
      </c>
      <c r="I232" s="27">
        <v>0</v>
      </c>
      <c r="J232" s="28">
        <f t="shared" si="35"/>
        <v>0</v>
      </c>
      <c r="K232" s="27">
        <v>0</v>
      </c>
      <c r="L232" s="27">
        <v>0</v>
      </c>
      <c r="M232" s="28">
        <f t="shared" si="36"/>
        <v>0</v>
      </c>
      <c r="N232" s="28">
        <f t="shared" si="37"/>
        <v>0</v>
      </c>
      <c r="O232" s="48"/>
      <c r="P232" s="30" t="e">
        <f t="shared" si="40"/>
        <v>#DIV/0!</v>
      </c>
      <c r="Q232" s="30" t="e">
        <f t="shared" si="40"/>
        <v>#DIV/0!</v>
      </c>
      <c r="R232" s="30" t="e">
        <f t="shared" si="40"/>
        <v>#DIV/0!</v>
      </c>
      <c r="S232" s="31">
        <v>0</v>
      </c>
      <c r="T232" s="31">
        <v>0</v>
      </c>
      <c r="U232" s="32">
        <f t="shared" si="38"/>
        <v>0</v>
      </c>
      <c r="V232" s="31">
        <v>0</v>
      </c>
      <c r="W232" s="31">
        <v>0</v>
      </c>
      <c r="X232" s="32">
        <f t="shared" si="39"/>
        <v>0</v>
      </c>
      <c r="Y232" s="33">
        <f t="shared" si="41"/>
        <v>0</v>
      </c>
      <c r="Z232" s="33">
        <f t="shared" si="41"/>
        <v>0</v>
      </c>
      <c r="AA232" s="33">
        <f t="shared" si="41"/>
        <v>0</v>
      </c>
      <c r="AB232" s="33">
        <f t="shared" si="41"/>
        <v>0</v>
      </c>
      <c r="AC232" s="33">
        <f t="shared" si="41"/>
        <v>0</v>
      </c>
      <c r="AD232" s="33">
        <f t="shared" si="41"/>
        <v>0</v>
      </c>
    </row>
    <row r="233" spans="1:30" x14ac:dyDescent="0.55000000000000004">
      <c r="A233" s="21">
        <v>42993</v>
      </c>
      <c r="B233" s="41"/>
      <c r="C233" s="23"/>
      <c r="D233" s="46">
        <v>0</v>
      </c>
      <c r="E233" s="46">
        <v>0</v>
      </c>
      <c r="F233" s="25">
        <f t="shared" si="34"/>
        <v>0</v>
      </c>
      <c r="G233" s="43" t="e">
        <f>F233/C233</f>
        <v>#DIV/0!</v>
      </c>
      <c r="H233" s="27">
        <v>0</v>
      </c>
      <c r="I233" s="27">
        <v>0</v>
      </c>
      <c r="J233" s="28">
        <f t="shared" si="35"/>
        <v>0</v>
      </c>
      <c r="K233" s="27">
        <v>0</v>
      </c>
      <c r="L233" s="27">
        <v>0</v>
      </c>
      <c r="M233" s="28">
        <f t="shared" si="36"/>
        <v>0</v>
      </c>
      <c r="N233" s="28">
        <f t="shared" si="37"/>
        <v>0</v>
      </c>
      <c r="O233" s="48"/>
      <c r="P233" s="30" t="e">
        <f t="shared" si="40"/>
        <v>#DIV/0!</v>
      </c>
      <c r="Q233" s="30" t="e">
        <f t="shared" si="40"/>
        <v>#DIV/0!</v>
      </c>
      <c r="R233" s="30" t="e">
        <f t="shared" si="40"/>
        <v>#DIV/0!</v>
      </c>
      <c r="S233" s="31">
        <v>0</v>
      </c>
      <c r="T233" s="31">
        <v>0</v>
      </c>
      <c r="U233" s="32">
        <f t="shared" si="38"/>
        <v>0</v>
      </c>
      <c r="V233" s="31">
        <v>0</v>
      </c>
      <c r="W233" s="31">
        <v>0</v>
      </c>
      <c r="X233" s="32">
        <f t="shared" si="39"/>
        <v>0</v>
      </c>
      <c r="Y233" s="33">
        <f t="shared" si="41"/>
        <v>0</v>
      </c>
      <c r="Z233" s="33">
        <f t="shared" si="41"/>
        <v>0</v>
      </c>
      <c r="AA233" s="33">
        <f t="shared" si="41"/>
        <v>0</v>
      </c>
      <c r="AB233" s="33">
        <f t="shared" si="41"/>
        <v>0</v>
      </c>
      <c r="AC233" s="33">
        <f t="shared" si="41"/>
        <v>0</v>
      </c>
      <c r="AD233" s="33">
        <f t="shared" si="41"/>
        <v>0</v>
      </c>
    </row>
    <row r="234" spans="1:30" x14ac:dyDescent="0.55000000000000004">
      <c r="A234" s="21">
        <v>42994</v>
      </c>
      <c r="B234" s="41"/>
      <c r="C234" s="23"/>
      <c r="D234" s="46">
        <v>0</v>
      </c>
      <c r="E234" s="46">
        <v>0</v>
      </c>
      <c r="F234" s="25">
        <f t="shared" si="34"/>
        <v>0</v>
      </c>
      <c r="G234" s="26"/>
      <c r="H234" s="27">
        <v>0</v>
      </c>
      <c r="I234" s="27">
        <v>0</v>
      </c>
      <c r="J234" s="28">
        <f t="shared" si="35"/>
        <v>0</v>
      </c>
      <c r="K234" s="27">
        <v>0</v>
      </c>
      <c r="L234" s="27">
        <v>0</v>
      </c>
      <c r="M234" s="28">
        <f t="shared" si="36"/>
        <v>0</v>
      </c>
      <c r="N234" s="28">
        <f t="shared" si="37"/>
        <v>0</v>
      </c>
      <c r="O234" s="48"/>
      <c r="P234" s="30" t="e">
        <f t="shared" si="40"/>
        <v>#DIV/0!</v>
      </c>
      <c r="Q234" s="30" t="e">
        <f t="shared" si="40"/>
        <v>#DIV/0!</v>
      </c>
      <c r="R234" s="30" t="e">
        <f t="shared" si="40"/>
        <v>#DIV/0!</v>
      </c>
      <c r="S234" s="31">
        <v>0</v>
      </c>
      <c r="T234" s="31">
        <v>0</v>
      </c>
      <c r="U234" s="32">
        <f t="shared" si="38"/>
        <v>0</v>
      </c>
      <c r="V234" s="31">
        <v>0</v>
      </c>
      <c r="W234" s="31">
        <v>0</v>
      </c>
      <c r="X234" s="32">
        <f t="shared" si="39"/>
        <v>0</v>
      </c>
      <c r="Y234" s="33">
        <f t="shared" si="41"/>
        <v>0</v>
      </c>
      <c r="Z234" s="33">
        <f t="shared" si="41"/>
        <v>0</v>
      </c>
      <c r="AA234" s="33">
        <f t="shared" si="41"/>
        <v>0</v>
      </c>
      <c r="AB234" s="33">
        <f t="shared" si="41"/>
        <v>0</v>
      </c>
      <c r="AC234" s="33">
        <f t="shared" si="41"/>
        <v>0</v>
      </c>
      <c r="AD234" s="33">
        <f t="shared" si="41"/>
        <v>0</v>
      </c>
    </row>
    <row r="235" spans="1:30" x14ac:dyDescent="0.55000000000000004">
      <c r="A235" s="21">
        <v>42995</v>
      </c>
      <c r="B235" s="41"/>
      <c r="C235" s="23"/>
      <c r="D235" s="46">
        <v>0</v>
      </c>
      <c r="E235" s="46">
        <v>0</v>
      </c>
      <c r="F235" s="25">
        <f t="shared" si="34"/>
        <v>0</v>
      </c>
      <c r="G235" s="26"/>
      <c r="H235" s="27">
        <v>0</v>
      </c>
      <c r="I235" s="27">
        <v>0</v>
      </c>
      <c r="J235" s="28">
        <f t="shared" si="35"/>
        <v>0</v>
      </c>
      <c r="K235" s="27">
        <v>0</v>
      </c>
      <c r="L235" s="27">
        <v>0</v>
      </c>
      <c r="M235" s="28">
        <f t="shared" si="36"/>
        <v>0</v>
      </c>
      <c r="N235" s="28">
        <f t="shared" si="37"/>
        <v>0</v>
      </c>
      <c r="O235" s="48"/>
      <c r="P235" s="30" t="e">
        <f t="shared" si="40"/>
        <v>#DIV/0!</v>
      </c>
      <c r="Q235" s="30" t="e">
        <f t="shared" si="40"/>
        <v>#DIV/0!</v>
      </c>
      <c r="R235" s="30" t="e">
        <f t="shared" si="40"/>
        <v>#DIV/0!</v>
      </c>
      <c r="S235" s="31">
        <v>0</v>
      </c>
      <c r="T235" s="31">
        <v>0</v>
      </c>
      <c r="U235" s="32">
        <f t="shared" si="38"/>
        <v>0</v>
      </c>
      <c r="V235" s="31">
        <v>0</v>
      </c>
      <c r="W235" s="31">
        <v>0</v>
      </c>
      <c r="X235" s="32">
        <f t="shared" si="39"/>
        <v>0</v>
      </c>
      <c r="Y235" s="33">
        <f t="shared" si="41"/>
        <v>0</v>
      </c>
      <c r="Z235" s="33">
        <f t="shared" si="41"/>
        <v>0</v>
      </c>
      <c r="AA235" s="33">
        <f t="shared" si="41"/>
        <v>0</v>
      </c>
      <c r="AB235" s="33">
        <f t="shared" si="41"/>
        <v>0</v>
      </c>
      <c r="AC235" s="33">
        <f t="shared" si="41"/>
        <v>0</v>
      </c>
      <c r="AD235" s="33">
        <f t="shared" si="41"/>
        <v>0</v>
      </c>
    </row>
    <row r="236" spans="1:30" x14ac:dyDescent="0.55000000000000004">
      <c r="A236" s="21">
        <v>42996</v>
      </c>
      <c r="B236" s="41"/>
      <c r="C236" s="23"/>
      <c r="D236" s="46">
        <v>0</v>
      </c>
      <c r="E236" s="46">
        <v>0</v>
      </c>
      <c r="F236" s="25">
        <f t="shared" si="34"/>
        <v>0</v>
      </c>
      <c r="G236" s="26"/>
      <c r="H236" s="27">
        <v>0</v>
      </c>
      <c r="I236" s="27">
        <v>0</v>
      </c>
      <c r="J236" s="28">
        <f t="shared" si="35"/>
        <v>0</v>
      </c>
      <c r="K236" s="27">
        <v>0</v>
      </c>
      <c r="L236" s="27">
        <v>0</v>
      </c>
      <c r="M236" s="28">
        <f t="shared" si="36"/>
        <v>0</v>
      </c>
      <c r="N236" s="28">
        <f t="shared" si="37"/>
        <v>0</v>
      </c>
      <c r="O236" s="48"/>
      <c r="P236" s="30" t="e">
        <f t="shared" si="40"/>
        <v>#DIV/0!</v>
      </c>
      <c r="Q236" s="30" t="e">
        <f t="shared" si="40"/>
        <v>#DIV/0!</v>
      </c>
      <c r="R236" s="30" t="e">
        <f t="shared" si="40"/>
        <v>#DIV/0!</v>
      </c>
      <c r="S236" s="31">
        <v>0</v>
      </c>
      <c r="T236" s="31">
        <v>0</v>
      </c>
      <c r="U236" s="32">
        <f t="shared" si="38"/>
        <v>0</v>
      </c>
      <c r="V236" s="31">
        <v>0</v>
      </c>
      <c r="W236" s="31">
        <v>0</v>
      </c>
      <c r="X236" s="32">
        <f t="shared" si="39"/>
        <v>0</v>
      </c>
      <c r="Y236" s="33">
        <f t="shared" si="41"/>
        <v>0</v>
      </c>
      <c r="Z236" s="33">
        <f t="shared" si="41"/>
        <v>0</v>
      </c>
      <c r="AA236" s="33">
        <f t="shared" si="41"/>
        <v>0</v>
      </c>
      <c r="AB236" s="33">
        <f t="shared" si="41"/>
        <v>0</v>
      </c>
      <c r="AC236" s="33">
        <f t="shared" si="41"/>
        <v>0</v>
      </c>
      <c r="AD236" s="33">
        <f t="shared" si="41"/>
        <v>0</v>
      </c>
    </row>
    <row r="237" spans="1:30" x14ac:dyDescent="0.55000000000000004">
      <c r="A237" s="21">
        <v>42997</v>
      </c>
      <c r="B237" s="41"/>
      <c r="C237" s="23"/>
      <c r="D237" s="46">
        <v>0</v>
      </c>
      <c r="E237" s="46">
        <v>0</v>
      </c>
      <c r="F237" s="25">
        <f t="shared" si="34"/>
        <v>0</v>
      </c>
      <c r="G237" s="26"/>
      <c r="H237" s="27">
        <v>0</v>
      </c>
      <c r="I237" s="27">
        <v>0</v>
      </c>
      <c r="J237" s="28">
        <f t="shared" si="35"/>
        <v>0</v>
      </c>
      <c r="K237" s="27">
        <v>0</v>
      </c>
      <c r="L237" s="27">
        <v>0</v>
      </c>
      <c r="M237" s="28">
        <f t="shared" si="36"/>
        <v>0</v>
      </c>
      <c r="N237" s="28">
        <f t="shared" si="37"/>
        <v>0</v>
      </c>
      <c r="O237" s="48"/>
      <c r="P237" s="30" t="e">
        <f t="shared" si="40"/>
        <v>#DIV/0!</v>
      </c>
      <c r="Q237" s="30" t="e">
        <f t="shared" si="40"/>
        <v>#DIV/0!</v>
      </c>
      <c r="R237" s="30" t="e">
        <f t="shared" si="40"/>
        <v>#DIV/0!</v>
      </c>
      <c r="S237" s="31">
        <v>0</v>
      </c>
      <c r="T237" s="31">
        <v>0</v>
      </c>
      <c r="U237" s="32">
        <f t="shared" si="38"/>
        <v>0</v>
      </c>
      <c r="V237" s="31">
        <v>0</v>
      </c>
      <c r="W237" s="31">
        <v>0</v>
      </c>
      <c r="X237" s="32">
        <f t="shared" si="39"/>
        <v>0</v>
      </c>
      <c r="Y237" s="33">
        <f t="shared" si="41"/>
        <v>0</v>
      </c>
      <c r="Z237" s="33">
        <f t="shared" si="41"/>
        <v>0</v>
      </c>
      <c r="AA237" s="33">
        <f t="shared" si="41"/>
        <v>0</v>
      </c>
      <c r="AB237" s="33">
        <f t="shared" si="41"/>
        <v>0</v>
      </c>
      <c r="AC237" s="33">
        <f t="shared" si="41"/>
        <v>0</v>
      </c>
      <c r="AD237" s="33">
        <f t="shared" si="41"/>
        <v>0</v>
      </c>
    </row>
    <row r="238" spans="1:30" x14ac:dyDescent="0.55000000000000004">
      <c r="A238" s="21">
        <v>42998</v>
      </c>
      <c r="B238" s="41"/>
      <c r="C238" s="23"/>
      <c r="D238" s="46">
        <v>0</v>
      </c>
      <c r="E238" s="46">
        <v>0</v>
      </c>
      <c r="F238" s="25">
        <f t="shared" si="34"/>
        <v>0</v>
      </c>
      <c r="G238" s="26"/>
      <c r="H238" s="27">
        <v>0</v>
      </c>
      <c r="I238" s="27">
        <v>0</v>
      </c>
      <c r="J238" s="28">
        <f t="shared" si="35"/>
        <v>0</v>
      </c>
      <c r="K238" s="27">
        <v>0</v>
      </c>
      <c r="L238" s="27">
        <v>0</v>
      </c>
      <c r="M238" s="28">
        <f t="shared" si="36"/>
        <v>0</v>
      </c>
      <c r="N238" s="28">
        <f t="shared" si="37"/>
        <v>0</v>
      </c>
      <c r="O238" s="48"/>
      <c r="P238" s="30" t="e">
        <f t="shared" si="40"/>
        <v>#DIV/0!</v>
      </c>
      <c r="Q238" s="30" t="e">
        <f t="shared" si="40"/>
        <v>#DIV/0!</v>
      </c>
      <c r="R238" s="30" t="e">
        <f t="shared" si="40"/>
        <v>#DIV/0!</v>
      </c>
      <c r="S238" s="31">
        <v>0</v>
      </c>
      <c r="T238" s="31">
        <v>0</v>
      </c>
      <c r="U238" s="32">
        <f t="shared" si="38"/>
        <v>0</v>
      </c>
      <c r="V238" s="31">
        <v>0</v>
      </c>
      <c r="W238" s="31">
        <v>0</v>
      </c>
      <c r="X238" s="32">
        <f t="shared" si="39"/>
        <v>0</v>
      </c>
      <c r="Y238" s="33">
        <f t="shared" si="41"/>
        <v>0</v>
      </c>
      <c r="Z238" s="33">
        <f t="shared" si="41"/>
        <v>0</v>
      </c>
      <c r="AA238" s="33">
        <f t="shared" si="41"/>
        <v>0</v>
      </c>
      <c r="AB238" s="33">
        <f t="shared" si="41"/>
        <v>0</v>
      </c>
      <c r="AC238" s="33">
        <f t="shared" si="41"/>
        <v>0</v>
      </c>
      <c r="AD238" s="33">
        <f t="shared" si="41"/>
        <v>0</v>
      </c>
    </row>
    <row r="239" spans="1:30" x14ac:dyDescent="0.55000000000000004">
      <c r="A239" s="21">
        <v>42999</v>
      </c>
      <c r="B239" s="41"/>
      <c r="C239" s="23"/>
      <c r="D239" s="46">
        <v>0</v>
      </c>
      <c r="E239" s="46">
        <v>0</v>
      </c>
      <c r="F239" s="25">
        <f t="shared" si="34"/>
        <v>0</v>
      </c>
      <c r="G239" s="26"/>
      <c r="H239" s="27">
        <v>0</v>
      </c>
      <c r="I239" s="27">
        <v>0</v>
      </c>
      <c r="J239" s="28">
        <f t="shared" si="35"/>
        <v>0</v>
      </c>
      <c r="K239" s="27">
        <v>0</v>
      </c>
      <c r="L239" s="27">
        <v>0</v>
      </c>
      <c r="M239" s="28">
        <f t="shared" si="36"/>
        <v>0</v>
      </c>
      <c r="N239" s="28">
        <f t="shared" si="37"/>
        <v>0</v>
      </c>
      <c r="O239" s="48"/>
      <c r="P239" s="30" t="e">
        <f t="shared" si="40"/>
        <v>#DIV/0!</v>
      </c>
      <c r="Q239" s="30" t="e">
        <f t="shared" si="40"/>
        <v>#DIV/0!</v>
      </c>
      <c r="R239" s="30" t="e">
        <f t="shared" si="40"/>
        <v>#DIV/0!</v>
      </c>
      <c r="S239" s="31">
        <v>0</v>
      </c>
      <c r="T239" s="31">
        <v>0</v>
      </c>
      <c r="U239" s="32">
        <f t="shared" si="38"/>
        <v>0</v>
      </c>
      <c r="V239" s="31">
        <v>0</v>
      </c>
      <c r="W239" s="31">
        <v>0</v>
      </c>
      <c r="X239" s="32">
        <f t="shared" si="39"/>
        <v>0</v>
      </c>
      <c r="Y239" s="33">
        <f t="shared" si="41"/>
        <v>0</v>
      </c>
      <c r="Z239" s="33">
        <f t="shared" si="41"/>
        <v>0</v>
      </c>
      <c r="AA239" s="33">
        <f t="shared" si="41"/>
        <v>0</v>
      </c>
      <c r="AB239" s="33">
        <f t="shared" si="41"/>
        <v>0</v>
      </c>
      <c r="AC239" s="33">
        <f t="shared" si="41"/>
        <v>0</v>
      </c>
      <c r="AD239" s="33">
        <f t="shared" si="41"/>
        <v>0</v>
      </c>
    </row>
    <row r="240" spans="1:30" x14ac:dyDescent="0.55000000000000004">
      <c r="A240" s="21">
        <v>43000</v>
      </c>
      <c r="B240" s="41"/>
      <c r="C240" s="23"/>
      <c r="D240" s="46">
        <v>0</v>
      </c>
      <c r="E240" s="46">
        <v>0</v>
      </c>
      <c r="F240" s="25">
        <f t="shared" si="34"/>
        <v>0</v>
      </c>
      <c r="G240" s="26"/>
      <c r="H240" s="27">
        <v>0</v>
      </c>
      <c r="I240" s="27">
        <v>0</v>
      </c>
      <c r="J240" s="28">
        <f t="shared" si="35"/>
        <v>0</v>
      </c>
      <c r="K240" s="27">
        <v>0</v>
      </c>
      <c r="L240" s="27">
        <v>0</v>
      </c>
      <c r="M240" s="28">
        <f t="shared" si="36"/>
        <v>0</v>
      </c>
      <c r="N240" s="28">
        <f t="shared" si="37"/>
        <v>0</v>
      </c>
      <c r="O240" s="48"/>
      <c r="P240" s="30" t="e">
        <f t="shared" si="40"/>
        <v>#DIV/0!</v>
      </c>
      <c r="Q240" s="30" t="e">
        <f t="shared" si="40"/>
        <v>#DIV/0!</v>
      </c>
      <c r="R240" s="30" t="e">
        <f t="shared" si="40"/>
        <v>#DIV/0!</v>
      </c>
      <c r="S240" s="31">
        <v>0</v>
      </c>
      <c r="T240" s="31">
        <v>0</v>
      </c>
      <c r="U240" s="32">
        <f t="shared" si="38"/>
        <v>0</v>
      </c>
      <c r="V240" s="31">
        <v>0</v>
      </c>
      <c r="W240" s="31">
        <v>0</v>
      </c>
      <c r="X240" s="32">
        <f t="shared" si="39"/>
        <v>0</v>
      </c>
      <c r="Y240" s="33">
        <f t="shared" si="41"/>
        <v>0</v>
      </c>
      <c r="Z240" s="33">
        <f t="shared" si="41"/>
        <v>0</v>
      </c>
      <c r="AA240" s="33">
        <f t="shared" si="41"/>
        <v>0</v>
      </c>
      <c r="AB240" s="33">
        <f t="shared" si="41"/>
        <v>0</v>
      </c>
      <c r="AC240" s="33">
        <f t="shared" si="41"/>
        <v>0</v>
      </c>
      <c r="AD240" s="33">
        <f t="shared" si="41"/>
        <v>0</v>
      </c>
    </row>
    <row r="241" spans="1:30" x14ac:dyDescent="0.55000000000000004">
      <c r="A241" s="21">
        <v>43001</v>
      </c>
      <c r="B241" s="41"/>
      <c r="C241" s="23"/>
      <c r="D241" s="46">
        <v>0</v>
      </c>
      <c r="E241" s="46">
        <v>0</v>
      </c>
      <c r="F241" s="25">
        <f t="shared" si="34"/>
        <v>0</v>
      </c>
      <c r="G241" s="26"/>
      <c r="H241" s="27">
        <v>0</v>
      </c>
      <c r="I241" s="27">
        <v>0</v>
      </c>
      <c r="J241" s="28">
        <f t="shared" si="35"/>
        <v>0</v>
      </c>
      <c r="K241" s="27">
        <v>0</v>
      </c>
      <c r="L241" s="27">
        <v>0</v>
      </c>
      <c r="M241" s="28">
        <f t="shared" si="36"/>
        <v>0</v>
      </c>
      <c r="N241" s="28">
        <f t="shared" si="37"/>
        <v>0</v>
      </c>
      <c r="O241" s="48"/>
      <c r="P241" s="30" t="e">
        <f t="shared" si="40"/>
        <v>#DIV/0!</v>
      </c>
      <c r="Q241" s="30" t="e">
        <f t="shared" si="40"/>
        <v>#DIV/0!</v>
      </c>
      <c r="R241" s="30" t="e">
        <f t="shared" si="40"/>
        <v>#DIV/0!</v>
      </c>
      <c r="S241" s="31">
        <v>0</v>
      </c>
      <c r="T241" s="31">
        <v>0</v>
      </c>
      <c r="U241" s="32">
        <f t="shared" si="38"/>
        <v>0</v>
      </c>
      <c r="V241" s="31">
        <v>0</v>
      </c>
      <c r="W241" s="31">
        <v>0</v>
      </c>
      <c r="X241" s="32">
        <f t="shared" si="39"/>
        <v>0</v>
      </c>
      <c r="Y241" s="33">
        <f t="shared" si="41"/>
        <v>0</v>
      </c>
      <c r="Z241" s="33">
        <f t="shared" si="41"/>
        <v>0</v>
      </c>
      <c r="AA241" s="33">
        <f t="shared" si="41"/>
        <v>0</v>
      </c>
      <c r="AB241" s="33">
        <f t="shared" si="41"/>
        <v>0</v>
      </c>
      <c r="AC241" s="33">
        <f t="shared" si="41"/>
        <v>0</v>
      </c>
      <c r="AD241" s="33">
        <f t="shared" si="41"/>
        <v>0</v>
      </c>
    </row>
    <row r="242" spans="1:30" x14ac:dyDescent="0.55000000000000004">
      <c r="A242" s="21">
        <v>43002</v>
      </c>
      <c r="B242" s="41"/>
      <c r="C242" s="23"/>
      <c r="D242" s="46">
        <v>0</v>
      </c>
      <c r="E242" s="46">
        <v>0</v>
      </c>
      <c r="F242" s="25">
        <f t="shared" si="34"/>
        <v>0</v>
      </c>
      <c r="G242" s="26"/>
      <c r="H242" s="27">
        <v>0</v>
      </c>
      <c r="I242" s="27">
        <v>0</v>
      </c>
      <c r="J242" s="28">
        <f t="shared" si="35"/>
        <v>0</v>
      </c>
      <c r="K242" s="27">
        <v>0</v>
      </c>
      <c r="L242" s="27">
        <v>0</v>
      </c>
      <c r="M242" s="28">
        <f t="shared" si="36"/>
        <v>0</v>
      </c>
      <c r="N242" s="28">
        <f t="shared" si="37"/>
        <v>0</v>
      </c>
      <c r="O242" s="48"/>
      <c r="P242" s="30" t="e">
        <f t="shared" si="40"/>
        <v>#DIV/0!</v>
      </c>
      <c r="Q242" s="30" t="e">
        <f t="shared" si="40"/>
        <v>#DIV/0!</v>
      </c>
      <c r="R242" s="30" t="e">
        <f t="shared" si="40"/>
        <v>#DIV/0!</v>
      </c>
      <c r="S242" s="31">
        <v>0</v>
      </c>
      <c r="T242" s="31">
        <v>0</v>
      </c>
      <c r="U242" s="32">
        <f t="shared" si="38"/>
        <v>0</v>
      </c>
      <c r="V242" s="31">
        <v>0</v>
      </c>
      <c r="W242" s="31">
        <v>0</v>
      </c>
      <c r="X242" s="32">
        <f t="shared" si="39"/>
        <v>0</v>
      </c>
      <c r="Y242" s="33">
        <f t="shared" si="41"/>
        <v>0</v>
      </c>
      <c r="Z242" s="33">
        <f t="shared" si="41"/>
        <v>0</v>
      </c>
      <c r="AA242" s="33">
        <f t="shared" si="41"/>
        <v>0</v>
      </c>
      <c r="AB242" s="33">
        <f t="shared" si="41"/>
        <v>0</v>
      </c>
      <c r="AC242" s="33">
        <f t="shared" si="41"/>
        <v>0</v>
      </c>
      <c r="AD242" s="33">
        <f t="shared" si="41"/>
        <v>0</v>
      </c>
    </row>
    <row r="243" spans="1:30" x14ac:dyDescent="0.55000000000000004">
      <c r="A243" s="21">
        <v>43003</v>
      </c>
      <c r="B243" s="41"/>
      <c r="C243" s="23"/>
      <c r="D243" s="46">
        <v>0</v>
      </c>
      <c r="E243" s="46">
        <v>0</v>
      </c>
      <c r="F243" s="25">
        <f t="shared" si="34"/>
        <v>0</v>
      </c>
      <c r="G243" s="26"/>
      <c r="H243" s="27">
        <v>0</v>
      </c>
      <c r="I243" s="27">
        <v>0</v>
      </c>
      <c r="J243" s="28">
        <f t="shared" si="35"/>
        <v>0</v>
      </c>
      <c r="K243" s="27">
        <v>0</v>
      </c>
      <c r="L243" s="27">
        <v>0</v>
      </c>
      <c r="M243" s="28">
        <f t="shared" si="36"/>
        <v>0</v>
      </c>
      <c r="N243" s="28">
        <f t="shared" si="37"/>
        <v>0</v>
      </c>
      <c r="O243" s="48"/>
      <c r="P243" s="30" t="e">
        <f t="shared" si="40"/>
        <v>#DIV/0!</v>
      </c>
      <c r="Q243" s="30" t="e">
        <f t="shared" si="40"/>
        <v>#DIV/0!</v>
      </c>
      <c r="R243" s="30" t="e">
        <f t="shared" si="40"/>
        <v>#DIV/0!</v>
      </c>
      <c r="S243" s="31">
        <v>0</v>
      </c>
      <c r="T243" s="31">
        <v>0</v>
      </c>
      <c r="U243" s="32">
        <f t="shared" si="38"/>
        <v>0</v>
      </c>
      <c r="V243" s="31">
        <v>0</v>
      </c>
      <c r="W243" s="31">
        <v>0</v>
      </c>
      <c r="X243" s="32">
        <f t="shared" si="39"/>
        <v>0</v>
      </c>
      <c r="Y243" s="33">
        <f t="shared" si="41"/>
        <v>0</v>
      </c>
      <c r="Z243" s="33">
        <f t="shared" si="41"/>
        <v>0</v>
      </c>
      <c r="AA243" s="33">
        <f t="shared" si="41"/>
        <v>0</v>
      </c>
      <c r="AB243" s="33">
        <f t="shared" si="41"/>
        <v>0</v>
      </c>
      <c r="AC243" s="33">
        <f t="shared" si="41"/>
        <v>0</v>
      </c>
      <c r="AD243" s="33">
        <f t="shared" si="41"/>
        <v>0</v>
      </c>
    </row>
    <row r="244" spans="1:30" x14ac:dyDescent="0.55000000000000004">
      <c r="A244" s="21">
        <v>43004</v>
      </c>
      <c r="B244" s="41"/>
      <c r="C244" s="23"/>
      <c r="D244" s="46">
        <v>0</v>
      </c>
      <c r="E244" s="46">
        <v>0</v>
      </c>
      <c r="F244" s="25">
        <f t="shared" si="34"/>
        <v>0</v>
      </c>
      <c r="G244" s="26"/>
      <c r="H244" s="27">
        <v>0</v>
      </c>
      <c r="I244" s="27">
        <v>0</v>
      </c>
      <c r="J244" s="28">
        <f t="shared" si="35"/>
        <v>0</v>
      </c>
      <c r="K244" s="27">
        <v>0</v>
      </c>
      <c r="L244" s="27">
        <v>0</v>
      </c>
      <c r="M244" s="28">
        <f t="shared" si="36"/>
        <v>0</v>
      </c>
      <c r="N244" s="28">
        <f t="shared" si="37"/>
        <v>0</v>
      </c>
      <c r="O244" s="48"/>
      <c r="P244" s="30" t="e">
        <f t="shared" si="40"/>
        <v>#DIV/0!</v>
      </c>
      <c r="Q244" s="30" t="e">
        <f t="shared" si="40"/>
        <v>#DIV/0!</v>
      </c>
      <c r="R244" s="30" t="e">
        <f t="shared" si="40"/>
        <v>#DIV/0!</v>
      </c>
      <c r="S244" s="31">
        <v>0</v>
      </c>
      <c r="T244" s="31">
        <v>0</v>
      </c>
      <c r="U244" s="32">
        <f t="shared" si="38"/>
        <v>0</v>
      </c>
      <c r="V244" s="31">
        <v>0</v>
      </c>
      <c r="W244" s="31">
        <v>0</v>
      </c>
      <c r="X244" s="32">
        <f t="shared" si="39"/>
        <v>0</v>
      </c>
      <c r="Y244" s="33">
        <f t="shared" si="41"/>
        <v>0</v>
      </c>
      <c r="Z244" s="33">
        <f t="shared" si="41"/>
        <v>0</v>
      </c>
      <c r="AA244" s="33">
        <f t="shared" si="41"/>
        <v>0</v>
      </c>
      <c r="AB244" s="33">
        <f t="shared" si="41"/>
        <v>0</v>
      </c>
      <c r="AC244" s="33">
        <f t="shared" si="41"/>
        <v>0</v>
      </c>
      <c r="AD244" s="33">
        <f t="shared" si="41"/>
        <v>0</v>
      </c>
    </row>
    <row r="245" spans="1:30" x14ac:dyDescent="0.55000000000000004">
      <c r="A245" s="21">
        <v>43005</v>
      </c>
      <c r="B245" s="41"/>
      <c r="C245" s="23"/>
      <c r="D245" s="46">
        <v>0</v>
      </c>
      <c r="E245" s="46">
        <v>0</v>
      </c>
      <c r="F245" s="25">
        <f t="shared" si="34"/>
        <v>0</v>
      </c>
      <c r="G245" s="26"/>
      <c r="H245" s="27">
        <v>0</v>
      </c>
      <c r="I245" s="27">
        <v>0</v>
      </c>
      <c r="J245" s="28">
        <f t="shared" si="35"/>
        <v>0</v>
      </c>
      <c r="K245" s="27">
        <v>0</v>
      </c>
      <c r="L245" s="27">
        <v>0</v>
      </c>
      <c r="M245" s="28">
        <f t="shared" si="36"/>
        <v>0</v>
      </c>
      <c r="N245" s="28">
        <f t="shared" si="37"/>
        <v>0</v>
      </c>
      <c r="O245" s="48"/>
      <c r="P245" s="30" t="e">
        <f t="shared" si="40"/>
        <v>#DIV/0!</v>
      </c>
      <c r="Q245" s="30" t="e">
        <f t="shared" si="40"/>
        <v>#DIV/0!</v>
      </c>
      <c r="R245" s="30" t="e">
        <f t="shared" si="40"/>
        <v>#DIV/0!</v>
      </c>
      <c r="S245" s="31">
        <v>0</v>
      </c>
      <c r="T245" s="31">
        <v>0</v>
      </c>
      <c r="U245" s="32">
        <f t="shared" si="38"/>
        <v>0</v>
      </c>
      <c r="V245" s="31">
        <v>0</v>
      </c>
      <c r="W245" s="31">
        <v>0</v>
      </c>
      <c r="X245" s="32">
        <f t="shared" si="39"/>
        <v>0</v>
      </c>
      <c r="Y245" s="33">
        <f t="shared" si="41"/>
        <v>0</v>
      </c>
      <c r="Z245" s="33">
        <f t="shared" si="41"/>
        <v>0</v>
      </c>
      <c r="AA245" s="33">
        <f t="shared" si="41"/>
        <v>0</v>
      </c>
      <c r="AB245" s="33">
        <f t="shared" si="41"/>
        <v>0</v>
      </c>
      <c r="AC245" s="33">
        <f t="shared" si="41"/>
        <v>0</v>
      </c>
      <c r="AD245" s="33">
        <f t="shared" si="41"/>
        <v>0</v>
      </c>
    </row>
    <row r="246" spans="1:30" x14ac:dyDescent="0.55000000000000004">
      <c r="A246" s="21">
        <v>43006</v>
      </c>
      <c r="B246" s="41"/>
      <c r="C246" s="23"/>
      <c r="D246" s="46">
        <v>0</v>
      </c>
      <c r="E246" s="46">
        <v>0</v>
      </c>
      <c r="F246" s="25">
        <f t="shared" si="34"/>
        <v>0</v>
      </c>
      <c r="G246" s="26"/>
      <c r="H246" s="27">
        <v>0</v>
      </c>
      <c r="I246" s="27">
        <v>0</v>
      </c>
      <c r="J246" s="28">
        <f t="shared" si="35"/>
        <v>0</v>
      </c>
      <c r="K246" s="27">
        <v>0</v>
      </c>
      <c r="L246" s="27">
        <v>0</v>
      </c>
      <c r="M246" s="28">
        <f t="shared" si="36"/>
        <v>0</v>
      </c>
      <c r="N246" s="28">
        <f t="shared" si="37"/>
        <v>0</v>
      </c>
      <c r="O246" s="48"/>
      <c r="P246" s="30" t="e">
        <f t="shared" si="40"/>
        <v>#DIV/0!</v>
      </c>
      <c r="Q246" s="30" t="e">
        <f t="shared" si="40"/>
        <v>#DIV/0!</v>
      </c>
      <c r="R246" s="30" t="e">
        <f t="shared" si="40"/>
        <v>#DIV/0!</v>
      </c>
      <c r="S246" s="31">
        <v>0</v>
      </c>
      <c r="T246" s="31">
        <v>0</v>
      </c>
      <c r="U246" s="32">
        <f t="shared" si="38"/>
        <v>0</v>
      </c>
      <c r="V246" s="31">
        <v>0</v>
      </c>
      <c r="W246" s="31">
        <v>0</v>
      </c>
      <c r="X246" s="32">
        <f t="shared" si="39"/>
        <v>0</v>
      </c>
      <c r="Y246" s="33">
        <f t="shared" si="41"/>
        <v>0</v>
      </c>
      <c r="Z246" s="33">
        <f t="shared" si="41"/>
        <v>0</v>
      </c>
      <c r="AA246" s="33">
        <f t="shared" si="41"/>
        <v>0</v>
      </c>
      <c r="AB246" s="33">
        <f t="shared" si="41"/>
        <v>0</v>
      </c>
      <c r="AC246" s="33">
        <f t="shared" si="41"/>
        <v>0</v>
      </c>
      <c r="AD246" s="33">
        <f t="shared" si="41"/>
        <v>0</v>
      </c>
    </row>
    <row r="247" spans="1:30" x14ac:dyDescent="0.55000000000000004">
      <c r="A247" s="21">
        <v>43007</v>
      </c>
      <c r="B247" s="41"/>
      <c r="C247" s="23"/>
      <c r="D247" s="46">
        <v>0</v>
      </c>
      <c r="E247" s="46">
        <v>0</v>
      </c>
      <c r="F247" s="25">
        <f t="shared" si="34"/>
        <v>0</v>
      </c>
      <c r="G247" s="26"/>
      <c r="H247" s="27">
        <v>0</v>
      </c>
      <c r="I247" s="27">
        <v>0</v>
      </c>
      <c r="J247" s="28">
        <f t="shared" si="35"/>
        <v>0</v>
      </c>
      <c r="K247" s="27">
        <v>0</v>
      </c>
      <c r="L247" s="27">
        <v>0</v>
      </c>
      <c r="M247" s="28">
        <f t="shared" si="36"/>
        <v>0</v>
      </c>
      <c r="N247" s="28">
        <f t="shared" si="37"/>
        <v>0</v>
      </c>
      <c r="O247" s="48"/>
      <c r="P247" s="30" t="e">
        <f t="shared" ref="P247:R277" si="42">(H247+K247)/D247</f>
        <v>#DIV/0!</v>
      </c>
      <c r="Q247" s="30" t="e">
        <f t="shared" si="42"/>
        <v>#DIV/0!</v>
      </c>
      <c r="R247" s="30" t="e">
        <f t="shared" si="42"/>
        <v>#DIV/0!</v>
      </c>
      <c r="S247" s="31">
        <v>0</v>
      </c>
      <c r="T247" s="31">
        <v>0</v>
      </c>
      <c r="U247" s="32">
        <f t="shared" si="38"/>
        <v>0</v>
      </c>
      <c r="V247" s="31">
        <v>0</v>
      </c>
      <c r="W247" s="31">
        <v>0</v>
      </c>
      <c r="X247" s="32">
        <f t="shared" si="39"/>
        <v>0</v>
      </c>
      <c r="Y247" s="33">
        <f t="shared" si="41"/>
        <v>0</v>
      </c>
      <c r="Z247" s="33">
        <f t="shared" si="41"/>
        <v>0</v>
      </c>
      <c r="AA247" s="33">
        <f t="shared" si="41"/>
        <v>0</v>
      </c>
      <c r="AB247" s="33">
        <f t="shared" si="41"/>
        <v>0</v>
      </c>
      <c r="AC247" s="33">
        <f t="shared" si="41"/>
        <v>0</v>
      </c>
      <c r="AD247" s="33">
        <f t="shared" si="41"/>
        <v>0</v>
      </c>
    </row>
    <row r="248" spans="1:30" x14ac:dyDescent="0.55000000000000004">
      <c r="A248" s="21">
        <v>43008</v>
      </c>
      <c r="B248" s="41"/>
      <c r="C248" s="23"/>
      <c r="D248" s="46">
        <v>0</v>
      </c>
      <c r="E248" s="46">
        <v>0</v>
      </c>
      <c r="F248" s="25">
        <f t="shared" si="34"/>
        <v>0</v>
      </c>
      <c r="G248" s="26"/>
      <c r="H248" s="27">
        <v>0</v>
      </c>
      <c r="I248" s="27">
        <v>0</v>
      </c>
      <c r="J248" s="28">
        <f t="shared" si="35"/>
        <v>0</v>
      </c>
      <c r="K248" s="27">
        <v>0</v>
      </c>
      <c r="L248" s="27">
        <v>0</v>
      </c>
      <c r="M248" s="28">
        <f t="shared" si="36"/>
        <v>0</v>
      </c>
      <c r="N248" s="28">
        <f t="shared" si="37"/>
        <v>0</v>
      </c>
      <c r="O248" s="48"/>
      <c r="P248" s="30" t="e">
        <f t="shared" si="42"/>
        <v>#DIV/0!</v>
      </c>
      <c r="Q248" s="30" t="e">
        <f t="shared" si="42"/>
        <v>#DIV/0!</v>
      </c>
      <c r="R248" s="30" t="e">
        <f t="shared" si="42"/>
        <v>#DIV/0!</v>
      </c>
      <c r="S248" s="31">
        <v>0</v>
      </c>
      <c r="T248" s="31">
        <v>0</v>
      </c>
      <c r="U248" s="32">
        <f t="shared" si="38"/>
        <v>0</v>
      </c>
      <c r="V248" s="31">
        <v>0</v>
      </c>
      <c r="W248" s="31">
        <v>0</v>
      </c>
      <c r="X248" s="32">
        <f t="shared" si="39"/>
        <v>0</v>
      </c>
      <c r="Y248" s="33">
        <f t="shared" si="41"/>
        <v>0</v>
      </c>
      <c r="Z248" s="33">
        <f t="shared" si="41"/>
        <v>0</v>
      </c>
      <c r="AA248" s="33">
        <f t="shared" si="41"/>
        <v>0</v>
      </c>
      <c r="AB248" s="33">
        <f t="shared" si="41"/>
        <v>0</v>
      </c>
      <c r="AC248" s="33">
        <f t="shared" si="41"/>
        <v>0</v>
      </c>
      <c r="AD248" s="33">
        <f t="shared" si="41"/>
        <v>0</v>
      </c>
    </row>
    <row r="249" spans="1:30" x14ac:dyDescent="0.55000000000000004">
      <c r="A249" s="21">
        <v>43009</v>
      </c>
      <c r="B249" s="41"/>
      <c r="C249" s="23"/>
      <c r="D249" s="46">
        <v>0</v>
      </c>
      <c r="E249" s="46">
        <v>0</v>
      </c>
      <c r="F249" s="25">
        <f t="shared" si="34"/>
        <v>0</v>
      </c>
      <c r="G249" s="26"/>
      <c r="H249" s="27">
        <v>0</v>
      </c>
      <c r="I249" s="27">
        <v>0</v>
      </c>
      <c r="J249" s="28">
        <f t="shared" si="35"/>
        <v>0</v>
      </c>
      <c r="K249" s="27">
        <v>0</v>
      </c>
      <c r="L249" s="27">
        <v>0</v>
      </c>
      <c r="M249" s="28">
        <f t="shared" si="36"/>
        <v>0</v>
      </c>
      <c r="N249" s="28">
        <f t="shared" si="37"/>
        <v>0</v>
      </c>
      <c r="O249" s="48"/>
      <c r="P249" s="30" t="e">
        <f t="shared" si="42"/>
        <v>#DIV/0!</v>
      </c>
      <c r="Q249" s="30" t="e">
        <f t="shared" si="42"/>
        <v>#DIV/0!</v>
      </c>
      <c r="R249" s="30" t="e">
        <f t="shared" si="42"/>
        <v>#DIV/0!</v>
      </c>
      <c r="S249" s="31">
        <v>0</v>
      </c>
      <c r="T249" s="31">
        <v>0</v>
      </c>
      <c r="U249" s="32">
        <f t="shared" si="38"/>
        <v>0</v>
      </c>
      <c r="V249" s="31">
        <v>0</v>
      </c>
      <c r="W249" s="31">
        <v>0</v>
      </c>
      <c r="X249" s="32">
        <f t="shared" si="39"/>
        <v>0</v>
      </c>
      <c r="Y249" s="33">
        <f t="shared" si="41"/>
        <v>0</v>
      </c>
      <c r="Z249" s="33">
        <f t="shared" si="41"/>
        <v>0</v>
      </c>
      <c r="AA249" s="33">
        <f t="shared" si="41"/>
        <v>0</v>
      </c>
      <c r="AB249" s="33">
        <f t="shared" si="41"/>
        <v>0</v>
      </c>
      <c r="AC249" s="33">
        <f t="shared" si="41"/>
        <v>0</v>
      </c>
      <c r="AD249" s="33">
        <f t="shared" si="41"/>
        <v>0</v>
      </c>
    </row>
    <row r="250" spans="1:30" x14ac:dyDescent="0.55000000000000004">
      <c r="A250" s="21">
        <v>43010</v>
      </c>
      <c r="B250" s="41"/>
      <c r="C250" s="23"/>
      <c r="D250" s="46">
        <v>0</v>
      </c>
      <c r="E250" s="46">
        <v>0</v>
      </c>
      <c r="F250" s="25">
        <f t="shared" si="34"/>
        <v>0</v>
      </c>
      <c r="G250" s="26"/>
      <c r="H250" s="27">
        <v>0</v>
      </c>
      <c r="I250" s="27">
        <v>0</v>
      </c>
      <c r="J250" s="28">
        <f t="shared" si="35"/>
        <v>0</v>
      </c>
      <c r="K250" s="27">
        <v>0</v>
      </c>
      <c r="L250" s="27">
        <v>0</v>
      </c>
      <c r="M250" s="28">
        <f t="shared" si="36"/>
        <v>0</v>
      </c>
      <c r="N250" s="28">
        <f t="shared" si="37"/>
        <v>0</v>
      </c>
      <c r="O250" s="48"/>
      <c r="P250" s="30" t="e">
        <f t="shared" si="42"/>
        <v>#DIV/0!</v>
      </c>
      <c r="Q250" s="30" t="e">
        <f t="shared" si="42"/>
        <v>#DIV/0!</v>
      </c>
      <c r="R250" s="30" t="e">
        <f t="shared" si="42"/>
        <v>#DIV/0!</v>
      </c>
      <c r="S250" s="31">
        <v>0</v>
      </c>
      <c r="T250" s="31">
        <v>0</v>
      </c>
      <c r="U250" s="32">
        <f t="shared" si="38"/>
        <v>0</v>
      </c>
      <c r="V250" s="31">
        <v>0</v>
      </c>
      <c r="W250" s="31">
        <v>0</v>
      </c>
      <c r="X250" s="32">
        <f t="shared" si="39"/>
        <v>0</v>
      </c>
      <c r="Y250" s="33">
        <f t="shared" si="41"/>
        <v>0</v>
      </c>
      <c r="Z250" s="33">
        <f t="shared" si="41"/>
        <v>0</v>
      </c>
      <c r="AA250" s="33">
        <f t="shared" si="41"/>
        <v>0</v>
      </c>
      <c r="AB250" s="33">
        <f t="shared" si="41"/>
        <v>0</v>
      </c>
      <c r="AC250" s="33">
        <f t="shared" si="41"/>
        <v>0</v>
      </c>
      <c r="AD250" s="33">
        <f t="shared" si="41"/>
        <v>0</v>
      </c>
    </row>
    <row r="251" spans="1:30" x14ac:dyDescent="0.55000000000000004">
      <c r="A251" s="21">
        <v>43011</v>
      </c>
      <c r="B251" s="41"/>
      <c r="C251" s="23"/>
      <c r="D251" s="46">
        <v>0</v>
      </c>
      <c r="E251" s="46">
        <v>0</v>
      </c>
      <c r="F251" s="25">
        <f t="shared" si="34"/>
        <v>0</v>
      </c>
      <c r="G251" s="43"/>
      <c r="H251" s="27">
        <v>0</v>
      </c>
      <c r="I251" s="27">
        <v>0</v>
      </c>
      <c r="J251" s="28">
        <f t="shared" si="35"/>
        <v>0</v>
      </c>
      <c r="K251" s="27">
        <v>0</v>
      </c>
      <c r="L251" s="27">
        <v>0</v>
      </c>
      <c r="M251" s="28">
        <f t="shared" si="36"/>
        <v>0</v>
      </c>
      <c r="N251" s="28">
        <f t="shared" si="37"/>
        <v>0</v>
      </c>
      <c r="O251" s="48"/>
      <c r="P251" s="30" t="e">
        <f t="shared" si="42"/>
        <v>#DIV/0!</v>
      </c>
      <c r="Q251" s="30" t="e">
        <f t="shared" si="42"/>
        <v>#DIV/0!</v>
      </c>
      <c r="R251" s="30" t="e">
        <f t="shared" si="42"/>
        <v>#DIV/0!</v>
      </c>
      <c r="S251" s="31">
        <v>0</v>
      </c>
      <c r="T251" s="31">
        <v>0</v>
      </c>
      <c r="U251" s="32">
        <f t="shared" si="38"/>
        <v>0</v>
      </c>
      <c r="V251" s="31">
        <v>0</v>
      </c>
      <c r="W251" s="31">
        <v>0</v>
      </c>
      <c r="X251" s="32">
        <f t="shared" si="39"/>
        <v>0</v>
      </c>
      <c r="Y251" s="33">
        <f t="shared" si="41"/>
        <v>0</v>
      </c>
      <c r="Z251" s="33">
        <f t="shared" si="41"/>
        <v>0</v>
      </c>
      <c r="AA251" s="33">
        <f t="shared" si="41"/>
        <v>0</v>
      </c>
      <c r="AB251" s="33">
        <f t="shared" si="41"/>
        <v>0</v>
      </c>
      <c r="AC251" s="33">
        <f t="shared" si="41"/>
        <v>0</v>
      </c>
      <c r="AD251" s="33">
        <f t="shared" si="41"/>
        <v>0</v>
      </c>
    </row>
    <row r="252" spans="1:30" x14ac:dyDescent="0.55000000000000004">
      <c r="A252" s="21">
        <v>43012</v>
      </c>
      <c r="B252" s="41"/>
      <c r="C252" s="23"/>
      <c r="D252" s="46">
        <v>0</v>
      </c>
      <c r="E252" s="46">
        <v>0</v>
      </c>
      <c r="F252" s="25">
        <f t="shared" si="34"/>
        <v>0</v>
      </c>
      <c r="G252" s="26"/>
      <c r="H252" s="27">
        <v>0</v>
      </c>
      <c r="I252" s="27">
        <v>0</v>
      </c>
      <c r="J252" s="28">
        <f t="shared" si="35"/>
        <v>0</v>
      </c>
      <c r="K252" s="27">
        <v>0</v>
      </c>
      <c r="L252" s="27">
        <v>0</v>
      </c>
      <c r="M252" s="28">
        <f t="shared" si="36"/>
        <v>0</v>
      </c>
      <c r="N252" s="28">
        <f t="shared" si="37"/>
        <v>0</v>
      </c>
      <c r="O252" s="48"/>
      <c r="P252" s="30" t="e">
        <f t="shared" si="42"/>
        <v>#DIV/0!</v>
      </c>
      <c r="Q252" s="30" t="e">
        <f t="shared" si="42"/>
        <v>#DIV/0!</v>
      </c>
      <c r="R252" s="30" t="e">
        <f t="shared" si="42"/>
        <v>#DIV/0!</v>
      </c>
      <c r="S252" s="31">
        <v>0</v>
      </c>
      <c r="T252" s="31">
        <v>0</v>
      </c>
      <c r="U252" s="32">
        <f t="shared" si="38"/>
        <v>0</v>
      </c>
      <c r="V252" s="31">
        <v>0</v>
      </c>
      <c r="W252" s="31">
        <v>0</v>
      </c>
      <c r="X252" s="32">
        <f t="shared" si="39"/>
        <v>0</v>
      </c>
      <c r="Y252" s="33">
        <f t="shared" ref="Y252:AD282" si="43">IF(H252=0,0,S252/H252)</f>
        <v>0</v>
      </c>
      <c r="Z252" s="33">
        <f t="shared" si="43"/>
        <v>0</v>
      </c>
      <c r="AA252" s="33">
        <f t="shared" si="43"/>
        <v>0</v>
      </c>
      <c r="AB252" s="33">
        <f t="shared" si="43"/>
        <v>0</v>
      </c>
      <c r="AC252" s="33">
        <f t="shared" si="43"/>
        <v>0</v>
      </c>
      <c r="AD252" s="33">
        <f t="shared" si="43"/>
        <v>0</v>
      </c>
    </row>
    <row r="253" spans="1:30" x14ac:dyDescent="0.55000000000000004">
      <c r="A253" s="21">
        <v>43013</v>
      </c>
      <c r="B253" s="41"/>
      <c r="C253" s="23"/>
      <c r="D253" s="46">
        <v>0</v>
      </c>
      <c r="E253" s="46">
        <v>0</v>
      </c>
      <c r="F253" s="25">
        <f t="shared" si="34"/>
        <v>0</v>
      </c>
      <c r="G253" s="26"/>
      <c r="H253" s="27">
        <v>0</v>
      </c>
      <c r="I253" s="27">
        <v>0</v>
      </c>
      <c r="J253" s="28">
        <f t="shared" si="35"/>
        <v>0</v>
      </c>
      <c r="K253" s="27">
        <v>0</v>
      </c>
      <c r="L253" s="27">
        <v>0</v>
      </c>
      <c r="M253" s="28">
        <f t="shared" si="36"/>
        <v>0</v>
      </c>
      <c r="N253" s="28">
        <f t="shared" si="37"/>
        <v>0</v>
      </c>
      <c r="O253" s="48"/>
      <c r="P253" s="30" t="e">
        <f t="shared" si="42"/>
        <v>#DIV/0!</v>
      </c>
      <c r="Q253" s="30" t="e">
        <f t="shared" si="42"/>
        <v>#DIV/0!</v>
      </c>
      <c r="R253" s="30" t="e">
        <f t="shared" si="42"/>
        <v>#DIV/0!</v>
      </c>
      <c r="S253" s="31">
        <v>0</v>
      </c>
      <c r="T253" s="31">
        <v>0</v>
      </c>
      <c r="U253" s="32">
        <f t="shared" si="38"/>
        <v>0</v>
      </c>
      <c r="V253" s="31">
        <v>0</v>
      </c>
      <c r="W253" s="31">
        <v>0</v>
      </c>
      <c r="X253" s="32">
        <f t="shared" si="39"/>
        <v>0</v>
      </c>
      <c r="Y253" s="33">
        <f t="shared" si="43"/>
        <v>0</v>
      </c>
      <c r="Z253" s="33">
        <f t="shared" si="43"/>
        <v>0</v>
      </c>
      <c r="AA253" s="33">
        <f t="shared" si="43"/>
        <v>0</v>
      </c>
      <c r="AB253" s="33">
        <f t="shared" si="43"/>
        <v>0</v>
      </c>
      <c r="AC253" s="33">
        <f t="shared" si="43"/>
        <v>0</v>
      </c>
      <c r="AD253" s="33">
        <f t="shared" si="43"/>
        <v>0</v>
      </c>
    </row>
    <row r="254" spans="1:30" x14ac:dyDescent="0.55000000000000004">
      <c r="A254" s="21">
        <v>43014</v>
      </c>
      <c r="B254" s="41"/>
      <c r="C254" s="23"/>
      <c r="D254" s="46">
        <v>0</v>
      </c>
      <c r="E254" s="46">
        <v>0</v>
      </c>
      <c r="F254" s="25">
        <f t="shared" si="34"/>
        <v>0</v>
      </c>
      <c r="G254" s="26"/>
      <c r="H254" s="27">
        <v>0</v>
      </c>
      <c r="I254" s="27">
        <v>0</v>
      </c>
      <c r="J254" s="28">
        <f t="shared" si="35"/>
        <v>0</v>
      </c>
      <c r="K254" s="27">
        <v>0</v>
      </c>
      <c r="L254" s="27">
        <v>0</v>
      </c>
      <c r="M254" s="28">
        <f t="shared" si="36"/>
        <v>0</v>
      </c>
      <c r="N254" s="28">
        <f t="shared" si="37"/>
        <v>0</v>
      </c>
      <c r="O254" s="48"/>
      <c r="P254" s="30" t="e">
        <f t="shared" si="42"/>
        <v>#DIV/0!</v>
      </c>
      <c r="Q254" s="30" t="e">
        <f t="shared" si="42"/>
        <v>#DIV/0!</v>
      </c>
      <c r="R254" s="30" t="e">
        <f t="shared" si="42"/>
        <v>#DIV/0!</v>
      </c>
      <c r="S254" s="31">
        <v>0</v>
      </c>
      <c r="T254" s="31">
        <v>0</v>
      </c>
      <c r="U254" s="32">
        <f t="shared" si="38"/>
        <v>0</v>
      </c>
      <c r="V254" s="31">
        <v>0</v>
      </c>
      <c r="W254" s="31">
        <v>0</v>
      </c>
      <c r="X254" s="32">
        <f t="shared" si="39"/>
        <v>0</v>
      </c>
      <c r="Y254" s="33">
        <f t="shared" si="43"/>
        <v>0</v>
      </c>
      <c r="Z254" s="33">
        <f t="shared" si="43"/>
        <v>0</v>
      </c>
      <c r="AA254" s="33">
        <f t="shared" si="43"/>
        <v>0</v>
      </c>
      <c r="AB254" s="33">
        <f t="shared" si="43"/>
        <v>0</v>
      </c>
      <c r="AC254" s="33">
        <f t="shared" si="43"/>
        <v>0</v>
      </c>
      <c r="AD254" s="33">
        <f t="shared" si="43"/>
        <v>0</v>
      </c>
    </row>
    <row r="255" spans="1:30" x14ac:dyDescent="0.55000000000000004">
      <c r="A255" s="21">
        <v>43015</v>
      </c>
      <c r="B255" s="41"/>
      <c r="C255" s="23"/>
      <c r="D255" s="46">
        <v>0</v>
      </c>
      <c r="E255" s="46">
        <v>0</v>
      </c>
      <c r="F255" s="25">
        <f t="shared" si="34"/>
        <v>0</v>
      </c>
      <c r="G255" s="26"/>
      <c r="H255" s="27">
        <v>0</v>
      </c>
      <c r="I255" s="27">
        <v>0</v>
      </c>
      <c r="J255" s="28">
        <f t="shared" si="35"/>
        <v>0</v>
      </c>
      <c r="K255" s="27">
        <v>0</v>
      </c>
      <c r="L255" s="27">
        <v>0</v>
      </c>
      <c r="M255" s="28">
        <f t="shared" si="36"/>
        <v>0</v>
      </c>
      <c r="N255" s="28">
        <f t="shared" si="37"/>
        <v>0</v>
      </c>
      <c r="O255" s="48"/>
      <c r="P255" s="30" t="e">
        <f t="shared" si="42"/>
        <v>#DIV/0!</v>
      </c>
      <c r="Q255" s="30" t="e">
        <f t="shared" si="42"/>
        <v>#DIV/0!</v>
      </c>
      <c r="R255" s="30" t="e">
        <f t="shared" si="42"/>
        <v>#DIV/0!</v>
      </c>
      <c r="S255" s="31">
        <v>0</v>
      </c>
      <c r="T255" s="31">
        <v>0</v>
      </c>
      <c r="U255" s="32">
        <f t="shared" si="38"/>
        <v>0</v>
      </c>
      <c r="V255" s="31">
        <v>0</v>
      </c>
      <c r="W255" s="31">
        <v>0</v>
      </c>
      <c r="X255" s="32">
        <f t="shared" si="39"/>
        <v>0</v>
      </c>
      <c r="Y255" s="33">
        <f t="shared" si="43"/>
        <v>0</v>
      </c>
      <c r="Z255" s="33">
        <f t="shared" si="43"/>
        <v>0</v>
      </c>
      <c r="AA255" s="33">
        <f t="shared" si="43"/>
        <v>0</v>
      </c>
      <c r="AB255" s="33">
        <f t="shared" si="43"/>
        <v>0</v>
      </c>
      <c r="AC255" s="33">
        <f t="shared" si="43"/>
        <v>0</v>
      </c>
      <c r="AD255" s="33">
        <f t="shared" si="43"/>
        <v>0</v>
      </c>
    </row>
    <row r="256" spans="1:30" x14ac:dyDescent="0.55000000000000004">
      <c r="A256" s="21">
        <v>43016</v>
      </c>
      <c r="B256" s="41"/>
      <c r="C256" s="23"/>
      <c r="D256" s="46">
        <v>0</v>
      </c>
      <c r="E256" s="46">
        <v>0</v>
      </c>
      <c r="F256" s="25">
        <f t="shared" si="34"/>
        <v>0</v>
      </c>
      <c r="G256" s="26"/>
      <c r="H256" s="27">
        <v>0</v>
      </c>
      <c r="I256" s="27">
        <v>0</v>
      </c>
      <c r="J256" s="28">
        <f t="shared" si="35"/>
        <v>0</v>
      </c>
      <c r="K256" s="27">
        <v>0</v>
      </c>
      <c r="L256" s="27">
        <v>0</v>
      </c>
      <c r="M256" s="28">
        <f t="shared" si="36"/>
        <v>0</v>
      </c>
      <c r="N256" s="28">
        <f t="shared" si="37"/>
        <v>0</v>
      </c>
      <c r="O256" s="48"/>
      <c r="P256" s="30" t="e">
        <f t="shared" si="42"/>
        <v>#DIV/0!</v>
      </c>
      <c r="Q256" s="30" t="e">
        <f t="shared" si="42"/>
        <v>#DIV/0!</v>
      </c>
      <c r="R256" s="30" t="e">
        <f t="shared" si="42"/>
        <v>#DIV/0!</v>
      </c>
      <c r="S256" s="31">
        <v>0</v>
      </c>
      <c r="T256" s="31">
        <v>0</v>
      </c>
      <c r="U256" s="32">
        <f t="shared" si="38"/>
        <v>0</v>
      </c>
      <c r="V256" s="31">
        <v>0</v>
      </c>
      <c r="W256" s="31">
        <v>0</v>
      </c>
      <c r="X256" s="32">
        <f t="shared" si="39"/>
        <v>0</v>
      </c>
      <c r="Y256" s="33">
        <f t="shared" si="43"/>
        <v>0</v>
      </c>
      <c r="Z256" s="33">
        <f t="shared" si="43"/>
        <v>0</v>
      </c>
      <c r="AA256" s="33">
        <f t="shared" si="43"/>
        <v>0</v>
      </c>
      <c r="AB256" s="33">
        <f t="shared" si="43"/>
        <v>0</v>
      </c>
      <c r="AC256" s="33">
        <f t="shared" si="43"/>
        <v>0</v>
      </c>
      <c r="AD256" s="33">
        <f t="shared" si="43"/>
        <v>0</v>
      </c>
    </row>
    <row r="257" spans="1:30" x14ac:dyDescent="0.55000000000000004">
      <c r="A257" s="21">
        <v>43017</v>
      </c>
      <c r="B257" s="41"/>
      <c r="C257" s="23"/>
      <c r="D257" s="46">
        <v>0</v>
      </c>
      <c r="E257" s="46">
        <v>0</v>
      </c>
      <c r="F257" s="25">
        <f t="shared" si="34"/>
        <v>0</v>
      </c>
      <c r="G257" s="26"/>
      <c r="H257" s="27">
        <v>0</v>
      </c>
      <c r="I257" s="27">
        <v>0</v>
      </c>
      <c r="J257" s="28">
        <f t="shared" si="35"/>
        <v>0</v>
      </c>
      <c r="K257" s="27">
        <v>0</v>
      </c>
      <c r="L257" s="27">
        <v>0</v>
      </c>
      <c r="M257" s="28">
        <f t="shared" si="36"/>
        <v>0</v>
      </c>
      <c r="N257" s="28">
        <f t="shared" si="37"/>
        <v>0</v>
      </c>
      <c r="O257" s="48"/>
      <c r="P257" s="30" t="e">
        <f t="shared" si="42"/>
        <v>#DIV/0!</v>
      </c>
      <c r="Q257" s="30" t="e">
        <f t="shared" si="42"/>
        <v>#DIV/0!</v>
      </c>
      <c r="R257" s="30" t="e">
        <f t="shared" si="42"/>
        <v>#DIV/0!</v>
      </c>
      <c r="S257" s="31">
        <v>0</v>
      </c>
      <c r="T257" s="31">
        <v>0</v>
      </c>
      <c r="U257" s="32">
        <f t="shared" si="38"/>
        <v>0</v>
      </c>
      <c r="V257" s="31">
        <v>0</v>
      </c>
      <c r="W257" s="31">
        <v>0</v>
      </c>
      <c r="X257" s="32">
        <f t="shared" si="39"/>
        <v>0</v>
      </c>
      <c r="Y257" s="33">
        <f t="shared" si="43"/>
        <v>0</v>
      </c>
      <c r="Z257" s="33">
        <f t="shared" si="43"/>
        <v>0</v>
      </c>
      <c r="AA257" s="33">
        <f t="shared" si="43"/>
        <v>0</v>
      </c>
      <c r="AB257" s="33">
        <f t="shared" si="43"/>
        <v>0</v>
      </c>
      <c r="AC257" s="33">
        <f t="shared" si="43"/>
        <v>0</v>
      </c>
      <c r="AD257" s="33">
        <f t="shared" si="43"/>
        <v>0</v>
      </c>
    </row>
    <row r="258" spans="1:30" x14ac:dyDescent="0.55000000000000004">
      <c r="A258" s="21">
        <v>43018</v>
      </c>
      <c r="B258" s="41"/>
      <c r="C258" s="23"/>
      <c r="D258" s="46">
        <v>0</v>
      </c>
      <c r="E258" s="46">
        <v>0</v>
      </c>
      <c r="F258" s="25">
        <f t="shared" si="34"/>
        <v>0</v>
      </c>
      <c r="G258" s="26"/>
      <c r="H258" s="27">
        <v>0</v>
      </c>
      <c r="I258" s="27">
        <v>0</v>
      </c>
      <c r="J258" s="28">
        <f t="shared" si="35"/>
        <v>0</v>
      </c>
      <c r="K258" s="27">
        <v>0</v>
      </c>
      <c r="L258" s="27">
        <v>0</v>
      </c>
      <c r="M258" s="28">
        <f t="shared" si="36"/>
        <v>0</v>
      </c>
      <c r="N258" s="28">
        <f t="shared" si="37"/>
        <v>0</v>
      </c>
      <c r="O258" s="48"/>
      <c r="P258" s="30" t="e">
        <f t="shared" si="42"/>
        <v>#DIV/0!</v>
      </c>
      <c r="Q258" s="30" t="e">
        <f t="shared" si="42"/>
        <v>#DIV/0!</v>
      </c>
      <c r="R258" s="30" t="e">
        <f t="shared" si="42"/>
        <v>#DIV/0!</v>
      </c>
      <c r="S258" s="31">
        <v>0</v>
      </c>
      <c r="T258" s="31">
        <v>0</v>
      </c>
      <c r="U258" s="32">
        <f t="shared" si="38"/>
        <v>0</v>
      </c>
      <c r="V258" s="31">
        <v>0</v>
      </c>
      <c r="W258" s="31">
        <v>0</v>
      </c>
      <c r="X258" s="32">
        <f t="shared" si="39"/>
        <v>0</v>
      </c>
      <c r="Y258" s="33">
        <f t="shared" si="43"/>
        <v>0</v>
      </c>
      <c r="Z258" s="33">
        <f t="shared" si="43"/>
        <v>0</v>
      </c>
      <c r="AA258" s="33">
        <f t="shared" si="43"/>
        <v>0</v>
      </c>
      <c r="AB258" s="33">
        <f t="shared" si="43"/>
        <v>0</v>
      </c>
      <c r="AC258" s="33">
        <f t="shared" si="43"/>
        <v>0</v>
      </c>
      <c r="AD258" s="33">
        <f t="shared" si="43"/>
        <v>0</v>
      </c>
    </row>
    <row r="259" spans="1:30" x14ac:dyDescent="0.55000000000000004">
      <c r="A259" s="21">
        <v>43019</v>
      </c>
      <c r="B259" s="41"/>
      <c r="C259" s="23"/>
      <c r="D259" s="46">
        <v>0</v>
      </c>
      <c r="E259" s="46">
        <v>0</v>
      </c>
      <c r="F259" s="25">
        <f t="shared" si="34"/>
        <v>0</v>
      </c>
      <c r="G259" s="26"/>
      <c r="H259" s="27">
        <v>0</v>
      </c>
      <c r="I259" s="27">
        <v>0</v>
      </c>
      <c r="J259" s="28">
        <f t="shared" si="35"/>
        <v>0</v>
      </c>
      <c r="K259" s="27">
        <v>0</v>
      </c>
      <c r="L259" s="27">
        <v>0</v>
      </c>
      <c r="M259" s="28">
        <f t="shared" si="36"/>
        <v>0</v>
      </c>
      <c r="N259" s="28">
        <f t="shared" si="37"/>
        <v>0</v>
      </c>
      <c r="O259" s="48"/>
      <c r="P259" s="30" t="e">
        <f t="shared" si="42"/>
        <v>#DIV/0!</v>
      </c>
      <c r="Q259" s="30" t="e">
        <f t="shared" si="42"/>
        <v>#DIV/0!</v>
      </c>
      <c r="R259" s="30" t="e">
        <f t="shared" si="42"/>
        <v>#DIV/0!</v>
      </c>
      <c r="S259" s="31">
        <v>0</v>
      </c>
      <c r="T259" s="31">
        <v>0</v>
      </c>
      <c r="U259" s="32">
        <f t="shared" si="38"/>
        <v>0</v>
      </c>
      <c r="V259" s="31">
        <v>0</v>
      </c>
      <c r="W259" s="31">
        <v>0</v>
      </c>
      <c r="X259" s="32">
        <f t="shared" si="39"/>
        <v>0</v>
      </c>
      <c r="Y259" s="33">
        <f t="shared" si="43"/>
        <v>0</v>
      </c>
      <c r="Z259" s="33">
        <f t="shared" si="43"/>
        <v>0</v>
      </c>
      <c r="AA259" s="33">
        <f t="shared" si="43"/>
        <v>0</v>
      </c>
      <c r="AB259" s="33">
        <f t="shared" si="43"/>
        <v>0</v>
      </c>
      <c r="AC259" s="33">
        <f t="shared" si="43"/>
        <v>0</v>
      </c>
      <c r="AD259" s="33">
        <f t="shared" si="43"/>
        <v>0</v>
      </c>
    </row>
    <row r="260" spans="1:30" x14ac:dyDescent="0.55000000000000004">
      <c r="A260" s="21">
        <v>43020</v>
      </c>
      <c r="B260" s="41"/>
      <c r="C260" s="23"/>
      <c r="D260" s="46">
        <v>0</v>
      </c>
      <c r="E260" s="46">
        <v>0</v>
      </c>
      <c r="F260" s="25">
        <f t="shared" si="34"/>
        <v>0</v>
      </c>
      <c r="G260" s="26"/>
      <c r="H260" s="27">
        <v>0</v>
      </c>
      <c r="I260" s="27">
        <v>0</v>
      </c>
      <c r="J260" s="28">
        <f t="shared" si="35"/>
        <v>0</v>
      </c>
      <c r="K260" s="27">
        <v>0</v>
      </c>
      <c r="L260" s="27">
        <v>0</v>
      </c>
      <c r="M260" s="28">
        <f t="shared" si="36"/>
        <v>0</v>
      </c>
      <c r="N260" s="28">
        <f t="shared" si="37"/>
        <v>0</v>
      </c>
      <c r="O260" s="48"/>
      <c r="P260" s="30" t="e">
        <f t="shared" si="42"/>
        <v>#DIV/0!</v>
      </c>
      <c r="Q260" s="30" t="e">
        <f t="shared" si="42"/>
        <v>#DIV/0!</v>
      </c>
      <c r="R260" s="30" t="e">
        <f t="shared" si="42"/>
        <v>#DIV/0!</v>
      </c>
      <c r="S260" s="31">
        <v>0</v>
      </c>
      <c r="T260" s="31">
        <v>0</v>
      </c>
      <c r="U260" s="32">
        <f t="shared" si="38"/>
        <v>0</v>
      </c>
      <c r="V260" s="31">
        <v>0</v>
      </c>
      <c r="W260" s="31">
        <v>0</v>
      </c>
      <c r="X260" s="32">
        <f t="shared" si="39"/>
        <v>0</v>
      </c>
      <c r="Y260" s="33">
        <f t="shared" si="43"/>
        <v>0</v>
      </c>
      <c r="Z260" s="33">
        <f t="shared" si="43"/>
        <v>0</v>
      </c>
      <c r="AA260" s="33">
        <f t="shared" si="43"/>
        <v>0</v>
      </c>
      <c r="AB260" s="33">
        <f t="shared" si="43"/>
        <v>0</v>
      </c>
      <c r="AC260" s="33">
        <f t="shared" si="43"/>
        <v>0</v>
      </c>
      <c r="AD260" s="33">
        <f t="shared" si="43"/>
        <v>0</v>
      </c>
    </row>
    <row r="261" spans="1:30" x14ac:dyDescent="0.55000000000000004">
      <c r="A261" s="21">
        <v>43021</v>
      </c>
      <c r="B261" s="41"/>
      <c r="C261" s="23"/>
      <c r="D261" s="46">
        <v>0</v>
      </c>
      <c r="E261" s="46">
        <v>0</v>
      </c>
      <c r="F261" s="25">
        <f t="shared" si="34"/>
        <v>0</v>
      </c>
      <c r="G261" s="26"/>
      <c r="H261" s="27">
        <v>0</v>
      </c>
      <c r="I261" s="27">
        <v>0</v>
      </c>
      <c r="J261" s="28">
        <f t="shared" si="35"/>
        <v>0</v>
      </c>
      <c r="K261" s="27">
        <v>0</v>
      </c>
      <c r="L261" s="27">
        <v>0</v>
      </c>
      <c r="M261" s="28">
        <f t="shared" si="36"/>
        <v>0</v>
      </c>
      <c r="N261" s="28">
        <f t="shared" si="37"/>
        <v>0</v>
      </c>
      <c r="O261" s="48"/>
      <c r="P261" s="30" t="e">
        <f t="shared" si="42"/>
        <v>#DIV/0!</v>
      </c>
      <c r="Q261" s="30" t="e">
        <f t="shared" si="42"/>
        <v>#DIV/0!</v>
      </c>
      <c r="R261" s="30" t="e">
        <f t="shared" si="42"/>
        <v>#DIV/0!</v>
      </c>
      <c r="S261" s="31">
        <v>0</v>
      </c>
      <c r="T261" s="31">
        <v>0</v>
      </c>
      <c r="U261" s="32">
        <f t="shared" si="38"/>
        <v>0</v>
      </c>
      <c r="V261" s="31">
        <v>0</v>
      </c>
      <c r="W261" s="31">
        <v>0</v>
      </c>
      <c r="X261" s="32">
        <f t="shared" si="39"/>
        <v>0</v>
      </c>
      <c r="Y261" s="33">
        <f t="shared" si="43"/>
        <v>0</v>
      </c>
      <c r="Z261" s="33">
        <f t="shared" si="43"/>
        <v>0</v>
      </c>
      <c r="AA261" s="33">
        <f t="shared" si="43"/>
        <v>0</v>
      </c>
      <c r="AB261" s="33">
        <f t="shared" si="43"/>
        <v>0</v>
      </c>
      <c r="AC261" s="33">
        <f t="shared" si="43"/>
        <v>0</v>
      </c>
      <c r="AD261" s="33">
        <f t="shared" si="43"/>
        <v>0</v>
      </c>
    </row>
    <row r="262" spans="1:30" x14ac:dyDescent="0.55000000000000004">
      <c r="A262" s="21">
        <v>43022</v>
      </c>
      <c r="B262" s="41"/>
      <c r="C262" s="23"/>
      <c r="D262" s="46">
        <v>0</v>
      </c>
      <c r="E262" s="46">
        <v>0</v>
      </c>
      <c r="F262" s="25">
        <f t="shared" si="34"/>
        <v>0</v>
      </c>
      <c r="G262" s="26"/>
      <c r="H262" s="27">
        <v>0</v>
      </c>
      <c r="I262" s="27">
        <v>0</v>
      </c>
      <c r="J262" s="28">
        <f t="shared" si="35"/>
        <v>0</v>
      </c>
      <c r="K262" s="27">
        <v>0</v>
      </c>
      <c r="L262" s="27">
        <v>0</v>
      </c>
      <c r="M262" s="28">
        <f t="shared" si="36"/>
        <v>0</v>
      </c>
      <c r="N262" s="28">
        <f t="shared" si="37"/>
        <v>0</v>
      </c>
      <c r="O262" s="48"/>
      <c r="P262" s="30" t="e">
        <f t="shared" si="42"/>
        <v>#DIV/0!</v>
      </c>
      <c r="Q262" s="30" t="e">
        <f t="shared" si="42"/>
        <v>#DIV/0!</v>
      </c>
      <c r="R262" s="30" t="e">
        <f t="shared" si="42"/>
        <v>#DIV/0!</v>
      </c>
      <c r="S262" s="31">
        <v>0</v>
      </c>
      <c r="T262" s="31">
        <v>0</v>
      </c>
      <c r="U262" s="32">
        <f t="shared" si="38"/>
        <v>0</v>
      </c>
      <c r="V262" s="31">
        <v>0</v>
      </c>
      <c r="W262" s="31">
        <v>0</v>
      </c>
      <c r="X262" s="32">
        <f t="shared" si="39"/>
        <v>0</v>
      </c>
      <c r="Y262" s="33">
        <f t="shared" si="43"/>
        <v>0</v>
      </c>
      <c r="Z262" s="33">
        <f t="shared" si="43"/>
        <v>0</v>
      </c>
      <c r="AA262" s="33">
        <f t="shared" si="43"/>
        <v>0</v>
      </c>
      <c r="AB262" s="33">
        <f t="shared" si="43"/>
        <v>0</v>
      </c>
      <c r="AC262" s="33">
        <f t="shared" si="43"/>
        <v>0</v>
      </c>
      <c r="AD262" s="33">
        <f t="shared" si="43"/>
        <v>0</v>
      </c>
    </row>
    <row r="263" spans="1:30" x14ac:dyDescent="0.55000000000000004">
      <c r="A263" s="21">
        <v>43023</v>
      </c>
      <c r="B263" s="41"/>
      <c r="C263" s="23"/>
      <c r="D263" s="46">
        <v>0</v>
      </c>
      <c r="E263" s="46">
        <v>0</v>
      </c>
      <c r="F263" s="25">
        <f t="shared" si="34"/>
        <v>0</v>
      </c>
      <c r="G263" s="26"/>
      <c r="H263" s="27">
        <v>0</v>
      </c>
      <c r="I263" s="27">
        <v>0</v>
      </c>
      <c r="J263" s="28">
        <f t="shared" si="35"/>
        <v>0</v>
      </c>
      <c r="K263" s="27">
        <v>0</v>
      </c>
      <c r="L263" s="27">
        <v>0</v>
      </c>
      <c r="M263" s="28">
        <f t="shared" si="36"/>
        <v>0</v>
      </c>
      <c r="N263" s="28">
        <f t="shared" si="37"/>
        <v>0</v>
      </c>
      <c r="O263" s="48"/>
      <c r="P263" s="30" t="e">
        <f t="shared" si="42"/>
        <v>#DIV/0!</v>
      </c>
      <c r="Q263" s="30" t="e">
        <f t="shared" si="42"/>
        <v>#DIV/0!</v>
      </c>
      <c r="R263" s="30" t="e">
        <f t="shared" si="42"/>
        <v>#DIV/0!</v>
      </c>
      <c r="S263" s="31">
        <v>0</v>
      </c>
      <c r="T263" s="31">
        <v>0</v>
      </c>
      <c r="U263" s="32">
        <f t="shared" si="38"/>
        <v>0</v>
      </c>
      <c r="V263" s="31">
        <v>0</v>
      </c>
      <c r="W263" s="31">
        <v>0</v>
      </c>
      <c r="X263" s="32">
        <f t="shared" si="39"/>
        <v>0</v>
      </c>
      <c r="Y263" s="33">
        <f t="shared" si="43"/>
        <v>0</v>
      </c>
      <c r="Z263" s="33">
        <f t="shared" si="43"/>
        <v>0</v>
      </c>
      <c r="AA263" s="33">
        <f t="shared" si="43"/>
        <v>0</v>
      </c>
      <c r="AB263" s="33">
        <f t="shared" si="43"/>
        <v>0</v>
      </c>
      <c r="AC263" s="33">
        <f t="shared" si="43"/>
        <v>0</v>
      </c>
      <c r="AD263" s="33">
        <f t="shared" si="43"/>
        <v>0</v>
      </c>
    </row>
    <row r="264" spans="1:30" x14ac:dyDescent="0.55000000000000004">
      <c r="A264" s="21">
        <v>43024</v>
      </c>
      <c r="B264" s="41"/>
      <c r="C264" s="23"/>
      <c r="D264" s="46">
        <v>0</v>
      </c>
      <c r="E264" s="46">
        <v>0</v>
      </c>
      <c r="F264" s="25">
        <f t="shared" ref="F264:F327" si="44">SUM(D264:E264)</f>
        <v>0</v>
      </c>
      <c r="G264" s="43" t="e">
        <f>F264/C264</f>
        <v>#DIV/0!</v>
      </c>
      <c r="H264" s="27">
        <v>0</v>
      </c>
      <c r="I264" s="27">
        <v>0</v>
      </c>
      <c r="J264" s="28">
        <f t="shared" ref="J264:J327" si="45">H264+I264</f>
        <v>0</v>
      </c>
      <c r="K264" s="27">
        <v>0</v>
      </c>
      <c r="L264" s="27">
        <v>0</v>
      </c>
      <c r="M264" s="28">
        <f t="shared" ref="M264:M327" si="46">K264+L264</f>
        <v>0</v>
      </c>
      <c r="N264" s="28">
        <f t="shared" ref="N264:N327" si="47">J264+M264</f>
        <v>0</v>
      </c>
      <c r="O264" s="48"/>
      <c r="P264" s="30" t="e">
        <f t="shared" si="42"/>
        <v>#DIV/0!</v>
      </c>
      <c r="Q264" s="30" t="e">
        <f t="shared" si="42"/>
        <v>#DIV/0!</v>
      </c>
      <c r="R264" s="30" t="e">
        <f t="shared" si="42"/>
        <v>#DIV/0!</v>
      </c>
      <c r="S264" s="31">
        <v>0</v>
      </c>
      <c r="T264" s="31">
        <v>0</v>
      </c>
      <c r="U264" s="32">
        <f t="shared" ref="U264:U327" si="48">S264+T264</f>
        <v>0</v>
      </c>
      <c r="V264" s="31">
        <v>0</v>
      </c>
      <c r="W264" s="31">
        <v>0</v>
      </c>
      <c r="X264" s="32">
        <f t="shared" ref="X264:X327" si="49">V264+W264</f>
        <v>0</v>
      </c>
      <c r="Y264" s="33">
        <f t="shared" si="43"/>
        <v>0</v>
      </c>
      <c r="Z264" s="33">
        <f t="shared" si="43"/>
        <v>0</v>
      </c>
      <c r="AA264" s="33">
        <f t="shared" si="43"/>
        <v>0</v>
      </c>
      <c r="AB264" s="33">
        <f t="shared" si="43"/>
        <v>0</v>
      </c>
      <c r="AC264" s="33">
        <f t="shared" si="43"/>
        <v>0</v>
      </c>
      <c r="AD264" s="33">
        <f t="shared" si="43"/>
        <v>0</v>
      </c>
    </row>
    <row r="265" spans="1:30" x14ac:dyDescent="0.55000000000000004">
      <c r="A265" s="21">
        <v>43025</v>
      </c>
      <c r="B265" s="41"/>
      <c r="C265" s="23"/>
      <c r="D265" s="24">
        <v>0</v>
      </c>
      <c r="E265" s="24">
        <v>0</v>
      </c>
      <c r="F265" s="25">
        <f t="shared" si="44"/>
        <v>0</v>
      </c>
      <c r="G265" s="26"/>
      <c r="H265" s="27">
        <v>0</v>
      </c>
      <c r="I265" s="27">
        <v>0</v>
      </c>
      <c r="J265" s="28">
        <f t="shared" si="45"/>
        <v>0</v>
      </c>
      <c r="K265" s="27">
        <v>0</v>
      </c>
      <c r="L265" s="27">
        <v>0</v>
      </c>
      <c r="M265" s="28">
        <f t="shared" si="46"/>
        <v>0</v>
      </c>
      <c r="N265" s="28">
        <f t="shared" si="47"/>
        <v>0</v>
      </c>
      <c r="O265" s="48"/>
      <c r="P265" s="30" t="e">
        <f t="shared" si="42"/>
        <v>#DIV/0!</v>
      </c>
      <c r="Q265" s="30" t="e">
        <f t="shared" si="42"/>
        <v>#DIV/0!</v>
      </c>
      <c r="R265" s="30" t="e">
        <f t="shared" si="42"/>
        <v>#DIV/0!</v>
      </c>
      <c r="S265" s="31">
        <v>0</v>
      </c>
      <c r="T265" s="31">
        <v>0</v>
      </c>
      <c r="U265" s="32">
        <f t="shared" si="48"/>
        <v>0</v>
      </c>
      <c r="V265" s="31">
        <v>0</v>
      </c>
      <c r="W265" s="31">
        <v>0</v>
      </c>
      <c r="X265" s="32">
        <f t="shared" si="49"/>
        <v>0</v>
      </c>
      <c r="Y265" s="33">
        <f t="shared" si="43"/>
        <v>0</v>
      </c>
      <c r="Z265" s="33">
        <f t="shared" si="43"/>
        <v>0</v>
      </c>
      <c r="AA265" s="33">
        <f t="shared" si="43"/>
        <v>0</v>
      </c>
      <c r="AB265" s="33">
        <f t="shared" si="43"/>
        <v>0</v>
      </c>
      <c r="AC265" s="33">
        <f t="shared" si="43"/>
        <v>0</v>
      </c>
      <c r="AD265" s="33">
        <f t="shared" si="43"/>
        <v>0</v>
      </c>
    </row>
    <row r="266" spans="1:30" x14ac:dyDescent="0.55000000000000004">
      <c r="A266" s="21">
        <v>43026</v>
      </c>
      <c r="B266" s="41"/>
      <c r="C266" s="23"/>
      <c r="D266" s="24">
        <v>0</v>
      </c>
      <c r="E266" s="24">
        <v>0</v>
      </c>
      <c r="F266" s="25">
        <f t="shared" si="44"/>
        <v>0</v>
      </c>
      <c r="G266" s="26"/>
      <c r="H266" s="27">
        <v>0</v>
      </c>
      <c r="I266" s="27">
        <v>0</v>
      </c>
      <c r="J266" s="28">
        <f t="shared" si="45"/>
        <v>0</v>
      </c>
      <c r="K266" s="27">
        <v>0</v>
      </c>
      <c r="L266" s="27">
        <v>0</v>
      </c>
      <c r="M266" s="28">
        <f t="shared" si="46"/>
        <v>0</v>
      </c>
      <c r="N266" s="28">
        <f t="shared" si="47"/>
        <v>0</v>
      </c>
      <c r="O266" s="48"/>
      <c r="P266" s="30" t="e">
        <f t="shared" si="42"/>
        <v>#DIV/0!</v>
      </c>
      <c r="Q266" s="30" t="e">
        <f t="shared" si="42"/>
        <v>#DIV/0!</v>
      </c>
      <c r="R266" s="30" t="e">
        <f t="shared" si="42"/>
        <v>#DIV/0!</v>
      </c>
      <c r="S266" s="31">
        <v>0</v>
      </c>
      <c r="T266" s="31">
        <v>0</v>
      </c>
      <c r="U266" s="32">
        <f t="shared" si="48"/>
        <v>0</v>
      </c>
      <c r="V266" s="31">
        <v>0</v>
      </c>
      <c r="W266" s="31">
        <v>0</v>
      </c>
      <c r="X266" s="32">
        <f t="shared" si="49"/>
        <v>0</v>
      </c>
      <c r="Y266" s="33">
        <f t="shared" si="43"/>
        <v>0</v>
      </c>
      <c r="Z266" s="33">
        <f t="shared" si="43"/>
        <v>0</v>
      </c>
      <c r="AA266" s="33">
        <f t="shared" si="43"/>
        <v>0</v>
      </c>
      <c r="AB266" s="33">
        <f t="shared" si="43"/>
        <v>0</v>
      </c>
      <c r="AC266" s="33">
        <f t="shared" si="43"/>
        <v>0</v>
      </c>
      <c r="AD266" s="33">
        <f t="shared" si="43"/>
        <v>0</v>
      </c>
    </row>
    <row r="267" spans="1:30" x14ac:dyDescent="0.55000000000000004">
      <c r="A267" s="21">
        <v>43027</v>
      </c>
      <c r="B267" s="41"/>
      <c r="C267" s="23"/>
      <c r="D267" s="24">
        <v>0</v>
      </c>
      <c r="E267" s="24">
        <v>0</v>
      </c>
      <c r="F267" s="25">
        <f t="shared" si="44"/>
        <v>0</v>
      </c>
      <c r="G267" s="26"/>
      <c r="H267" s="27">
        <v>0</v>
      </c>
      <c r="I267" s="27">
        <v>0</v>
      </c>
      <c r="J267" s="28">
        <f t="shared" si="45"/>
        <v>0</v>
      </c>
      <c r="K267" s="27">
        <v>0</v>
      </c>
      <c r="L267" s="27">
        <v>0</v>
      </c>
      <c r="M267" s="28">
        <f t="shared" si="46"/>
        <v>0</v>
      </c>
      <c r="N267" s="28">
        <f t="shared" si="47"/>
        <v>0</v>
      </c>
      <c r="O267" s="48"/>
      <c r="P267" s="30" t="e">
        <f t="shared" si="42"/>
        <v>#DIV/0!</v>
      </c>
      <c r="Q267" s="30" t="e">
        <f t="shared" si="42"/>
        <v>#DIV/0!</v>
      </c>
      <c r="R267" s="30" t="e">
        <f t="shared" si="42"/>
        <v>#DIV/0!</v>
      </c>
      <c r="S267" s="31">
        <v>0</v>
      </c>
      <c r="T267" s="31">
        <v>0</v>
      </c>
      <c r="U267" s="32">
        <f t="shared" si="48"/>
        <v>0</v>
      </c>
      <c r="V267" s="31">
        <v>0</v>
      </c>
      <c r="W267" s="31">
        <v>0</v>
      </c>
      <c r="X267" s="32">
        <f t="shared" si="49"/>
        <v>0</v>
      </c>
      <c r="Y267" s="33">
        <f t="shared" si="43"/>
        <v>0</v>
      </c>
      <c r="Z267" s="33">
        <f t="shared" si="43"/>
        <v>0</v>
      </c>
      <c r="AA267" s="33">
        <f t="shared" si="43"/>
        <v>0</v>
      </c>
      <c r="AB267" s="33">
        <f t="shared" si="43"/>
        <v>0</v>
      </c>
      <c r="AC267" s="33">
        <f t="shared" si="43"/>
        <v>0</v>
      </c>
      <c r="AD267" s="33">
        <f t="shared" si="43"/>
        <v>0</v>
      </c>
    </row>
    <row r="268" spans="1:30" x14ac:dyDescent="0.55000000000000004">
      <c r="A268" s="21">
        <v>43028</v>
      </c>
      <c r="B268" s="41"/>
      <c r="C268" s="23"/>
      <c r="D268" s="24">
        <v>0</v>
      </c>
      <c r="E268" s="24">
        <v>0</v>
      </c>
      <c r="F268" s="25">
        <f t="shared" si="44"/>
        <v>0</v>
      </c>
      <c r="G268" s="26"/>
      <c r="H268" s="27">
        <v>0</v>
      </c>
      <c r="I268" s="27">
        <v>0</v>
      </c>
      <c r="J268" s="28">
        <f t="shared" si="45"/>
        <v>0</v>
      </c>
      <c r="K268" s="27">
        <v>0</v>
      </c>
      <c r="L268" s="27">
        <v>0</v>
      </c>
      <c r="M268" s="28">
        <f t="shared" si="46"/>
        <v>0</v>
      </c>
      <c r="N268" s="28">
        <f t="shared" si="47"/>
        <v>0</v>
      </c>
      <c r="O268" s="48"/>
      <c r="P268" s="30" t="e">
        <f t="shared" si="42"/>
        <v>#DIV/0!</v>
      </c>
      <c r="Q268" s="30" t="e">
        <f t="shared" si="42"/>
        <v>#DIV/0!</v>
      </c>
      <c r="R268" s="30" t="e">
        <f t="shared" si="42"/>
        <v>#DIV/0!</v>
      </c>
      <c r="S268" s="31">
        <v>0</v>
      </c>
      <c r="T268" s="31">
        <v>0</v>
      </c>
      <c r="U268" s="32">
        <f t="shared" si="48"/>
        <v>0</v>
      </c>
      <c r="V268" s="31">
        <v>0</v>
      </c>
      <c r="W268" s="31">
        <v>0</v>
      </c>
      <c r="X268" s="32">
        <f t="shared" si="49"/>
        <v>0</v>
      </c>
      <c r="Y268" s="33">
        <f t="shared" si="43"/>
        <v>0</v>
      </c>
      <c r="Z268" s="33">
        <f t="shared" si="43"/>
        <v>0</v>
      </c>
      <c r="AA268" s="33">
        <f t="shared" si="43"/>
        <v>0</v>
      </c>
      <c r="AB268" s="33">
        <f t="shared" si="43"/>
        <v>0</v>
      </c>
      <c r="AC268" s="33">
        <f t="shared" si="43"/>
        <v>0</v>
      </c>
      <c r="AD268" s="33">
        <f t="shared" si="43"/>
        <v>0</v>
      </c>
    </row>
    <row r="269" spans="1:30" x14ac:dyDescent="0.55000000000000004">
      <c r="A269" s="21">
        <v>43029</v>
      </c>
      <c r="B269" s="41"/>
      <c r="C269" s="23"/>
      <c r="D269" s="24">
        <v>0</v>
      </c>
      <c r="E269" s="24">
        <v>0</v>
      </c>
      <c r="F269" s="25">
        <f t="shared" si="44"/>
        <v>0</v>
      </c>
      <c r="G269" s="26"/>
      <c r="H269" s="27">
        <v>0</v>
      </c>
      <c r="I269" s="27">
        <v>0</v>
      </c>
      <c r="J269" s="28">
        <f t="shared" si="45"/>
        <v>0</v>
      </c>
      <c r="K269" s="27">
        <v>0</v>
      </c>
      <c r="L269" s="27">
        <v>0</v>
      </c>
      <c r="M269" s="28">
        <f t="shared" si="46"/>
        <v>0</v>
      </c>
      <c r="N269" s="28">
        <f t="shared" si="47"/>
        <v>0</v>
      </c>
      <c r="O269" s="48"/>
      <c r="P269" s="30" t="e">
        <f t="shared" si="42"/>
        <v>#DIV/0!</v>
      </c>
      <c r="Q269" s="30" t="e">
        <f t="shared" si="42"/>
        <v>#DIV/0!</v>
      </c>
      <c r="R269" s="30" t="e">
        <f t="shared" si="42"/>
        <v>#DIV/0!</v>
      </c>
      <c r="S269" s="31">
        <v>0</v>
      </c>
      <c r="T269" s="31">
        <v>0</v>
      </c>
      <c r="U269" s="32">
        <f t="shared" si="48"/>
        <v>0</v>
      </c>
      <c r="V269" s="31">
        <v>0</v>
      </c>
      <c r="W269" s="31">
        <v>0</v>
      </c>
      <c r="X269" s="32">
        <f t="shared" si="49"/>
        <v>0</v>
      </c>
      <c r="Y269" s="33">
        <f t="shared" si="43"/>
        <v>0</v>
      </c>
      <c r="Z269" s="33">
        <f t="shared" si="43"/>
        <v>0</v>
      </c>
      <c r="AA269" s="33">
        <f t="shared" si="43"/>
        <v>0</v>
      </c>
      <c r="AB269" s="33">
        <f t="shared" si="43"/>
        <v>0</v>
      </c>
      <c r="AC269" s="33">
        <f t="shared" si="43"/>
        <v>0</v>
      </c>
      <c r="AD269" s="33">
        <f t="shared" si="43"/>
        <v>0</v>
      </c>
    </row>
    <row r="270" spans="1:30" x14ac:dyDescent="0.55000000000000004">
      <c r="A270" s="21">
        <v>43030</v>
      </c>
      <c r="B270" s="41"/>
      <c r="C270" s="23"/>
      <c r="D270" s="24">
        <v>0</v>
      </c>
      <c r="E270" s="24">
        <v>0</v>
      </c>
      <c r="F270" s="25">
        <f t="shared" si="44"/>
        <v>0</v>
      </c>
      <c r="G270" s="26"/>
      <c r="H270" s="27">
        <v>0</v>
      </c>
      <c r="I270" s="27">
        <v>0</v>
      </c>
      <c r="J270" s="28">
        <f t="shared" si="45"/>
        <v>0</v>
      </c>
      <c r="K270" s="27">
        <v>0</v>
      </c>
      <c r="L270" s="27">
        <v>0</v>
      </c>
      <c r="M270" s="28">
        <f t="shared" si="46"/>
        <v>0</v>
      </c>
      <c r="N270" s="28">
        <f t="shared" si="47"/>
        <v>0</v>
      </c>
      <c r="O270" s="48"/>
      <c r="P270" s="30" t="e">
        <f t="shared" si="42"/>
        <v>#DIV/0!</v>
      </c>
      <c r="Q270" s="30" t="e">
        <f t="shared" si="42"/>
        <v>#DIV/0!</v>
      </c>
      <c r="R270" s="30" t="e">
        <f t="shared" si="42"/>
        <v>#DIV/0!</v>
      </c>
      <c r="S270" s="31">
        <v>0</v>
      </c>
      <c r="T270" s="31">
        <v>0</v>
      </c>
      <c r="U270" s="32">
        <f t="shared" si="48"/>
        <v>0</v>
      </c>
      <c r="V270" s="31">
        <v>0</v>
      </c>
      <c r="W270" s="31">
        <v>0</v>
      </c>
      <c r="X270" s="32">
        <f t="shared" si="49"/>
        <v>0</v>
      </c>
      <c r="Y270" s="33">
        <f t="shared" si="43"/>
        <v>0</v>
      </c>
      <c r="Z270" s="33">
        <f t="shared" si="43"/>
        <v>0</v>
      </c>
      <c r="AA270" s="33">
        <f t="shared" si="43"/>
        <v>0</v>
      </c>
      <c r="AB270" s="33">
        <f t="shared" si="43"/>
        <v>0</v>
      </c>
      <c r="AC270" s="33">
        <f t="shared" si="43"/>
        <v>0</v>
      </c>
      <c r="AD270" s="33">
        <f t="shared" si="43"/>
        <v>0</v>
      </c>
    </row>
    <row r="271" spans="1:30" x14ac:dyDescent="0.55000000000000004">
      <c r="A271" s="21">
        <v>43031</v>
      </c>
      <c r="B271" s="41"/>
      <c r="C271" s="23"/>
      <c r="D271" s="24">
        <v>0</v>
      </c>
      <c r="E271" s="24">
        <v>0</v>
      </c>
      <c r="F271" s="25">
        <f t="shared" si="44"/>
        <v>0</v>
      </c>
      <c r="G271" s="26"/>
      <c r="H271" s="27">
        <v>0</v>
      </c>
      <c r="I271" s="27">
        <v>0</v>
      </c>
      <c r="J271" s="28">
        <f t="shared" si="45"/>
        <v>0</v>
      </c>
      <c r="K271" s="27">
        <v>0</v>
      </c>
      <c r="L271" s="27">
        <v>0</v>
      </c>
      <c r="M271" s="28">
        <f t="shared" si="46"/>
        <v>0</v>
      </c>
      <c r="N271" s="28">
        <f t="shared" si="47"/>
        <v>0</v>
      </c>
      <c r="O271" s="48"/>
      <c r="P271" s="30" t="e">
        <f t="shared" si="42"/>
        <v>#DIV/0!</v>
      </c>
      <c r="Q271" s="30" t="e">
        <f t="shared" si="42"/>
        <v>#DIV/0!</v>
      </c>
      <c r="R271" s="30" t="e">
        <f t="shared" si="42"/>
        <v>#DIV/0!</v>
      </c>
      <c r="S271" s="31">
        <v>0</v>
      </c>
      <c r="T271" s="31">
        <v>0</v>
      </c>
      <c r="U271" s="32">
        <f t="shared" si="48"/>
        <v>0</v>
      </c>
      <c r="V271" s="31">
        <v>0</v>
      </c>
      <c r="W271" s="31">
        <v>0</v>
      </c>
      <c r="X271" s="32">
        <f t="shared" si="49"/>
        <v>0</v>
      </c>
      <c r="Y271" s="33">
        <f t="shared" si="43"/>
        <v>0</v>
      </c>
      <c r="Z271" s="33">
        <f t="shared" si="43"/>
        <v>0</v>
      </c>
      <c r="AA271" s="33">
        <f t="shared" si="43"/>
        <v>0</v>
      </c>
      <c r="AB271" s="33">
        <f t="shared" si="43"/>
        <v>0</v>
      </c>
      <c r="AC271" s="33">
        <f t="shared" si="43"/>
        <v>0</v>
      </c>
      <c r="AD271" s="33">
        <f t="shared" si="43"/>
        <v>0</v>
      </c>
    </row>
    <row r="272" spans="1:30" x14ac:dyDescent="0.55000000000000004">
      <c r="A272" s="21">
        <v>43032</v>
      </c>
      <c r="B272" s="41"/>
      <c r="C272" s="23"/>
      <c r="D272" s="24">
        <v>0</v>
      </c>
      <c r="E272" s="24">
        <v>0</v>
      </c>
      <c r="F272" s="25">
        <f t="shared" si="44"/>
        <v>0</v>
      </c>
      <c r="G272" s="26"/>
      <c r="H272" s="27">
        <v>0</v>
      </c>
      <c r="I272" s="27">
        <v>0</v>
      </c>
      <c r="J272" s="28">
        <f t="shared" si="45"/>
        <v>0</v>
      </c>
      <c r="K272" s="27">
        <v>0</v>
      </c>
      <c r="L272" s="27">
        <v>0</v>
      </c>
      <c r="M272" s="28">
        <f t="shared" si="46"/>
        <v>0</v>
      </c>
      <c r="N272" s="28">
        <f t="shared" si="47"/>
        <v>0</v>
      </c>
      <c r="O272" s="48"/>
      <c r="P272" s="30" t="e">
        <f t="shared" si="42"/>
        <v>#DIV/0!</v>
      </c>
      <c r="Q272" s="30" t="e">
        <f t="shared" si="42"/>
        <v>#DIV/0!</v>
      </c>
      <c r="R272" s="30" t="e">
        <f t="shared" si="42"/>
        <v>#DIV/0!</v>
      </c>
      <c r="S272" s="31">
        <v>0</v>
      </c>
      <c r="T272" s="31">
        <v>0</v>
      </c>
      <c r="U272" s="32">
        <f t="shared" si="48"/>
        <v>0</v>
      </c>
      <c r="V272" s="31">
        <v>0</v>
      </c>
      <c r="W272" s="31">
        <v>0</v>
      </c>
      <c r="X272" s="32">
        <f t="shared" si="49"/>
        <v>0</v>
      </c>
      <c r="Y272" s="33">
        <f t="shared" si="43"/>
        <v>0</v>
      </c>
      <c r="Z272" s="33">
        <f t="shared" si="43"/>
        <v>0</v>
      </c>
      <c r="AA272" s="33">
        <f t="shared" si="43"/>
        <v>0</v>
      </c>
      <c r="AB272" s="33">
        <f t="shared" si="43"/>
        <v>0</v>
      </c>
      <c r="AC272" s="33">
        <f t="shared" si="43"/>
        <v>0</v>
      </c>
      <c r="AD272" s="33">
        <f t="shared" si="43"/>
        <v>0</v>
      </c>
    </row>
    <row r="273" spans="1:30" x14ac:dyDescent="0.55000000000000004">
      <c r="A273" s="21">
        <v>43033</v>
      </c>
      <c r="B273" s="41"/>
      <c r="C273" s="23"/>
      <c r="D273" s="24">
        <v>0</v>
      </c>
      <c r="E273" s="24">
        <v>0</v>
      </c>
      <c r="F273" s="25">
        <f t="shared" si="44"/>
        <v>0</v>
      </c>
      <c r="G273" s="26"/>
      <c r="H273" s="27">
        <v>0</v>
      </c>
      <c r="I273" s="27">
        <v>0</v>
      </c>
      <c r="J273" s="28">
        <f t="shared" si="45"/>
        <v>0</v>
      </c>
      <c r="K273" s="27">
        <v>0</v>
      </c>
      <c r="L273" s="27">
        <v>0</v>
      </c>
      <c r="M273" s="28">
        <f t="shared" si="46"/>
        <v>0</v>
      </c>
      <c r="N273" s="28">
        <f t="shared" si="47"/>
        <v>0</v>
      </c>
      <c r="O273" s="48"/>
      <c r="P273" s="30" t="e">
        <f t="shared" si="42"/>
        <v>#DIV/0!</v>
      </c>
      <c r="Q273" s="30" t="e">
        <f t="shared" si="42"/>
        <v>#DIV/0!</v>
      </c>
      <c r="R273" s="30" t="e">
        <f t="shared" si="42"/>
        <v>#DIV/0!</v>
      </c>
      <c r="S273" s="31">
        <v>0</v>
      </c>
      <c r="T273" s="31">
        <v>0</v>
      </c>
      <c r="U273" s="32">
        <f t="shared" si="48"/>
        <v>0</v>
      </c>
      <c r="V273" s="31">
        <v>0</v>
      </c>
      <c r="W273" s="31">
        <v>0</v>
      </c>
      <c r="X273" s="32">
        <f t="shared" si="49"/>
        <v>0</v>
      </c>
      <c r="Y273" s="33">
        <f t="shared" si="43"/>
        <v>0</v>
      </c>
      <c r="Z273" s="33">
        <f t="shared" si="43"/>
        <v>0</v>
      </c>
      <c r="AA273" s="33">
        <f t="shared" si="43"/>
        <v>0</v>
      </c>
      <c r="AB273" s="33">
        <f t="shared" si="43"/>
        <v>0</v>
      </c>
      <c r="AC273" s="33">
        <f t="shared" si="43"/>
        <v>0</v>
      </c>
      <c r="AD273" s="33">
        <f t="shared" si="43"/>
        <v>0</v>
      </c>
    </row>
    <row r="274" spans="1:30" x14ac:dyDescent="0.55000000000000004">
      <c r="A274" s="21">
        <v>43034</v>
      </c>
      <c r="B274" s="41"/>
      <c r="C274" s="23"/>
      <c r="D274" s="24">
        <v>0</v>
      </c>
      <c r="E274" s="24">
        <v>0</v>
      </c>
      <c r="F274" s="25">
        <f t="shared" si="44"/>
        <v>0</v>
      </c>
      <c r="G274" s="26"/>
      <c r="H274" s="27">
        <v>0</v>
      </c>
      <c r="I274" s="27">
        <v>0</v>
      </c>
      <c r="J274" s="28">
        <f t="shared" si="45"/>
        <v>0</v>
      </c>
      <c r="K274" s="27">
        <v>0</v>
      </c>
      <c r="L274" s="27">
        <v>0</v>
      </c>
      <c r="M274" s="28">
        <f t="shared" si="46"/>
        <v>0</v>
      </c>
      <c r="N274" s="28">
        <f t="shared" si="47"/>
        <v>0</v>
      </c>
      <c r="O274" s="48"/>
      <c r="P274" s="30" t="e">
        <f t="shared" si="42"/>
        <v>#DIV/0!</v>
      </c>
      <c r="Q274" s="30" t="e">
        <f t="shared" si="42"/>
        <v>#DIV/0!</v>
      </c>
      <c r="R274" s="30" t="e">
        <f t="shared" si="42"/>
        <v>#DIV/0!</v>
      </c>
      <c r="S274" s="31">
        <v>0</v>
      </c>
      <c r="T274" s="31">
        <v>0</v>
      </c>
      <c r="U274" s="32">
        <f t="shared" si="48"/>
        <v>0</v>
      </c>
      <c r="V274" s="31">
        <v>0</v>
      </c>
      <c r="W274" s="31">
        <v>0</v>
      </c>
      <c r="X274" s="32">
        <f t="shared" si="49"/>
        <v>0</v>
      </c>
      <c r="Y274" s="33">
        <f t="shared" si="43"/>
        <v>0</v>
      </c>
      <c r="Z274" s="33">
        <f t="shared" si="43"/>
        <v>0</v>
      </c>
      <c r="AA274" s="33">
        <f t="shared" si="43"/>
        <v>0</v>
      </c>
      <c r="AB274" s="33">
        <f t="shared" si="43"/>
        <v>0</v>
      </c>
      <c r="AC274" s="33">
        <f t="shared" si="43"/>
        <v>0</v>
      </c>
      <c r="AD274" s="33">
        <f t="shared" si="43"/>
        <v>0</v>
      </c>
    </row>
    <row r="275" spans="1:30" x14ac:dyDescent="0.55000000000000004">
      <c r="A275" s="21">
        <v>43035</v>
      </c>
      <c r="B275" s="41"/>
      <c r="C275" s="23"/>
      <c r="D275" s="24">
        <v>0</v>
      </c>
      <c r="E275" s="24">
        <v>0</v>
      </c>
      <c r="F275" s="25">
        <f t="shared" si="44"/>
        <v>0</v>
      </c>
      <c r="G275" s="26"/>
      <c r="H275" s="27">
        <v>0</v>
      </c>
      <c r="I275" s="27">
        <v>0</v>
      </c>
      <c r="J275" s="28">
        <f t="shared" si="45"/>
        <v>0</v>
      </c>
      <c r="K275" s="27">
        <v>0</v>
      </c>
      <c r="L275" s="27">
        <v>0</v>
      </c>
      <c r="M275" s="28">
        <f t="shared" si="46"/>
        <v>0</v>
      </c>
      <c r="N275" s="28">
        <f t="shared" si="47"/>
        <v>0</v>
      </c>
      <c r="O275" s="48"/>
      <c r="P275" s="30" t="e">
        <f t="shared" si="42"/>
        <v>#DIV/0!</v>
      </c>
      <c r="Q275" s="30" t="e">
        <f t="shared" si="42"/>
        <v>#DIV/0!</v>
      </c>
      <c r="R275" s="30" t="e">
        <f t="shared" si="42"/>
        <v>#DIV/0!</v>
      </c>
      <c r="S275" s="31">
        <v>0</v>
      </c>
      <c r="T275" s="31">
        <v>0</v>
      </c>
      <c r="U275" s="32">
        <f t="shared" si="48"/>
        <v>0</v>
      </c>
      <c r="V275" s="31">
        <v>0</v>
      </c>
      <c r="W275" s="31">
        <v>0</v>
      </c>
      <c r="X275" s="32">
        <f t="shared" si="49"/>
        <v>0</v>
      </c>
      <c r="Y275" s="33">
        <f t="shared" si="43"/>
        <v>0</v>
      </c>
      <c r="Z275" s="33">
        <f t="shared" si="43"/>
        <v>0</v>
      </c>
      <c r="AA275" s="33">
        <f t="shared" si="43"/>
        <v>0</v>
      </c>
      <c r="AB275" s="33">
        <f t="shared" si="43"/>
        <v>0</v>
      </c>
      <c r="AC275" s="33">
        <f t="shared" si="43"/>
        <v>0</v>
      </c>
      <c r="AD275" s="33">
        <f t="shared" si="43"/>
        <v>0</v>
      </c>
    </row>
    <row r="276" spans="1:30" x14ac:dyDescent="0.55000000000000004">
      <c r="A276" s="21">
        <v>43036</v>
      </c>
      <c r="B276" s="41"/>
      <c r="C276" s="23"/>
      <c r="D276" s="24">
        <v>0</v>
      </c>
      <c r="E276" s="24">
        <v>0</v>
      </c>
      <c r="F276" s="25">
        <f t="shared" si="44"/>
        <v>0</v>
      </c>
      <c r="G276" s="26"/>
      <c r="H276" s="27">
        <v>0</v>
      </c>
      <c r="I276" s="27">
        <v>0</v>
      </c>
      <c r="J276" s="28">
        <f t="shared" si="45"/>
        <v>0</v>
      </c>
      <c r="K276" s="27">
        <v>0</v>
      </c>
      <c r="L276" s="27">
        <v>0</v>
      </c>
      <c r="M276" s="28">
        <f t="shared" si="46"/>
        <v>0</v>
      </c>
      <c r="N276" s="28">
        <f t="shared" si="47"/>
        <v>0</v>
      </c>
      <c r="O276" s="48"/>
      <c r="P276" s="30" t="e">
        <f t="shared" si="42"/>
        <v>#DIV/0!</v>
      </c>
      <c r="Q276" s="30" t="e">
        <f t="shared" si="42"/>
        <v>#DIV/0!</v>
      </c>
      <c r="R276" s="30" t="e">
        <f t="shared" si="42"/>
        <v>#DIV/0!</v>
      </c>
      <c r="S276" s="31">
        <v>0</v>
      </c>
      <c r="T276" s="31">
        <v>0</v>
      </c>
      <c r="U276" s="32">
        <f t="shared" si="48"/>
        <v>0</v>
      </c>
      <c r="V276" s="31">
        <v>0</v>
      </c>
      <c r="W276" s="31">
        <v>0</v>
      </c>
      <c r="X276" s="32">
        <f t="shared" si="49"/>
        <v>0</v>
      </c>
      <c r="Y276" s="33">
        <f t="shared" si="43"/>
        <v>0</v>
      </c>
      <c r="Z276" s="33">
        <f t="shared" si="43"/>
        <v>0</v>
      </c>
      <c r="AA276" s="33">
        <f t="shared" si="43"/>
        <v>0</v>
      </c>
      <c r="AB276" s="33">
        <f t="shared" si="43"/>
        <v>0</v>
      </c>
      <c r="AC276" s="33">
        <f t="shared" si="43"/>
        <v>0</v>
      </c>
      <c r="AD276" s="33">
        <f t="shared" si="43"/>
        <v>0</v>
      </c>
    </row>
    <row r="277" spans="1:30" x14ac:dyDescent="0.55000000000000004">
      <c r="A277" s="21">
        <v>43037</v>
      </c>
      <c r="B277" s="41"/>
      <c r="C277" s="23"/>
      <c r="D277" s="24">
        <v>0</v>
      </c>
      <c r="E277" s="24">
        <v>0</v>
      </c>
      <c r="F277" s="25">
        <f t="shared" si="44"/>
        <v>0</v>
      </c>
      <c r="G277" s="26"/>
      <c r="H277" s="27">
        <v>0</v>
      </c>
      <c r="I277" s="27">
        <v>0</v>
      </c>
      <c r="J277" s="28">
        <f t="shared" si="45"/>
        <v>0</v>
      </c>
      <c r="K277" s="27">
        <v>0</v>
      </c>
      <c r="L277" s="27">
        <v>0</v>
      </c>
      <c r="M277" s="28">
        <f t="shared" si="46"/>
        <v>0</v>
      </c>
      <c r="N277" s="28">
        <f t="shared" si="47"/>
        <v>0</v>
      </c>
      <c r="O277" s="48"/>
      <c r="P277" s="30" t="e">
        <f t="shared" si="42"/>
        <v>#DIV/0!</v>
      </c>
      <c r="Q277" s="30" t="e">
        <f t="shared" si="42"/>
        <v>#DIV/0!</v>
      </c>
      <c r="R277" s="30" t="e">
        <f t="shared" si="42"/>
        <v>#DIV/0!</v>
      </c>
      <c r="S277" s="31">
        <v>0</v>
      </c>
      <c r="T277" s="31">
        <v>0</v>
      </c>
      <c r="U277" s="32">
        <f t="shared" si="48"/>
        <v>0</v>
      </c>
      <c r="V277" s="31">
        <v>0</v>
      </c>
      <c r="W277" s="31">
        <v>0</v>
      </c>
      <c r="X277" s="32">
        <f t="shared" si="49"/>
        <v>0</v>
      </c>
      <c r="Y277" s="33">
        <f t="shared" si="43"/>
        <v>0</v>
      </c>
      <c r="Z277" s="33">
        <f t="shared" si="43"/>
        <v>0</v>
      </c>
      <c r="AA277" s="33">
        <f t="shared" si="43"/>
        <v>0</v>
      </c>
      <c r="AB277" s="33">
        <f t="shared" si="43"/>
        <v>0</v>
      </c>
      <c r="AC277" s="33">
        <f t="shared" si="43"/>
        <v>0</v>
      </c>
      <c r="AD277" s="33">
        <f t="shared" si="43"/>
        <v>0</v>
      </c>
    </row>
    <row r="278" spans="1:30" x14ac:dyDescent="0.55000000000000004">
      <c r="A278" s="21">
        <v>43038</v>
      </c>
      <c r="B278" s="41"/>
      <c r="C278" s="23"/>
      <c r="D278" s="24">
        <v>0</v>
      </c>
      <c r="E278" s="24">
        <v>0</v>
      </c>
      <c r="F278" s="25">
        <f t="shared" si="44"/>
        <v>0</v>
      </c>
      <c r="G278" s="26"/>
      <c r="H278" s="27">
        <v>0</v>
      </c>
      <c r="I278" s="27">
        <v>0</v>
      </c>
      <c r="J278" s="28">
        <f t="shared" si="45"/>
        <v>0</v>
      </c>
      <c r="K278" s="27">
        <v>0</v>
      </c>
      <c r="L278" s="27">
        <v>0</v>
      </c>
      <c r="M278" s="28">
        <f t="shared" si="46"/>
        <v>0</v>
      </c>
      <c r="N278" s="28">
        <f t="shared" si="47"/>
        <v>0</v>
      </c>
      <c r="O278" s="48"/>
      <c r="P278" s="30" t="e">
        <f t="shared" ref="P278:R308" si="50">(H278+K278)/D278</f>
        <v>#DIV/0!</v>
      </c>
      <c r="Q278" s="30" t="e">
        <f t="shared" si="50"/>
        <v>#DIV/0!</v>
      </c>
      <c r="R278" s="30" t="e">
        <f t="shared" si="50"/>
        <v>#DIV/0!</v>
      </c>
      <c r="S278" s="31">
        <v>0</v>
      </c>
      <c r="T278" s="31">
        <v>0</v>
      </c>
      <c r="U278" s="32">
        <f t="shared" si="48"/>
        <v>0</v>
      </c>
      <c r="V278" s="31">
        <v>0</v>
      </c>
      <c r="W278" s="31">
        <v>0</v>
      </c>
      <c r="X278" s="32">
        <f t="shared" si="49"/>
        <v>0</v>
      </c>
      <c r="Y278" s="33">
        <f t="shared" si="43"/>
        <v>0</v>
      </c>
      <c r="Z278" s="33">
        <f t="shared" si="43"/>
        <v>0</v>
      </c>
      <c r="AA278" s="33">
        <f t="shared" si="43"/>
        <v>0</v>
      </c>
      <c r="AB278" s="33">
        <f t="shared" si="43"/>
        <v>0</v>
      </c>
      <c r="AC278" s="33">
        <f t="shared" si="43"/>
        <v>0</v>
      </c>
      <c r="AD278" s="33">
        <f t="shared" si="43"/>
        <v>0</v>
      </c>
    </row>
    <row r="279" spans="1:30" x14ac:dyDescent="0.55000000000000004">
      <c r="A279" s="21">
        <v>43039</v>
      </c>
      <c r="B279" s="41"/>
      <c r="C279" s="23"/>
      <c r="D279" s="24">
        <v>0</v>
      </c>
      <c r="E279" s="24">
        <v>0</v>
      </c>
      <c r="F279" s="25">
        <f t="shared" si="44"/>
        <v>0</v>
      </c>
      <c r="G279" s="26"/>
      <c r="H279" s="27">
        <v>0</v>
      </c>
      <c r="I279" s="27">
        <v>0</v>
      </c>
      <c r="J279" s="28">
        <f t="shared" si="45"/>
        <v>0</v>
      </c>
      <c r="K279" s="27">
        <v>0</v>
      </c>
      <c r="L279" s="27">
        <v>0</v>
      </c>
      <c r="M279" s="28">
        <f t="shared" si="46"/>
        <v>0</v>
      </c>
      <c r="N279" s="28">
        <f t="shared" si="47"/>
        <v>0</v>
      </c>
      <c r="O279" s="48"/>
      <c r="P279" s="30" t="e">
        <f t="shared" si="50"/>
        <v>#DIV/0!</v>
      </c>
      <c r="Q279" s="30" t="e">
        <f t="shared" si="50"/>
        <v>#DIV/0!</v>
      </c>
      <c r="R279" s="30" t="e">
        <f t="shared" si="50"/>
        <v>#DIV/0!</v>
      </c>
      <c r="S279" s="31">
        <v>0</v>
      </c>
      <c r="T279" s="31">
        <v>0</v>
      </c>
      <c r="U279" s="32">
        <f t="shared" si="48"/>
        <v>0</v>
      </c>
      <c r="V279" s="31">
        <v>0</v>
      </c>
      <c r="W279" s="31">
        <v>0</v>
      </c>
      <c r="X279" s="32">
        <f t="shared" si="49"/>
        <v>0</v>
      </c>
      <c r="Y279" s="33">
        <f t="shared" si="43"/>
        <v>0</v>
      </c>
      <c r="Z279" s="33">
        <f t="shared" si="43"/>
        <v>0</v>
      </c>
      <c r="AA279" s="33">
        <f t="shared" si="43"/>
        <v>0</v>
      </c>
      <c r="AB279" s="33">
        <f t="shared" si="43"/>
        <v>0</v>
      </c>
      <c r="AC279" s="33">
        <f t="shared" si="43"/>
        <v>0</v>
      </c>
      <c r="AD279" s="33">
        <f t="shared" si="43"/>
        <v>0</v>
      </c>
    </row>
    <row r="280" spans="1:30" x14ac:dyDescent="0.55000000000000004">
      <c r="A280" s="21">
        <v>43040</v>
      </c>
      <c r="B280" s="41"/>
      <c r="C280" s="23"/>
      <c r="D280" s="24">
        <v>0</v>
      </c>
      <c r="E280" s="24">
        <v>0</v>
      </c>
      <c r="F280" s="25">
        <f t="shared" si="44"/>
        <v>0</v>
      </c>
      <c r="G280" s="26"/>
      <c r="H280" s="27">
        <v>0</v>
      </c>
      <c r="I280" s="27">
        <v>0</v>
      </c>
      <c r="J280" s="28">
        <f t="shared" si="45"/>
        <v>0</v>
      </c>
      <c r="K280" s="27">
        <v>0</v>
      </c>
      <c r="L280" s="27">
        <v>0</v>
      </c>
      <c r="M280" s="28">
        <f t="shared" si="46"/>
        <v>0</v>
      </c>
      <c r="N280" s="28">
        <f t="shared" si="47"/>
        <v>0</v>
      </c>
      <c r="O280" s="48"/>
      <c r="P280" s="30" t="e">
        <f t="shared" si="50"/>
        <v>#DIV/0!</v>
      </c>
      <c r="Q280" s="30" t="e">
        <f t="shared" si="50"/>
        <v>#DIV/0!</v>
      </c>
      <c r="R280" s="30" t="e">
        <f t="shared" si="50"/>
        <v>#DIV/0!</v>
      </c>
      <c r="S280" s="31">
        <v>0</v>
      </c>
      <c r="T280" s="31">
        <v>0</v>
      </c>
      <c r="U280" s="32">
        <f t="shared" si="48"/>
        <v>0</v>
      </c>
      <c r="V280" s="31">
        <v>0</v>
      </c>
      <c r="W280" s="31">
        <v>0</v>
      </c>
      <c r="X280" s="32">
        <f t="shared" si="49"/>
        <v>0</v>
      </c>
      <c r="Y280" s="33">
        <f t="shared" si="43"/>
        <v>0</v>
      </c>
      <c r="Z280" s="33">
        <f t="shared" si="43"/>
        <v>0</v>
      </c>
      <c r="AA280" s="33">
        <f t="shared" si="43"/>
        <v>0</v>
      </c>
      <c r="AB280" s="33">
        <f t="shared" si="43"/>
        <v>0</v>
      </c>
      <c r="AC280" s="33">
        <f t="shared" si="43"/>
        <v>0</v>
      </c>
      <c r="AD280" s="33">
        <f t="shared" si="43"/>
        <v>0</v>
      </c>
    </row>
    <row r="281" spans="1:30" x14ac:dyDescent="0.55000000000000004">
      <c r="A281" s="21">
        <v>43041</v>
      </c>
      <c r="B281" s="41"/>
      <c r="C281" s="23"/>
      <c r="D281" s="24">
        <v>0</v>
      </c>
      <c r="E281" s="24">
        <v>0</v>
      </c>
      <c r="F281" s="25">
        <f t="shared" si="44"/>
        <v>0</v>
      </c>
      <c r="G281" s="26"/>
      <c r="H281" s="27">
        <v>0</v>
      </c>
      <c r="I281" s="27">
        <v>0</v>
      </c>
      <c r="J281" s="28">
        <f t="shared" si="45"/>
        <v>0</v>
      </c>
      <c r="K281" s="27">
        <v>0</v>
      </c>
      <c r="L281" s="27">
        <v>0</v>
      </c>
      <c r="M281" s="28">
        <f t="shared" si="46"/>
        <v>0</v>
      </c>
      <c r="N281" s="28">
        <f t="shared" si="47"/>
        <v>0</v>
      </c>
      <c r="O281" s="48"/>
      <c r="P281" s="30" t="e">
        <f t="shared" si="50"/>
        <v>#DIV/0!</v>
      </c>
      <c r="Q281" s="30" t="e">
        <f t="shared" si="50"/>
        <v>#DIV/0!</v>
      </c>
      <c r="R281" s="30" t="e">
        <f t="shared" si="50"/>
        <v>#DIV/0!</v>
      </c>
      <c r="S281" s="31">
        <v>0</v>
      </c>
      <c r="T281" s="31">
        <v>0</v>
      </c>
      <c r="U281" s="32">
        <f t="shared" si="48"/>
        <v>0</v>
      </c>
      <c r="V281" s="31">
        <v>0</v>
      </c>
      <c r="W281" s="31">
        <v>0</v>
      </c>
      <c r="X281" s="32">
        <f t="shared" si="49"/>
        <v>0</v>
      </c>
      <c r="Y281" s="33">
        <f t="shared" si="43"/>
        <v>0</v>
      </c>
      <c r="Z281" s="33">
        <f t="shared" si="43"/>
        <v>0</v>
      </c>
      <c r="AA281" s="33">
        <f t="shared" si="43"/>
        <v>0</v>
      </c>
      <c r="AB281" s="33">
        <f t="shared" si="43"/>
        <v>0</v>
      </c>
      <c r="AC281" s="33">
        <f t="shared" si="43"/>
        <v>0</v>
      </c>
      <c r="AD281" s="33">
        <f t="shared" si="43"/>
        <v>0</v>
      </c>
    </row>
    <row r="282" spans="1:30" x14ac:dyDescent="0.55000000000000004">
      <c r="A282" s="21">
        <v>43042</v>
      </c>
      <c r="B282" s="41"/>
      <c r="C282" s="23"/>
      <c r="D282" s="24">
        <v>0</v>
      </c>
      <c r="E282" s="24">
        <v>0</v>
      </c>
      <c r="F282" s="25">
        <f t="shared" si="44"/>
        <v>0</v>
      </c>
      <c r="G282" s="43"/>
      <c r="H282" s="27">
        <v>0</v>
      </c>
      <c r="I282" s="27">
        <v>0</v>
      </c>
      <c r="J282" s="28">
        <f t="shared" si="45"/>
        <v>0</v>
      </c>
      <c r="K282" s="27">
        <v>0</v>
      </c>
      <c r="L282" s="27">
        <v>0</v>
      </c>
      <c r="M282" s="28">
        <f t="shared" si="46"/>
        <v>0</v>
      </c>
      <c r="N282" s="28">
        <f t="shared" si="47"/>
        <v>0</v>
      </c>
      <c r="O282" s="48"/>
      <c r="P282" s="30" t="e">
        <f t="shared" si="50"/>
        <v>#DIV/0!</v>
      </c>
      <c r="Q282" s="30" t="e">
        <f t="shared" si="50"/>
        <v>#DIV/0!</v>
      </c>
      <c r="R282" s="30" t="e">
        <f t="shared" si="50"/>
        <v>#DIV/0!</v>
      </c>
      <c r="S282" s="31">
        <v>0</v>
      </c>
      <c r="T282" s="31">
        <v>0</v>
      </c>
      <c r="U282" s="32">
        <f t="shared" si="48"/>
        <v>0</v>
      </c>
      <c r="V282" s="31">
        <v>0</v>
      </c>
      <c r="W282" s="31">
        <v>0</v>
      </c>
      <c r="X282" s="32">
        <f t="shared" si="49"/>
        <v>0</v>
      </c>
      <c r="Y282" s="33">
        <f t="shared" si="43"/>
        <v>0</v>
      </c>
      <c r="Z282" s="33">
        <f t="shared" si="43"/>
        <v>0</v>
      </c>
      <c r="AA282" s="33">
        <f t="shared" si="43"/>
        <v>0</v>
      </c>
      <c r="AB282" s="33">
        <f t="shared" si="43"/>
        <v>0</v>
      </c>
      <c r="AC282" s="33">
        <f t="shared" si="43"/>
        <v>0</v>
      </c>
      <c r="AD282" s="33">
        <f t="shared" si="43"/>
        <v>0</v>
      </c>
    </row>
    <row r="283" spans="1:30" x14ac:dyDescent="0.55000000000000004">
      <c r="A283" s="21">
        <v>43043</v>
      </c>
      <c r="B283" s="41"/>
      <c r="C283" s="23"/>
      <c r="D283" s="24">
        <v>0</v>
      </c>
      <c r="E283" s="24">
        <v>0</v>
      </c>
      <c r="F283" s="25">
        <f t="shared" si="44"/>
        <v>0</v>
      </c>
      <c r="G283" s="26"/>
      <c r="H283" s="27">
        <v>0</v>
      </c>
      <c r="I283" s="27">
        <v>0</v>
      </c>
      <c r="J283" s="28">
        <f t="shared" si="45"/>
        <v>0</v>
      </c>
      <c r="K283" s="27">
        <v>0</v>
      </c>
      <c r="L283" s="27">
        <v>0</v>
      </c>
      <c r="M283" s="28">
        <f t="shared" si="46"/>
        <v>0</v>
      </c>
      <c r="N283" s="28">
        <f t="shared" si="47"/>
        <v>0</v>
      </c>
      <c r="O283" s="48"/>
      <c r="P283" s="30" t="e">
        <f t="shared" si="50"/>
        <v>#DIV/0!</v>
      </c>
      <c r="Q283" s="30" t="e">
        <f t="shared" si="50"/>
        <v>#DIV/0!</v>
      </c>
      <c r="R283" s="30" t="e">
        <f t="shared" si="50"/>
        <v>#DIV/0!</v>
      </c>
      <c r="S283" s="31">
        <v>0</v>
      </c>
      <c r="T283" s="31">
        <v>0</v>
      </c>
      <c r="U283" s="32">
        <f t="shared" si="48"/>
        <v>0</v>
      </c>
      <c r="V283" s="31">
        <v>0</v>
      </c>
      <c r="W283" s="31">
        <v>0</v>
      </c>
      <c r="X283" s="32">
        <f t="shared" si="49"/>
        <v>0</v>
      </c>
      <c r="Y283" s="33">
        <f t="shared" ref="Y283:AD313" si="51">IF(H283=0,0,S283/H283)</f>
        <v>0</v>
      </c>
      <c r="Z283" s="33">
        <f t="shared" si="51"/>
        <v>0</v>
      </c>
      <c r="AA283" s="33">
        <f t="shared" si="51"/>
        <v>0</v>
      </c>
      <c r="AB283" s="33">
        <f t="shared" si="51"/>
        <v>0</v>
      </c>
      <c r="AC283" s="33">
        <f t="shared" si="51"/>
        <v>0</v>
      </c>
      <c r="AD283" s="33">
        <f t="shared" si="51"/>
        <v>0</v>
      </c>
    </row>
    <row r="284" spans="1:30" x14ac:dyDescent="0.55000000000000004">
      <c r="A284" s="21">
        <v>43044</v>
      </c>
      <c r="B284" s="41"/>
      <c r="C284" s="23"/>
      <c r="D284" s="24">
        <v>0</v>
      </c>
      <c r="E284" s="24">
        <v>0</v>
      </c>
      <c r="F284" s="25">
        <f t="shared" si="44"/>
        <v>0</v>
      </c>
      <c r="G284" s="26"/>
      <c r="H284" s="27">
        <v>0</v>
      </c>
      <c r="I284" s="27">
        <v>0</v>
      </c>
      <c r="J284" s="28">
        <f t="shared" si="45"/>
        <v>0</v>
      </c>
      <c r="K284" s="27">
        <v>0</v>
      </c>
      <c r="L284" s="27">
        <v>0</v>
      </c>
      <c r="M284" s="28">
        <f t="shared" si="46"/>
        <v>0</v>
      </c>
      <c r="N284" s="28">
        <f t="shared" si="47"/>
        <v>0</v>
      </c>
      <c r="O284" s="48"/>
      <c r="P284" s="30" t="e">
        <f t="shared" si="50"/>
        <v>#DIV/0!</v>
      </c>
      <c r="Q284" s="30" t="e">
        <f t="shared" si="50"/>
        <v>#DIV/0!</v>
      </c>
      <c r="R284" s="30" t="e">
        <f t="shared" si="50"/>
        <v>#DIV/0!</v>
      </c>
      <c r="S284" s="31">
        <v>0</v>
      </c>
      <c r="T284" s="31">
        <v>0</v>
      </c>
      <c r="U284" s="32">
        <f t="shared" si="48"/>
        <v>0</v>
      </c>
      <c r="V284" s="31">
        <v>0</v>
      </c>
      <c r="W284" s="31">
        <v>0</v>
      </c>
      <c r="X284" s="32">
        <f t="shared" si="49"/>
        <v>0</v>
      </c>
      <c r="Y284" s="33">
        <f t="shared" si="51"/>
        <v>0</v>
      </c>
      <c r="Z284" s="33">
        <f t="shared" si="51"/>
        <v>0</v>
      </c>
      <c r="AA284" s="33">
        <f t="shared" si="51"/>
        <v>0</v>
      </c>
      <c r="AB284" s="33">
        <f t="shared" si="51"/>
        <v>0</v>
      </c>
      <c r="AC284" s="33">
        <f t="shared" si="51"/>
        <v>0</v>
      </c>
      <c r="AD284" s="33">
        <f t="shared" si="51"/>
        <v>0</v>
      </c>
    </row>
    <row r="285" spans="1:30" x14ac:dyDescent="0.55000000000000004">
      <c r="A285" s="21">
        <v>43045</v>
      </c>
      <c r="B285" s="41"/>
      <c r="C285" s="23"/>
      <c r="D285" s="24">
        <v>0</v>
      </c>
      <c r="E285" s="24">
        <v>0</v>
      </c>
      <c r="F285" s="25">
        <f t="shared" si="44"/>
        <v>0</v>
      </c>
      <c r="G285" s="26"/>
      <c r="H285" s="27">
        <v>0</v>
      </c>
      <c r="I285" s="27">
        <v>0</v>
      </c>
      <c r="J285" s="28">
        <f t="shared" si="45"/>
        <v>0</v>
      </c>
      <c r="K285" s="27">
        <v>0</v>
      </c>
      <c r="L285" s="27">
        <v>0</v>
      </c>
      <c r="M285" s="28">
        <f t="shared" si="46"/>
        <v>0</v>
      </c>
      <c r="N285" s="28">
        <f t="shared" si="47"/>
        <v>0</v>
      </c>
      <c r="O285" s="48"/>
      <c r="P285" s="30" t="e">
        <f t="shared" si="50"/>
        <v>#DIV/0!</v>
      </c>
      <c r="Q285" s="30" t="e">
        <f t="shared" si="50"/>
        <v>#DIV/0!</v>
      </c>
      <c r="R285" s="30" t="e">
        <f t="shared" si="50"/>
        <v>#DIV/0!</v>
      </c>
      <c r="S285" s="31">
        <v>0</v>
      </c>
      <c r="T285" s="31">
        <v>0</v>
      </c>
      <c r="U285" s="32">
        <f t="shared" si="48"/>
        <v>0</v>
      </c>
      <c r="V285" s="31">
        <v>0</v>
      </c>
      <c r="W285" s="31">
        <v>0</v>
      </c>
      <c r="X285" s="32">
        <f t="shared" si="49"/>
        <v>0</v>
      </c>
      <c r="Y285" s="33">
        <f t="shared" si="51"/>
        <v>0</v>
      </c>
      <c r="Z285" s="33">
        <f t="shared" si="51"/>
        <v>0</v>
      </c>
      <c r="AA285" s="33">
        <f t="shared" si="51"/>
        <v>0</v>
      </c>
      <c r="AB285" s="33">
        <f t="shared" si="51"/>
        <v>0</v>
      </c>
      <c r="AC285" s="33">
        <f t="shared" si="51"/>
        <v>0</v>
      </c>
      <c r="AD285" s="33">
        <f t="shared" si="51"/>
        <v>0</v>
      </c>
    </row>
    <row r="286" spans="1:30" x14ac:dyDescent="0.55000000000000004">
      <c r="A286" s="21">
        <v>43046</v>
      </c>
      <c r="B286" s="41"/>
      <c r="C286" s="23"/>
      <c r="D286" s="24">
        <v>0</v>
      </c>
      <c r="E286" s="24">
        <v>0</v>
      </c>
      <c r="F286" s="25">
        <f t="shared" si="44"/>
        <v>0</v>
      </c>
      <c r="G286" s="26"/>
      <c r="H286" s="27">
        <v>0</v>
      </c>
      <c r="I286" s="27">
        <v>0</v>
      </c>
      <c r="J286" s="28">
        <f t="shared" si="45"/>
        <v>0</v>
      </c>
      <c r="K286" s="27">
        <v>0</v>
      </c>
      <c r="L286" s="27">
        <v>0</v>
      </c>
      <c r="M286" s="28">
        <f t="shared" si="46"/>
        <v>0</v>
      </c>
      <c r="N286" s="28">
        <f t="shared" si="47"/>
        <v>0</v>
      </c>
      <c r="O286" s="48"/>
      <c r="P286" s="30" t="e">
        <f t="shared" si="50"/>
        <v>#DIV/0!</v>
      </c>
      <c r="Q286" s="30" t="e">
        <f t="shared" si="50"/>
        <v>#DIV/0!</v>
      </c>
      <c r="R286" s="30" t="e">
        <f t="shared" si="50"/>
        <v>#DIV/0!</v>
      </c>
      <c r="S286" s="31">
        <v>0</v>
      </c>
      <c r="T286" s="31">
        <v>0</v>
      </c>
      <c r="U286" s="32">
        <f t="shared" si="48"/>
        <v>0</v>
      </c>
      <c r="V286" s="31">
        <v>0</v>
      </c>
      <c r="W286" s="31">
        <v>0</v>
      </c>
      <c r="X286" s="32">
        <f t="shared" si="49"/>
        <v>0</v>
      </c>
      <c r="Y286" s="33">
        <f t="shared" si="51"/>
        <v>0</v>
      </c>
      <c r="Z286" s="33">
        <f t="shared" si="51"/>
        <v>0</v>
      </c>
      <c r="AA286" s="33">
        <f t="shared" si="51"/>
        <v>0</v>
      </c>
      <c r="AB286" s="33">
        <f t="shared" si="51"/>
        <v>0</v>
      </c>
      <c r="AC286" s="33">
        <f t="shared" si="51"/>
        <v>0</v>
      </c>
      <c r="AD286" s="33">
        <f t="shared" si="51"/>
        <v>0</v>
      </c>
    </row>
    <row r="287" spans="1:30" x14ac:dyDescent="0.55000000000000004">
      <c r="A287" s="21">
        <v>43047</v>
      </c>
      <c r="B287" s="41"/>
      <c r="C287" s="23"/>
      <c r="D287" s="24">
        <v>0</v>
      </c>
      <c r="E287" s="24">
        <v>0</v>
      </c>
      <c r="F287" s="25">
        <f t="shared" si="44"/>
        <v>0</v>
      </c>
      <c r="G287" s="26"/>
      <c r="H287" s="27">
        <v>0</v>
      </c>
      <c r="I287" s="27">
        <v>0</v>
      </c>
      <c r="J287" s="28">
        <f t="shared" si="45"/>
        <v>0</v>
      </c>
      <c r="K287" s="27">
        <v>0</v>
      </c>
      <c r="L287" s="27">
        <v>0</v>
      </c>
      <c r="M287" s="28">
        <f t="shared" si="46"/>
        <v>0</v>
      </c>
      <c r="N287" s="28">
        <f t="shared" si="47"/>
        <v>0</v>
      </c>
      <c r="O287" s="48"/>
      <c r="P287" s="30" t="e">
        <f t="shared" si="50"/>
        <v>#DIV/0!</v>
      </c>
      <c r="Q287" s="30" t="e">
        <f t="shared" si="50"/>
        <v>#DIV/0!</v>
      </c>
      <c r="R287" s="30" t="e">
        <f t="shared" si="50"/>
        <v>#DIV/0!</v>
      </c>
      <c r="S287" s="31">
        <v>0</v>
      </c>
      <c r="T287" s="31">
        <v>0</v>
      </c>
      <c r="U287" s="32">
        <f t="shared" si="48"/>
        <v>0</v>
      </c>
      <c r="V287" s="31">
        <v>0</v>
      </c>
      <c r="W287" s="31">
        <v>0</v>
      </c>
      <c r="X287" s="32">
        <f t="shared" si="49"/>
        <v>0</v>
      </c>
      <c r="Y287" s="33">
        <f t="shared" si="51"/>
        <v>0</v>
      </c>
      <c r="Z287" s="33">
        <f t="shared" si="51"/>
        <v>0</v>
      </c>
      <c r="AA287" s="33">
        <f t="shared" si="51"/>
        <v>0</v>
      </c>
      <c r="AB287" s="33">
        <f t="shared" si="51"/>
        <v>0</v>
      </c>
      <c r="AC287" s="33">
        <f t="shared" si="51"/>
        <v>0</v>
      </c>
      <c r="AD287" s="33">
        <f t="shared" si="51"/>
        <v>0</v>
      </c>
    </row>
    <row r="288" spans="1:30" x14ac:dyDescent="0.55000000000000004">
      <c r="A288" s="21">
        <v>43048</v>
      </c>
      <c r="B288" s="41"/>
      <c r="C288" s="23"/>
      <c r="D288" s="24">
        <v>0</v>
      </c>
      <c r="E288" s="24">
        <v>0</v>
      </c>
      <c r="F288" s="25">
        <f t="shared" si="44"/>
        <v>0</v>
      </c>
      <c r="G288" s="26"/>
      <c r="H288" s="27">
        <v>0</v>
      </c>
      <c r="I288" s="27">
        <v>0</v>
      </c>
      <c r="J288" s="28">
        <f t="shared" si="45"/>
        <v>0</v>
      </c>
      <c r="K288" s="27">
        <v>0</v>
      </c>
      <c r="L288" s="27">
        <v>0</v>
      </c>
      <c r="M288" s="28">
        <f t="shared" si="46"/>
        <v>0</v>
      </c>
      <c r="N288" s="28">
        <f t="shared" si="47"/>
        <v>0</v>
      </c>
      <c r="O288" s="48"/>
      <c r="P288" s="30" t="e">
        <f t="shared" si="50"/>
        <v>#DIV/0!</v>
      </c>
      <c r="Q288" s="30" t="e">
        <f t="shared" si="50"/>
        <v>#DIV/0!</v>
      </c>
      <c r="R288" s="30" t="e">
        <f t="shared" si="50"/>
        <v>#DIV/0!</v>
      </c>
      <c r="S288" s="31">
        <v>0</v>
      </c>
      <c r="T288" s="31">
        <v>0</v>
      </c>
      <c r="U288" s="32">
        <f t="shared" si="48"/>
        <v>0</v>
      </c>
      <c r="V288" s="31">
        <v>0</v>
      </c>
      <c r="W288" s="31">
        <v>0</v>
      </c>
      <c r="X288" s="32">
        <f t="shared" si="49"/>
        <v>0</v>
      </c>
      <c r="Y288" s="33">
        <f t="shared" si="51"/>
        <v>0</v>
      </c>
      <c r="Z288" s="33">
        <f t="shared" si="51"/>
        <v>0</v>
      </c>
      <c r="AA288" s="33">
        <f t="shared" si="51"/>
        <v>0</v>
      </c>
      <c r="AB288" s="33">
        <f t="shared" si="51"/>
        <v>0</v>
      </c>
      <c r="AC288" s="33">
        <f t="shared" si="51"/>
        <v>0</v>
      </c>
      <c r="AD288" s="33">
        <f t="shared" si="51"/>
        <v>0</v>
      </c>
    </row>
    <row r="289" spans="1:30" x14ac:dyDescent="0.55000000000000004">
      <c r="A289" s="21">
        <v>43049</v>
      </c>
      <c r="B289" s="41"/>
      <c r="C289" s="23"/>
      <c r="D289" s="24">
        <v>0</v>
      </c>
      <c r="E289" s="24">
        <v>0</v>
      </c>
      <c r="F289" s="25">
        <f t="shared" si="44"/>
        <v>0</v>
      </c>
      <c r="G289" s="26"/>
      <c r="H289" s="27">
        <v>0</v>
      </c>
      <c r="I289" s="27">
        <v>0</v>
      </c>
      <c r="J289" s="28">
        <f t="shared" si="45"/>
        <v>0</v>
      </c>
      <c r="K289" s="27">
        <v>0</v>
      </c>
      <c r="L289" s="27">
        <v>0</v>
      </c>
      <c r="M289" s="28">
        <f t="shared" si="46"/>
        <v>0</v>
      </c>
      <c r="N289" s="28">
        <f t="shared" si="47"/>
        <v>0</v>
      </c>
      <c r="O289" s="48"/>
      <c r="P289" s="30" t="e">
        <f t="shared" si="50"/>
        <v>#DIV/0!</v>
      </c>
      <c r="Q289" s="30" t="e">
        <f t="shared" si="50"/>
        <v>#DIV/0!</v>
      </c>
      <c r="R289" s="30" t="e">
        <f t="shared" si="50"/>
        <v>#DIV/0!</v>
      </c>
      <c r="S289" s="31">
        <v>0</v>
      </c>
      <c r="T289" s="31">
        <v>0</v>
      </c>
      <c r="U289" s="32">
        <f t="shared" si="48"/>
        <v>0</v>
      </c>
      <c r="V289" s="31">
        <v>0</v>
      </c>
      <c r="W289" s="31">
        <v>0</v>
      </c>
      <c r="X289" s="32">
        <f t="shared" si="49"/>
        <v>0</v>
      </c>
      <c r="Y289" s="33">
        <f t="shared" si="51"/>
        <v>0</v>
      </c>
      <c r="Z289" s="33">
        <f t="shared" si="51"/>
        <v>0</v>
      </c>
      <c r="AA289" s="33">
        <f t="shared" si="51"/>
        <v>0</v>
      </c>
      <c r="AB289" s="33">
        <f t="shared" si="51"/>
        <v>0</v>
      </c>
      <c r="AC289" s="33">
        <f t="shared" si="51"/>
        <v>0</v>
      </c>
      <c r="AD289" s="33">
        <f t="shared" si="51"/>
        <v>0</v>
      </c>
    </row>
    <row r="290" spans="1:30" x14ac:dyDescent="0.55000000000000004">
      <c r="A290" s="21">
        <v>43050</v>
      </c>
      <c r="B290" s="41"/>
      <c r="C290" s="23"/>
      <c r="D290" s="24">
        <v>0</v>
      </c>
      <c r="E290" s="24">
        <v>0</v>
      </c>
      <c r="F290" s="25">
        <f t="shared" si="44"/>
        <v>0</v>
      </c>
      <c r="G290" s="26"/>
      <c r="H290" s="27">
        <v>0</v>
      </c>
      <c r="I290" s="27">
        <v>0</v>
      </c>
      <c r="J290" s="28">
        <f t="shared" si="45"/>
        <v>0</v>
      </c>
      <c r="K290" s="27">
        <v>0</v>
      </c>
      <c r="L290" s="27">
        <v>0</v>
      </c>
      <c r="M290" s="28">
        <f t="shared" si="46"/>
        <v>0</v>
      </c>
      <c r="N290" s="28">
        <f t="shared" si="47"/>
        <v>0</v>
      </c>
      <c r="O290" s="48"/>
      <c r="P290" s="30" t="e">
        <f t="shared" si="50"/>
        <v>#DIV/0!</v>
      </c>
      <c r="Q290" s="30" t="e">
        <f t="shared" si="50"/>
        <v>#DIV/0!</v>
      </c>
      <c r="R290" s="30" t="e">
        <f t="shared" si="50"/>
        <v>#DIV/0!</v>
      </c>
      <c r="S290" s="31">
        <v>0</v>
      </c>
      <c r="T290" s="31">
        <v>0</v>
      </c>
      <c r="U290" s="32">
        <f t="shared" si="48"/>
        <v>0</v>
      </c>
      <c r="V290" s="31">
        <v>0</v>
      </c>
      <c r="W290" s="31">
        <v>0</v>
      </c>
      <c r="X290" s="32">
        <f t="shared" si="49"/>
        <v>0</v>
      </c>
      <c r="Y290" s="33">
        <f t="shared" si="51"/>
        <v>0</v>
      </c>
      <c r="Z290" s="33">
        <f t="shared" si="51"/>
        <v>0</v>
      </c>
      <c r="AA290" s="33">
        <f t="shared" si="51"/>
        <v>0</v>
      </c>
      <c r="AB290" s="33">
        <f t="shared" si="51"/>
        <v>0</v>
      </c>
      <c r="AC290" s="33">
        <f t="shared" si="51"/>
        <v>0</v>
      </c>
      <c r="AD290" s="33">
        <f t="shared" si="51"/>
        <v>0</v>
      </c>
    </row>
    <row r="291" spans="1:30" x14ac:dyDescent="0.55000000000000004">
      <c r="A291" s="21">
        <v>43051</v>
      </c>
      <c r="B291" s="41"/>
      <c r="C291" s="23"/>
      <c r="D291" s="24">
        <v>0</v>
      </c>
      <c r="E291" s="24">
        <v>0</v>
      </c>
      <c r="F291" s="25">
        <f t="shared" si="44"/>
        <v>0</v>
      </c>
      <c r="G291" s="26"/>
      <c r="H291" s="27">
        <v>0</v>
      </c>
      <c r="I291" s="27">
        <v>0</v>
      </c>
      <c r="J291" s="28">
        <f t="shared" si="45"/>
        <v>0</v>
      </c>
      <c r="K291" s="27">
        <v>0</v>
      </c>
      <c r="L291" s="27">
        <v>0</v>
      </c>
      <c r="M291" s="28">
        <f t="shared" si="46"/>
        <v>0</v>
      </c>
      <c r="N291" s="28">
        <f t="shared" si="47"/>
        <v>0</v>
      </c>
      <c r="O291" s="48"/>
      <c r="P291" s="30" t="e">
        <f t="shared" si="50"/>
        <v>#DIV/0!</v>
      </c>
      <c r="Q291" s="30" t="e">
        <f t="shared" si="50"/>
        <v>#DIV/0!</v>
      </c>
      <c r="R291" s="30" t="e">
        <f t="shared" si="50"/>
        <v>#DIV/0!</v>
      </c>
      <c r="S291" s="31">
        <v>0</v>
      </c>
      <c r="T291" s="31">
        <v>0</v>
      </c>
      <c r="U291" s="32">
        <f t="shared" si="48"/>
        <v>0</v>
      </c>
      <c r="V291" s="31">
        <v>0</v>
      </c>
      <c r="W291" s="31">
        <v>0</v>
      </c>
      <c r="X291" s="32">
        <f t="shared" si="49"/>
        <v>0</v>
      </c>
      <c r="Y291" s="33">
        <f t="shared" si="51"/>
        <v>0</v>
      </c>
      <c r="Z291" s="33">
        <f t="shared" si="51"/>
        <v>0</v>
      </c>
      <c r="AA291" s="33">
        <f t="shared" si="51"/>
        <v>0</v>
      </c>
      <c r="AB291" s="33">
        <f t="shared" si="51"/>
        <v>0</v>
      </c>
      <c r="AC291" s="33">
        <f t="shared" si="51"/>
        <v>0</v>
      </c>
      <c r="AD291" s="33">
        <f t="shared" si="51"/>
        <v>0</v>
      </c>
    </row>
    <row r="292" spans="1:30" x14ac:dyDescent="0.55000000000000004">
      <c r="A292" s="21">
        <v>43052</v>
      </c>
      <c r="B292" s="41"/>
      <c r="C292" s="23"/>
      <c r="D292" s="24">
        <v>0</v>
      </c>
      <c r="E292" s="24">
        <v>0</v>
      </c>
      <c r="F292" s="25">
        <f t="shared" si="44"/>
        <v>0</v>
      </c>
      <c r="G292" s="26"/>
      <c r="H292" s="27">
        <v>0</v>
      </c>
      <c r="I292" s="27">
        <v>0</v>
      </c>
      <c r="J292" s="28">
        <f t="shared" si="45"/>
        <v>0</v>
      </c>
      <c r="K292" s="27">
        <v>0</v>
      </c>
      <c r="L292" s="27">
        <v>0</v>
      </c>
      <c r="M292" s="28">
        <f t="shared" si="46"/>
        <v>0</v>
      </c>
      <c r="N292" s="28">
        <f t="shared" si="47"/>
        <v>0</v>
      </c>
      <c r="O292" s="48"/>
      <c r="P292" s="30" t="e">
        <f t="shared" si="50"/>
        <v>#DIV/0!</v>
      </c>
      <c r="Q292" s="30" t="e">
        <f t="shared" si="50"/>
        <v>#DIV/0!</v>
      </c>
      <c r="R292" s="30" t="e">
        <f t="shared" si="50"/>
        <v>#DIV/0!</v>
      </c>
      <c r="S292" s="31">
        <v>0</v>
      </c>
      <c r="T292" s="31">
        <v>0</v>
      </c>
      <c r="U292" s="32">
        <f t="shared" si="48"/>
        <v>0</v>
      </c>
      <c r="V292" s="31">
        <v>0</v>
      </c>
      <c r="W292" s="31">
        <v>0</v>
      </c>
      <c r="X292" s="32">
        <f t="shared" si="49"/>
        <v>0</v>
      </c>
      <c r="Y292" s="33">
        <f t="shared" si="51"/>
        <v>0</v>
      </c>
      <c r="Z292" s="33">
        <f t="shared" si="51"/>
        <v>0</v>
      </c>
      <c r="AA292" s="33">
        <f t="shared" si="51"/>
        <v>0</v>
      </c>
      <c r="AB292" s="33">
        <f t="shared" si="51"/>
        <v>0</v>
      </c>
      <c r="AC292" s="33">
        <f t="shared" si="51"/>
        <v>0</v>
      </c>
      <c r="AD292" s="33">
        <f t="shared" si="51"/>
        <v>0</v>
      </c>
    </row>
    <row r="293" spans="1:30" x14ac:dyDescent="0.55000000000000004">
      <c r="A293" s="21">
        <v>43053</v>
      </c>
      <c r="B293" s="41"/>
      <c r="C293" s="23"/>
      <c r="D293" s="24">
        <v>0</v>
      </c>
      <c r="E293" s="24">
        <v>0</v>
      </c>
      <c r="F293" s="25">
        <f t="shared" si="44"/>
        <v>0</v>
      </c>
      <c r="G293" s="26"/>
      <c r="H293" s="27">
        <v>0</v>
      </c>
      <c r="I293" s="27">
        <v>0</v>
      </c>
      <c r="J293" s="28">
        <f t="shared" si="45"/>
        <v>0</v>
      </c>
      <c r="K293" s="27">
        <v>0</v>
      </c>
      <c r="L293" s="27">
        <v>0</v>
      </c>
      <c r="M293" s="28">
        <f t="shared" si="46"/>
        <v>0</v>
      </c>
      <c r="N293" s="28">
        <f t="shared" si="47"/>
        <v>0</v>
      </c>
      <c r="O293" s="48"/>
      <c r="P293" s="30" t="e">
        <f t="shared" si="50"/>
        <v>#DIV/0!</v>
      </c>
      <c r="Q293" s="30" t="e">
        <f t="shared" si="50"/>
        <v>#DIV/0!</v>
      </c>
      <c r="R293" s="30" t="e">
        <f t="shared" si="50"/>
        <v>#DIV/0!</v>
      </c>
      <c r="S293" s="31">
        <v>0</v>
      </c>
      <c r="T293" s="31">
        <v>0</v>
      </c>
      <c r="U293" s="32">
        <f t="shared" si="48"/>
        <v>0</v>
      </c>
      <c r="V293" s="31">
        <v>0</v>
      </c>
      <c r="W293" s="31">
        <v>0</v>
      </c>
      <c r="X293" s="32">
        <f t="shared" si="49"/>
        <v>0</v>
      </c>
      <c r="Y293" s="33">
        <f t="shared" si="51"/>
        <v>0</v>
      </c>
      <c r="Z293" s="33">
        <f t="shared" si="51"/>
        <v>0</v>
      </c>
      <c r="AA293" s="33">
        <f t="shared" si="51"/>
        <v>0</v>
      </c>
      <c r="AB293" s="33">
        <f t="shared" si="51"/>
        <v>0</v>
      </c>
      <c r="AC293" s="33">
        <f t="shared" si="51"/>
        <v>0</v>
      </c>
      <c r="AD293" s="33">
        <f t="shared" si="51"/>
        <v>0</v>
      </c>
    </row>
    <row r="294" spans="1:30" x14ac:dyDescent="0.55000000000000004">
      <c r="A294" s="21">
        <v>43054</v>
      </c>
      <c r="B294" s="41"/>
      <c r="C294" s="23"/>
      <c r="D294" s="24">
        <v>0</v>
      </c>
      <c r="E294" s="24">
        <v>0</v>
      </c>
      <c r="F294" s="25">
        <f t="shared" si="44"/>
        <v>0</v>
      </c>
      <c r="G294" s="26"/>
      <c r="H294" s="27">
        <v>0</v>
      </c>
      <c r="I294" s="27">
        <v>0</v>
      </c>
      <c r="J294" s="28">
        <f t="shared" si="45"/>
        <v>0</v>
      </c>
      <c r="K294" s="27">
        <v>0</v>
      </c>
      <c r="L294" s="27">
        <v>0</v>
      </c>
      <c r="M294" s="28">
        <f t="shared" si="46"/>
        <v>0</v>
      </c>
      <c r="N294" s="28">
        <f t="shared" si="47"/>
        <v>0</v>
      </c>
      <c r="O294" s="48"/>
      <c r="P294" s="30" t="e">
        <f t="shared" si="50"/>
        <v>#DIV/0!</v>
      </c>
      <c r="Q294" s="30" t="e">
        <f t="shared" si="50"/>
        <v>#DIV/0!</v>
      </c>
      <c r="R294" s="30" t="e">
        <f t="shared" si="50"/>
        <v>#DIV/0!</v>
      </c>
      <c r="S294" s="31">
        <v>0</v>
      </c>
      <c r="T294" s="31">
        <v>0</v>
      </c>
      <c r="U294" s="32">
        <f t="shared" si="48"/>
        <v>0</v>
      </c>
      <c r="V294" s="31">
        <v>0</v>
      </c>
      <c r="W294" s="31">
        <v>0</v>
      </c>
      <c r="X294" s="32">
        <f t="shared" si="49"/>
        <v>0</v>
      </c>
      <c r="Y294" s="33">
        <f t="shared" si="51"/>
        <v>0</v>
      </c>
      <c r="Z294" s="33">
        <f t="shared" si="51"/>
        <v>0</v>
      </c>
      <c r="AA294" s="33">
        <f t="shared" si="51"/>
        <v>0</v>
      </c>
      <c r="AB294" s="33">
        <f t="shared" si="51"/>
        <v>0</v>
      </c>
      <c r="AC294" s="33">
        <f t="shared" si="51"/>
        <v>0</v>
      </c>
      <c r="AD294" s="33">
        <f t="shared" si="51"/>
        <v>0</v>
      </c>
    </row>
    <row r="295" spans="1:30" x14ac:dyDescent="0.55000000000000004">
      <c r="A295" s="21">
        <v>43055</v>
      </c>
      <c r="B295" s="41"/>
      <c r="C295" s="23"/>
      <c r="D295" s="24">
        <v>0</v>
      </c>
      <c r="E295" s="24">
        <v>0</v>
      </c>
      <c r="F295" s="25">
        <f t="shared" si="44"/>
        <v>0</v>
      </c>
      <c r="G295" s="43" t="e">
        <f>F295/C295</f>
        <v>#DIV/0!</v>
      </c>
      <c r="H295" s="27">
        <v>0</v>
      </c>
      <c r="I295" s="27">
        <v>0</v>
      </c>
      <c r="J295" s="28">
        <f t="shared" si="45"/>
        <v>0</v>
      </c>
      <c r="K295" s="27">
        <v>0</v>
      </c>
      <c r="L295" s="27">
        <v>0</v>
      </c>
      <c r="M295" s="28">
        <f t="shared" si="46"/>
        <v>0</v>
      </c>
      <c r="N295" s="28">
        <f t="shared" si="47"/>
        <v>0</v>
      </c>
      <c r="O295" s="48"/>
      <c r="P295" s="30" t="e">
        <f t="shared" si="50"/>
        <v>#DIV/0!</v>
      </c>
      <c r="Q295" s="30" t="e">
        <f t="shared" si="50"/>
        <v>#DIV/0!</v>
      </c>
      <c r="R295" s="30" t="e">
        <f t="shared" si="50"/>
        <v>#DIV/0!</v>
      </c>
      <c r="S295" s="31">
        <v>0</v>
      </c>
      <c r="T295" s="31">
        <v>0</v>
      </c>
      <c r="U295" s="32">
        <f t="shared" si="48"/>
        <v>0</v>
      </c>
      <c r="V295" s="31">
        <v>0</v>
      </c>
      <c r="W295" s="31">
        <v>0</v>
      </c>
      <c r="X295" s="32">
        <f t="shared" si="49"/>
        <v>0</v>
      </c>
      <c r="Y295" s="33">
        <f t="shared" si="51"/>
        <v>0</v>
      </c>
      <c r="Z295" s="33">
        <f t="shared" si="51"/>
        <v>0</v>
      </c>
      <c r="AA295" s="33">
        <f t="shared" si="51"/>
        <v>0</v>
      </c>
      <c r="AB295" s="33">
        <f t="shared" si="51"/>
        <v>0</v>
      </c>
      <c r="AC295" s="33">
        <f t="shared" si="51"/>
        <v>0</v>
      </c>
      <c r="AD295" s="33">
        <f t="shared" si="51"/>
        <v>0</v>
      </c>
    </row>
    <row r="296" spans="1:30" x14ac:dyDescent="0.55000000000000004">
      <c r="A296" s="21">
        <v>43056</v>
      </c>
      <c r="B296" s="41"/>
      <c r="C296" s="23"/>
      <c r="D296" s="24">
        <v>0</v>
      </c>
      <c r="E296" s="24">
        <v>0</v>
      </c>
      <c r="F296" s="25">
        <f t="shared" si="44"/>
        <v>0</v>
      </c>
      <c r="G296" s="26"/>
      <c r="H296" s="49"/>
      <c r="I296" s="27">
        <v>0</v>
      </c>
      <c r="J296" s="28">
        <f t="shared" si="45"/>
        <v>0</v>
      </c>
      <c r="K296" s="27">
        <v>0</v>
      </c>
      <c r="L296" s="27">
        <v>0</v>
      </c>
      <c r="M296" s="28">
        <f t="shared" si="46"/>
        <v>0</v>
      </c>
      <c r="N296" s="28">
        <f t="shared" si="47"/>
        <v>0</v>
      </c>
      <c r="O296" s="48"/>
      <c r="P296" s="30" t="e">
        <f t="shared" si="50"/>
        <v>#DIV/0!</v>
      </c>
      <c r="Q296" s="30" t="e">
        <f t="shared" si="50"/>
        <v>#DIV/0!</v>
      </c>
      <c r="R296" s="30" t="e">
        <f t="shared" si="50"/>
        <v>#DIV/0!</v>
      </c>
      <c r="S296" s="31">
        <v>0</v>
      </c>
      <c r="T296" s="31">
        <v>0</v>
      </c>
      <c r="U296" s="32">
        <f t="shared" si="48"/>
        <v>0</v>
      </c>
      <c r="V296" s="31">
        <v>0</v>
      </c>
      <c r="W296" s="31">
        <v>0</v>
      </c>
      <c r="X296" s="32">
        <f t="shared" si="49"/>
        <v>0</v>
      </c>
      <c r="Y296" s="33">
        <f t="shared" si="51"/>
        <v>0</v>
      </c>
      <c r="Z296" s="33">
        <f t="shared" si="51"/>
        <v>0</v>
      </c>
      <c r="AA296" s="33">
        <f t="shared" si="51"/>
        <v>0</v>
      </c>
      <c r="AB296" s="33">
        <f t="shared" si="51"/>
        <v>0</v>
      </c>
      <c r="AC296" s="33">
        <f t="shared" si="51"/>
        <v>0</v>
      </c>
      <c r="AD296" s="33">
        <f t="shared" si="51"/>
        <v>0</v>
      </c>
    </row>
    <row r="297" spans="1:30" x14ac:dyDescent="0.55000000000000004">
      <c r="A297" s="21">
        <v>43057</v>
      </c>
      <c r="B297" s="41"/>
      <c r="C297" s="23"/>
      <c r="D297" s="24">
        <v>0</v>
      </c>
      <c r="E297" s="24">
        <v>0</v>
      </c>
      <c r="F297" s="25">
        <f t="shared" si="44"/>
        <v>0</v>
      </c>
      <c r="G297" s="26"/>
      <c r="H297" s="49"/>
      <c r="I297" s="27">
        <v>0</v>
      </c>
      <c r="J297" s="28">
        <f t="shared" si="45"/>
        <v>0</v>
      </c>
      <c r="K297" s="27">
        <v>0</v>
      </c>
      <c r="L297" s="27">
        <v>0</v>
      </c>
      <c r="M297" s="28">
        <f t="shared" si="46"/>
        <v>0</v>
      </c>
      <c r="N297" s="28">
        <f t="shared" si="47"/>
        <v>0</v>
      </c>
      <c r="O297" s="48"/>
      <c r="P297" s="30" t="e">
        <f t="shared" si="50"/>
        <v>#DIV/0!</v>
      </c>
      <c r="Q297" s="30" t="e">
        <f t="shared" si="50"/>
        <v>#DIV/0!</v>
      </c>
      <c r="R297" s="30" t="e">
        <f t="shared" si="50"/>
        <v>#DIV/0!</v>
      </c>
      <c r="S297" s="31">
        <v>0</v>
      </c>
      <c r="T297" s="31">
        <v>0</v>
      </c>
      <c r="U297" s="32">
        <f t="shared" si="48"/>
        <v>0</v>
      </c>
      <c r="V297" s="31">
        <v>0</v>
      </c>
      <c r="W297" s="31">
        <v>0</v>
      </c>
      <c r="X297" s="32">
        <f t="shared" si="49"/>
        <v>0</v>
      </c>
      <c r="Y297" s="33">
        <f t="shared" si="51"/>
        <v>0</v>
      </c>
      <c r="Z297" s="33">
        <f t="shared" si="51"/>
        <v>0</v>
      </c>
      <c r="AA297" s="33">
        <f t="shared" si="51"/>
        <v>0</v>
      </c>
      <c r="AB297" s="33">
        <f t="shared" si="51"/>
        <v>0</v>
      </c>
      <c r="AC297" s="33">
        <f t="shared" si="51"/>
        <v>0</v>
      </c>
      <c r="AD297" s="33">
        <f t="shared" si="51"/>
        <v>0</v>
      </c>
    </row>
    <row r="298" spans="1:30" x14ac:dyDescent="0.55000000000000004">
      <c r="A298" s="21">
        <v>43058</v>
      </c>
      <c r="B298" s="41"/>
      <c r="C298" s="23"/>
      <c r="D298" s="24">
        <v>0</v>
      </c>
      <c r="E298" s="24">
        <v>0</v>
      </c>
      <c r="F298" s="25">
        <f t="shared" si="44"/>
        <v>0</v>
      </c>
      <c r="G298" s="26"/>
      <c r="H298" s="49"/>
      <c r="I298" s="27">
        <v>0</v>
      </c>
      <c r="J298" s="28">
        <f t="shared" si="45"/>
        <v>0</v>
      </c>
      <c r="K298" s="27">
        <v>0</v>
      </c>
      <c r="L298" s="27">
        <v>0</v>
      </c>
      <c r="M298" s="28">
        <f t="shared" si="46"/>
        <v>0</v>
      </c>
      <c r="N298" s="28">
        <f t="shared" si="47"/>
        <v>0</v>
      </c>
      <c r="O298" s="48"/>
      <c r="P298" s="30" t="e">
        <f t="shared" si="50"/>
        <v>#DIV/0!</v>
      </c>
      <c r="Q298" s="30" t="e">
        <f t="shared" si="50"/>
        <v>#DIV/0!</v>
      </c>
      <c r="R298" s="30" t="e">
        <f t="shared" si="50"/>
        <v>#DIV/0!</v>
      </c>
      <c r="S298" s="31">
        <v>0</v>
      </c>
      <c r="T298" s="31">
        <v>0</v>
      </c>
      <c r="U298" s="32">
        <f t="shared" si="48"/>
        <v>0</v>
      </c>
      <c r="V298" s="31">
        <v>0</v>
      </c>
      <c r="W298" s="31">
        <v>0</v>
      </c>
      <c r="X298" s="32">
        <f t="shared" si="49"/>
        <v>0</v>
      </c>
      <c r="Y298" s="33">
        <f t="shared" si="51"/>
        <v>0</v>
      </c>
      <c r="Z298" s="33">
        <f t="shared" si="51"/>
        <v>0</v>
      </c>
      <c r="AA298" s="33">
        <f t="shared" si="51"/>
        <v>0</v>
      </c>
      <c r="AB298" s="33">
        <f t="shared" si="51"/>
        <v>0</v>
      </c>
      <c r="AC298" s="33">
        <f t="shared" si="51"/>
        <v>0</v>
      </c>
      <c r="AD298" s="33">
        <f t="shared" si="51"/>
        <v>0</v>
      </c>
    </row>
    <row r="299" spans="1:30" x14ac:dyDescent="0.55000000000000004">
      <c r="A299" s="21">
        <v>43059</v>
      </c>
      <c r="B299" s="41"/>
      <c r="C299" s="23"/>
      <c r="D299" s="24">
        <v>0</v>
      </c>
      <c r="E299" s="24">
        <v>0</v>
      </c>
      <c r="F299" s="25">
        <f t="shared" si="44"/>
        <v>0</v>
      </c>
      <c r="G299" s="26"/>
      <c r="H299" s="49"/>
      <c r="I299" s="27">
        <v>0</v>
      </c>
      <c r="J299" s="28">
        <f t="shared" si="45"/>
        <v>0</v>
      </c>
      <c r="K299" s="27">
        <v>0</v>
      </c>
      <c r="L299" s="27">
        <v>0</v>
      </c>
      <c r="M299" s="28">
        <f t="shared" si="46"/>
        <v>0</v>
      </c>
      <c r="N299" s="28">
        <f t="shared" si="47"/>
        <v>0</v>
      </c>
      <c r="O299" s="48"/>
      <c r="P299" s="30" t="e">
        <f t="shared" si="50"/>
        <v>#DIV/0!</v>
      </c>
      <c r="Q299" s="30" t="e">
        <f t="shared" si="50"/>
        <v>#DIV/0!</v>
      </c>
      <c r="R299" s="30" t="e">
        <f t="shared" si="50"/>
        <v>#DIV/0!</v>
      </c>
      <c r="S299" s="31">
        <v>0</v>
      </c>
      <c r="T299" s="31">
        <v>0</v>
      </c>
      <c r="U299" s="32">
        <f t="shared" si="48"/>
        <v>0</v>
      </c>
      <c r="V299" s="31">
        <v>0</v>
      </c>
      <c r="W299" s="31">
        <v>0</v>
      </c>
      <c r="X299" s="32">
        <f t="shared" si="49"/>
        <v>0</v>
      </c>
      <c r="Y299" s="33">
        <f t="shared" si="51"/>
        <v>0</v>
      </c>
      <c r="Z299" s="33">
        <f t="shared" si="51"/>
        <v>0</v>
      </c>
      <c r="AA299" s="33">
        <f t="shared" si="51"/>
        <v>0</v>
      </c>
      <c r="AB299" s="33">
        <f t="shared" si="51"/>
        <v>0</v>
      </c>
      <c r="AC299" s="33">
        <f t="shared" si="51"/>
        <v>0</v>
      </c>
      <c r="AD299" s="33">
        <f t="shared" si="51"/>
        <v>0</v>
      </c>
    </row>
    <row r="300" spans="1:30" x14ac:dyDescent="0.55000000000000004">
      <c r="A300" s="21">
        <v>43060</v>
      </c>
      <c r="B300" s="41"/>
      <c r="C300" s="23"/>
      <c r="D300" s="24">
        <v>0</v>
      </c>
      <c r="E300" s="24">
        <v>0</v>
      </c>
      <c r="F300" s="25">
        <f t="shared" si="44"/>
        <v>0</v>
      </c>
      <c r="G300" s="26"/>
      <c r="H300" s="49"/>
      <c r="I300" s="27">
        <v>0</v>
      </c>
      <c r="J300" s="28">
        <f t="shared" si="45"/>
        <v>0</v>
      </c>
      <c r="K300" s="27">
        <v>0</v>
      </c>
      <c r="L300" s="27">
        <v>0</v>
      </c>
      <c r="M300" s="28">
        <f t="shared" si="46"/>
        <v>0</v>
      </c>
      <c r="N300" s="28">
        <f t="shared" si="47"/>
        <v>0</v>
      </c>
      <c r="O300" s="48"/>
      <c r="P300" s="30" t="e">
        <f t="shared" si="50"/>
        <v>#DIV/0!</v>
      </c>
      <c r="Q300" s="30" t="e">
        <f t="shared" si="50"/>
        <v>#DIV/0!</v>
      </c>
      <c r="R300" s="30" t="e">
        <f t="shared" si="50"/>
        <v>#DIV/0!</v>
      </c>
      <c r="S300" s="31">
        <v>0</v>
      </c>
      <c r="T300" s="31">
        <v>0</v>
      </c>
      <c r="U300" s="32">
        <f t="shared" si="48"/>
        <v>0</v>
      </c>
      <c r="V300" s="31">
        <v>0</v>
      </c>
      <c r="W300" s="31">
        <v>0</v>
      </c>
      <c r="X300" s="32">
        <f t="shared" si="49"/>
        <v>0</v>
      </c>
      <c r="Y300" s="33">
        <f t="shared" si="51"/>
        <v>0</v>
      </c>
      <c r="Z300" s="33">
        <f t="shared" si="51"/>
        <v>0</v>
      </c>
      <c r="AA300" s="33">
        <f t="shared" si="51"/>
        <v>0</v>
      </c>
      <c r="AB300" s="33">
        <f t="shared" si="51"/>
        <v>0</v>
      </c>
      <c r="AC300" s="33">
        <f t="shared" si="51"/>
        <v>0</v>
      </c>
      <c r="AD300" s="33">
        <f t="shared" si="51"/>
        <v>0</v>
      </c>
    </row>
    <row r="301" spans="1:30" x14ac:dyDescent="0.55000000000000004">
      <c r="A301" s="21">
        <v>43061</v>
      </c>
      <c r="B301" s="41"/>
      <c r="C301" s="23"/>
      <c r="D301" s="24">
        <v>0</v>
      </c>
      <c r="E301" s="24">
        <v>0</v>
      </c>
      <c r="F301" s="25">
        <f t="shared" si="44"/>
        <v>0</v>
      </c>
      <c r="G301" s="26"/>
      <c r="H301" s="49"/>
      <c r="I301" s="27">
        <v>0</v>
      </c>
      <c r="J301" s="28">
        <f t="shared" si="45"/>
        <v>0</v>
      </c>
      <c r="K301" s="27">
        <v>0</v>
      </c>
      <c r="L301" s="27">
        <v>0</v>
      </c>
      <c r="M301" s="28">
        <f t="shared" si="46"/>
        <v>0</v>
      </c>
      <c r="N301" s="28">
        <f t="shared" si="47"/>
        <v>0</v>
      </c>
      <c r="O301" s="48"/>
      <c r="P301" s="30" t="e">
        <f t="shared" si="50"/>
        <v>#DIV/0!</v>
      </c>
      <c r="Q301" s="30" t="e">
        <f t="shared" si="50"/>
        <v>#DIV/0!</v>
      </c>
      <c r="R301" s="30" t="e">
        <f t="shared" si="50"/>
        <v>#DIV/0!</v>
      </c>
      <c r="S301" s="31">
        <v>0</v>
      </c>
      <c r="T301" s="31">
        <v>0</v>
      </c>
      <c r="U301" s="32">
        <f t="shared" si="48"/>
        <v>0</v>
      </c>
      <c r="V301" s="31">
        <v>0</v>
      </c>
      <c r="W301" s="31">
        <v>0</v>
      </c>
      <c r="X301" s="32">
        <f t="shared" si="49"/>
        <v>0</v>
      </c>
      <c r="Y301" s="33">
        <f t="shared" si="51"/>
        <v>0</v>
      </c>
      <c r="Z301" s="33">
        <f t="shared" si="51"/>
        <v>0</v>
      </c>
      <c r="AA301" s="33">
        <f t="shared" si="51"/>
        <v>0</v>
      </c>
      <c r="AB301" s="33">
        <f t="shared" si="51"/>
        <v>0</v>
      </c>
      <c r="AC301" s="33">
        <f t="shared" si="51"/>
        <v>0</v>
      </c>
      <c r="AD301" s="33">
        <f t="shared" si="51"/>
        <v>0</v>
      </c>
    </row>
    <row r="302" spans="1:30" x14ac:dyDescent="0.55000000000000004">
      <c r="A302" s="21">
        <v>43062</v>
      </c>
      <c r="B302" s="41"/>
      <c r="C302" s="23"/>
      <c r="D302" s="24">
        <v>0</v>
      </c>
      <c r="E302" s="24">
        <v>0</v>
      </c>
      <c r="F302" s="25">
        <f t="shared" si="44"/>
        <v>0</v>
      </c>
      <c r="G302" s="26"/>
      <c r="H302" s="49"/>
      <c r="I302" s="27">
        <v>0</v>
      </c>
      <c r="J302" s="28">
        <f t="shared" si="45"/>
        <v>0</v>
      </c>
      <c r="K302" s="27">
        <v>0</v>
      </c>
      <c r="L302" s="27">
        <v>0</v>
      </c>
      <c r="M302" s="28">
        <f t="shared" si="46"/>
        <v>0</v>
      </c>
      <c r="N302" s="28">
        <f t="shared" si="47"/>
        <v>0</v>
      </c>
      <c r="O302" s="48"/>
      <c r="P302" s="30" t="e">
        <f t="shared" si="50"/>
        <v>#DIV/0!</v>
      </c>
      <c r="Q302" s="30" t="e">
        <f t="shared" si="50"/>
        <v>#DIV/0!</v>
      </c>
      <c r="R302" s="30" t="e">
        <f t="shared" si="50"/>
        <v>#DIV/0!</v>
      </c>
      <c r="S302" s="31">
        <v>0</v>
      </c>
      <c r="T302" s="31">
        <v>0</v>
      </c>
      <c r="U302" s="32">
        <f t="shared" si="48"/>
        <v>0</v>
      </c>
      <c r="V302" s="31">
        <v>0</v>
      </c>
      <c r="W302" s="31">
        <v>0</v>
      </c>
      <c r="X302" s="32">
        <f t="shared" si="49"/>
        <v>0</v>
      </c>
      <c r="Y302" s="33">
        <f t="shared" si="51"/>
        <v>0</v>
      </c>
      <c r="Z302" s="33">
        <f t="shared" si="51"/>
        <v>0</v>
      </c>
      <c r="AA302" s="33">
        <f t="shared" si="51"/>
        <v>0</v>
      </c>
      <c r="AB302" s="33">
        <f t="shared" si="51"/>
        <v>0</v>
      </c>
      <c r="AC302" s="33">
        <f t="shared" si="51"/>
        <v>0</v>
      </c>
      <c r="AD302" s="33">
        <f t="shared" si="51"/>
        <v>0</v>
      </c>
    </row>
    <row r="303" spans="1:30" x14ac:dyDescent="0.55000000000000004">
      <c r="A303" s="21">
        <v>43063</v>
      </c>
      <c r="B303" s="41"/>
      <c r="C303" s="23"/>
      <c r="D303" s="24">
        <v>0</v>
      </c>
      <c r="E303" s="24">
        <v>0</v>
      </c>
      <c r="F303" s="25">
        <f t="shared" si="44"/>
        <v>0</v>
      </c>
      <c r="G303" s="26"/>
      <c r="H303" s="49"/>
      <c r="I303" s="27">
        <v>0</v>
      </c>
      <c r="J303" s="28">
        <f t="shared" si="45"/>
        <v>0</v>
      </c>
      <c r="K303" s="27">
        <v>0</v>
      </c>
      <c r="L303" s="27">
        <v>0</v>
      </c>
      <c r="M303" s="28">
        <f t="shared" si="46"/>
        <v>0</v>
      </c>
      <c r="N303" s="28">
        <f t="shared" si="47"/>
        <v>0</v>
      </c>
      <c r="O303" s="48"/>
      <c r="P303" s="30" t="e">
        <f t="shared" si="50"/>
        <v>#DIV/0!</v>
      </c>
      <c r="Q303" s="30" t="e">
        <f t="shared" si="50"/>
        <v>#DIV/0!</v>
      </c>
      <c r="R303" s="30" t="e">
        <f t="shared" si="50"/>
        <v>#DIV/0!</v>
      </c>
      <c r="S303" s="31">
        <v>0</v>
      </c>
      <c r="T303" s="31">
        <v>0</v>
      </c>
      <c r="U303" s="32">
        <f t="shared" si="48"/>
        <v>0</v>
      </c>
      <c r="V303" s="31">
        <v>0</v>
      </c>
      <c r="W303" s="31">
        <v>0</v>
      </c>
      <c r="X303" s="32">
        <f t="shared" si="49"/>
        <v>0</v>
      </c>
      <c r="Y303" s="33">
        <f t="shared" si="51"/>
        <v>0</v>
      </c>
      <c r="Z303" s="33">
        <f t="shared" si="51"/>
        <v>0</v>
      </c>
      <c r="AA303" s="33">
        <f t="shared" si="51"/>
        <v>0</v>
      </c>
      <c r="AB303" s="33">
        <f t="shared" si="51"/>
        <v>0</v>
      </c>
      <c r="AC303" s="33">
        <f t="shared" si="51"/>
        <v>0</v>
      </c>
      <c r="AD303" s="33">
        <f t="shared" si="51"/>
        <v>0</v>
      </c>
    </row>
    <row r="304" spans="1:30" x14ac:dyDescent="0.55000000000000004">
      <c r="A304" s="21">
        <v>43064</v>
      </c>
      <c r="B304" s="41"/>
      <c r="C304" s="23"/>
      <c r="D304" s="24">
        <v>0</v>
      </c>
      <c r="E304" s="24">
        <v>0</v>
      </c>
      <c r="F304" s="25">
        <f t="shared" si="44"/>
        <v>0</v>
      </c>
      <c r="G304" s="26"/>
      <c r="H304" s="49"/>
      <c r="I304" s="27">
        <v>0</v>
      </c>
      <c r="J304" s="28">
        <f t="shared" si="45"/>
        <v>0</v>
      </c>
      <c r="K304" s="27">
        <v>0</v>
      </c>
      <c r="L304" s="27">
        <v>0</v>
      </c>
      <c r="M304" s="28">
        <f t="shared" si="46"/>
        <v>0</v>
      </c>
      <c r="N304" s="28">
        <f t="shared" si="47"/>
        <v>0</v>
      </c>
      <c r="O304" s="48"/>
      <c r="P304" s="30" t="e">
        <f t="shared" si="50"/>
        <v>#DIV/0!</v>
      </c>
      <c r="Q304" s="30" t="e">
        <f t="shared" si="50"/>
        <v>#DIV/0!</v>
      </c>
      <c r="R304" s="30" t="e">
        <f t="shared" si="50"/>
        <v>#DIV/0!</v>
      </c>
      <c r="S304" s="31">
        <v>0</v>
      </c>
      <c r="T304" s="31">
        <v>0</v>
      </c>
      <c r="U304" s="32">
        <f t="shared" si="48"/>
        <v>0</v>
      </c>
      <c r="V304" s="31">
        <v>0</v>
      </c>
      <c r="W304" s="31">
        <v>0</v>
      </c>
      <c r="X304" s="32">
        <f t="shared" si="49"/>
        <v>0</v>
      </c>
      <c r="Y304" s="33">
        <f t="shared" si="51"/>
        <v>0</v>
      </c>
      <c r="Z304" s="33">
        <f t="shared" si="51"/>
        <v>0</v>
      </c>
      <c r="AA304" s="33">
        <f t="shared" si="51"/>
        <v>0</v>
      </c>
      <c r="AB304" s="33">
        <f t="shared" si="51"/>
        <v>0</v>
      </c>
      <c r="AC304" s="33">
        <f t="shared" si="51"/>
        <v>0</v>
      </c>
      <c r="AD304" s="33">
        <f t="shared" si="51"/>
        <v>0</v>
      </c>
    </row>
    <row r="305" spans="1:30" x14ac:dyDescent="0.55000000000000004">
      <c r="A305" s="21">
        <v>43065</v>
      </c>
      <c r="B305" s="41"/>
      <c r="C305" s="23"/>
      <c r="D305" s="24">
        <v>0</v>
      </c>
      <c r="E305" s="24">
        <v>0</v>
      </c>
      <c r="F305" s="25">
        <f t="shared" si="44"/>
        <v>0</v>
      </c>
      <c r="G305" s="26"/>
      <c r="H305" s="49"/>
      <c r="I305" s="27">
        <v>0</v>
      </c>
      <c r="J305" s="28">
        <f t="shared" si="45"/>
        <v>0</v>
      </c>
      <c r="K305" s="27">
        <v>0</v>
      </c>
      <c r="L305" s="27">
        <v>0</v>
      </c>
      <c r="M305" s="28">
        <f t="shared" si="46"/>
        <v>0</v>
      </c>
      <c r="N305" s="28">
        <f t="shared" si="47"/>
        <v>0</v>
      </c>
      <c r="O305" s="48"/>
      <c r="P305" s="30" t="e">
        <f t="shared" si="50"/>
        <v>#DIV/0!</v>
      </c>
      <c r="Q305" s="30" t="e">
        <f t="shared" si="50"/>
        <v>#DIV/0!</v>
      </c>
      <c r="R305" s="30" t="e">
        <f t="shared" si="50"/>
        <v>#DIV/0!</v>
      </c>
      <c r="S305" s="31">
        <v>0</v>
      </c>
      <c r="T305" s="31">
        <v>0</v>
      </c>
      <c r="U305" s="32">
        <f t="shared" si="48"/>
        <v>0</v>
      </c>
      <c r="V305" s="31">
        <v>0</v>
      </c>
      <c r="W305" s="31">
        <v>0</v>
      </c>
      <c r="X305" s="32">
        <f t="shared" si="49"/>
        <v>0</v>
      </c>
      <c r="Y305" s="33">
        <f t="shared" si="51"/>
        <v>0</v>
      </c>
      <c r="Z305" s="33">
        <f t="shared" si="51"/>
        <v>0</v>
      </c>
      <c r="AA305" s="33">
        <f t="shared" si="51"/>
        <v>0</v>
      </c>
      <c r="AB305" s="33">
        <f t="shared" si="51"/>
        <v>0</v>
      </c>
      <c r="AC305" s="33">
        <f t="shared" si="51"/>
        <v>0</v>
      </c>
      <c r="AD305" s="33">
        <f t="shared" si="51"/>
        <v>0</v>
      </c>
    </row>
    <row r="306" spans="1:30" x14ac:dyDescent="0.55000000000000004">
      <c r="A306" s="21">
        <v>43066</v>
      </c>
      <c r="B306" s="41"/>
      <c r="C306" s="23"/>
      <c r="D306" s="24">
        <v>0</v>
      </c>
      <c r="E306" s="24">
        <v>0</v>
      </c>
      <c r="F306" s="25">
        <f t="shared" si="44"/>
        <v>0</v>
      </c>
      <c r="G306" s="26"/>
      <c r="H306" s="49"/>
      <c r="I306" s="27">
        <v>0</v>
      </c>
      <c r="J306" s="28">
        <f t="shared" si="45"/>
        <v>0</v>
      </c>
      <c r="K306" s="27">
        <v>0</v>
      </c>
      <c r="L306" s="27">
        <v>0</v>
      </c>
      <c r="M306" s="28">
        <f t="shared" si="46"/>
        <v>0</v>
      </c>
      <c r="N306" s="28">
        <f t="shared" si="47"/>
        <v>0</v>
      </c>
      <c r="O306" s="48"/>
      <c r="P306" s="30" t="e">
        <f t="shared" si="50"/>
        <v>#DIV/0!</v>
      </c>
      <c r="Q306" s="30" t="e">
        <f t="shared" si="50"/>
        <v>#DIV/0!</v>
      </c>
      <c r="R306" s="30" t="e">
        <f t="shared" si="50"/>
        <v>#DIV/0!</v>
      </c>
      <c r="S306" s="31">
        <v>0</v>
      </c>
      <c r="T306" s="31">
        <v>0</v>
      </c>
      <c r="U306" s="32">
        <f t="shared" si="48"/>
        <v>0</v>
      </c>
      <c r="V306" s="31">
        <v>0</v>
      </c>
      <c r="W306" s="31">
        <v>0</v>
      </c>
      <c r="X306" s="32">
        <f t="shared" si="49"/>
        <v>0</v>
      </c>
      <c r="Y306" s="33">
        <f t="shared" si="51"/>
        <v>0</v>
      </c>
      <c r="Z306" s="33">
        <f t="shared" si="51"/>
        <v>0</v>
      </c>
      <c r="AA306" s="33">
        <f t="shared" si="51"/>
        <v>0</v>
      </c>
      <c r="AB306" s="33">
        <f t="shared" si="51"/>
        <v>0</v>
      </c>
      <c r="AC306" s="33">
        <f t="shared" si="51"/>
        <v>0</v>
      </c>
      <c r="AD306" s="33">
        <f t="shared" si="51"/>
        <v>0</v>
      </c>
    </row>
    <row r="307" spans="1:30" x14ac:dyDescent="0.55000000000000004">
      <c r="A307" s="21">
        <v>43067</v>
      </c>
      <c r="B307" s="41"/>
      <c r="C307" s="23"/>
      <c r="D307" s="24">
        <v>0</v>
      </c>
      <c r="E307" s="24">
        <v>0</v>
      </c>
      <c r="F307" s="25">
        <f t="shared" si="44"/>
        <v>0</v>
      </c>
      <c r="G307" s="26"/>
      <c r="H307" s="49"/>
      <c r="I307" s="27">
        <v>0</v>
      </c>
      <c r="J307" s="28">
        <f t="shared" si="45"/>
        <v>0</v>
      </c>
      <c r="K307" s="27">
        <v>0</v>
      </c>
      <c r="L307" s="27">
        <v>0</v>
      </c>
      <c r="M307" s="28">
        <f t="shared" si="46"/>
        <v>0</v>
      </c>
      <c r="N307" s="28">
        <f t="shared" si="47"/>
        <v>0</v>
      </c>
      <c r="O307" s="48"/>
      <c r="P307" s="30" t="e">
        <f t="shared" si="50"/>
        <v>#DIV/0!</v>
      </c>
      <c r="Q307" s="30" t="e">
        <f t="shared" si="50"/>
        <v>#DIV/0!</v>
      </c>
      <c r="R307" s="30" t="e">
        <f t="shared" si="50"/>
        <v>#DIV/0!</v>
      </c>
      <c r="S307" s="31">
        <v>0</v>
      </c>
      <c r="T307" s="31">
        <v>0</v>
      </c>
      <c r="U307" s="32">
        <f t="shared" si="48"/>
        <v>0</v>
      </c>
      <c r="V307" s="31">
        <v>0</v>
      </c>
      <c r="W307" s="31">
        <v>0</v>
      </c>
      <c r="X307" s="32">
        <f t="shared" si="49"/>
        <v>0</v>
      </c>
      <c r="Y307" s="33">
        <f t="shared" si="51"/>
        <v>0</v>
      </c>
      <c r="Z307" s="33">
        <f t="shared" si="51"/>
        <v>0</v>
      </c>
      <c r="AA307" s="33">
        <f t="shared" si="51"/>
        <v>0</v>
      </c>
      <c r="AB307" s="33">
        <f t="shared" si="51"/>
        <v>0</v>
      </c>
      <c r="AC307" s="33">
        <f t="shared" si="51"/>
        <v>0</v>
      </c>
      <c r="AD307" s="33">
        <f t="shared" si="51"/>
        <v>0</v>
      </c>
    </row>
    <row r="308" spans="1:30" x14ac:dyDescent="0.55000000000000004">
      <c r="A308" s="21">
        <v>43068</v>
      </c>
      <c r="B308" s="41"/>
      <c r="C308" s="23"/>
      <c r="D308" s="24">
        <v>0</v>
      </c>
      <c r="E308" s="24">
        <v>0</v>
      </c>
      <c r="F308" s="25">
        <f t="shared" si="44"/>
        <v>0</v>
      </c>
      <c r="G308" s="26"/>
      <c r="H308" s="49"/>
      <c r="I308" s="27">
        <v>0</v>
      </c>
      <c r="J308" s="28">
        <f t="shared" si="45"/>
        <v>0</v>
      </c>
      <c r="K308" s="27">
        <v>0</v>
      </c>
      <c r="L308" s="27">
        <v>0</v>
      </c>
      <c r="M308" s="28">
        <f t="shared" si="46"/>
        <v>0</v>
      </c>
      <c r="N308" s="28">
        <f t="shared" si="47"/>
        <v>0</v>
      </c>
      <c r="O308" s="48"/>
      <c r="P308" s="30" t="e">
        <f t="shared" si="50"/>
        <v>#DIV/0!</v>
      </c>
      <c r="Q308" s="30" t="e">
        <f t="shared" si="50"/>
        <v>#DIV/0!</v>
      </c>
      <c r="R308" s="30" t="e">
        <f t="shared" si="50"/>
        <v>#DIV/0!</v>
      </c>
      <c r="S308" s="31">
        <v>0</v>
      </c>
      <c r="T308" s="31">
        <v>0</v>
      </c>
      <c r="U308" s="32">
        <f t="shared" si="48"/>
        <v>0</v>
      </c>
      <c r="V308" s="31">
        <v>0</v>
      </c>
      <c r="W308" s="31">
        <v>0</v>
      </c>
      <c r="X308" s="32">
        <f t="shared" si="49"/>
        <v>0</v>
      </c>
      <c r="Y308" s="33">
        <f t="shared" si="51"/>
        <v>0</v>
      </c>
      <c r="Z308" s="33">
        <f t="shared" si="51"/>
        <v>0</v>
      </c>
      <c r="AA308" s="33">
        <f t="shared" si="51"/>
        <v>0</v>
      </c>
      <c r="AB308" s="33">
        <f t="shared" si="51"/>
        <v>0</v>
      </c>
      <c r="AC308" s="33">
        <f t="shared" si="51"/>
        <v>0</v>
      </c>
      <c r="AD308" s="33">
        <f t="shared" si="51"/>
        <v>0</v>
      </c>
    </row>
    <row r="309" spans="1:30" x14ac:dyDescent="0.55000000000000004">
      <c r="A309" s="21">
        <v>43069</v>
      </c>
      <c r="B309" s="41"/>
      <c r="C309" s="23"/>
      <c r="D309" s="24">
        <v>0</v>
      </c>
      <c r="E309" s="24">
        <v>0</v>
      </c>
      <c r="F309" s="25">
        <f t="shared" si="44"/>
        <v>0</v>
      </c>
      <c r="G309" s="26"/>
      <c r="H309" s="49"/>
      <c r="I309" s="27">
        <v>0</v>
      </c>
      <c r="J309" s="28">
        <f t="shared" si="45"/>
        <v>0</v>
      </c>
      <c r="K309" s="27">
        <v>0</v>
      </c>
      <c r="L309" s="27">
        <v>0</v>
      </c>
      <c r="M309" s="28">
        <f t="shared" si="46"/>
        <v>0</v>
      </c>
      <c r="N309" s="28">
        <f t="shared" si="47"/>
        <v>0</v>
      </c>
      <c r="O309" s="48"/>
      <c r="P309" s="30" t="e">
        <f t="shared" ref="P309:R339" si="52">(H309+K309)/D309</f>
        <v>#DIV/0!</v>
      </c>
      <c r="Q309" s="30" t="e">
        <f t="shared" si="52"/>
        <v>#DIV/0!</v>
      </c>
      <c r="R309" s="30" t="e">
        <f t="shared" si="52"/>
        <v>#DIV/0!</v>
      </c>
      <c r="S309" s="31">
        <v>0</v>
      </c>
      <c r="T309" s="31">
        <v>0</v>
      </c>
      <c r="U309" s="32">
        <f t="shared" si="48"/>
        <v>0</v>
      </c>
      <c r="V309" s="31">
        <v>0</v>
      </c>
      <c r="W309" s="31">
        <v>0</v>
      </c>
      <c r="X309" s="32">
        <f t="shared" si="49"/>
        <v>0</v>
      </c>
      <c r="Y309" s="33">
        <f t="shared" si="51"/>
        <v>0</v>
      </c>
      <c r="Z309" s="33">
        <f t="shared" si="51"/>
        <v>0</v>
      </c>
      <c r="AA309" s="33">
        <f t="shared" si="51"/>
        <v>0</v>
      </c>
      <c r="AB309" s="33">
        <f t="shared" si="51"/>
        <v>0</v>
      </c>
      <c r="AC309" s="33">
        <f t="shared" si="51"/>
        <v>0</v>
      </c>
      <c r="AD309" s="33">
        <f t="shared" si="51"/>
        <v>0</v>
      </c>
    </row>
    <row r="310" spans="1:30" x14ac:dyDescent="0.55000000000000004">
      <c r="A310" s="21">
        <v>43070</v>
      </c>
      <c r="B310" s="41"/>
      <c r="C310" s="23"/>
      <c r="D310" s="24">
        <v>0</v>
      </c>
      <c r="E310" s="24">
        <v>0</v>
      </c>
      <c r="F310" s="25">
        <f t="shared" si="44"/>
        <v>0</v>
      </c>
      <c r="G310" s="26"/>
      <c r="H310" s="49"/>
      <c r="I310" s="27">
        <v>0</v>
      </c>
      <c r="J310" s="28">
        <f t="shared" si="45"/>
        <v>0</v>
      </c>
      <c r="K310" s="27">
        <v>0</v>
      </c>
      <c r="L310" s="27">
        <v>0</v>
      </c>
      <c r="M310" s="28">
        <f t="shared" si="46"/>
        <v>0</v>
      </c>
      <c r="N310" s="28">
        <f t="shared" si="47"/>
        <v>0</v>
      </c>
      <c r="O310" s="48"/>
      <c r="P310" s="30" t="e">
        <f t="shared" si="52"/>
        <v>#DIV/0!</v>
      </c>
      <c r="Q310" s="30" t="e">
        <f t="shared" si="52"/>
        <v>#DIV/0!</v>
      </c>
      <c r="R310" s="30" t="e">
        <f t="shared" si="52"/>
        <v>#DIV/0!</v>
      </c>
      <c r="S310" s="31">
        <v>0</v>
      </c>
      <c r="T310" s="31">
        <v>0</v>
      </c>
      <c r="U310" s="32">
        <f t="shared" si="48"/>
        <v>0</v>
      </c>
      <c r="V310" s="31">
        <v>0</v>
      </c>
      <c r="W310" s="31">
        <v>0</v>
      </c>
      <c r="X310" s="32">
        <f t="shared" si="49"/>
        <v>0</v>
      </c>
      <c r="Y310" s="33">
        <f t="shared" si="51"/>
        <v>0</v>
      </c>
      <c r="Z310" s="33">
        <f t="shared" si="51"/>
        <v>0</v>
      </c>
      <c r="AA310" s="33">
        <f t="shared" si="51"/>
        <v>0</v>
      </c>
      <c r="AB310" s="33">
        <f t="shared" si="51"/>
        <v>0</v>
      </c>
      <c r="AC310" s="33">
        <f t="shared" si="51"/>
        <v>0</v>
      </c>
      <c r="AD310" s="33">
        <f t="shared" si="51"/>
        <v>0</v>
      </c>
    </row>
    <row r="311" spans="1:30" x14ac:dyDescent="0.55000000000000004">
      <c r="A311" s="21">
        <v>43071</v>
      </c>
      <c r="B311" s="41"/>
      <c r="C311" s="23"/>
      <c r="D311" s="24">
        <v>0</v>
      </c>
      <c r="E311" s="24">
        <v>0</v>
      </c>
      <c r="F311" s="25">
        <f t="shared" si="44"/>
        <v>0</v>
      </c>
      <c r="G311" s="26"/>
      <c r="H311" s="49"/>
      <c r="I311" s="27">
        <v>0</v>
      </c>
      <c r="J311" s="28">
        <f t="shared" si="45"/>
        <v>0</v>
      </c>
      <c r="K311" s="27">
        <v>0</v>
      </c>
      <c r="L311" s="27">
        <v>0</v>
      </c>
      <c r="M311" s="28">
        <f t="shared" si="46"/>
        <v>0</v>
      </c>
      <c r="N311" s="28">
        <f t="shared" si="47"/>
        <v>0</v>
      </c>
      <c r="O311" s="48"/>
      <c r="P311" s="30" t="e">
        <f t="shared" si="52"/>
        <v>#DIV/0!</v>
      </c>
      <c r="Q311" s="30" t="e">
        <f t="shared" si="52"/>
        <v>#DIV/0!</v>
      </c>
      <c r="R311" s="30" t="e">
        <f t="shared" si="52"/>
        <v>#DIV/0!</v>
      </c>
      <c r="S311" s="31">
        <v>0</v>
      </c>
      <c r="T311" s="31">
        <v>0</v>
      </c>
      <c r="U311" s="32">
        <f t="shared" si="48"/>
        <v>0</v>
      </c>
      <c r="V311" s="31">
        <v>0</v>
      </c>
      <c r="W311" s="31">
        <v>0</v>
      </c>
      <c r="X311" s="32">
        <f t="shared" si="49"/>
        <v>0</v>
      </c>
      <c r="Y311" s="33">
        <f t="shared" si="51"/>
        <v>0</v>
      </c>
      <c r="Z311" s="33">
        <f t="shared" si="51"/>
        <v>0</v>
      </c>
      <c r="AA311" s="33">
        <f t="shared" si="51"/>
        <v>0</v>
      </c>
      <c r="AB311" s="33">
        <f t="shared" si="51"/>
        <v>0</v>
      </c>
      <c r="AC311" s="33">
        <f t="shared" si="51"/>
        <v>0</v>
      </c>
      <c r="AD311" s="33">
        <f t="shared" si="51"/>
        <v>0</v>
      </c>
    </row>
    <row r="312" spans="1:30" x14ac:dyDescent="0.55000000000000004">
      <c r="A312" s="21">
        <v>43072</v>
      </c>
      <c r="B312" s="41"/>
      <c r="C312" s="23"/>
      <c r="D312" s="24">
        <v>0</v>
      </c>
      <c r="E312" s="24">
        <v>0</v>
      </c>
      <c r="F312" s="25">
        <f t="shared" si="44"/>
        <v>0</v>
      </c>
      <c r="G312" s="26"/>
      <c r="H312" s="49"/>
      <c r="I312" s="27">
        <v>0</v>
      </c>
      <c r="J312" s="28">
        <f t="shared" si="45"/>
        <v>0</v>
      </c>
      <c r="K312" s="27">
        <v>0</v>
      </c>
      <c r="L312" s="27">
        <v>0</v>
      </c>
      <c r="M312" s="28">
        <f t="shared" si="46"/>
        <v>0</v>
      </c>
      <c r="N312" s="28">
        <f t="shared" si="47"/>
        <v>0</v>
      </c>
      <c r="O312" s="48"/>
      <c r="P312" s="30" t="e">
        <f t="shared" si="52"/>
        <v>#DIV/0!</v>
      </c>
      <c r="Q312" s="30" t="e">
        <f t="shared" si="52"/>
        <v>#DIV/0!</v>
      </c>
      <c r="R312" s="30" t="e">
        <f t="shared" si="52"/>
        <v>#DIV/0!</v>
      </c>
      <c r="S312" s="31">
        <v>0</v>
      </c>
      <c r="T312" s="31">
        <v>0</v>
      </c>
      <c r="U312" s="32">
        <f t="shared" si="48"/>
        <v>0</v>
      </c>
      <c r="V312" s="31">
        <v>0</v>
      </c>
      <c r="W312" s="31">
        <v>0</v>
      </c>
      <c r="X312" s="32">
        <f t="shared" si="49"/>
        <v>0</v>
      </c>
      <c r="Y312" s="33">
        <f t="shared" si="51"/>
        <v>0</v>
      </c>
      <c r="Z312" s="33">
        <f t="shared" si="51"/>
        <v>0</v>
      </c>
      <c r="AA312" s="33">
        <f t="shared" si="51"/>
        <v>0</v>
      </c>
      <c r="AB312" s="33">
        <f t="shared" si="51"/>
        <v>0</v>
      </c>
      <c r="AC312" s="33">
        <f t="shared" si="51"/>
        <v>0</v>
      </c>
      <c r="AD312" s="33">
        <f t="shared" si="51"/>
        <v>0</v>
      </c>
    </row>
    <row r="313" spans="1:30" x14ac:dyDescent="0.55000000000000004">
      <c r="A313" s="21">
        <v>43073</v>
      </c>
      <c r="B313" s="41"/>
      <c r="C313" s="23"/>
      <c r="D313" s="24">
        <v>0</v>
      </c>
      <c r="E313" s="24">
        <v>0</v>
      </c>
      <c r="F313" s="25">
        <f t="shared" si="44"/>
        <v>0</v>
      </c>
      <c r="G313" s="43"/>
      <c r="H313" s="49"/>
      <c r="I313" s="27">
        <v>0</v>
      </c>
      <c r="J313" s="28">
        <f t="shared" si="45"/>
        <v>0</v>
      </c>
      <c r="K313" s="27">
        <v>0</v>
      </c>
      <c r="L313" s="27">
        <v>0</v>
      </c>
      <c r="M313" s="28">
        <f t="shared" si="46"/>
        <v>0</v>
      </c>
      <c r="N313" s="28">
        <f t="shared" si="47"/>
        <v>0</v>
      </c>
      <c r="O313" s="48"/>
      <c r="P313" s="30" t="e">
        <f t="shared" si="52"/>
        <v>#DIV/0!</v>
      </c>
      <c r="Q313" s="30" t="e">
        <f t="shared" si="52"/>
        <v>#DIV/0!</v>
      </c>
      <c r="R313" s="30" t="e">
        <f t="shared" si="52"/>
        <v>#DIV/0!</v>
      </c>
      <c r="S313" s="31">
        <v>0</v>
      </c>
      <c r="T313" s="31">
        <v>0</v>
      </c>
      <c r="U313" s="32">
        <f t="shared" si="48"/>
        <v>0</v>
      </c>
      <c r="V313" s="31">
        <v>0</v>
      </c>
      <c r="W313" s="31">
        <v>0</v>
      </c>
      <c r="X313" s="32">
        <f t="shared" si="49"/>
        <v>0</v>
      </c>
      <c r="Y313" s="33">
        <f t="shared" si="51"/>
        <v>0</v>
      </c>
      <c r="Z313" s="33">
        <f t="shared" si="51"/>
        <v>0</v>
      </c>
      <c r="AA313" s="33">
        <f t="shared" si="51"/>
        <v>0</v>
      </c>
      <c r="AB313" s="33">
        <f t="shared" si="51"/>
        <v>0</v>
      </c>
      <c r="AC313" s="33">
        <f t="shared" si="51"/>
        <v>0</v>
      </c>
      <c r="AD313" s="33">
        <f t="shared" si="51"/>
        <v>0</v>
      </c>
    </row>
    <row r="314" spans="1:30" x14ac:dyDescent="0.55000000000000004">
      <c r="A314" s="21">
        <v>43074</v>
      </c>
      <c r="B314" s="41"/>
      <c r="C314" s="23"/>
      <c r="D314" s="24">
        <v>0</v>
      </c>
      <c r="E314" s="24">
        <v>0</v>
      </c>
      <c r="F314" s="25">
        <f t="shared" si="44"/>
        <v>0</v>
      </c>
      <c r="G314" s="26"/>
      <c r="H314" s="49"/>
      <c r="I314" s="27">
        <v>0</v>
      </c>
      <c r="J314" s="28">
        <f t="shared" si="45"/>
        <v>0</v>
      </c>
      <c r="K314" s="27">
        <v>0</v>
      </c>
      <c r="L314" s="27">
        <v>0</v>
      </c>
      <c r="M314" s="28">
        <f t="shared" si="46"/>
        <v>0</v>
      </c>
      <c r="N314" s="28">
        <f t="shared" si="47"/>
        <v>0</v>
      </c>
      <c r="O314" s="48"/>
      <c r="P314" s="30" t="e">
        <f t="shared" si="52"/>
        <v>#DIV/0!</v>
      </c>
      <c r="Q314" s="30" t="e">
        <f t="shared" si="52"/>
        <v>#DIV/0!</v>
      </c>
      <c r="R314" s="30" t="e">
        <f t="shared" si="52"/>
        <v>#DIV/0!</v>
      </c>
      <c r="S314" s="31">
        <v>0</v>
      </c>
      <c r="T314" s="31">
        <v>0</v>
      </c>
      <c r="U314" s="32">
        <f t="shared" si="48"/>
        <v>0</v>
      </c>
      <c r="V314" s="31">
        <v>0</v>
      </c>
      <c r="W314" s="31">
        <v>0</v>
      </c>
      <c r="X314" s="32">
        <f t="shared" si="49"/>
        <v>0</v>
      </c>
      <c r="Y314" s="33">
        <f t="shared" ref="Y314:AD344" si="53">IF(H314=0,0,S314/H314)</f>
        <v>0</v>
      </c>
      <c r="Z314" s="33">
        <f t="shared" si="53"/>
        <v>0</v>
      </c>
      <c r="AA314" s="33">
        <f t="shared" si="53"/>
        <v>0</v>
      </c>
      <c r="AB314" s="33">
        <f t="shared" si="53"/>
        <v>0</v>
      </c>
      <c r="AC314" s="33">
        <f t="shared" si="53"/>
        <v>0</v>
      </c>
      <c r="AD314" s="33">
        <f t="shared" si="53"/>
        <v>0</v>
      </c>
    </row>
    <row r="315" spans="1:30" x14ac:dyDescent="0.55000000000000004">
      <c r="A315" s="21">
        <v>43075</v>
      </c>
      <c r="B315" s="41"/>
      <c r="C315" s="23"/>
      <c r="D315" s="24">
        <v>0</v>
      </c>
      <c r="E315" s="24">
        <v>0</v>
      </c>
      <c r="F315" s="25">
        <f t="shared" si="44"/>
        <v>0</v>
      </c>
      <c r="G315" s="26"/>
      <c r="H315" s="49"/>
      <c r="I315" s="27">
        <v>0</v>
      </c>
      <c r="J315" s="28">
        <f t="shared" si="45"/>
        <v>0</v>
      </c>
      <c r="K315" s="27">
        <v>0</v>
      </c>
      <c r="L315" s="27">
        <v>0</v>
      </c>
      <c r="M315" s="28">
        <f t="shared" si="46"/>
        <v>0</v>
      </c>
      <c r="N315" s="28">
        <f t="shared" si="47"/>
        <v>0</v>
      </c>
      <c r="O315" s="48"/>
      <c r="P315" s="30" t="e">
        <f t="shared" si="52"/>
        <v>#DIV/0!</v>
      </c>
      <c r="Q315" s="30" t="e">
        <f t="shared" si="52"/>
        <v>#DIV/0!</v>
      </c>
      <c r="R315" s="30" t="e">
        <f t="shared" si="52"/>
        <v>#DIV/0!</v>
      </c>
      <c r="S315" s="31">
        <v>0</v>
      </c>
      <c r="T315" s="31">
        <v>0</v>
      </c>
      <c r="U315" s="32">
        <f t="shared" si="48"/>
        <v>0</v>
      </c>
      <c r="V315" s="31">
        <v>0</v>
      </c>
      <c r="W315" s="31">
        <v>0</v>
      </c>
      <c r="X315" s="32">
        <f t="shared" si="49"/>
        <v>0</v>
      </c>
      <c r="Y315" s="33">
        <f t="shared" si="53"/>
        <v>0</v>
      </c>
      <c r="Z315" s="33">
        <f t="shared" si="53"/>
        <v>0</v>
      </c>
      <c r="AA315" s="33">
        <f t="shared" si="53"/>
        <v>0</v>
      </c>
      <c r="AB315" s="33">
        <f t="shared" si="53"/>
        <v>0</v>
      </c>
      <c r="AC315" s="33">
        <f t="shared" si="53"/>
        <v>0</v>
      </c>
      <c r="AD315" s="33">
        <f t="shared" si="53"/>
        <v>0</v>
      </c>
    </row>
    <row r="316" spans="1:30" x14ac:dyDescent="0.55000000000000004">
      <c r="A316" s="21">
        <v>43076</v>
      </c>
      <c r="B316" s="41"/>
      <c r="C316" s="23"/>
      <c r="D316" s="24">
        <v>0</v>
      </c>
      <c r="E316" s="24">
        <v>0</v>
      </c>
      <c r="F316" s="25">
        <f t="shared" si="44"/>
        <v>0</v>
      </c>
      <c r="G316" s="26"/>
      <c r="H316" s="49"/>
      <c r="I316" s="27">
        <v>0</v>
      </c>
      <c r="J316" s="28">
        <f t="shared" si="45"/>
        <v>0</v>
      </c>
      <c r="K316" s="27">
        <v>0</v>
      </c>
      <c r="L316" s="27">
        <v>0</v>
      </c>
      <c r="M316" s="28">
        <f t="shared" si="46"/>
        <v>0</v>
      </c>
      <c r="N316" s="28">
        <f t="shared" si="47"/>
        <v>0</v>
      </c>
      <c r="O316" s="48"/>
      <c r="P316" s="30" t="e">
        <f t="shared" si="52"/>
        <v>#DIV/0!</v>
      </c>
      <c r="Q316" s="30" t="e">
        <f t="shared" si="52"/>
        <v>#DIV/0!</v>
      </c>
      <c r="R316" s="30" t="e">
        <f t="shared" si="52"/>
        <v>#DIV/0!</v>
      </c>
      <c r="S316" s="31">
        <v>0</v>
      </c>
      <c r="T316" s="31">
        <v>0</v>
      </c>
      <c r="U316" s="32">
        <f t="shared" si="48"/>
        <v>0</v>
      </c>
      <c r="V316" s="31">
        <v>0</v>
      </c>
      <c r="W316" s="31">
        <v>0</v>
      </c>
      <c r="X316" s="32">
        <f t="shared" si="49"/>
        <v>0</v>
      </c>
      <c r="Y316" s="33">
        <f t="shared" si="53"/>
        <v>0</v>
      </c>
      <c r="Z316" s="33">
        <f t="shared" si="53"/>
        <v>0</v>
      </c>
      <c r="AA316" s="33">
        <f t="shared" si="53"/>
        <v>0</v>
      </c>
      <c r="AB316" s="33">
        <f t="shared" si="53"/>
        <v>0</v>
      </c>
      <c r="AC316" s="33">
        <f t="shared" si="53"/>
        <v>0</v>
      </c>
      <c r="AD316" s="33">
        <f t="shared" si="53"/>
        <v>0</v>
      </c>
    </row>
    <row r="317" spans="1:30" x14ac:dyDescent="0.55000000000000004">
      <c r="A317" s="21">
        <v>43077</v>
      </c>
      <c r="B317" s="41"/>
      <c r="C317" s="23"/>
      <c r="D317" s="24">
        <v>0</v>
      </c>
      <c r="E317" s="24">
        <v>0</v>
      </c>
      <c r="F317" s="25">
        <f t="shared" si="44"/>
        <v>0</v>
      </c>
      <c r="G317" s="26"/>
      <c r="H317" s="49"/>
      <c r="I317" s="27">
        <v>0</v>
      </c>
      <c r="J317" s="28">
        <f t="shared" si="45"/>
        <v>0</v>
      </c>
      <c r="K317" s="27">
        <v>0</v>
      </c>
      <c r="L317" s="27">
        <v>0</v>
      </c>
      <c r="M317" s="28">
        <f t="shared" si="46"/>
        <v>0</v>
      </c>
      <c r="N317" s="28">
        <f t="shared" si="47"/>
        <v>0</v>
      </c>
      <c r="O317" s="48"/>
      <c r="P317" s="30" t="e">
        <f t="shared" si="52"/>
        <v>#DIV/0!</v>
      </c>
      <c r="Q317" s="30" t="e">
        <f t="shared" si="52"/>
        <v>#DIV/0!</v>
      </c>
      <c r="R317" s="30" t="e">
        <f t="shared" si="52"/>
        <v>#DIV/0!</v>
      </c>
      <c r="S317" s="31">
        <v>0</v>
      </c>
      <c r="T317" s="31">
        <v>0</v>
      </c>
      <c r="U317" s="32">
        <f t="shared" si="48"/>
        <v>0</v>
      </c>
      <c r="V317" s="31">
        <v>0</v>
      </c>
      <c r="W317" s="31">
        <v>0</v>
      </c>
      <c r="X317" s="32">
        <f t="shared" si="49"/>
        <v>0</v>
      </c>
      <c r="Y317" s="33">
        <f t="shared" si="53"/>
        <v>0</v>
      </c>
      <c r="Z317" s="33">
        <f t="shared" si="53"/>
        <v>0</v>
      </c>
      <c r="AA317" s="33">
        <f t="shared" si="53"/>
        <v>0</v>
      </c>
      <c r="AB317" s="33">
        <f t="shared" si="53"/>
        <v>0</v>
      </c>
      <c r="AC317" s="33">
        <f t="shared" si="53"/>
        <v>0</v>
      </c>
      <c r="AD317" s="33">
        <f t="shared" si="53"/>
        <v>0</v>
      </c>
    </row>
    <row r="318" spans="1:30" x14ac:dyDescent="0.55000000000000004">
      <c r="A318" s="21">
        <v>43078</v>
      </c>
      <c r="B318" s="41"/>
      <c r="C318" s="23"/>
      <c r="D318" s="24">
        <v>0</v>
      </c>
      <c r="E318" s="24">
        <v>0</v>
      </c>
      <c r="F318" s="25">
        <f t="shared" si="44"/>
        <v>0</v>
      </c>
      <c r="G318" s="26"/>
      <c r="H318" s="49"/>
      <c r="I318" s="27">
        <v>0</v>
      </c>
      <c r="J318" s="28">
        <f t="shared" si="45"/>
        <v>0</v>
      </c>
      <c r="K318" s="27">
        <v>0</v>
      </c>
      <c r="L318" s="27">
        <v>0</v>
      </c>
      <c r="M318" s="28">
        <f t="shared" si="46"/>
        <v>0</v>
      </c>
      <c r="N318" s="28">
        <f t="shared" si="47"/>
        <v>0</v>
      </c>
      <c r="O318" s="48"/>
      <c r="P318" s="30" t="e">
        <f t="shared" si="52"/>
        <v>#DIV/0!</v>
      </c>
      <c r="Q318" s="30" t="e">
        <f t="shared" si="52"/>
        <v>#DIV/0!</v>
      </c>
      <c r="R318" s="30" t="e">
        <f t="shared" si="52"/>
        <v>#DIV/0!</v>
      </c>
      <c r="S318" s="31">
        <v>0</v>
      </c>
      <c r="T318" s="31">
        <v>0</v>
      </c>
      <c r="U318" s="32">
        <f t="shared" si="48"/>
        <v>0</v>
      </c>
      <c r="V318" s="31">
        <v>0</v>
      </c>
      <c r="W318" s="31">
        <v>0</v>
      </c>
      <c r="X318" s="32">
        <f t="shared" si="49"/>
        <v>0</v>
      </c>
      <c r="Y318" s="33">
        <f t="shared" si="53"/>
        <v>0</v>
      </c>
      <c r="Z318" s="33">
        <f t="shared" si="53"/>
        <v>0</v>
      </c>
      <c r="AA318" s="33">
        <f t="shared" si="53"/>
        <v>0</v>
      </c>
      <c r="AB318" s="33">
        <f t="shared" si="53"/>
        <v>0</v>
      </c>
      <c r="AC318" s="33">
        <f t="shared" si="53"/>
        <v>0</v>
      </c>
      <c r="AD318" s="33">
        <f t="shared" si="53"/>
        <v>0</v>
      </c>
    </row>
    <row r="319" spans="1:30" x14ac:dyDescent="0.55000000000000004">
      <c r="A319" s="21">
        <v>43079</v>
      </c>
      <c r="B319" s="41"/>
      <c r="C319" s="23"/>
      <c r="D319" s="24">
        <v>0</v>
      </c>
      <c r="E319" s="24">
        <v>0</v>
      </c>
      <c r="F319" s="25">
        <f t="shared" si="44"/>
        <v>0</v>
      </c>
      <c r="G319" s="26"/>
      <c r="H319" s="49"/>
      <c r="I319" s="27">
        <v>0</v>
      </c>
      <c r="J319" s="28">
        <f t="shared" si="45"/>
        <v>0</v>
      </c>
      <c r="K319" s="27">
        <v>0</v>
      </c>
      <c r="L319" s="27">
        <v>0</v>
      </c>
      <c r="M319" s="28">
        <f t="shared" si="46"/>
        <v>0</v>
      </c>
      <c r="N319" s="28">
        <f t="shared" si="47"/>
        <v>0</v>
      </c>
      <c r="O319" s="48"/>
      <c r="P319" s="30" t="e">
        <f t="shared" si="52"/>
        <v>#DIV/0!</v>
      </c>
      <c r="Q319" s="30" t="e">
        <f t="shared" si="52"/>
        <v>#DIV/0!</v>
      </c>
      <c r="R319" s="30" t="e">
        <f t="shared" si="52"/>
        <v>#DIV/0!</v>
      </c>
      <c r="S319" s="31">
        <v>0</v>
      </c>
      <c r="T319" s="31">
        <v>0</v>
      </c>
      <c r="U319" s="32">
        <f t="shared" si="48"/>
        <v>0</v>
      </c>
      <c r="V319" s="31">
        <v>0</v>
      </c>
      <c r="W319" s="31">
        <v>0</v>
      </c>
      <c r="X319" s="32">
        <f t="shared" si="49"/>
        <v>0</v>
      </c>
      <c r="Y319" s="33">
        <f t="shared" si="53"/>
        <v>0</v>
      </c>
      <c r="Z319" s="33">
        <f t="shared" si="53"/>
        <v>0</v>
      </c>
      <c r="AA319" s="33">
        <f t="shared" si="53"/>
        <v>0</v>
      </c>
      <c r="AB319" s="33">
        <f t="shared" si="53"/>
        <v>0</v>
      </c>
      <c r="AC319" s="33">
        <f t="shared" si="53"/>
        <v>0</v>
      </c>
      <c r="AD319" s="33">
        <f t="shared" si="53"/>
        <v>0</v>
      </c>
    </row>
    <row r="320" spans="1:30" x14ac:dyDescent="0.55000000000000004">
      <c r="A320" s="21">
        <v>43080</v>
      </c>
      <c r="B320" s="41"/>
      <c r="C320" s="23"/>
      <c r="D320" s="24">
        <v>0</v>
      </c>
      <c r="E320" s="24">
        <v>0</v>
      </c>
      <c r="F320" s="25">
        <f t="shared" si="44"/>
        <v>0</v>
      </c>
      <c r="G320" s="26"/>
      <c r="H320" s="49"/>
      <c r="I320" s="27">
        <v>0</v>
      </c>
      <c r="J320" s="28">
        <f t="shared" si="45"/>
        <v>0</v>
      </c>
      <c r="K320" s="27">
        <v>0</v>
      </c>
      <c r="L320" s="27">
        <v>0</v>
      </c>
      <c r="M320" s="28">
        <f t="shared" si="46"/>
        <v>0</v>
      </c>
      <c r="N320" s="28">
        <f t="shared" si="47"/>
        <v>0</v>
      </c>
      <c r="O320" s="48"/>
      <c r="P320" s="30" t="e">
        <f t="shared" si="52"/>
        <v>#DIV/0!</v>
      </c>
      <c r="Q320" s="30" t="e">
        <f t="shared" si="52"/>
        <v>#DIV/0!</v>
      </c>
      <c r="R320" s="30" t="e">
        <f t="shared" si="52"/>
        <v>#DIV/0!</v>
      </c>
      <c r="S320" s="31">
        <v>0</v>
      </c>
      <c r="T320" s="31">
        <v>0</v>
      </c>
      <c r="U320" s="32">
        <f t="shared" si="48"/>
        <v>0</v>
      </c>
      <c r="V320" s="31">
        <v>0</v>
      </c>
      <c r="W320" s="31">
        <v>0</v>
      </c>
      <c r="X320" s="32">
        <f t="shared" si="49"/>
        <v>0</v>
      </c>
      <c r="Y320" s="33">
        <f t="shared" si="53"/>
        <v>0</v>
      </c>
      <c r="Z320" s="33">
        <f t="shared" si="53"/>
        <v>0</v>
      </c>
      <c r="AA320" s="33">
        <f t="shared" si="53"/>
        <v>0</v>
      </c>
      <c r="AB320" s="33">
        <f t="shared" si="53"/>
        <v>0</v>
      </c>
      <c r="AC320" s="33">
        <f t="shared" si="53"/>
        <v>0</v>
      </c>
      <c r="AD320" s="33">
        <f t="shared" si="53"/>
        <v>0</v>
      </c>
    </row>
    <row r="321" spans="1:30" x14ac:dyDescent="0.55000000000000004">
      <c r="A321" s="21">
        <v>43081</v>
      </c>
      <c r="B321" s="41"/>
      <c r="C321" s="23"/>
      <c r="D321" s="24">
        <v>0</v>
      </c>
      <c r="E321" s="24">
        <v>0</v>
      </c>
      <c r="F321" s="25">
        <f t="shared" si="44"/>
        <v>0</v>
      </c>
      <c r="G321" s="26"/>
      <c r="H321" s="49"/>
      <c r="I321" s="27">
        <v>0</v>
      </c>
      <c r="J321" s="28">
        <f t="shared" si="45"/>
        <v>0</v>
      </c>
      <c r="K321" s="27">
        <v>0</v>
      </c>
      <c r="L321" s="27">
        <v>0</v>
      </c>
      <c r="M321" s="28">
        <f t="shared" si="46"/>
        <v>0</v>
      </c>
      <c r="N321" s="28">
        <f t="shared" si="47"/>
        <v>0</v>
      </c>
      <c r="O321" s="48"/>
      <c r="P321" s="30" t="e">
        <f t="shared" si="52"/>
        <v>#DIV/0!</v>
      </c>
      <c r="Q321" s="30" t="e">
        <f t="shared" si="52"/>
        <v>#DIV/0!</v>
      </c>
      <c r="R321" s="30" t="e">
        <f t="shared" si="52"/>
        <v>#DIV/0!</v>
      </c>
      <c r="S321" s="31">
        <v>0</v>
      </c>
      <c r="T321" s="31">
        <v>0</v>
      </c>
      <c r="U321" s="32">
        <f t="shared" si="48"/>
        <v>0</v>
      </c>
      <c r="V321" s="31">
        <v>0</v>
      </c>
      <c r="W321" s="31">
        <v>0</v>
      </c>
      <c r="X321" s="32">
        <f t="shared" si="49"/>
        <v>0</v>
      </c>
      <c r="Y321" s="33">
        <f t="shared" si="53"/>
        <v>0</v>
      </c>
      <c r="Z321" s="33">
        <f t="shared" si="53"/>
        <v>0</v>
      </c>
      <c r="AA321" s="33">
        <f t="shared" si="53"/>
        <v>0</v>
      </c>
      <c r="AB321" s="33">
        <f t="shared" si="53"/>
        <v>0</v>
      </c>
      <c r="AC321" s="33">
        <f t="shared" si="53"/>
        <v>0</v>
      </c>
      <c r="AD321" s="33">
        <f t="shared" si="53"/>
        <v>0</v>
      </c>
    </row>
    <row r="322" spans="1:30" x14ac:dyDescent="0.55000000000000004">
      <c r="A322" s="21">
        <v>43082</v>
      </c>
      <c r="B322" s="41"/>
      <c r="C322" s="23"/>
      <c r="D322" s="24">
        <v>0</v>
      </c>
      <c r="E322" s="24">
        <v>0</v>
      </c>
      <c r="F322" s="25">
        <f t="shared" si="44"/>
        <v>0</v>
      </c>
      <c r="G322" s="26"/>
      <c r="H322" s="49"/>
      <c r="I322" s="27">
        <v>0</v>
      </c>
      <c r="J322" s="28">
        <f t="shared" si="45"/>
        <v>0</v>
      </c>
      <c r="K322" s="27">
        <v>0</v>
      </c>
      <c r="L322" s="27">
        <v>0</v>
      </c>
      <c r="M322" s="28">
        <f t="shared" si="46"/>
        <v>0</v>
      </c>
      <c r="N322" s="28">
        <f t="shared" si="47"/>
        <v>0</v>
      </c>
      <c r="O322" s="48"/>
      <c r="P322" s="30" t="e">
        <f t="shared" si="52"/>
        <v>#DIV/0!</v>
      </c>
      <c r="Q322" s="30" t="e">
        <f t="shared" si="52"/>
        <v>#DIV/0!</v>
      </c>
      <c r="R322" s="30" t="e">
        <f t="shared" si="52"/>
        <v>#DIV/0!</v>
      </c>
      <c r="S322" s="31">
        <v>0</v>
      </c>
      <c r="T322" s="31">
        <v>0</v>
      </c>
      <c r="U322" s="32">
        <f t="shared" si="48"/>
        <v>0</v>
      </c>
      <c r="V322" s="31">
        <v>0</v>
      </c>
      <c r="W322" s="31">
        <v>0</v>
      </c>
      <c r="X322" s="32">
        <f t="shared" si="49"/>
        <v>0</v>
      </c>
      <c r="Y322" s="33">
        <f t="shared" si="53"/>
        <v>0</v>
      </c>
      <c r="Z322" s="33">
        <f t="shared" si="53"/>
        <v>0</v>
      </c>
      <c r="AA322" s="33">
        <f t="shared" si="53"/>
        <v>0</v>
      </c>
      <c r="AB322" s="33">
        <f t="shared" si="53"/>
        <v>0</v>
      </c>
      <c r="AC322" s="33">
        <f t="shared" si="53"/>
        <v>0</v>
      </c>
      <c r="AD322" s="33">
        <f t="shared" si="53"/>
        <v>0</v>
      </c>
    </row>
    <row r="323" spans="1:30" x14ac:dyDescent="0.55000000000000004">
      <c r="A323" s="21">
        <v>43083</v>
      </c>
      <c r="B323" s="41"/>
      <c r="C323" s="23"/>
      <c r="D323" s="24">
        <v>0</v>
      </c>
      <c r="E323" s="24">
        <v>0</v>
      </c>
      <c r="F323" s="25">
        <f t="shared" si="44"/>
        <v>0</v>
      </c>
      <c r="G323" s="26"/>
      <c r="H323" s="49"/>
      <c r="I323" s="27">
        <v>0</v>
      </c>
      <c r="J323" s="28">
        <f t="shared" si="45"/>
        <v>0</v>
      </c>
      <c r="K323" s="27">
        <v>0</v>
      </c>
      <c r="L323" s="27">
        <v>0</v>
      </c>
      <c r="M323" s="28">
        <f t="shared" si="46"/>
        <v>0</v>
      </c>
      <c r="N323" s="28">
        <f t="shared" si="47"/>
        <v>0</v>
      </c>
      <c r="O323" s="48"/>
      <c r="P323" s="30" t="e">
        <f t="shared" si="52"/>
        <v>#DIV/0!</v>
      </c>
      <c r="Q323" s="30" t="e">
        <f t="shared" si="52"/>
        <v>#DIV/0!</v>
      </c>
      <c r="R323" s="30" t="e">
        <f t="shared" si="52"/>
        <v>#DIV/0!</v>
      </c>
      <c r="S323" s="31">
        <v>0</v>
      </c>
      <c r="T323" s="31">
        <v>0</v>
      </c>
      <c r="U323" s="32">
        <f t="shared" si="48"/>
        <v>0</v>
      </c>
      <c r="V323" s="31">
        <v>0</v>
      </c>
      <c r="W323" s="31">
        <v>0</v>
      </c>
      <c r="X323" s="32">
        <f t="shared" si="49"/>
        <v>0</v>
      </c>
      <c r="Y323" s="33">
        <f t="shared" si="53"/>
        <v>0</v>
      </c>
      <c r="Z323" s="33">
        <f t="shared" si="53"/>
        <v>0</v>
      </c>
      <c r="AA323" s="33">
        <f t="shared" si="53"/>
        <v>0</v>
      </c>
      <c r="AB323" s="33">
        <f t="shared" si="53"/>
        <v>0</v>
      </c>
      <c r="AC323" s="33">
        <f t="shared" si="53"/>
        <v>0</v>
      </c>
      <c r="AD323" s="33">
        <f t="shared" si="53"/>
        <v>0</v>
      </c>
    </row>
    <row r="324" spans="1:30" x14ac:dyDescent="0.55000000000000004">
      <c r="A324" s="21">
        <v>43084</v>
      </c>
      <c r="B324" s="41"/>
      <c r="C324" s="23"/>
      <c r="D324" s="24">
        <v>0</v>
      </c>
      <c r="E324" s="24">
        <v>0</v>
      </c>
      <c r="F324" s="25">
        <f t="shared" si="44"/>
        <v>0</v>
      </c>
      <c r="G324" s="26"/>
      <c r="H324" s="49"/>
      <c r="I324" s="27">
        <v>0</v>
      </c>
      <c r="J324" s="28">
        <f t="shared" si="45"/>
        <v>0</v>
      </c>
      <c r="K324" s="27">
        <v>0</v>
      </c>
      <c r="L324" s="27">
        <v>0</v>
      </c>
      <c r="M324" s="28">
        <f t="shared" si="46"/>
        <v>0</v>
      </c>
      <c r="N324" s="28">
        <f t="shared" si="47"/>
        <v>0</v>
      </c>
      <c r="O324" s="48"/>
      <c r="P324" s="30" t="e">
        <f t="shared" si="52"/>
        <v>#DIV/0!</v>
      </c>
      <c r="Q324" s="30" t="e">
        <f t="shared" si="52"/>
        <v>#DIV/0!</v>
      </c>
      <c r="R324" s="30" t="e">
        <f t="shared" si="52"/>
        <v>#DIV/0!</v>
      </c>
      <c r="S324" s="31">
        <v>0</v>
      </c>
      <c r="T324" s="31">
        <v>0</v>
      </c>
      <c r="U324" s="32">
        <f t="shared" si="48"/>
        <v>0</v>
      </c>
      <c r="V324" s="31">
        <v>0</v>
      </c>
      <c r="W324" s="31">
        <v>0</v>
      </c>
      <c r="X324" s="32">
        <f t="shared" si="49"/>
        <v>0</v>
      </c>
      <c r="Y324" s="33">
        <f t="shared" si="53"/>
        <v>0</v>
      </c>
      <c r="Z324" s="33">
        <f t="shared" si="53"/>
        <v>0</v>
      </c>
      <c r="AA324" s="33">
        <f t="shared" si="53"/>
        <v>0</v>
      </c>
      <c r="AB324" s="33">
        <f t="shared" si="53"/>
        <v>0</v>
      </c>
      <c r="AC324" s="33">
        <f t="shared" si="53"/>
        <v>0</v>
      </c>
      <c r="AD324" s="33">
        <f t="shared" si="53"/>
        <v>0</v>
      </c>
    </row>
    <row r="325" spans="1:30" x14ac:dyDescent="0.55000000000000004">
      <c r="A325" s="21">
        <v>43085</v>
      </c>
      <c r="B325" s="41"/>
      <c r="C325" s="23"/>
      <c r="D325" s="24">
        <v>0</v>
      </c>
      <c r="E325" s="24">
        <v>0</v>
      </c>
      <c r="F325" s="25">
        <f t="shared" si="44"/>
        <v>0</v>
      </c>
      <c r="G325" s="26"/>
      <c r="H325" s="49"/>
      <c r="I325" s="27">
        <v>0</v>
      </c>
      <c r="J325" s="28">
        <f t="shared" si="45"/>
        <v>0</v>
      </c>
      <c r="K325" s="27">
        <v>0</v>
      </c>
      <c r="L325" s="27">
        <v>0</v>
      </c>
      <c r="M325" s="28">
        <f t="shared" si="46"/>
        <v>0</v>
      </c>
      <c r="N325" s="28">
        <f t="shared" si="47"/>
        <v>0</v>
      </c>
      <c r="O325" s="48"/>
      <c r="P325" s="30" t="e">
        <f t="shared" si="52"/>
        <v>#DIV/0!</v>
      </c>
      <c r="Q325" s="30" t="e">
        <f t="shared" si="52"/>
        <v>#DIV/0!</v>
      </c>
      <c r="R325" s="30" t="e">
        <f t="shared" si="52"/>
        <v>#DIV/0!</v>
      </c>
      <c r="S325" s="31">
        <v>0</v>
      </c>
      <c r="T325" s="31">
        <v>0</v>
      </c>
      <c r="U325" s="32">
        <f t="shared" si="48"/>
        <v>0</v>
      </c>
      <c r="V325" s="31">
        <v>0</v>
      </c>
      <c r="W325" s="31">
        <v>0</v>
      </c>
      <c r="X325" s="32">
        <f t="shared" si="49"/>
        <v>0</v>
      </c>
      <c r="Y325" s="33">
        <f t="shared" si="53"/>
        <v>0</v>
      </c>
      <c r="Z325" s="33">
        <f t="shared" si="53"/>
        <v>0</v>
      </c>
      <c r="AA325" s="33">
        <f t="shared" si="53"/>
        <v>0</v>
      </c>
      <c r="AB325" s="33">
        <f t="shared" si="53"/>
        <v>0</v>
      </c>
      <c r="AC325" s="33">
        <f t="shared" si="53"/>
        <v>0</v>
      </c>
      <c r="AD325" s="33">
        <f t="shared" si="53"/>
        <v>0</v>
      </c>
    </row>
    <row r="326" spans="1:30" x14ac:dyDescent="0.55000000000000004">
      <c r="A326" s="21">
        <v>43086</v>
      </c>
      <c r="B326" s="41"/>
      <c r="C326" s="23"/>
      <c r="D326" s="24">
        <v>0</v>
      </c>
      <c r="E326" s="24">
        <v>0</v>
      </c>
      <c r="F326" s="25">
        <f t="shared" si="44"/>
        <v>0</v>
      </c>
      <c r="G326" s="43" t="e">
        <f>F326/C326</f>
        <v>#DIV/0!</v>
      </c>
      <c r="H326" s="49"/>
      <c r="I326" s="27">
        <v>0</v>
      </c>
      <c r="J326" s="28">
        <f t="shared" si="45"/>
        <v>0</v>
      </c>
      <c r="K326" s="27">
        <v>0</v>
      </c>
      <c r="L326" s="27">
        <v>0</v>
      </c>
      <c r="M326" s="28">
        <f t="shared" si="46"/>
        <v>0</v>
      </c>
      <c r="N326" s="28">
        <f t="shared" si="47"/>
        <v>0</v>
      </c>
      <c r="O326" s="48"/>
      <c r="P326" s="30" t="e">
        <f t="shared" si="52"/>
        <v>#DIV/0!</v>
      </c>
      <c r="Q326" s="30" t="e">
        <f t="shared" si="52"/>
        <v>#DIV/0!</v>
      </c>
      <c r="R326" s="30" t="e">
        <f t="shared" si="52"/>
        <v>#DIV/0!</v>
      </c>
      <c r="S326" s="31">
        <v>0</v>
      </c>
      <c r="T326" s="31">
        <v>0</v>
      </c>
      <c r="U326" s="32">
        <f t="shared" si="48"/>
        <v>0</v>
      </c>
      <c r="V326" s="31">
        <v>0</v>
      </c>
      <c r="W326" s="31">
        <v>0</v>
      </c>
      <c r="X326" s="32">
        <f t="shared" si="49"/>
        <v>0</v>
      </c>
      <c r="Y326" s="33">
        <f t="shared" si="53"/>
        <v>0</v>
      </c>
      <c r="Z326" s="33">
        <f t="shared" si="53"/>
        <v>0</v>
      </c>
      <c r="AA326" s="33">
        <f t="shared" si="53"/>
        <v>0</v>
      </c>
      <c r="AB326" s="33">
        <f t="shared" si="53"/>
        <v>0</v>
      </c>
      <c r="AC326" s="33">
        <f t="shared" si="53"/>
        <v>0</v>
      </c>
      <c r="AD326" s="33">
        <f t="shared" si="53"/>
        <v>0</v>
      </c>
    </row>
    <row r="327" spans="1:30" x14ac:dyDescent="0.55000000000000004">
      <c r="A327" s="21">
        <v>43087</v>
      </c>
      <c r="B327" s="41"/>
      <c r="C327" s="23"/>
      <c r="D327" s="24">
        <v>0</v>
      </c>
      <c r="E327" s="24">
        <v>0</v>
      </c>
      <c r="F327" s="25">
        <f t="shared" si="44"/>
        <v>0</v>
      </c>
      <c r="G327" s="26"/>
      <c r="H327" s="49"/>
      <c r="I327" s="27">
        <v>0</v>
      </c>
      <c r="J327" s="28">
        <f t="shared" si="45"/>
        <v>0</v>
      </c>
      <c r="K327" s="27">
        <v>0</v>
      </c>
      <c r="L327" s="27">
        <v>0</v>
      </c>
      <c r="M327" s="28">
        <f t="shared" si="46"/>
        <v>0</v>
      </c>
      <c r="N327" s="28">
        <f t="shared" si="47"/>
        <v>0</v>
      </c>
      <c r="O327" s="48"/>
      <c r="P327" s="30" t="e">
        <f t="shared" si="52"/>
        <v>#DIV/0!</v>
      </c>
      <c r="Q327" s="30" t="e">
        <f t="shared" si="52"/>
        <v>#DIV/0!</v>
      </c>
      <c r="R327" s="30" t="e">
        <f t="shared" si="52"/>
        <v>#DIV/0!</v>
      </c>
      <c r="S327" s="31">
        <v>0</v>
      </c>
      <c r="T327" s="31">
        <v>0</v>
      </c>
      <c r="U327" s="32">
        <f t="shared" si="48"/>
        <v>0</v>
      </c>
      <c r="V327" s="31">
        <v>0</v>
      </c>
      <c r="W327" s="31">
        <v>0</v>
      </c>
      <c r="X327" s="32">
        <f t="shared" si="49"/>
        <v>0</v>
      </c>
      <c r="Y327" s="33">
        <f t="shared" si="53"/>
        <v>0</v>
      </c>
      <c r="Z327" s="33">
        <f t="shared" si="53"/>
        <v>0</v>
      </c>
      <c r="AA327" s="33">
        <f t="shared" si="53"/>
        <v>0</v>
      </c>
      <c r="AB327" s="33">
        <f t="shared" si="53"/>
        <v>0</v>
      </c>
      <c r="AC327" s="33">
        <f t="shared" si="53"/>
        <v>0</v>
      </c>
      <c r="AD327" s="33">
        <f t="shared" si="53"/>
        <v>0</v>
      </c>
    </row>
    <row r="328" spans="1:30" x14ac:dyDescent="0.55000000000000004">
      <c r="A328" s="21">
        <v>43088</v>
      </c>
      <c r="B328" s="41"/>
      <c r="C328" s="23"/>
      <c r="D328" s="24">
        <v>0</v>
      </c>
      <c r="E328" s="24">
        <v>0</v>
      </c>
      <c r="F328" s="25">
        <f t="shared" ref="F328:F391" si="54">SUM(D328:E328)</f>
        <v>0</v>
      </c>
      <c r="G328" s="26"/>
      <c r="H328" s="49"/>
      <c r="I328" s="27">
        <v>0</v>
      </c>
      <c r="J328" s="28">
        <f t="shared" ref="J328:J391" si="55">H328+I328</f>
        <v>0</v>
      </c>
      <c r="K328" s="27">
        <v>0</v>
      </c>
      <c r="L328" s="27">
        <v>0</v>
      </c>
      <c r="M328" s="28">
        <f t="shared" ref="M328:M391" si="56">K328+L328</f>
        <v>0</v>
      </c>
      <c r="N328" s="28">
        <f t="shared" ref="N328:N391" si="57">J328+M328</f>
        <v>0</v>
      </c>
      <c r="O328" s="48"/>
      <c r="P328" s="30" t="e">
        <f t="shared" si="52"/>
        <v>#DIV/0!</v>
      </c>
      <c r="Q328" s="30" t="e">
        <f t="shared" si="52"/>
        <v>#DIV/0!</v>
      </c>
      <c r="R328" s="30" t="e">
        <f t="shared" si="52"/>
        <v>#DIV/0!</v>
      </c>
      <c r="S328" s="31">
        <v>0</v>
      </c>
      <c r="T328" s="31">
        <v>0</v>
      </c>
      <c r="U328" s="32">
        <f t="shared" ref="U328:U391" si="58">S328+T328</f>
        <v>0</v>
      </c>
      <c r="V328" s="31">
        <v>0</v>
      </c>
      <c r="W328" s="31">
        <v>0</v>
      </c>
      <c r="X328" s="32">
        <f t="shared" ref="X328:X391" si="59">V328+W328</f>
        <v>0</v>
      </c>
      <c r="Y328" s="33">
        <f t="shared" si="53"/>
        <v>0</v>
      </c>
      <c r="Z328" s="33">
        <f t="shared" si="53"/>
        <v>0</v>
      </c>
      <c r="AA328" s="33">
        <f t="shared" si="53"/>
        <v>0</v>
      </c>
      <c r="AB328" s="33">
        <f t="shared" si="53"/>
        <v>0</v>
      </c>
      <c r="AC328" s="33">
        <f t="shared" si="53"/>
        <v>0</v>
      </c>
      <c r="AD328" s="33">
        <f t="shared" si="53"/>
        <v>0</v>
      </c>
    </row>
    <row r="329" spans="1:30" x14ac:dyDescent="0.55000000000000004">
      <c r="A329" s="21">
        <v>43089</v>
      </c>
      <c r="B329" s="41"/>
      <c r="C329" s="23"/>
      <c r="D329" s="24">
        <v>0</v>
      </c>
      <c r="E329" s="24">
        <v>0</v>
      </c>
      <c r="F329" s="25">
        <f t="shared" si="54"/>
        <v>0</v>
      </c>
      <c r="G329" s="26"/>
      <c r="H329" s="49"/>
      <c r="I329" s="27">
        <v>0</v>
      </c>
      <c r="J329" s="28">
        <f t="shared" si="55"/>
        <v>0</v>
      </c>
      <c r="K329" s="27">
        <v>0</v>
      </c>
      <c r="L329" s="27">
        <v>0</v>
      </c>
      <c r="M329" s="28">
        <f t="shared" si="56"/>
        <v>0</v>
      </c>
      <c r="N329" s="28">
        <f t="shared" si="57"/>
        <v>0</v>
      </c>
      <c r="O329" s="48"/>
      <c r="P329" s="30" t="e">
        <f t="shared" si="52"/>
        <v>#DIV/0!</v>
      </c>
      <c r="Q329" s="30" t="e">
        <f t="shared" si="52"/>
        <v>#DIV/0!</v>
      </c>
      <c r="R329" s="30" t="e">
        <f t="shared" si="52"/>
        <v>#DIV/0!</v>
      </c>
      <c r="S329" s="31">
        <v>0</v>
      </c>
      <c r="T329" s="31">
        <v>0</v>
      </c>
      <c r="U329" s="32">
        <f t="shared" si="58"/>
        <v>0</v>
      </c>
      <c r="V329" s="31">
        <v>0</v>
      </c>
      <c r="W329" s="31">
        <v>0</v>
      </c>
      <c r="X329" s="32">
        <f t="shared" si="59"/>
        <v>0</v>
      </c>
      <c r="Y329" s="33">
        <f t="shared" si="53"/>
        <v>0</v>
      </c>
      <c r="Z329" s="33">
        <f t="shared" si="53"/>
        <v>0</v>
      </c>
      <c r="AA329" s="33">
        <f t="shared" si="53"/>
        <v>0</v>
      </c>
      <c r="AB329" s="33">
        <f t="shared" si="53"/>
        <v>0</v>
      </c>
      <c r="AC329" s="33">
        <f t="shared" si="53"/>
        <v>0</v>
      </c>
      <c r="AD329" s="33">
        <f t="shared" si="53"/>
        <v>0</v>
      </c>
    </row>
    <row r="330" spans="1:30" x14ac:dyDescent="0.55000000000000004">
      <c r="A330" s="21">
        <v>43090</v>
      </c>
      <c r="B330" s="41"/>
      <c r="C330" s="23"/>
      <c r="D330" s="24">
        <v>0</v>
      </c>
      <c r="E330" s="24">
        <v>0</v>
      </c>
      <c r="F330" s="25">
        <f t="shared" si="54"/>
        <v>0</v>
      </c>
      <c r="G330" s="26"/>
      <c r="H330" s="49"/>
      <c r="I330" s="27">
        <v>0</v>
      </c>
      <c r="J330" s="28">
        <f t="shared" si="55"/>
        <v>0</v>
      </c>
      <c r="K330" s="27">
        <v>0</v>
      </c>
      <c r="L330" s="27">
        <v>0</v>
      </c>
      <c r="M330" s="28">
        <f t="shared" si="56"/>
        <v>0</v>
      </c>
      <c r="N330" s="28">
        <f t="shared" si="57"/>
        <v>0</v>
      </c>
      <c r="O330" s="48"/>
      <c r="P330" s="30" t="e">
        <f t="shared" si="52"/>
        <v>#DIV/0!</v>
      </c>
      <c r="Q330" s="30" t="e">
        <f t="shared" si="52"/>
        <v>#DIV/0!</v>
      </c>
      <c r="R330" s="30" t="e">
        <f t="shared" si="52"/>
        <v>#DIV/0!</v>
      </c>
      <c r="S330" s="31">
        <v>0</v>
      </c>
      <c r="T330" s="31">
        <v>0</v>
      </c>
      <c r="U330" s="32">
        <f t="shared" si="58"/>
        <v>0</v>
      </c>
      <c r="V330" s="31">
        <v>0</v>
      </c>
      <c r="W330" s="31">
        <v>0</v>
      </c>
      <c r="X330" s="32">
        <f t="shared" si="59"/>
        <v>0</v>
      </c>
      <c r="Y330" s="33">
        <f t="shared" si="53"/>
        <v>0</v>
      </c>
      <c r="Z330" s="33">
        <f t="shared" si="53"/>
        <v>0</v>
      </c>
      <c r="AA330" s="33">
        <f t="shared" si="53"/>
        <v>0</v>
      </c>
      <c r="AB330" s="33">
        <f t="shared" si="53"/>
        <v>0</v>
      </c>
      <c r="AC330" s="33">
        <f t="shared" si="53"/>
        <v>0</v>
      </c>
      <c r="AD330" s="33">
        <f t="shared" si="53"/>
        <v>0</v>
      </c>
    </row>
    <row r="331" spans="1:30" x14ac:dyDescent="0.55000000000000004">
      <c r="A331" s="21">
        <v>43091</v>
      </c>
      <c r="B331" s="41"/>
      <c r="C331" s="23"/>
      <c r="D331" s="24">
        <v>0</v>
      </c>
      <c r="E331" s="24">
        <v>0</v>
      </c>
      <c r="F331" s="25">
        <f t="shared" si="54"/>
        <v>0</v>
      </c>
      <c r="G331" s="26"/>
      <c r="H331" s="49"/>
      <c r="I331" s="27">
        <v>0</v>
      </c>
      <c r="J331" s="28">
        <f t="shared" si="55"/>
        <v>0</v>
      </c>
      <c r="K331" s="27">
        <v>0</v>
      </c>
      <c r="L331" s="27">
        <v>0</v>
      </c>
      <c r="M331" s="28">
        <f t="shared" si="56"/>
        <v>0</v>
      </c>
      <c r="N331" s="28">
        <f t="shared" si="57"/>
        <v>0</v>
      </c>
      <c r="O331" s="48"/>
      <c r="P331" s="30" t="e">
        <f t="shared" si="52"/>
        <v>#DIV/0!</v>
      </c>
      <c r="Q331" s="30" t="e">
        <f t="shared" si="52"/>
        <v>#DIV/0!</v>
      </c>
      <c r="R331" s="30" t="e">
        <f t="shared" si="52"/>
        <v>#DIV/0!</v>
      </c>
      <c r="S331" s="31">
        <v>0</v>
      </c>
      <c r="T331" s="31">
        <v>0</v>
      </c>
      <c r="U331" s="32">
        <f t="shared" si="58"/>
        <v>0</v>
      </c>
      <c r="V331" s="31">
        <v>0</v>
      </c>
      <c r="W331" s="31">
        <v>0</v>
      </c>
      <c r="X331" s="32">
        <f t="shared" si="59"/>
        <v>0</v>
      </c>
      <c r="Y331" s="33">
        <f t="shared" si="53"/>
        <v>0</v>
      </c>
      <c r="Z331" s="33">
        <f t="shared" si="53"/>
        <v>0</v>
      </c>
      <c r="AA331" s="33">
        <f t="shared" si="53"/>
        <v>0</v>
      </c>
      <c r="AB331" s="33">
        <f t="shared" si="53"/>
        <v>0</v>
      </c>
      <c r="AC331" s="33">
        <f t="shared" si="53"/>
        <v>0</v>
      </c>
      <c r="AD331" s="33">
        <f t="shared" si="53"/>
        <v>0</v>
      </c>
    </row>
    <row r="332" spans="1:30" x14ac:dyDescent="0.55000000000000004">
      <c r="A332" s="21">
        <v>43092</v>
      </c>
      <c r="B332" s="41"/>
      <c r="C332" s="23"/>
      <c r="D332" s="24">
        <v>0</v>
      </c>
      <c r="E332" s="24">
        <v>0</v>
      </c>
      <c r="F332" s="25">
        <f t="shared" si="54"/>
        <v>0</v>
      </c>
      <c r="G332" s="26"/>
      <c r="H332" s="49"/>
      <c r="I332" s="27">
        <v>0</v>
      </c>
      <c r="J332" s="28">
        <f t="shared" si="55"/>
        <v>0</v>
      </c>
      <c r="K332" s="27">
        <v>0</v>
      </c>
      <c r="L332" s="27">
        <v>0</v>
      </c>
      <c r="M332" s="28">
        <f t="shared" si="56"/>
        <v>0</v>
      </c>
      <c r="N332" s="28">
        <f t="shared" si="57"/>
        <v>0</v>
      </c>
      <c r="O332" s="48"/>
      <c r="P332" s="30" t="e">
        <f t="shared" si="52"/>
        <v>#DIV/0!</v>
      </c>
      <c r="Q332" s="30" t="e">
        <f t="shared" si="52"/>
        <v>#DIV/0!</v>
      </c>
      <c r="R332" s="30" t="e">
        <f t="shared" si="52"/>
        <v>#DIV/0!</v>
      </c>
      <c r="S332" s="31">
        <v>0</v>
      </c>
      <c r="T332" s="31">
        <v>0</v>
      </c>
      <c r="U332" s="32">
        <f t="shared" si="58"/>
        <v>0</v>
      </c>
      <c r="V332" s="31">
        <v>0</v>
      </c>
      <c r="W332" s="31">
        <v>0</v>
      </c>
      <c r="X332" s="32">
        <f t="shared" si="59"/>
        <v>0</v>
      </c>
      <c r="Y332" s="33">
        <f t="shared" si="53"/>
        <v>0</v>
      </c>
      <c r="Z332" s="33">
        <f t="shared" si="53"/>
        <v>0</v>
      </c>
      <c r="AA332" s="33">
        <f t="shared" si="53"/>
        <v>0</v>
      </c>
      <c r="AB332" s="33">
        <f t="shared" si="53"/>
        <v>0</v>
      </c>
      <c r="AC332" s="33">
        <f t="shared" si="53"/>
        <v>0</v>
      </c>
      <c r="AD332" s="33">
        <f t="shared" si="53"/>
        <v>0</v>
      </c>
    </row>
    <row r="333" spans="1:30" x14ac:dyDescent="0.55000000000000004">
      <c r="A333" s="21">
        <v>43093</v>
      </c>
      <c r="B333" s="41"/>
      <c r="C333" s="23"/>
      <c r="D333" s="24">
        <v>0</v>
      </c>
      <c r="E333" s="24">
        <v>0</v>
      </c>
      <c r="F333" s="25">
        <f t="shared" si="54"/>
        <v>0</v>
      </c>
      <c r="G333" s="26"/>
      <c r="H333" s="49"/>
      <c r="I333" s="27">
        <v>0</v>
      </c>
      <c r="J333" s="28">
        <f t="shared" si="55"/>
        <v>0</v>
      </c>
      <c r="K333" s="27">
        <v>0</v>
      </c>
      <c r="L333" s="27">
        <v>0</v>
      </c>
      <c r="M333" s="28">
        <f t="shared" si="56"/>
        <v>0</v>
      </c>
      <c r="N333" s="28">
        <f t="shared" si="57"/>
        <v>0</v>
      </c>
      <c r="O333" s="48"/>
      <c r="P333" s="30" t="e">
        <f t="shared" si="52"/>
        <v>#DIV/0!</v>
      </c>
      <c r="Q333" s="30" t="e">
        <f t="shared" si="52"/>
        <v>#DIV/0!</v>
      </c>
      <c r="R333" s="30" t="e">
        <f t="shared" si="52"/>
        <v>#DIV/0!</v>
      </c>
      <c r="S333" s="31">
        <v>0</v>
      </c>
      <c r="T333" s="31">
        <v>0</v>
      </c>
      <c r="U333" s="32">
        <f t="shared" si="58"/>
        <v>0</v>
      </c>
      <c r="V333" s="31">
        <v>0</v>
      </c>
      <c r="W333" s="31">
        <v>0</v>
      </c>
      <c r="X333" s="32">
        <f t="shared" si="59"/>
        <v>0</v>
      </c>
      <c r="Y333" s="33">
        <f t="shared" si="53"/>
        <v>0</v>
      </c>
      <c r="Z333" s="33">
        <f t="shared" si="53"/>
        <v>0</v>
      </c>
      <c r="AA333" s="33">
        <f t="shared" si="53"/>
        <v>0</v>
      </c>
      <c r="AB333" s="33">
        <f t="shared" si="53"/>
        <v>0</v>
      </c>
      <c r="AC333" s="33">
        <f t="shared" si="53"/>
        <v>0</v>
      </c>
      <c r="AD333" s="33">
        <f t="shared" si="53"/>
        <v>0</v>
      </c>
    </row>
    <row r="334" spans="1:30" x14ac:dyDescent="0.55000000000000004">
      <c r="A334" s="21">
        <v>43094</v>
      </c>
      <c r="B334" s="41"/>
      <c r="C334" s="23"/>
      <c r="D334" s="24">
        <v>0</v>
      </c>
      <c r="E334" s="24">
        <v>0</v>
      </c>
      <c r="F334" s="25">
        <f t="shared" si="54"/>
        <v>0</v>
      </c>
      <c r="G334" s="26"/>
      <c r="H334" s="49"/>
      <c r="I334" s="27">
        <v>0</v>
      </c>
      <c r="J334" s="28">
        <f t="shared" si="55"/>
        <v>0</v>
      </c>
      <c r="K334" s="27">
        <v>0</v>
      </c>
      <c r="L334" s="27">
        <v>0</v>
      </c>
      <c r="M334" s="28">
        <f t="shared" si="56"/>
        <v>0</v>
      </c>
      <c r="N334" s="28">
        <f t="shared" si="57"/>
        <v>0</v>
      </c>
      <c r="O334" s="48"/>
      <c r="P334" s="30" t="e">
        <f t="shared" si="52"/>
        <v>#DIV/0!</v>
      </c>
      <c r="Q334" s="30" t="e">
        <f t="shared" si="52"/>
        <v>#DIV/0!</v>
      </c>
      <c r="R334" s="30" t="e">
        <f t="shared" si="52"/>
        <v>#DIV/0!</v>
      </c>
      <c r="S334" s="31">
        <v>0</v>
      </c>
      <c r="T334" s="31">
        <v>0</v>
      </c>
      <c r="U334" s="32">
        <f t="shared" si="58"/>
        <v>0</v>
      </c>
      <c r="V334" s="31">
        <v>0</v>
      </c>
      <c r="W334" s="31">
        <v>0</v>
      </c>
      <c r="X334" s="32">
        <f t="shared" si="59"/>
        <v>0</v>
      </c>
      <c r="Y334" s="33">
        <f t="shared" si="53"/>
        <v>0</v>
      </c>
      <c r="Z334" s="33">
        <f t="shared" si="53"/>
        <v>0</v>
      </c>
      <c r="AA334" s="33">
        <f t="shared" si="53"/>
        <v>0</v>
      </c>
      <c r="AB334" s="33">
        <f t="shared" si="53"/>
        <v>0</v>
      </c>
      <c r="AC334" s="33">
        <f t="shared" si="53"/>
        <v>0</v>
      </c>
      <c r="AD334" s="33">
        <f t="shared" si="53"/>
        <v>0</v>
      </c>
    </row>
    <row r="335" spans="1:30" x14ac:dyDescent="0.55000000000000004">
      <c r="A335" s="21">
        <v>43095</v>
      </c>
      <c r="B335" s="41"/>
      <c r="C335" s="23"/>
      <c r="D335" s="24">
        <v>0</v>
      </c>
      <c r="E335" s="24">
        <v>0</v>
      </c>
      <c r="F335" s="25">
        <f t="shared" si="54"/>
        <v>0</v>
      </c>
      <c r="G335" s="26"/>
      <c r="H335" s="49"/>
      <c r="I335" s="27">
        <v>0</v>
      </c>
      <c r="J335" s="28">
        <f t="shared" si="55"/>
        <v>0</v>
      </c>
      <c r="K335" s="27">
        <v>0</v>
      </c>
      <c r="L335" s="27">
        <v>0</v>
      </c>
      <c r="M335" s="28">
        <f t="shared" si="56"/>
        <v>0</v>
      </c>
      <c r="N335" s="28">
        <f t="shared" si="57"/>
        <v>0</v>
      </c>
      <c r="O335" s="48"/>
      <c r="P335" s="30" t="e">
        <f t="shared" si="52"/>
        <v>#DIV/0!</v>
      </c>
      <c r="Q335" s="30" t="e">
        <f t="shared" si="52"/>
        <v>#DIV/0!</v>
      </c>
      <c r="R335" s="30" t="e">
        <f t="shared" si="52"/>
        <v>#DIV/0!</v>
      </c>
      <c r="S335" s="31">
        <v>0</v>
      </c>
      <c r="T335" s="31">
        <v>0</v>
      </c>
      <c r="U335" s="32">
        <f t="shared" si="58"/>
        <v>0</v>
      </c>
      <c r="V335" s="31">
        <v>0</v>
      </c>
      <c r="W335" s="31">
        <v>0</v>
      </c>
      <c r="X335" s="32">
        <f t="shared" si="59"/>
        <v>0</v>
      </c>
      <c r="Y335" s="33">
        <f t="shared" si="53"/>
        <v>0</v>
      </c>
      <c r="Z335" s="33">
        <f t="shared" si="53"/>
        <v>0</v>
      </c>
      <c r="AA335" s="33">
        <f t="shared" si="53"/>
        <v>0</v>
      </c>
      <c r="AB335" s="33">
        <f t="shared" si="53"/>
        <v>0</v>
      </c>
      <c r="AC335" s="33">
        <f t="shared" si="53"/>
        <v>0</v>
      </c>
      <c r="AD335" s="33">
        <f t="shared" si="53"/>
        <v>0</v>
      </c>
    </row>
    <row r="336" spans="1:30" x14ac:dyDescent="0.55000000000000004">
      <c r="A336" s="21">
        <v>43096</v>
      </c>
      <c r="B336" s="41"/>
      <c r="C336" s="23"/>
      <c r="D336" s="24">
        <v>0</v>
      </c>
      <c r="E336" s="24">
        <v>0</v>
      </c>
      <c r="F336" s="25">
        <f t="shared" si="54"/>
        <v>0</v>
      </c>
      <c r="G336" s="26"/>
      <c r="H336" s="49"/>
      <c r="I336" s="27">
        <v>0</v>
      </c>
      <c r="J336" s="28">
        <f t="shared" si="55"/>
        <v>0</v>
      </c>
      <c r="K336" s="27">
        <v>0</v>
      </c>
      <c r="L336" s="27">
        <v>0</v>
      </c>
      <c r="M336" s="28">
        <f t="shared" si="56"/>
        <v>0</v>
      </c>
      <c r="N336" s="28">
        <f t="shared" si="57"/>
        <v>0</v>
      </c>
      <c r="O336" s="48"/>
      <c r="P336" s="30" t="e">
        <f t="shared" si="52"/>
        <v>#DIV/0!</v>
      </c>
      <c r="Q336" s="30" t="e">
        <f t="shared" si="52"/>
        <v>#DIV/0!</v>
      </c>
      <c r="R336" s="30" t="e">
        <f t="shared" si="52"/>
        <v>#DIV/0!</v>
      </c>
      <c r="S336" s="31">
        <v>0</v>
      </c>
      <c r="T336" s="31">
        <v>0</v>
      </c>
      <c r="U336" s="32">
        <f t="shared" si="58"/>
        <v>0</v>
      </c>
      <c r="V336" s="31">
        <v>0</v>
      </c>
      <c r="W336" s="31">
        <v>0</v>
      </c>
      <c r="X336" s="32">
        <f t="shared" si="59"/>
        <v>0</v>
      </c>
      <c r="Y336" s="33">
        <f t="shared" si="53"/>
        <v>0</v>
      </c>
      <c r="Z336" s="33">
        <f t="shared" si="53"/>
        <v>0</v>
      </c>
      <c r="AA336" s="33">
        <f t="shared" si="53"/>
        <v>0</v>
      </c>
      <c r="AB336" s="33">
        <f t="shared" si="53"/>
        <v>0</v>
      </c>
      <c r="AC336" s="33">
        <f t="shared" si="53"/>
        <v>0</v>
      </c>
      <c r="AD336" s="33">
        <f t="shared" si="53"/>
        <v>0</v>
      </c>
    </row>
    <row r="337" spans="1:30" x14ac:dyDescent="0.55000000000000004">
      <c r="A337" s="21">
        <v>43097</v>
      </c>
      <c r="B337" s="41"/>
      <c r="C337" s="23"/>
      <c r="D337" s="24">
        <v>0</v>
      </c>
      <c r="E337" s="24">
        <v>0</v>
      </c>
      <c r="F337" s="25">
        <f t="shared" si="54"/>
        <v>0</v>
      </c>
      <c r="G337" s="26"/>
      <c r="H337" s="49"/>
      <c r="I337" s="27">
        <v>0</v>
      </c>
      <c r="J337" s="28">
        <f t="shared" si="55"/>
        <v>0</v>
      </c>
      <c r="K337" s="27">
        <v>0</v>
      </c>
      <c r="L337" s="27">
        <v>0</v>
      </c>
      <c r="M337" s="28">
        <f t="shared" si="56"/>
        <v>0</v>
      </c>
      <c r="N337" s="28">
        <f t="shared" si="57"/>
        <v>0</v>
      </c>
      <c r="O337" s="48"/>
      <c r="P337" s="30" t="e">
        <f t="shared" si="52"/>
        <v>#DIV/0!</v>
      </c>
      <c r="Q337" s="30" t="e">
        <f t="shared" si="52"/>
        <v>#DIV/0!</v>
      </c>
      <c r="R337" s="30" t="e">
        <f t="shared" si="52"/>
        <v>#DIV/0!</v>
      </c>
      <c r="S337" s="31">
        <v>0</v>
      </c>
      <c r="T337" s="31">
        <v>0</v>
      </c>
      <c r="U337" s="32">
        <f t="shared" si="58"/>
        <v>0</v>
      </c>
      <c r="V337" s="31">
        <v>0</v>
      </c>
      <c r="W337" s="31">
        <v>0</v>
      </c>
      <c r="X337" s="32">
        <f t="shared" si="59"/>
        <v>0</v>
      </c>
      <c r="Y337" s="33">
        <f>IF(H337=0,0,S337/H337)</f>
        <v>0</v>
      </c>
      <c r="Z337" s="33">
        <f t="shared" si="53"/>
        <v>0</v>
      </c>
      <c r="AA337" s="33">
        <f t="shared" si="53"/>
        <v>0</v>
      </c>
      <c r="AB337" s="33">
        <f t="shared" si="53"/>
        <v>0</v>
      </c>
      <c r="AC337" s="33">
        <f t="shared" si="53"/>
        <v>0</v>
      </c>
      <c r="AD337" s="33">
        <f t="shared" si="53"/>
        <v>0</v>
      </c>
    </row>
    <row r="338" spans="1:30" x14ac:dyDescent="0.55000000000000004">
      <c r="A338" s="21">
        <v>43098</v>
      </c>
      <c r="B338" s="41"/>
      <c r="C338" s="23"/>
      <c r="D338" s="24">
        <v>0</v>
      </c>
      <c r="E338" s="24">
        <v>0</v>
      </c>
      <c r="F338" s="25">
        <f t="shared" si="54"/>
        <v>0</v>
      </c>
      <c r="G338" s="26"/>
      <c r="H338" s="49"/>
      <c r="I338" s="27">
        <v>0</v>
      </c>
      <c r="J338" s="28">
        <f t="shared" si="55"/>
        <v>0</v>
      </c>
      <c r="K338" s="27">
        <v>0</v>
      </c>
      <c r="L338" s="27">
        <v>0</v>
      </c>
      <c r="M338" s="28">
        <f t="shared" si="56"/>
        <v>0</v>
      </c>
      <c r="N338" s="28">
        <f t="shared" si="57"/>
        <v>0</v>
      </c>
      <c r="O338" s="48"/>
      <c r="P338" s="30" t="e">
        <f t="shared" si="52"/>
        <v>#DIV/0!</v>
      </c>
      <c r="Q338" s="30" t="e">
        <f t="shared" si="52"/>
        <v>#DIV/0!</v>
      </c>
      <c r="R338" s="30" t="e">
        <f t="shared" si="52"/>
        <v>#DIV/0!</v>
      </c>
      <c r="S338" s="31">
        <v>0</v>
      </c>
      <c r="T338" s="31">
        <v>0</v>
      </c>
      <c r="U338" s="32">
        <f t="shared" si="58"/>
        <v>0</v>
      </c>
      <c r="V338" s="31">
        <v>0</v>
      </c>
      <c r="W338" s="31">
        <v>0</v>
      </c>
      <c r="X338" s="32">
        <f t="shared" si="59"/>
        <v>0</v>
      </c>
      <c r="Y338" s="33">
        <f t="shared" si="53"/>
        <v>0</v>
      </c>
      <c r="Z338" s="33">
        <f t="shared" si="53"/>
        <v>0</v>
      </c>
      <c r="AA338" s="33">
        <f t="shared" si="53"/>
        <v>0</v>
      </c>
      <c r="AB338" s="33">
        <f t="shared" si="53"/>
        <v>0</v>
      </c>
      <c r="AC338" s="33">
        <f t="shared" si="53"/>
        <v>0</v>
      </c>
      <c r="AD338" s="33">
        <f t="shared" si="53"/>
        <v>0</v>
      </c>
    </row>
    <row r="339" spans="1:30" x14ac:dyDescent="0.55000000000000004">
      <c r="A339" s="21">
        <v>43099</v>
      </c>
      <c r="B339" s="41"/>
      <c r="C339" s="23"/>
      <c r="D339" s="24">
        <v>0</v>
      </c>
      <c r="E339" s="24">
        <v>0</v>
      </c>
      <c r="F339" s="25">
        <f t="shared" si="54"/>
        <v>0</v>
      </c>
      <c r="G339" s="26"/>
      <c r="H339" s="49"/>
      <c r="I339" s="27">
        <v>0</v>
      </c>
      <c r="J339" s="28">
        <f t="shared" si="55"/>
        <v>0</v>
      </c>
      <c r="K339" s="27">
        <v>0</v>
      </c>
      <c r="L339" s="27">
        <v>0</v>
      </c>
      <c r="M339" s="28">
        <f t="shared" si="56"/>
        <v>0</v>
      </c>
      <c r="N339" s="28">
        <f t="shared" si="57"/>
        <v>0</v>
      </c>
      <c r="O339" s="48"/>
      <c r="P339" s="30" t="e">
        <f t="shared" si="52"/>
        <v>#DIV/0!</v>
      </c>
      <c r="Q339" s="30" t="e">
        <f t="shared" si="52"/>
        <v>#DIV/0!</v>
      </c>
      <c r="R339" s="30" t="e">
        <f t="shared" si="52"/>
        <v>#DIV/0!</v>
      </c>
      <c r="S339" s="31">
        <v>0</v>
      </c>
      <c r="T339" s="31">
        <v>0</v>
      </c>
      <c r="U339" s="32">
        <f t="shared" si="58"/>
        <v>0</v>
      </c>
      <c r="V339" s="31">
        <v>0</v>
      </c>
      <c r="W339" s="31">
        <v>0</v>
      </c>
      <c r="X339" s="32">
        <f t="shared" si="59"/>
        <v>0</v>
      </c>
      <c r="Y339" s="33">
        <f t="shared" si="53"/>
        <v>0</v>
      </c>
      <c r="Z339" s="33">
        <f t="shared" si="53"/>
        <v>0</v>
      </c>
      <c r="AA339" s="33">
        <f t="shared" si="53"/>
        <v>0</v>
      </c>
      <c r="AB339" s="33">
        <f t="shared" si="53"/>
        <v>0</v>
      </c>
      <c r="AC339" s="33">
        <f t="shared" si="53"/>
        <v>0</v>
      </c>
      <c r="AD339" s="33">
        <f t="shared" si="53"/>
        <v>0</v>
      </c>
    </row>
    <row r="340" spans="1:30" x14ac:dyDescent="0.55000000000000004">
      <c r="A340" s="21">
        <v>43100</v>
      </c>
      <c r="B340" s="41"/>
      <c r="C340" s="23"/>
      <c r="D340" s="24">
        <v>0</v>
      </c>
      <c r="E340" s="24">
        <v>0</v>
      </c>
      <c r="F340" s="25">
        <f t="shared" si="54"/>
        <v>0</v>
      </c>
      <c r="G340" s="26"/>
      <c r="H340" s="49"/>
      <c r="I340" s="27">
        <v>0</v>
      </c>
      <c r="J340" s="28">
        <f t="shared" si="55"/>
        <v>0</v>
      </c>
      <c r="K340" s="27">
        <v>0</v>
      </c>
      <c r="L340" s="27">
        <v>0</v>
      </c>
      <c r="M340" s="28">
        <f t="shared" si="56"/>
        <v>0</v>
      </c>
      <c r="N340" s="28">
        <f t="shared" si="57"/>
        <v>0</v>
      </c>
      <c r="O340" s="48"/>
      <c r="P340" s="30" t="e">
        <f t="shared" ref="P340:R370" si="60">(H340+K340)/D340</f>
        <v>#DIV/0!</v>
      </c>
      <c r="Q340" s="30" t="e">
        <f t="shared" si="60"/>
        <v>#DIV/0!</v>
      </c>
      <c r="R340" s="30" t="e">
        <f t="shared" si="60"/>
        <v>#DIV/0!</v>
      </c>
      <c r="S340" s="31">
        <v>0</v>
      </c>
      <c r="T340" s="31">
        <v>0</v>
      </c>
      <c r="U340" s="32">
        <f t="shared" si="58"/>
        <v>0</v>
      </c>
      <c r="V340" s="31">
        <v>0</v>
      </c>
      <c r="W340" s="31">
        <v>0</v>
      </c>
      <c r="X340" s="32">
        <f t="shared" si="59"/>
        <v>0</v>
      </c>
      <c r="Y340" s="33">
        <f t="shared" si="53"/>
        <v>0</v>
      </c>
      <c r="Z340" s="33">
        <f t="shared" si="53"/>
        <v>0</v>
      </c>
      <c r="AA340" s="33">
        <f t="shared" si="53"/>
        <v>0</v>
      </c>
      <c r="AB340" s="33">
        <f t="shared" si="53"/>
        <v>0</v>
      </c>
      <c r="AC340" s="33">
        <f t="shared" si="53"/>
        <v>0</v>
      </c>
      <c r="AD340" s="33">
        <f t="shared" si="53"/>
        <v>0</v>
      </c>
    </row>
    <row r="341" spans="1:30" x14ac:dyDescent="0.55000000000000004">
      <c r="A341" s="21">
        <v>43101</v>
      </c>
      <c r="B341" s="41"/>
      <c r="C341" s="23"/>
      <c r="D341" s="24">
        <v>0</v>
      </c>
      <c r="E341" s="24">
        <v>0</v>
      </c>
      <c r="F341" s="25">
        <f t="shared" si="54"/>
        <v>0</v>
      </c>
      <c r="G341" s="26"/>
      <c r="H341" s="49"/>
      <c r="I341" s="27">
        <v>0</v>
      </c>
      <c r="J341" s="28">
        <f t="shared" si="55"/>
        <v>0</v>
      </c>
      <c r="K341" s="27">
        <v>0</v>
      </c>
      <c r="L341" s="27">
        <v>0</v>
      </c>
      <c r="M341" s="28">
        <f t="shared" si="56"/>
        <v>0</v>
      </c>
      <c r="N341" s="28">
        <f t="shared" si="57"/>
        <v>0</v>
      </c>
      <c r="O341" s="48"/>
      <c r="P341" s="30" t="e">
        <f t="shared" si="60"/>
        <v>#DIV/0!</v>
      </c>
      <c r="Q341" s="30" t="e">
        <f t="shared" si="60"/>
        <v>#DIV/0!</v>
      </c>
      <c r="R341" s="30" t="e">
        <f t="shared" si="60"/>
        <v>#DIV/0!</v>
      </c>
      <c r="S341" s="31">
        <v>0</v>
      </c>
      <c r="T341" s="31">
        <v>0</v>
      </c>
      <c r="U341" s="32">
        <f t="shared" si="58"/>
        <v>0</v>
      </c>
      <c r="V341" s="31">
        <v>0</v>
      </c>
      <c r="W341" s="31">
        <v>0</v>
      </c>
      <c r="X341" s="32">
        <f t="shared" si="59"/>
        <v>0</v>
      </c>
      <c r="Y341" s="33">
        <f t="shared" si="53"/>
        <v>0</v>
      </c>
      <c r="Z341" s="33">
        <f t="shared" si="53"/>
        <v>0</v>
      </c>
      <c r="AA341" s="33">
        <f t="shared" si="53"/>
        <v>0</v>
      </c>
      <c r="AB341" s="33">
        <f t="shared" si="53"/>
        <v>0</v>
      </c>
      <c r="AC341" s="33">
        <f t="shared" si="53"/>
        <v>0</v>
      </c>
      <c r="AD341" s="33">
        <f t="shared" si="53"/>
        <v>0</v>
      </c>
    </row>
    <row r="342" spans="1:30" x14ac:dyDescent="0.55000000000000004">
      <c r="A342" s="21">
        <v>43102</v>
      </c>
      <c r="B342" s="41"/>
      <c r="C342" s="23"/>
      <c r="D342" s="24">
        <v>0</v>
      </c>
      <c r="E342" s="24">
        <v>0</v>
      </c>
      <c r="F342" s="25">
        <f t="shared" si="54"/>
        <v>0</v>
      </c>
      <c r="G342" s="26"/>
      <c r="H342" s="49"/>
      <c r="I342" s="27">
        <v>0</v>
      </c>
      <c r="J342" s="28">
        <f t="shared" si="55"/>
        <v>0</v>
      </c>
      <c r="K342" s="27">
        <v>0</v>
      </c>
      <c r="L342" s="27">
        <v>0</v>
      </c>
      <c r="M342" s="28">
        <f t="shared" si="56"/>
        <v>0</v>
      </c>
      <c r="N342" s="28">
        <f t="shared" si="57"/>
        <v>0</v>
      </c>
      <c r="O342" s="48"/>
      <c r="P342" s="30" t="e">
        <f t="shared" si="60"/>
        <v>#DIV/0!</v>
      </c>
      <c r="Q342" s="30" t="e">
        <f t="shared" si="60"/>
        <v>#DIV/0!</v>
      </c>
      <c r="R342" s="30" t="e">
        <f t="shared" si="60"/>
        <v>#DIV/0!</v>
      </c>
      <c r="S342" s="31">
        <v>0</v>
      </c>
      <c r="T342" s="31">
        <v>0</v>
      </c>
      <c r="U342" s="32">
        <f t="shared" si="58"/>
        <v>0</v>
      </c>
      <c r="V342" s="31">
        <v>0</v>
      </c>
      <c r="W342" s="31">
        <v>0</v>
      </c>
      <c r="X342" s="32">
        <f t="shared" si="59"/>
        <v>0</v>
      </c>
      <c r="Y342" s="33">
        <f t="shared" si="53"/>
        <v>0</v>
      </c>
      <c r="Z342" s="33">
        <f t="shared" si="53"/>
        <v>0</v>
      </c>
      <c r="AA342" s="33">
        <f t="shared" si="53"/>
        <v>0</v>
      </c>
      <c r="AB342" s="33">
        <f t="shared" si="53"/>
        <v>0</v>
      </c>
      <c r="AC342" s="33">
        <f t="shared" si="53"/>
        <v>0</v>
      </c>
      <c r="AD342" s="33">
        <f t="shared" si="53"/>
        <v>0</v>
      </c>
    </row>
    <row r="343" spans="1:30" x14ac:dyDescent="0.55000000000000004">
      <c r="A343" s="21">
        <v>43103</v>
      </c>
      <c r="B343" s="41"/>
      <c r="C343" s="23"/>
      <c r="D343" s="24">
        <v>0</v>
      </c>
      <c r="E343" s="24">
        <v>0</v>
      </c>
      <c r="F343" s="25">
        <f t="shared" si="54"/>
        <v>0</v>
      </c>
      <c r="G343" s="26"/>
      <c r="H343" s="49"/>
      <c r="I343" s="27">
        <v>0</v>
      </c>
      <c r="J343" s="28">
        <f t="shared" si="55"/>
        <v>0</v>
      </c>
      <c r="K343" s="27">
        <v>0</v>
      </c>
      <c r="L343" s="27">
        <v>0</v>
      </c>
      <c r="M343" s="28">
        <f t="shared" si="56"/>
        <v>0</v>
      </c>
      <c r="N343" s="28">
        <f t="shared" si="57"/>
        <v>0</v>
      </c>
      <c r="O343" s="48"/>
      <c r="P343" s="30" t="e">
        <f t="shared" si="60"/>
        <v>#DIV/0!</v>
      </c>
      <c r="Q343" s="30" t="e">
        <f t="shared" si="60"/>
        <v>#DIV/0!</v>
      </c>
      <c r="R343" s="30" t="e">
        <f t="shared" si="60"/>
        <v>#DIV/0!</v>
      </c>
      <c r="S343" s="31">
        <v>0</v>
      </c>
      <c r="T343" s="31">
        <v>0</v>
      </c>
      <c r="U343" s="32">
        <f t="shared" si="58"/>
        <v>0</v>
      </c>
      <c r="V343" s="31">
        <v>0</v>
      </c>
      <c r="W343" s="31">
        <v>0</v>
      </c>
      <c r="X343" s="32">
        <f t="shared" si="59"/>
        <v>0</v>
      </c>
      <c r="Y343" s="33">
        <f t="shared" si="53"/>
        <v>0</v>
      </c>
      <c r="Z343" s="33">
        <f t="shared" si="53"/>
        <v>0</v>
      </c>
      <c r="AA343" s="33">
        <f t="shared" si="53"/>
        <v>0</v>
      </c>
      <c r="AB343" s="33">
        <f t="shared" si="53"/>
        <v>0</v>
      </c>
      <c r="AC343" s="33">
        <f t="shared" si="53"/>
        <v>0</v>
      </c>
      <c r="AD343" s="33">
        <f t="shared" si="53"/>
        <v>0</v>
      </c>
    </row>
    <row r="344" spans="1:30" x14ac:dyDescent="0.55000000000000004">
      <c r="A344" s="21">
        <v>43104</v>
      </c>
      <c r="B344" s="41"/>
      <c r="C344" s="23"/>
      <c r="D344" s="24">
        <v>0</v>
      </c>
      <c r="E344" s="24">
        <v>0</v>
      </c>
      <c r="F344" s="25">
        <f t="shared" si="54"/>
        <v>0</v>
      </c>
      <c r="G344" s="43"/>
      <c r="H344" s="49"/>
      <c r="I344" s="27">
        <v>0</v>
      </c>
      <c r="J344" s="28">
        <f t="shared" si="55"/>
        <v>0</v>
      </c>
      <c r="K344" s="27">
        <v>0</v>
      </c>
      <c r="L344" s="27">
        <v>0</v>
      </c>
      <c r="M344" s="28">
        <f t="shared" si="56"/>
        <v>0</v>
      </c>
      <c r="N344" s="28">
        <f t="shared" si="57"/>
        <v>0</v>
      </c>
      <c r="O344" s="48"/>
      <c r="P344" s="30" t="e">
        <f t="shared" si="60"/>
        <v>#DIV/0!</v>
      </c>
      <c r="Q344" s="30" t="e">
        <f t="shared" si="60"/>
        <v>#DIV/0!</v>
      </c>
      <c r="R344" s="30" t="e">
        <f t="shared" si="60"/>
        <v>#DIV/0!</v>
      </c>
      <c r="S344" s="31">
        <v>0</v>
      </c>
      <c r="T344" s="31">
        <v>0</v>
      </c>
      <c r="U344" s="32">
        <f t="shared" si="58"/>
        <v>0</v>
      </c>
      <c r="V344" s="31">
        <v>0</v>
      </c>
      <c r="W344" s="31">
        <v>0</v>
      </c>
      <c r="X344" s="32">
        <f t="shared" si="59"/>
        <v>0</v>
      </c>
      <c r="Y344" s="33">
        <f t="shared" si="53"/>
        <v>0</v>
      </c>
      <c r="Z344" s="33">
        <f t="shared" si="53"/>
        <v>0</v>
      </c>
      <c r="AA344" s="33">
        <f t="shared" si="53"/>
        <v>0</v>
      </c>
      <c r="AB344" s="33">
        <f t="shared" si="53"/>
        <v>0</v>
      </c>
      <c r="AC344" s="33">
        <f t="shared" si="53"/>
        <v>0</v>
      </c>
      <c r="AD344" s="33">
        <f t="shared" si="53"/>
        <v>0</v>
      </c>
    </row>
    <row r="345" spans="1:30" x14ac:dyDescent="0.55000000000000004">
      <c r="A345" s="21">
        <v>43105</v>
      </c>
      <c r="B345" s="41"/>
      <c r="C345" s="23"/>
      <c r="D345" s="24">
        <v>0</v>
      </c>
      <c r="E345" s="24">
        <v>0</v>
      </c>
      <c r="F345" s="25">
        <f t="shared" si="54"/>
        <v>0</v>
      </c>
      <c r="G345" s="26"/>
      <c r="H345" s="49"/>
      <c r="I345" s="27">
        <v>0</v>
      </c>
      <c r="J345" s="28">
        <f t="shared" si="55"/>
        <v>0</v>
      </c>
      <c r="K345" s="27">
        <v>0</v>
      </c>
      <c r="L345" s="27">
        <v>0</v>
      </c>
      <c r="M345" s="28">
        <f t="shared" si="56"/>
        <v>0</v>
      </c>
      <c r="N345" s="28">
        <f t="shared" si="57"/>
        <v>0</v>
      </c>
      <c r="O345" s="48"/>
      <c r="P345" s="30" t="e">
        <f t="shared" si="60"/>
        <v>#DIV/0!</v>
      </c>
      <c r="Q345" s="30" t="e">
        <f t="shared" si="60"/>
        <v>#DIV/0!</v>
      </c>
      <c r="R345" s="30" t="e">
        <f t="shared" si="60"/>
        <v>#DIV/0!</v>
      </c>
      <c r="S345" s="31">
        <v>0</v>
      </c>
      <c r="T345" s="31">
        <v>0</v>
      </c>
      <c r="U345" s="32">
        <f t="shared" si="58"/>
        <v>0</v>
      </c>
      <c r="V345" s="31">
        <v>0</v>
      </c>
      <c r="W345" s="31">
        <v>0</v>
      </c>
      <c r="X345" s="32">
        <f t="shared" si="59"/>
        <v>0</v>
      </c>
      <c r="Y345" s="33">
        <f t="shared" ref="Y345:AD375" si="61">IF(H345=0,0,S345/H345)</f>
        <v>0</v>
      </c>
      <c r="Z345" s="33">
        <f t="shared" si="61"/>
        <v>0</v>
      </c>
      <c r="AA345" s="33">
        <f t="shared" si="61"/>
        <v>0</v>
      </c>
      <c r="AB345" s="33">
        <f t="shared" si="61"/>
        <v>0</v>
      </c>
      <c r="AC345" s="33">
        <f t="shared" si="61"/>
        <v>0</v>
      </c>
      <c r="AD345" s="33">
        <f t="shared" si="61"/>
        <v>0</v>
      </c>
    </row>
    <row r="346" spans="1:30" x14ac:dyDescent="0.55000000000000004">
      <c r="A346" s="21">
        <v>43106</v>
      </c>
      <c r="B346" s="41"/>
      <c r="C346" s="23"/>
      <c r="D346" s="24">
        <v>0</v>
      </c>
      <c r="E346" s="24">
        <v>0</v>
      </c>
      <c r="F346" s="25">
        <f t="shared" si="54"/>
        <v>0</v>
      </c>
      <c r="G346" s="26"/>
      <c r="H346" s="49"/>
      <c r="I346" s="27">
        <v>0</v>
      </c>
      <c r="J346" s="28">
        <f t="shared" si="55"/>
        <v>0</v>
      </c>
      <c r="K346" s="27">
        <v>0</v>
      </c>
      <c r="L346" s="27">
        <v>0</v>
      </c>
      <c r="M346" s="28">
        <f t="shared" si="56"/>
        <v>0</v>
      </c>
      <c r="N346" s="28">
        <f t="shared" si="57"/>
        <v>0</v>
      </c>
      <c r="O346" s="48"/>
      <c r="P346" s="30" t="e">
        <f t="shared" si="60"/>
        <v>#DIV/0!</v>
      </c>
      <c r="Q346" s="30" t="e">
        <f t="shared" si="60"/>
        <v>#DIV/0!</v>
      </c>
      <c r="R346" s="30" t="e">
        <f t="shared" si="60"/>
        <v>#DIV/0!</v>
      </c>
      <c r="S346" s="31">
        <v>0</v>
      </c>
      <c r="T346" s="31">
        <v>0</v>
      </c>
      <c r="U346" s="32">
        <f t="shared" si="58"/>
        <v>0</v>
      </c>
      <c r="V346" s="31">
        <v>0</v>
      </c>
      <c r="W346" s="31">
        <v>0</v>
      </c>
      <c r="X346" s="32">
        <f t="shared" si="59"/>
        <v>0</v>
      </c>
      <c r="Y346" s="33">
        <f t="shared" si="61"/>
        <v>0</v>
      </c>
      <c r="Z346" s="33">
        <f t="shared" si="61"/>
        <v>0</v>
      </c>
      <c r="AA346" s="33">
        <f t="shared" si="61"/>
        <v>0</v>
      </c>
      <c r="AB346" s="33">
        <f t="shared" si="61"/>
        <v>0</v>
      </c>
      <c r="AC346" s="33">
        <f t="shared" si="61"/>
        <v>0</v>
      </c>
      <c r="AD346" s="33">
        <f t="shared" si="61"/>
        <v>0</v>
      </c>
    </row>
    <row r="347" spans="1:30" x14ac:dyDescent="0.55000000000000004">
      <c r="A347" s="21">
        <v>43107</v>
      </c>
      <c r="B347" s="41"/>
      <c r="C347" s="23"/>
      <c r="D347" s="24">
        <v>0</v>
      </c>
      <c r="E347" s="24">
        <v>0</v>
      </c>
      <c r="F347" s="25">
        <f t="shared" si="54"/>
        <v>0</v>
      </c>
      <c r="G347" s="26"/>
      <c r="H347" s="49"/>
      <c r="I347" s="27">
        <v>0</v>
      </c>
      <c r="J347" s="28">
        <f t="shared" si="55"/>
        <v>0</v>
      </c>
      <c r="K347" s="27">
        <v>0</v>
      </c>
      <c r="L347" s="27">
        <v>0</v>
      </c>
      <c r="M347" s="28">
        <f t="shared" si="56"/>
        <v>0</v>
      </c>
      <c r="N347" s="28">
        <f t="shared" si="57"/>
        <v>0</v>
      </c>
      <c r="O347" s="48"/>
      <c r="P347" s="30" t="e">
        <f t="shared" si="60"/>
        <v>#DIV/0!</v>
      </c>
      <c r="Q347" s="30" t="e">
        <f t="shared" si="60"/>
        <v>#DIV/0!</v>
      </c>
      <c r="R347" s="30" t="e">
        <f t="shared" si="60"/>
        <v>#DIV/0!</v>
      </c>
      <c r="S347" s="31">
        <v>0</v>
      </c>
      <c r="T347" s="31">
        <v>0</v>
      </c>
      <c r="U347" s="32">
        <f t="shared" si="58"/>
        <v>0</v>
      </c>
      <c r="V347" s="31">
        <v>0</v>
      </c>
      <c r="W347" s="31">
        <v>0</v>
      </c>
      <c r="X347" s="32">
        <f t="shared" si="59"/>
        <v>0</v>
      </c>
      <c r="Y347" s="33">
        <f t="shared" si="61"/>
        <v>0</v>
      </c>
      <c r="Z347" s="33">
        <f t="shared" si="61"/>
        <v>0</v>
      </c>
      <c r="AA347" s="33">
        <f t="shared" si="61"/>
        <v>0</v>
      </c>
      <c r="AB347" s="33">
        <f t="shared" si="61"/>
        <v>0</v>
      </c>
      <c r="AC347" s="33">
        <f t="shared" si="61"/>
        <v>0</v>
      </c>
      <c r="AD347" s="33">
        <f t="shared" si="61"/>
        <v>0</v>
      </c>
    </row>
    <row r="348" spans="1:30" x14ac:dyDescent="0.55000000000000004">
      <c r="A348" s="21">
        <v>43108</v>
      </c>
      <c r="B348" s="41"/>
      <c r="C348" s="23"/>
      <c r="D348" s="24">
        <v>0</v>
      </c>
      <c r="E348" s="24">
        <v>0</v>
      </c>
      <c r="F348" s="25">
        <f t="shared" si="54"/>
        <v>0</v>
      </c>
      <c r="G348" s="26"/>
      <c r="H348" s="49"/>
      <c r="I348" s="27">
        <v>0</v>
      </c>
      <c r="J348" s="28">
        <f t="shared" si="55"/>
        <v>0</v>
      </c>
      <c r="K348" s="27">
        <v>0</v>
      </c>
      <c r="L348" s="27">
        <v>0</v>
      </c>
      <c r="M348" s="28">
        <f t="shared" si="56"/>
        <v>0</v>
      </c>
      <c r="N348" s="28">
        <f t="shared" si="57"/>
        <v>0</v>
      </c>
      <c r="O348" s="48"/>
      <c r="P348" s="30" t="e">
        <f t="shared" si="60"/>
        <v>#DIV/0!</v>
      </c>
      <c r="Q348" s="30" t="e">
        <f t="shared" si="60"/>
        <v>#DIV/0!</v>
      </c>
      <c r="R348" s="30" t="e">
        <f t="shared" si="60"/>
        <v>#DIV/0!</v>
      </c>
      <c r="S348" s="31">
        <v>0</v>
      </c>
      <c r="T348" s="31">
        <v>0</v>
      </c>
      <c r="U348" s="32">
        <f t="shared" si="58"/>
        <v>0</v>
      </c>
      <c r="V348" s="31">
        <v>0</v>
      </c>
      <c r="W348" s="31">
        <v>0</v>
      </c>
      <c r="X348" s="32">
        <f t="shared" si="59"/>
        <v>0</v>
      </c>
      <c r="Y348" s="33">
        <f t="shared" si="61"/>
        <v>0</v>
      </c>
      <c r="Z348" s="33">
        <f t="shared" si="61"/>
        <v>0</v>
      </c>
      <c r="AA348" s="33">
        <f t="shared" si="61"/>
        <v>0</v>
      </c>
      <c r="AB348" s="33">
        <f t="shared" si="61"/>
        <v>0</v>
      </c>
      <c r="AC348" s="33">
        <f t="shared" si="61"/>
        <v>0</v>
      </c>
      <c r="AD348" s="33">
        <f t="shared" si="61"/>
        <v>0</v>
      </c>
    </row>
    <row r="349" spans="1:30" x14ac:dyDescent="0.55000000000000004">
      <c r="A349" s="21">
        <v>43109</v>
      </c>
      <c r="B349" s="41"/>
      <c r="C349" s="23"/>
      <c r="D349" s="24">
        <v>0</v>
      </c>
      <c r="E349" s="24">
        <v>0</v>
      </c>
      <c r="F349" s="25">
        <f t="shared" si="54"/>
        <v>0</v>
      </c>
      <c r="G349" s="26"/>
      <c r="H349" s="49"/>
      <c r="I349" s="27">
        <v>0</v>
      </c>
      <c r="J349" s="28">
        <f t="shared" si="55"/>
        <v>0</v>
      </c>
      <c r="K349" s="27">
        <v>0</v>
      </c>
      <c r="L349" s="27">
        <v>0</v>
      </c>
      <c r="M349" s="28">
        <f t="shared" si="56"/>
        <v>0</v>
      </c>
      <c r="N349" s="28">
        <f t="shared" si="57"/>
        <v>0</v>
      </c>
      <c r="O349" s="48"/>
      <c r="P349" s="30" t="e">
        <f t="shared" si="60"/>
        <v>#DIV/0!</v>
      </c>
      <c r="Q349" s="30" t="e">
        <f t="shared" si="60"/>
        <v>#DIV/0!</v>
      </c>
      <c r="R349" s="30" t="e">
        <f t="shared" si="60"/>
        <v>#DIV/0!</v>
      </c>
      <c r="S349" s="31">
        <v>0</v>
      </c>
      <c r="T349" s="31">
        <v>0</v>
      </c>
      <c r="U349" s="32">
        <f t="shared" si="58"/>
        <v>0</v>
      </c>
      <c r="V349" s="31">
        <v>0</v>
      </c>
      <c r="W349" s="31">
        <v>0</v>
      </c>
      <c r="X349" s="32">
        <f t="shared" si="59"/>
        <v>0</v>
      </c>
      <c r="Y349" s="33">
        <f t="shared" si="61"/>
        <v>0</v>
      </c>
      <c r="Z349" s="33">
        <f t="shared" si="61"/>
        <v>0</v>
      </c>
      <c r="AA349" s="33">
        <f t="shared" si="61"/>
        <v>0</v>
      </c>
      <c r="AB349" s="33">
        <f t="shared" si="61"/>
        <v>0</v>
      </c>
      <c r="AC349" s="33">
        <f t="shared" si="61"/>
        <v>0</v>
      </c>
      <c r="AD349" s="33">
        <f t="shared" si="61"/>
        <v>0</v>
      </c>
    </row>
    <row r="350" spans="1:30" x14ac:dyDescent="0.55000000000000004">
      <c r="A350" s="21">
        <v>43110</v>
      </c>
      <c r="B350" s="41"/>
      <c r="C350" s="23"/>
      <c r="D350" s="24">
        <v>0</v>
      </c>
      <c r="E350" s="24">
        <v>0</v>
      </c>
      <c r="F350" s="25">
        <f t="shared" si="54"/>
        <v>0</v>
      </c>
      <c r="G350" s="26"/>
      <c r="H350" s="49"/>
      <c r="I350" s="27">
        <v>0</v>
      </c>
      <c r="J350" s="28">
        <f t="shared" si="55"/>
        <v>0</v>
      </c>
      <c r="K350" s="27">
        <v>0</v>
      </c>
      <c r="L350" s="27">
        <v>0</v>
      </c>
      <c r="M350" s="28">
        <f t="shared" si="56"/>
        <v>0</v>
      </c>
      <c r="N350" s="28">
        <f t="shared" si="57"/>
        <v>0</v>
      </c>
      <c r="O350" s="48"/>
      <c r="P350" s="30" t="e">
        <f t="shared" si="60"/>
        <v>#DIV/0!</v>
      </c>
      <c r="Q350" s="30" t="e">
        <f t="shared" si="60"/>
        <v>#DIV/0!</v>
      </c>
      <c r="R350" s="30" t="e">
        <f t="shared" si="60"/>
        <v>#DIV/0!</v>
      </c>
      <c r="S350" s="31">
        <v>0</v>
      </c>
      <c r="T350" s="31">
        <v>0</v>
      </c>
      <c r="U350" s="32">
        <f t="shared" si="58"/>
        <v>0</v>
      </c>
      <c r="V350" s="31">
        <v>0</v>
      </c>
      <c r="W350" s="31">
        <v>0</v>
      </c>
      <c r="X350" s="32">
        <f t="shared" si="59"/>
        <v>0</v>
      </c>
      <c r="Y350" s="33">
        <f t="shared" si="61"/>
        <v>0</v>
      </c>
      <c r="Z350" s="33">
        <f t="shared" si="61"/>
        <v>0</v>
      </c>
      <c r="AA350" s="33">
        <f t="shared" si="61"/>
        <v>0</v>
      </c>
      <c r="AB350" s="33">
        <f t="shared" si="61"/>
        <v>0</v>
      </c>
      <c r="AC350" s="33">
        <f t="shared" si="61"/>
        <v>0</v>
      </c>
      <c r="AD350" s="33">
        <f t="shared" si="61"/>
        <v>0</v>
      </c>
    </row>
    <row r="351" spans="1:30" x14ac:dyDescent="0.55000000000000004">
      <c r="A351" s="21">
        <v>43111</v>
      </c>
      <c r="B351" s="41"/>
      <c r="C351" s="23"/>
      <c r="D351" s="24">
        <v>0</v>
      </c>
      <c r="E351" s="24">
        <v>0</v>
      </c>
      <c r="F351" s="25">
        <f t="shared" si="54"/>
        <v>0</v>
      </c>
      <c r="G351" s="26"/>
      <c r="H351" s="49"/>
      <c r="I351" s="27">
        <v>0</v>
      </c>
      <c r="J351" s="28">
        <f t="shared" si="55"/>
        <v>0</v>
      </c>
      <c r="K351" s="27">
        <v>0</v>
      </c>
      <c r="L351" s="27">
        <v>0</v>
      </c>
      <c r="M351" s="28">
        <f t="shared" si="56"/>
        <v>0</v>
      </c>
      <c r="N351" s="28">
        <f t="shared" si="57"/>
        <v>0</v>
      </c>
      <c r="O351" s="48"/>
      <c r="P351" s="30" t="e">
        <f t="shared" si="60"/>
        <v>#DIV/0!</v>
      </c>
      <c r="Q351" s="30" t="e">
        <f t="shared" si="60"/>
        <v>#DIV/0!</v>
      </c>
      <c r="R351" s="30" t="e">
        <f t="shared" si="60"/>
        <v>#DIV/0!</v>
      </c>
      <c r="S351" s="31">
        <v>0</v>
      </c>
      <c r="T351" s="31">
        <v>0</v>
      </c>
      <c r="U351" s="32">
        <f t="shared" si="58"/>
        <v>0</v>
      </c>
      <c r="V351" s="31">
        <v>0</v>
      </c>
      <c r="W351" s="31">
        <v>0</v>
      </c>
      <c r="X351" s="32">
        <f t="shared" si="59"/>
        <v>0</v>
      </c>
      <c r="Y351" s="33">
        <f t="shared" si="61"/>
        <v>0</v>
      </c>
      <c r="Z351" s="33">
        <f t="shared" si="61"/>
        <v>0</v>
      </c>
      <c r="AA351" s="33">
        <f t="shared" si="61"/>
        <v>0</v>
      </c>
      <c r="AB351" s="33">
        <f t="shared" si="61"/>
        <v>0</v>
      </c>
      <c r="AC351" s="33">
        <f t="shared" si="61"/>
        <v>0</v>
      </c>
      <c r="AD351" s="33">
        <f t="shared" si="61"/>
        <v>0</v>
      </c>
    </row>
    <row r="352" spans="1:30" x14ac:dyDescent="0.55000000000000004">
      <c r="A352" s="21">
        <v>43112</v>
      </c>
      <c r="B352" s="41"/>
      <c r="C352" s="23"/>
      <c r="D352" s="24">
        <v>0</v>
      </c>
      <c r="E352" s="24">
        <v>0</v>
      </c>
      <c r="F352" s="25">
        <f t="shared" si="54"/>
        <v>0</v>
      </c>
      <c r="G352" s="26"/>
      <c r="H352" s="49"/>
      <c r="I352" s="27">
        <v>0</v>
      </c>
      <c r="J352" s="28">
        <f t="shared" si="55"/>
        <v>0</v>
      </c>
      <c r="K352" s="27">
        <v>0</v>
      </c>
      <c r="L352" s="27">
        <v>0</v>
      </c>
      <c r="M352" s="28">
        <f t="shared" si="56"/>
        <v>0</v>
      </c>
      <c r="N352" s="28">
        <f t="shared" si="57"/>
        <v>0</v>
      </c>
      <c r="O352" s="48"/>
      <c r="P352" s="30" t="e">
        <f t="shared" si="60"/>
        <v>#DIV/0!</v>
      </c>
      <c r="Q352" s="30" t="e">
        <f t="shared" si="60"/>
        <v>#DIV/0!</v>
      </c>
      <c r="R352" s="30" t="e">
        <f t="shared" si="60"/>
        <v>#DIV/0!</v>
      </c>
      <c r="S352" s="31">
        <v>0</v>
      </c>
      <c r="T352" s="31">
        <v>0</v>
      </c>
      <c r="U352" s="32">
        <f t="shared" si="58"/>
        <v>0</v>
      </c>
      <c r="V352" s="31">
        <v>0</v>
      </c>
      <c r="W352" s="31">
        <v>0</v>
      </c>
      <c r="X352" s="32">
        <f t="shared" si="59"/>
        <v>0</v>
      </c>
      <c r="Y352" s="33">
        <f t="shared" si="61"/>
        <v>0</v>
      </c>
      <c r="Z352" s="33">
        <f t="shared" si="61"/>
        <v>0</v>
      </c>
      <c r="AA352" s="33">
        <f t="shared" si="61"/>
        <v>0</v>
      </c>
      <c r="AB352" s="33">
        <f t="shared" si="61"/>
        <v>0</v>
      </c>
      <c r="AC352" s="33">
        <f t="shared" si="61"/>
        <v>0</v>
      </c>
      <c r="AD352" s="33">
        <f t="shared" si="61"/>
        <v>0</v>
      </c>
    </row>
    <row r="353" spans="1:30" x14ac:dyDescent="0.55000000000000004">
      <c r="A353" s="21">
        <v>43113</v>
      </c>
      <c r="B353" s="41"/>
      <c r="C353" s="23"/>
      <c r="D353" s="24">
        <v>0</v>
      </c>
      <c r="E353" s="24">
        <v>0</v>
      </c>
      <c r="F353" s="25">
        <f t="shared" si="54"/>
        <v>0</v>
      </c>
      <c r="G353" s="26"/>
      <c r="H353" s="49"/>
      <c r="I353" s="27">
        <v>0</v>
      </c>
      <c r="J353" s="28">
        <f t="shared" si="55"/>
        <v>0</v>
      </c>
      <c r="K353" s="27">
        <v>0</v>
      </c>
      <c r="L353" s="27">
        <v>0</v>
      </c>
      <c r="M353" s="28">
        <f t="shared" si="56"/>
        <v>0</v>
      </c>
      <c r="N353" s="28">
        <f t="shared" si="57"/>
        <v>0</v>
      </c>
      <c r="O353" s="48"/>
      <c r="P353" s="30" t="e">
        <f t="shared" si="60"/>
        <v>#DIV/0!</v>
      </c>
      <c r="Q353" s="30" t="e">
        <f t="shared" si="60"/>
        <v>#DIV/0!</v>
      </c>
      <c r="R353" s="30" t="e">
        <f t="shared" si="60"/>
        <v>#DIV/0!</v>
      </c>
      <c r="S353" s="31">
        <v>0</v>
      </c>
      <c r="T353" s="31">
        <v>0</v>
      </c>
      <c r="U353" s="32">
        <f t="shared" si="58"/>
        <v>0</v>
      </c>
      <c r="V353" s="31">
        <v>0</v>
      </c>
      <c r="W353" s="31">
        <v>0</v>
      </c>
      <c r="X353" s="32">
        <f t="shared" si="59"/>
        <v>0</v>
      </c>
      <c r="Y353" s="33">
        <f t="shared" si="61"/>
        <v>0</v>
      </c>
      <c r="Z353" s="33">
        <f t="shared" si="61"/>
        <v>0</v>
      </c>
      <c r="AA353" s="33">
        <f t="shared" si="61"/>
        <v>0</v>
      </c>
      <c r="AB353" s="33">
        <f t="shared" si="61"/>
        <v>0</v>
      </c>
      <c r="AC353" s="33">
        <f t="shared" si="61"/>
        <v>0</v>
      </c>
      <c r="AD353" s="33">
        <f t="shared" si="61"/>
        <v>0</v>
      </c>
    </row>
    <row r="354" spans="1:30" x14ac:dyDescent="0.55000000000000004">
      <c r="A354" s="21">
        <v>43114</v>
      </c>
      <c r="B354" s="41"/>
      <c r="C354" s="23"/>
      <c r="D354" s="24">
        <v>0</v>
      </c>
      <c r="E354" s="24">
        <v>0</v>
      </c>
      <c r="F354" s="25">
        <f t="shared" si="54"/>
        <v>0</v>
      </c>
      <c r="G354" s="26"/>
      <c r="H354" s="49"/>
      <c r="I354" s="27">
        <v>0</v>
      </c>
      <c r="J354" s="28">
        <f t="shared" si="55"/>
        <v>0</v>
      </c>
      <c r="K354" s="27">
        <v>0</v>
      </c>
      <c r="L354" s="27">
        <v>0</v>
      </c>
      <c r="M354" s="28">
        <f t="shared" si="56"/>
        <v>0</v>
      </c>
      <c r="N354" s="28">
        <f t="shared" si="57"/>
        <v>0</v>
      </c>
      <c r="O354" s="48"/>
      <c r="P354" s="30" t="e">
        <f t="shared" si="60"/>
        <v>#DIV/0!</v>
      </c>
      <c r="Q354" s="30" t="e">
        <f t="shared" si="60"/>
        <v>#DIV/0!</v>
      </c>
      <c r="R354" s="30" t="e">
        <f t="shared" si="60"/>
        <v>#DIV/0!</v>
      </c>
      <c r="S354" s="31">
        <v>0</v>
      </c>
      <c r="T354" s="31">
        <v>0</v>
      </c>
      <c r="U354" s="32">
        <f t="shared" si="58"/>
        <v>0</v>
      </c>
      <c r="V354" s="31">
        <v>0</v>
      </c>
      <c r="W354" s="31">
        <v>0</v>
      </c>
      <c r="X354" s="32">
        <f t="shared" si="59"/>
        <v>0</v>
      </c>
      <c r="Y354" s="33">
        <f t="shared" si="61"/>
        <v>0</v>
      </c>
      <c r="Z354" s="33">
        <f t="shared" si="61"/>
        <v>0</v>
      </c>
      <c r="AA354" s="33">
        <f t="shared" si="61"/>
        <v>0</v>
      </c>
      <c r="AB354" s="33">
        <f t="shared" si="61"/>
        <v>0</v>
      </c>
      <c r="AC354" s="33">
        <f t="shared" si="61"/>
        <v>0</v>
      </c>
      <c r="AD354" s="33">
        <f t="shared" si="61"/>
        <v>0</v>
      </c>
    </row>
    <row r="355" spans="1:30" x14ac:dyDescent="0.55000000000000004">
      <c r="A355" s="21">
        <v>43115</v>
      </c>
      <c r="B355" s="41"/>
      <c r="C355" s="23"/>
      <c r="D355" s="24">
        <v>0</v>
      </c>
      <c r="E355" s="24">
        <v>0</v>
      </c>
      <c r="F355" s="25">
        <f t="shared" si="54"/>
        <v>0</v>
      </c>
      <c r="G355" s="26"/>
      <c r="H355" s="49"/>
      <c r="I355" s="27">
        <v>0</v>
      </c>
      <c r="J355" s="28">
        <f t="shared" si="55"/>
        <v>0</v>
      </c>
      <c r="K355" s="27">
        <v>0</v>
      </c>
      <c r="L355" s="27">
        <v>0</v>
      </c>
      <c r="M355" s="28">
        <f t="shared" si="56"/>
        <v>0</v>
      </c>
      <c r="N355" s="28">
        <f t="shared" si="57"/>
        <v>0</v>
      </c>
      <c r="O355" s="48"/>
      <c r="P355" s="30" t="e">
        <f t="shared" si="60"/>
        <v>#DIV/0!</v>
      </c>
      <c r="Q355" s="30" t="e">
        <f t="shared" si="60"/>
        <v>#DIV/0!</v>
      </c>
      <c r="R355" s="30" t="e">
        <f t="shared" si="60"/>
        <v>#DIV/0!</v>
      </c>
      <c r="S355" s="31">
        <v>0</v>
      </c>
      <c r="T355" s="31">
        <v>0</v>
      </c>
      <c r="U355" s="32">
        <f t="shared" si="58"/>
        <v>0</v>
      </c>
      <c r="V355" s="31">
        <v>0</v>
      </c>
      <c r="W355" s="31">
        <v>0</v>
      </c>
      <c r="X355" s="32">
        <f t="shared" si="59"/>
        <v>0</v>
      </c>
      <c r="Y355" s="33">
        <f t="shared" si="61"/>
        <v>0</v>
      </c>
      <c r="Z355" s="33">
        <f t="shared" si="61"/>
        <v>0</v>
      </c>
      <c r="AA355" s="33">
        <f t="shared" si="61"/>
        <v>0</v>
      </c>
      <c r="AB355" s="33">
        <f t="shared" si="61"/>
        <v>0</v>
      </c>
      <c r="AC355" s="33">
        <f t="shared" si="61"/>
        <v>0</v>
      </c>
      <c r="AD355" s="33">
        <f t="shared" si="61"/>
        <v>0</v>
      </c>
    </row>
    <row r="356" spans="1:30" x14ac:dyDescent="0.55000000000000004">
      <c r="A356" s="21">
        <v>43116</v>
      </c>
      <c r="B356" s="41"/>
      <c r="C356" s="23"/>
      <c r="D356" s="24">
        <v>0</v>
      </c>
      <c r="E356" s="24">
        <v>0</v>
      </c>
      <c r="F356" s="25">
        <f t="shared" si="54"/>
        <v>0</v>
      </c>
      <c r="G356" s="26"/>
      <c r="H356" s="49"/>
      <c r="I356" s="27">
        <v>0</v>
      </c>
      <c r="J356" s="28">
        <f t="shared" si="55"/>
        <v>0</v>
      </c>
      <c r="K356" s="27">
        <v>0</v>
      </c>
      <c r="L356" s="27">
        <v>0</v>
      </c>
      <c r="M356" s="28">
        <f t="shared" si="56"/>
        <v>0</v>
      </c>
      <c r="N356" s="28">
        <f t="shared" si="57"/>
        <v>0</v>
      </c>
      <c r="O356" s="48"/>
      <c r="P356" s="30" t="e">
        <f t="shared" si="60"/>
        <v>#DIV/0!</v>
      </c>
      <c r="Q356" s="30" t="e">
        <f t="shared" si="60"/>
        <v>#DIV/0!</v>
      </c>
      <c r="R356" s="30" t="e">
        <f t="shared" si="60"/>
        <v>#DIV/0!</v>
      </c>
      <c r="S356" s="31">
        <v>0</v>
      </c>
      <c r="T356" s="31">
        <v>0</v>
      </c>
      <c r="U356" s="32">
        <f t="shared" si="58"/>
        <v>0</v>
      </c>
      <c r="V356" s="31">
        <v>0</v>
      </c>
      <c r="W356" s="31">
        <v>0</v>
      </c>
      <c r="X356" s="32">
        <f t="shared" si="59"/>
        <v>0</v>
      </c>
      <c r="Y356" s="33">
        <f t="shared" si="61"/>
        <v>0</v>
      </c>
      <c r="Z356" s="33">
        <f t="shared" si="61"/>
        <v>0</v>
      </c>
      <c r="AA356" s="33">
        <f t="shared" si="61"/>
        <v>0</v>
      </c>
      <c r="AB356" s="33">
        <f t="shared" si="61"/>
        <v>0</v>
      </c>
      <c r="AC356" s="33">
        <f t="shared" si="61"/>
        <v>0</v>
      </c>
      <c r="AD356" s="33">
        <f t="shared" si="61"/>
        <v>0</v>
      </c>
    </row>
    <row r="357" spans="1:30" x14ac:dyDescent="0.55000000000000004">
      <c r="A357" s="21">
        <v>43117</v>
      </c>
      <c r="B357" s="41"/>
      <c r="C357" s="23"/>
      <c r="D357" s="24">
        <v>0</v>
      </c>
      <c r="E357" s="24">
        <v>0</v>
      </c>
      <c r="F357" s="25">
        <f t="shared" si="54"/>
        <v>0</v>
      </c>
      <c r="G357" s="43" t="e">
        <f>F357/C357</f>
        <v>#DIV/0!</v>
      </c>
      <c r="H357" s="49"/>
      <c r="I357" s="27">
        <v>0</v>
      </c>
      <c r="J357" s="28">
        <f t="shared" si="55"/>
        <v>0</v>
      </c>
      <c r="K357" s="27">
        <v>0</v>
      </c>
      <c r="L357" s="27">
        <v>0</v>
      </c>
      <c r="M357" s="28">
        <f t="shared" si="56"/>
        <v>0</v>
      </c>
      <c r="N357" s="28">
        <f t="shared" si="57"/>
        <v>0</v>
      </c>
      <c r="O357" s="48"/>
      <c r="P357" s="30" t="e">
        <f t="shared" si="60"/>
        <v>#DIV/0!</v>
      </c>
      <c r="Q357" s="30" t="e">
        <f t="shared" si="60"/>
        <v>#DIV/0!</v>
      </c>
      <c r="R357" s="30" t="e">
        <f t="shared" si="60"/>
        <v>#DIV/0!</v>
      </c>
      <c r="S357" s="31">
        <v>0</v>
      </c>
      <c r="T357" s="31">
        <v>0</v>
      </c>
      <c r="U357" s="32">
        <f t="shared" si="58"/>
        <v>0</v>
      </c>
      <c r="V357" s="31">
        <v>0</v>
      </c>
      <c r="W357" s="31">
        <v>0</v>
      </c>
      <c r="X357" s="32">
        <f t="shared" si="59"/>
        <v>0</v>
      </c>
      <c r="Y357" s="33">
        <f t="shared" si="61"/>
        <v>0</v>
      </c>
      <c r="Z357" s="33">
        <f t="shared" si="61"/>
        <v>0</v>
      </c>
      <c r="AA357" s="33">
        <f t="shared" si="61"/>
        <v>0</v>
      </c>
      <c r="AB357" s="33">
        <f t="shared" si="61"/>
        <v>0</v>
      </c>
      <c r="AC357" s="33">
        <f t="shared" si="61"/>
        <v>0</v>
      </c>
      <c r="AD357" s="33">
        <f t="shared" si="61"/>
        <v>0</v>
      </c>
    </row>
    <row r="358" spans="1:30" x14ac:dyDescent="0.55000000000000004">
      <c r="A358" s="21">
        <v>43118</v>
      </c>
      <c r="B358" s="41"/>
      <c r="C358" s="23"/>
      <c r="D358" s="24">
        <v>0</v>
      </c>
      <c r="E358" s="24">
        <v>0</v>
      </c>
      <c r="F358" s="25">
        <f t="shared" si="54"/>
        <v>0</v>
      </c>
      <c r="G358" s="26"/>
      <c r="H358" s="49"/>
      <c r="I358" s="27">
        <v>0</v>
      </c>
      <c r="J358" s="28">
        <f t="shared" si="55"/>
        <v>0</v>
      </c>
      <c r="K358" s="27">
        <v>0</v>
      </c>
      <c r="L358" s="27">
        <v>0</v>
      </c>
      <c r="M358" s="28">
        <f t="shared" si="56"/>
        <v>0</v>
      </c>
      <c r="N358" s="28">
        <f t="shared" si="57"/>
        <v>0</v>
      </c>
      <c r="O358" s="48"/>
      <c r="P358" s="30" t="e">
        <f t="shared" si="60"/>
        <v>#DIV/0!</v>
      </c>
      <c r="Q358" s="30" t="e">
        <f t="shared" si="60"/>
        <v>#DIV/0!</v>
      </c>
      <c r="R358" s="30" t="e">
        <f t="shared" si="60"/>
        <v>#DIV/0!</v>
      </c>
      <c r="S358" s="31">
        <v>0</v>
      </c>
      <c r="T358" s="31">
        <v>0</v>
      </c>
      <c r="U358" s="32">
        <f t="shared" si="58"/>
        <v>0</v>
      </c>
      <c r="V358" s="31">
        <v>0</v>
      </c>
      <c r="W358" s="31">
        <v>0</v>
      </c>
      <c r="X358" s="32">
        <f t="shared" si="59"/>
        <v>0</v>
      </c>
      <c r="Y358" s="33">
        <f t="shared" si="61"/>
        <v>0</v>
      </c>
      <c r="Z358" s="33">
        <f t="shared" si="61"/>
        <v>0</v>
      </c>
      <c r="AA358" s="33">
        <f t="shared" si="61"/>
        <v>0</v>
      </c>
      <c r="AB358" s="33">
        <f t="shared" si="61"/>
        <v>0</v>
      </c>
      <c r="AC358" s="33">
        <f t="shared" si="61"/>
        <v>0</v>
      </c>
      <c r="AD358" s="33">
        <f t="shared" si="61"/>
        <v>0</v>
      </c>
    </row>
    <row r="359" spans="1:30" x14ac:dyDescent="0.55000000000000004">
      <c r="A359" s="21">
        <v>43119</v>
      </c>
      <c r="B359" s="41"/>
      <c r="C359" s="23"/>
      <c r="D359" s="24">
        <v>0</v>
      </c>
      <c r="E359" s="24">
        <v>0</v>
      </c>
      <c r="F359" s="25">
        <f t="shared" si="54"/>
        <v>0</v>
      </c>
      <c r="G359" s="26"/>
      <c r="H359" s="49"/>
      <c r="I359" s="27">
        <v>0</v>
      </c>
      <c r="J359" s="28">
        <f t="shared" si="55"/>
        <v>0</v>
      </c>
      <c r="K359" s="27">
        <v>0</v>
      </c>
      <c r="L359" s="27">
        <v>0</v>
      </c>
      <c r="M359" s="28">
        <f t="shared" si="56"/>
        <v>0</v>
      </c>
      <c r="N359" s="28">
        <f t="shared" si="57"/>
        <v>0</v>
      </c>
      <c r="O359" s="48"/>
      <c r="P359" s="30" t="e">
        <f t="shared" si="60"/>
        <v>#DIV/0!</v>
      </c>
      <c r="Q359" s="30" t="e">
        <f t="shared" si="60"/>
        <v>#DIV/0!</v>
      </c>
      <c r="R359" s="30" t="e">
        <f t="shared" si="60"/>
        <v>#DIV/0!</v>
      </c>
      <c r="S359" s="31">
        <v>0</v>
      </c>
      <c r="T359" s="31">
        <v>0</v>
      </c>
      <c r="U359" s="32">
        <f t="shared" si="58"/>
        <v>0</v>
      </c>
      <c r="V359" s="31">
        <v>0</v>
      </c>
      <c r="W359" s="31">
        <v>0</v>
      </c>
      <c r="X359" s="32">
        <f t="shared" si="59"/>
        <v>0</v>
      </c>
      <c r="Y359" s="33">
        <f t="shared" si="61"/>
        <v>0</v>
      </c>
      <c r="Z359" s="33">
        <f t="shared" si="61"/>
        <v>0</v>
      </c>
      <c r="AA359" s="33">
        <f t="shared" si="61"/>
        <v>0</v>
      </c>
      <c r="AB359" s="33">
        <f t="shared" si="61"/>
        <v>0</v>
      </c>
      <c r="AC359" s="33">
        <f t="shared" si="61"/>
        <v>0</v>
      </c>
      <c r="AD359" s="33">
        <f t="shared" si="61"/>
        <v>0</v>
      </c>
    </row>
    <row r="360" spans="1:30" x14ac:dyDescent="0.55000000000000004">
      <c r="A360" s="21">
        <v>43120</v>
      </c>
      <c r="B360" s="41"/>
      <c r="C360" s="23"/>
      <c r="D360" s="24">
        <v>0</v>
      </c>
      <c r="E360" s="24">
        <v>0</v>
      </c>
      <c r="F360" s="25">
        <f t="shared" si="54"/>
        <v>0</v>
      </c>
      <c r="G360" s="26"/>
      <c r="H360" s="49"/>
      <c r="I360" s="27">
        <v>0</v>
      </c>
      <c r="J360" s="28">
        <f t="shared" si="55"/>
        <v>0</v>
      </c>
      <c r="K360" s="27">
        <v>0</v>
      </c>
      <c r="L360" s="27">
        <v>0</v>
      </c>
      <c r="M360" s="28">
        <f t="shared" si="56"/>
        <v>0</v>
      </c>
      <c r="N360" s="28">
        <f t="shared" si="57"/>
        <v>0</v>
      </c>
      <c r="O360" s="48"/>
      <c r="P360" s="30" t="e">
        <f t="shared" si="60"/>
        <v>#DIV/0!</v>
      </c>
      <c r="Q360" s="30" t="e">
        <f t="shared" si="60"/>
        <v>#DIV/0!</v>
      </c>
      <c r="R360" s="30" t="e">
        <f t="shared" si="60"/>
        <v>#DIV/0!</v>
      </c>
      <c r="S360" s="31">
        <v>0</v>
      </c>
      <c r="T360" s="31">
        <v>0</v>
      </c>
      <c r="U360" s="32">
        <f t="shared" si="58"/>
        <v>0</v>
      </c>
      <c r="V360" s="31">
        <v>0</v>
      </c>
      <c r="W360" s="31">
        <v>0</v>
      </c>
      <c r="X360" s="32">
        <f t="shared" si="59"/>
        <v>0</v>
      </c>
      <c r="Y360" s="33">
        <f t="shared" si="61"/>
        <v>0</v>
      </c>
      <c r="Z360" s="33">
        <f t="shared" si="61"/>
        <v>0</v>
      </c>
      <c r="AA360" s="33">
        <f t="shared" si="61"/>
        <v>0</v>
      </c>
      <c r="AB360" s="33">
        <f t="shared" si="61"/>
        <v>0</v>
      </c>
      <c r="AC360" s="33">
        <f t="shared" si="61"/>
        <v>0</v>
      </c>
      <c r="AD360" s="33">
        <f t="shared" si="61"/>
        <v>0</v>
      </c>
    </row>
    <row r="361" spans="1:30" x14ac:dyDescent="0.55000000000000004">
      <c r="A361" s="21">
        <v>43121</v>
      </c>
      <c r="B361" s="41"/>
      <c r="C361" s="23"/>
      <c r="D361" s="24">
        <v>0</v>
      </c>
      <c r="E361" s="24">
        <v>0</v>
      </c>
      <c r="F361" s="25">
        <f t="shared" si="54"/>
        <v>0</v>
      </c>
      <c r="G361" s="26"/>
      <c r="H361" s="49"/>
      <c r="I361" s="27">
        <v>0</v>
      </c>
      <c r="J361" s="28">
        <f t="shared" si="55"/>
        <v>0</v>
      </c>
      <c r="K361" s="27">
        <v>0</v>
      </c>
      <c r="L361" s="27">
        <v>0</v>
      </c>
      <c r="M361" s="28">
        <f t="shared" si="56"/>
        <v>0</v>
      </c>
      <c r="N361" s="28">
        <f t="shared" si="57"/>
        <v>0</v>
      </c>
      <c r="O361" s="48"/>
      <c r="P361" s="30" t="e">
        <f t="shared" si="60"/>
        <v>#DIV/0!</v>
      </c>
      <c r="Q361" s="30" t="e">
        <f t="shared" si="60"/>
        <v>#DIV/0!</v>
      </c>
      <c r="R361" s="30" t="e">
        <f t="shared" si="60"/>
        <v>#DIV/0!</v>
      </c>
      <c r="S361" s="31">
        <v>0</v>
      </c>
      <c r="T361" s="31">
        <v>0</v>
      </c>
      <c r="U361" s="32">
        <f t="shared" si="58"/>
        <v>0</v>
      </c>
      <c r="V361" s="31">
        <v>0</v>
      </c>
      <c r="W361" s="31">
        <v>0</v>
      </c>
      <c r="X361" s="32">
        <f t="shared" si="59"/>
        <v>0</v>
      </c>
      <c r="Y361" s="33">
        <f t="shared" si="61"/>
        <v>0</v>
      </c>
      <c r="Z361" s="33">
        <f t="shared" si="61"/>
        <v>0</v>
      </c>
      <c r="AA361" s="33">
        <f t="shared" si="61"/>
        <v>0</v>
      </c>
      <c r="AB361" s="33">
        <f t="shared" si="61"/>
        <v>0</v>
      </c>
      <c r="AC361" s="33">
        <f t="shared" si="61"/>
        <v>0</v>
      </c>
      <c r="AD361" s="33">
        <f t="shared" si="61"/>
        <v>0</v>
      </c>
    </row>
    <row r="362" spans="1:30" x14ac:dyDescent="0.55000000000000004">
      <c r="A362" s="21">
        <v>43122</v>
      </c>
      <c r="B362" s="41"/>
      <c r="C362" s="23"/>
      <c r="D362" s="24">
        <v>0</v>
      </c>
      <c r="E362" s="24">
        <v>0</v>
      </c>
      <c r="F362" s="25">
        <f t="shared" si="54"/>
        <v>0</v>
      </c>
      <c r="G362" s="26"/>
      <c r="H362" s="49"/>
      <c r="I362" s="27">
        <v>0</v>
      </c>
      <c r="J362" s="28">
        <f t="shared" si="55"/>
        <v>0</v>
      </c>
      <c r="K362" s="27">
        <v>0</v>
      </c>
      <c r="L362" s="27">
        <v>0</v>
      </c>
      <c r="M362" s="28">
        <f t="shared" si="56"/>
        <v>0</v>
      </c>
      <c r="N362" s="28">
        <f t="shared" si="57"/>
        <v>0</v>
      </c>
      <c r="O362" s="48"/>
      <c r="P362" s="30" t="e">
        <f t="shared" si="60"/>
        <v>#DIV/0!</v>
      </c>
      <c r="Q362" s="30" t="e">
        <f t="shared" si="60"/>
        <v>#DIV/0!</v>
      </c>
      <c r="R362" s="30" t="e">
        <f t="shared" si="60"/>
        <v>#DIV/0!</v>
      </c>
      <c r="S362" s="31">
        <v>0</v>
      </c>
      <c r="T362" s="31">
        <v>0</v>
      </c>
      <c r="U362" s="32">
        <f t="shared" si="58"/>
        <v>0</v>
      </c>
      <c r="V362" s="31">
        <v>0</v>
      </c>
      <c r="W362" s="31">
        <v>0</v>
      </c>
      <c r="X362" s="32">
        <f t="shared" si="59"/>
        <v>0</v>
      </c>
      <c r="Y362" s="33">
        <f t="shared" si="61"/>
        <v>0</v>
      </c>
      <c r="Z362" s="33">
        <f t="shared" si="61"/>
        <v>0</v>
      </c>
      <c r="AA362" s="33">
        <f t="shared" si="61"/>
        <v>0</v>
      </c>
      <c r="AB362" s="33">
        <f t="shared" si="61"/>
        <v>0</v>
      </c>
      <c r="AC362" s="33">
        <f t="shared" si="61"/>
        <v>0</v>
      </c>
      <c r="AD362" s="33">
        <f t="shared" si="61"/>
        <v>0</v>
      </c>
    </row>
    <row r="363" spans="1:30" x14ac:dyDescent="0.55000000000000004">
      <c r="A363" s="21">
        <v>43123</v>
      </c>
      <c r="B363" s="41"/>
      <c r="C363" s="23"/>
      <c r="D363" s="24">
        <v>0</v>
      </c>
      <c r="E363" s="24">
        <v>0</v>
      </c>
      <c r="F363" s="25">
        <f t="shared" si="54"/>
        <v>0</v>
      </c>
      <c r="G363" s="26"/>
      <c r="H363" s="49"/>
      <c r="I363" s="27">
        <v>0</v>
      </c>
      <c r="J363" s="28">
        <f t="shared" si="55"/>
        <v>0</v>
      </c>
      <c r="K363" s="27">
        <v>0</v>
      </c>
      <c r="L363" s="27">
        <v>0</v>
      </c>
      <c r="M363" s="28">
        <f t="shared" si="56"/>
        <v>0</v>
      </c>
      <c r="N363" s="28">
        <f t="shared" si="57"/>
        <v>0</v>
      </c>
      <c r="O363" s="48"/>
      <c r="P363" s="30" t="e">
        <f t="shared" si="60"/>
        <v>#DIV/0!</v>
      </c>
      <c r="Q363" s="30" t="e">
        <f t="shared" si="60"/>
        <v>#DIV/0!</v>
      </c>
      <c r="R363" s="30" t="e">
        <f t="shared" si="60"/>
        <v>#DIV/0!</v>
      </c>
      <c r="S363" s="31">
        <v>0</v>
      </c>
      <c r="T363" s="31">
        <v>0</v>
      </c>
      <c r="U363" s="32">
        <f t="shared" si="58"/>
        <v>0</v>
      </c>
      <c r="V363" s="31">
        <v>0</v>
      </c>
      <c r="W363" s="31">
        <v>0</v>
      </c>
      <c r="X363" s="32">
        <f t="shared" si="59"/>
        <v>0</v>
      </c>
      <c r="Y363" s="33">
        <f t="shared" si="61"/>
        <v>0</v>
      </c>
      <c r="Z363" s="33">
        <f t="shared" si="61"/>
        <v>0</v>
      </c>
      <c r="AA363" s="33">
        <f t="shared" si="61"/>
        <v>0</v>
      </c>
      <c r="AB363" s="33">
        <f t="shared" si="61"/>
        <v>0</v>
      </c>
      <c r="AC363" s="33">
        <f t="shared" si="61"/>
        <v>0</v>
      </c>
      <c r="AD363" s="33">
        <f t="shared" si="61"/>
        <v>0</v>
      </c>
    </row>
    <row r="364" spans="1:30" x14ac:dyDescent="0.55000000000000004">
      <c r="A364" s="21">
        <v>43124</v>
      </c>
      <c r="B364" s="41"/>
      <c r="C364" s="23"/>
      <c r="D364" s="24">
        <v>0</v>
      </c>
      <c r="E364" s="24">
        <v>0</v>
      </c>
      <c r="F364" s="25">
        <f t="shared" si="54"/>
        <v>0</v>
      </c>
      <c r="G364" s="26"/>
      <c r="H364" s="49"/>
      <c r="I364" s="27">
        <v>0</v>
      </c>
      <c r="J364" s="28">
        <f t="shared" si="55"/>
        <v>0</v>
      </c>
      <c r="K364" s="27">
        <v>0</v>
      </c>
      <c r="L364" s="27">
        <v>0</v>
      </c>
      <c r="M364" s="28">
        <f t="shared" si="56"/>
        <v>0</v>
      </c>
      <c r="N364" s="28">
        <f t="shared" si="57"/>
        <v>0</v>
      </c>
      <c r="O364" s="48"/>
      <c r="P364" s="30" t="e">
        <f t="shared" si="60"/>
        <v>#DIV/0!</v>
      </c>
      <c r="Q364" s="30" t="e">
        <f t="shared" si="60"/>
        <v>#DIV/0!</v>
      </c>
      <c r="R364" s="30" t="e">
        <f t="shared" si="60"/>
        <v>#DIV/0!</v>
      </c>
      <c r="S364" s="31">
        <v>0</v>
      </c>
      <c r="T364" s="31">
        <v>0</v>
      </c>
      <c r="U364" s="32">
        <f t="shared" si="58"/>
        <v>0</v>
      </c>
      <c r="V364" s="31">
        <v>0</v>
      </c>
      <c r="W364" s="31">
        <v>0</v>
      </c>
      <c r="X364" s="32">
        <f t="shared" si="59"/>
        <v>0</v>
      </c>
      <c r="Y364" s="33">
        <f t="shared" si="61"/>
        <v>0</v>
      </c>
      <c r="Z364" s="33">
        <f t="shared" si="61"/>
        <v>0</v>
      </c>
      <c r="AA364" s="33">
        <f t="shared" si="61"/>
        <v>0</v>
      </c>
      <c r="AB364" s="33">
        <f t="shared" si="61"/>
        <v>0</v>
      </c>
      <c r="AC364" s="33">
        <f t="shared" si="61"/>
        <v>0</v>
      </c>
      <c r="AD364" s="33">
        <f t="shared" si="61"/>
        <v>0</v>
      </c>
    </row>
    <row r="365" spans="1:30" x14ac:dyDescent="0.55000000000000004">
      <c r="A365" s="21">
        <v>43125</v>
      </c>
      <c r="B365" s="41"/>
      <c r="C365" s="23"/>
      <c r="D365" s="24">
        <v>0</v>
      </c>
      <c r="E365" s="24">
        <v>0</v>
      </c>
      <c r="F365" s="25">
        <f t="shared" si="54"/>
        <v>0</v>
      </c>
      <c r="G365" s="26"/>
      <c r="H365" s="49"/>
      <c r="I365" s="27">
        <v>0</v>
      </c>
      <c r="J365" s="28">
        <f t="shared" si="55"/>
        <v>0</v>
      </c>
      <c r="K365" s="27">
        <v>0</v>
      </c>
      <c r="L365" s="27">
        <v>0</v>
      </c>
      <c r="M365" s="28">
        <f t="shared" si="56"/>
        <v>0</v>
      </c>
      <c r="N365" s="28">
        <f t="shared" si="57"/>
        <v>0</v>
      </c>
      <c r="O365" s="48"/>
      <c r="P365" s="30" t="e">
        <f t="shared" si="60"/>
        <v>#DIV/0!</v>
      </c>
      <c r="Q365" s="30" t="e">
        <f t="shared" si="60"/>
        <v>#DIV/0!</v>
      </c>
      <c r="R365" s="30" t="e">
        <f t="shared" si="60"/>
        <v>#DIV/0!</v>
      </c>
      <c r="S365" s="31">
        <v>0</v>
      </c>
      <c r="T365" s="31">
        <v>0</v>
      </c>
      <c r="U365" s="32">
        <f t="shared" si="58"/>
        <v>0</v>
      </c>
      <c r="V365" s="31">
        <v>0</v>
      </c>
      <c r="W365" s="31">
        <v>0</v>
      </c>
      <c r="X365" s="32">
        <f t="shared" si="59"/>
        <v>0</v>
      </c>
      <c r="Y365" s="33">
        <f t="shared" si="61"/>
        <v>0</v>
      </c>
      <c r="Z365" s="33">
        <f t="shared" si="61"/>
        <v>0</v>
      </c>
      <c r="AA365" s="33">
        <f t="shared" si="61"/>
        <v>0</v>
      </c>
      <c r="AB365" s="33">
        <f t="shared" si="61"/>
        <v>0</v>
      </c>
      <c r="AC365" s="33">
        <f t="shared" si="61"/>
        <v>0</v>
      </c>
      <c r="AD365" s="33">
        <f t="shared" si="61"/>
        <v>0</v>
      </c>
    </row>
    <row r="366" spans="1:30" x14ac:dyDescent="0.55000000000000004">
      <c r="A366" s="21">
        <v>43126</v>
      </c>
      <c r="B366" s="41"/>
      <c r="C366" s="23"/>
      <c r="D366" s="24">
        <v>0</v>
      </c>
      <c r="E366" s="24">
        <v>0</v>
      </c>
      <c r="F366" s="25">
        <f t="shared" si="54"/>
        <v>0</v>
      </c>
      <c r="G366" s="26"/>
      <c r="H366" s="49"/>
      <c r="I366" s="27">
        <v>0</v>
      </c>
      <c r="J366" s="28">
        <f t="shared" si="55"/>
        <v>0</v>
      </c>
      <c r="K366" s="27">
        <v>0</v>
      </c>
      <c r="L366" s="27">
        <v>0</v>
      </c>
      <c r="M366" s="28">
        <f t="shared" si="56"/>
        <v>0</v>
      </c>
      <c r="N366" s="28">
        <f t="shared" si="57"/>
        <v>0</v>
      </c>
      <c r="O366" s="48"/>
      <c r="P366" s="30" t="e">
        <f t="shared" si="60"/>
        <v>#DIV/0!</v>
      </c>
      <c r="Q366" s="30" t="e">
        <f t="shared" si="60"/>
        <v>#DIV/0!</v>
      </c>
      <c r="R366" s="30" t="e">
        <f t="shared" si="60"/>
        <v>#DIV/0!</v>
      </c>
      <c r="S366" s="31">
        <v>0</v>
      </c>
      <c r="T366" s="31">
        <v>0</v>
      </c>
      <c r="U366" s="32">
        <f t="shared" si="58"/>
        <v>0</v>
      </c>
      <c r="V366" s="31">
        <v>0</v>
      </c>
      <c r="W366" s="31">
        <v>0</v>
      </c>
      <c r="X366" s="32">
        <f t="shared" si="59"/>
        <v>0</v>
      </c>
      <c r="Y366" s="33">
        <f t="shared" si="61"/>
        <v>0</v>
      </c>
      <c r="Z366" s="33">
        <f t="shared" si="61"/>
        <v>0</v>
      </c>
      <c r="AA366" s="33">
        <f t="shared" si="61"/>
        <v>0</v>
      </c>
      <c r="AB366" s="33">
        <f t="shared" si="61"/>
        <v>0</v>
      </c>
      <c r="AC366" s="33">
        <f t="shared" si="61"/>
        <v>0</v>
      </c>
      <c r="AD366" s="33">
        <f t="shared" si="61"/>
        <v>0</v>
      </c>
    </row>
    <row r="367" spans="1:30" x14ac:dyDescent="0.55000000000000004">
      <c r="A367" s="21">
        <v>43127</v>
      </c>
      <c r="B367" s="41"/>
      <c r="C367" s="23"/>
      <c r="D367" s="24">
        <v>0</v>
      </c>
      <c r="E367" s="24">
        <v>0</v>
      </c>
      <c r="F367" s="25">
        <f t="shared" si="54"/>
        <v>0</v>
      </c>
      <c r="G367" s="26"/>
      <c r="H367" s="49"/>
      <c r="I367" s="27">
        <v>0</v>
      </c>
      <c r="J367" s="28">
        <f t="shared" si="55"/>
        <v>0</v>
      </c>
      <c r="K367" s="27">
        <v>0</v>
      </c>
      <c r="L367" s="27">
        <v>0</v>
      </c>
      <c r="M367" s="28">
        <f t="shared" si="56"/>
        <v>0</v>
      </c>
      <c r="N367" s="28">
        <f t="shared" si="57"/>
        <v>0</v>
      </c>
      <c r="O367" s="48"/>
      <c r="P367" s="30" t="e">
        <f t="shared" si="60"/>
        <v>#DIV/0!</v>
      </c>
      <c r="Q367" s="30" t="e">
        <f t="shared" si="60"/>
        <v>#DIV/0!</v>
      </c>
      <c r="R367" s="30" t="e">
        <f t="shared" si="60"/>
        <v>#DIV/0!</v>
      </c>
      <c r="S367" s="31">
        <v>0</v>
      </c>
      <c r="T367" s="31">
        <v>0</v>
      </c>
      <c r="U367" s="32">
        <f t="shared" si="58"/>
        <v>0</v>
      </c>
      <c r="V367" s="31">
        <v>0</v>
      </c>
      <c r="W367" s="31">
        <v>0</v>
      </c>
      <c r="X367" s="32">
        <f t="shared" si="59"/>
        <v>0</v>
      </c>
      <c r="Y367" s="33">
        <f t="shared" si="61"/>
        <v>0</v>
      </c>
      <c r="Z367" s="33">
        <f t="shared" si="61"/>
        <v>0</v>
      </c>
      <c r="AA367" s="33">
        <f t="shared" si="61"/>
        <v>0</v>
      </c>
      <c r="AB367" s="33">
        <f t="shared" si="61"/>
        <v>0</v>
      </c>
      <c r="AC367" s="33">
        <f t="shared" si="61"/>
        <v>0</v>
      </c>
      <c r="AD367" s="33">
        <f t="shared" si="61"/>
        <v>0</v>
      </c>
    </row>
    <row r="368" spans="1:30" x14ac:dyDescent="0.55000000000000004">
      <c r="A368" s="21">
        <v>43128</v>
      </c>
      <c r="B368" s="41"/>
      <c r="C368" s="23"/>
      <c r="D368" s="24">
        <v>0</v>
      </c>
      <c r="E368" s="24">
        <v>0</v>
      </c>
      <c r="F368" s="25">
        <f t="shared" si="54"/>
        <v>0</v>
      </c>
      <c r="G368" s="26"/>
      <c r="H368" s="49"/>
      <c r="I368" s="27">
        <v>0</v>
      </c>
      <c r="J368" s="28">
        <f t="shared" si="55"/>
        <v>0</v>
      </c>
      <c r="K368" s="27">
        <v>0</v>
      </c>
      <c r="L368" s="27">
        <v>0</v>
      </c>
      <c r="M368" s="28">
        <f t="shared" si="56"/>
        <v>0</v>
      </c>
      <c r="N368" s="28">
        <f t="shared" si="57"/>
        <v>0</v>
      </c>
      <c r="O368" s="48"/>
      <c r="P368" s="30" t="e">
        <f t="shared" si="60"/>
        <v>#DIV/0!</v>
      </c>
      <c r="Q368" s="30" t="e">
        <f t="shared" si="60"/>
        <v>#DIV/0!</v>
      </c>
      <c r="R368" s="30" t="e">
        <f t="shared" si="60"/>
        <v>#DIV/0!</v>
      </c>
      <c r="S368" s="31">
        <v>0</v>
      </c>
      <c r="T368" s="31">
        <v>0</v>
      </c>
      <c r="U368" s="32">
        <f t="shared" si="58"/>
        <v>0</v>
      </c>
      <c r="V368" s="31">
        <v>0</v>
      </c>
      <c r="W368" s="31">
        <v>0</v>
      </c>
      <c r="X368" s="32">
        <f t="shared" si="59"/>
        <v>0</v>
      </c>
      <c r="Y368" s="33">
        <f>IF(H368=0,0,S368/H368)</f>
        <v>0</v>
      </c>
      <c r="Z368" s="33">
        <f t="shared" si="61"/>
        <v>0</v>
      </c>
      <c r="AA368" s="33">
        <f t="shared" si="61"/>
        <v>0</v>
      </c>
      <c r="AB368" s="33">
        <f t="shared" si="61"/>
        <v>0</v>
      </c>
      <c r="AC368" s="33">
        <f t="shared" si="61"/>
        <v>0</v>
      </c>
      <c r="AD368" s="33">
        <f t="shared" si="61"/>
        <v>0</v>
      </c>
    </row>
    <row r="369" spans="1:30" x14ac:dyDescent="0.55000000000000004">
      <c r="A369" s="21">
        <v>43129</v>
      </c>
      <c r="B369" s="41"/>
      <c r="C369" s="23"/>
      <c r="D369" s="24">
        <v>0</v>
      </c>
      <c r="E369" s="24">
        <v>0</v>
      </c>
      <c r="F369" s="25">
        <f t="shared" si="54"/>
        <v>0</v>
      </c>
      <c r="G369" s="26"/>
      <c r="H369" s="49"/>
      <c r="I369" s="27">
        <v>0</v>
      </c>
      <c r="J369" s="28">
        <f t="shared" si="55"/>
        <v>0</v>
      </c>
      <c r="K369" s="27">
        <v>0</v>
      </c>
      <c r="L369" s="27">
        <v>0</v>
      </c>
      <c r="M369" s="28">
        <f t="shared" si="56"/>
        <v>0</v>
      </c>
      <c r="N369" s="28">
        <f t="shared" si="57"/>
        <v>0</v>
      </c>
      <c r="O369" s="48"/>
      <c r="P369" s="30" t="e">
        <f t="shared" si="60"/>
        <v>#DIV/0!</v>
      </c>
      <c r="Q369" s="30" t="e">
        <f t="shared" si="60"/>
        <v>#DIV/0!</v>
      </c>
      <c r="R369" s="30" t="e">
        <f t="shared" si="60"/>
        <v>#DIV/0!</v>
      </c>
      <c r="S369" s="31">
        <v>0</v>
      </c>
      <c r="T369" s="31">
        <v>0</v>
      </c>
      <c r="U369" s="32">
        <f t="shared" si="58"/>
        <v>0</v>
      </c>
      <c r="V369" s="31">
        <v>0</v>
      </c>
      <c r="W369" s="31">
        <v>0</v>
      </c>
      <c r="X369" s="32">
        <f t="shared" si="59"/>
        <v>0</v>
      </c>
      <c r="Y369" s="33">
        <f t="shared" ref="Y369:AD397" si="62">IF(H369=0,0,S369/H369)</f>
        <v>0</v>
      </c>
      <c r="Z369" s="33">
        <f t="shared" si="61"/>
        <v>0</v>
      </c>
      <c r="AA369" s="33">
        <f t="shared" si="61"/>
        <v>0</v>
      </c>
      <c r="AB369" s="33">
        <f t="shared" si="61"/>
        <v>0</v>
      </c>
      <c r="AC369" s="33">
        <f t="shared" si="61"/>
        <v>0</v>
      </c>
      <c r="AD369" s="33">
        <f t="shared" si="61"/>
        <v>0</v>
      </c>
    </row>
    <row r="370" spans="1:30" x14ac:dyDescent="0.55000000000000004">
      <c r="A370" s="21">
        <v>43130</v>
      </c>
      <c r="B370" s="41"/>
      <c r="C370" s="23"/>
      <c r="D370" s="24">
        <v>0</v>
      </c>
      <c r="E370" s="24">
        <v>0</v>
      </c>
      <c r="F370" s="25">
        <f t="shared" si="54"/>
        <v>0</v>
      </c>
      <c r="G370" s="26"/>
      <c r="H370" s="49"/>
      <c r="I370" s="27">
        <v>0</v>
      </c>
      <c r="J370" s="28">
        <f t="shared" si="55"/>
        <v>0</v>
      </c>
      <c r="K370" s="27">
        <v>0</v>
      </c>
      <c r="L370" s="27">
        <v>0</v>
      </c>
      <c r="M370" s="28">
        <f t="shared" si="56"/>
        <v>0</v>
      </c>
      <c r="N370" s="28">
        <f t="shared" si="57"/>
        <v>0</v>
      </c>
      <c r="O370" s="48"/>
      <c r="P370" s="30" t="e">
        <f t="shared" si="60"/>
        <v>#DIV/0!</v>
      </c>
      <c r="Q370" s="30" t="e">
        <f t="shared" si="60"/>
        <v>#DIV/0!</v>
      </c>
      <c r="R370" s="30" t="e">
        <f t="shared" si="60"/>
        <v>#DIV/0!</v>
      </c>
      <c r="S370" s="31">
        <v>0</v>
      </c>
      <c r="T370" s="31">
        <v>0</v>
      </c>
      <c r="U370" s="32">
        <f t="shared" si="58"/>
        <v>0</v>
      </c>
      <c r="V370" s="31">
        <v>0</v>
      </c>
      <c r="W370" s="31">
        <v>0</v>
      </c>
      <c r="X370" s="32">
        <f t="shared" si="59"/>
        <v>0</v>
      </c>
      <c r="Y370" s="33">
        <f t="shared" si="62"/>
        <v>0</v>
      </c>
      <c r="Z370" s="33">
        <f t="shared" si="61"/>
        <v>0</v>
      </c>
      <c r="AA370" s="33">
        <f t="shared" si="61"/>
        <v>0</v>
      </c>
      <c r="AB370" s="33">
        <f t="shared" si="61"/>
        <v>0</v>
      </c>
      <c r="AC370" s="33">
        <f t="shared" si="61"/>
        <v>0</v>
      </c>
      <c r="AD370" s="33">
        <f t="shared" si="61"/>
        <v>0</v>
      </c>
    </row>
    <row r="371" spans="1:30" x14ac:dyDescent="0.55000000000000004">
      <c r="A371" s="21">
        <v>43131</v>
      </c>
      <c r="B371" s="41"/>
      <c r="C371" s="23"/>
      <c r="D371" s="24">
        <v>0</v>
      </c>
      <c r="E371" s="24">
        <v>0</v>
      </c>
      <c r="F371" s="25">
        <f t="shared" si="54"/>
        <v>0</v>
      </c>
      <c r="G371" s="26"/>
      <c r="H371" s="49"/>
      <c r="I371" s="27">
        <v>0</v>
      </c>
      <c r="J371" s="28">
        <f t="shared" si="55"/>
        <v>0</v>
      </c>
      <c r="K371" s="27">
        <v>0</v>
      </c>
      <c r="L371" s="27">
        <v>0</v>
      </c>
      <c r="M371" s="28">
        <f t="shared" si="56"/>
        <v>0</v>
      </c>
      <c r="N371" s="28">
        <f t="shared" si="57"/>
        <v>0</v>
      </c>
      <c r="O371" s="48"/>
      <c r="P371" s="30" t="e">
        <f t="shared" ref="P371:R400" si="63">(H371+K371)/D371</f>
        <v>#DIV/0!</v>
      </c>
      <c r="Q371" s="30" t="e">
        <f t="shared" si="63"/>
        <v>#DIV/0!</v>
      </c>
      <c r="R371" s="30" t="e">
        <f t="shared" si="63"/>
        <v>#DIV/0!</v>
      </c>
      <c r="S371" s="31">
        <v>0</v>
      </c>
      <c r="T371" s="31">
        <v>0</v>
      </c>
      <c r="U371" s="32">
        <f t="shared" si="58"/>
        <v>0</v>
      </c>
      <c r="V371" s="31">
        <v>0</v>
      </c>
      <c r="W371" s="31">
        <v>0</v>
      </c>
      <c r="X371" s="32">
        <f t="shared" si="59"/>
        <v>0</v>
      </c>
      <c r="Y371" s="33">
        <f t="shared" si="62"/>
        <v>0</v>
      </c>
      <c r="Z371" s="33">
        <f t="shared" si="61"/>
        <v>0</v>
      </c>
      <c r="AA371" s="33">
        <f t="shared" si="61"/>
        <v>0</v>
      </c>
      <c r="AB371" s="33">
        <f t="shared" si="61"/>
        <v>0</v>
      </c>
      <c r="AC371" s="33">
        <f t="shared" si="61"/>
        <v>0</v>
      </c>
      <c r="AD371" s="33">
        <f t="shared" si="61"/>
        <v>0</v>
      </c>
    </row>
    <row r="372" spans="1:30" x14ac:dyDescent="0.55000000000000004">
      <c r="A372" s="21">
        <v>43132</v>
      </c>
      <c r="B372" s="41"/>
      <c r="C372" s="23"/>
      <c r="D372" s="24">
        <v>0</v>
      </c>
      <c r="E372" s="24">
        <v>0</v>
      </c>
      <c r="F372" s="25">
        <f t="shared" si="54"/>
        <v>0</v>
      </c>
      <c r="G372" s="26"/>
      <c r="H372" s="49"/>
      <c r="I372" s="27">
        <v>0</v>
      </c>
      <c r="J372" s="28">
        <f t="shared" si="55"/>
        <v>0</v>
      </c>
      <c r="K372" s="27">
        <v>0</v>
      </c>
      <c r="L372" s="27">
        <v>0</v>
      </c>
      <c r="M372" s="28">
        <f t="shared" si="56"/>
        <v>0</v>
      </c>
      <c r="N372" s="28">
        <f t="shared" si="57"/>
        <v>0</v>
      </c>
      <c r="O372" s="48"/>
      <c r="P372" s="30" t="e">
        <f t="shared" si="63"/>
        <v>#DIV/0!</v>
      </c>
      <c r="Q372" s="30" t="e">
        <f t="shared" si="63"/>
        <v>#DIV/0!</v>
      </c>
      <c r="R372" s="30" t="e">
        <f t="shared" si="63"/>
        <v>#DIV/0!</v>
      </c>
      <c r="S372" s="31">
        <v>0</v>
      </c>
      <c r="T372" s="31">
        <v>0</v>
      </c>
      <c r="U372" s="32">
        <f t="shared" si="58"/>
        <v>0</v>
      </c>
      <c r="V372" s="31">
        <v>0</v>
      </c>
      <c r="W372" s="31">
        <v>0</v>
      </c>
      <c r="X372" s="32">
        <f t="shared" si="59"/>
        <v>0</v>
      </c>
      <c r="Y372" s="33">
        <f t="shared" si="62"/>
        <v>0</v>
      </c>
      <c r="Z372" s="33">
        <f t="shared" si="61"/>
        <v>0</v>
      </c>
      <c r="AA372" s="33">
        <f t="shared" si="61"/>
        <v>0</v>
      </c>
      <c r="AB372" s="33">
        <f t="shared" si="61"/>
        <v>0</v>
      </c>
      <c r="AC372" s="33">
        <f t="shared" si="61"/>
        <v>0</v>
      </c>
      <c r="AD372" s="33">
        <f t="shared" si="61"/>
        <v>0</v>
      </c>
    </row>
    <row r="373" spans="1:30" x14ac:dyDescent="0.55000000000000004">
      <c r="A373" s="21">
        <v>43133</v>
      </c>
      <c r="B373" s="41"/>
      <c r="C373" s="23"/>
      <c r="D373" s="24">
        <v>0</v>
      </c>
      <c r="E373" s="24">
        <v>0</v>
      </c>
      <c r="F373" s="25">
        <f t="shared" si="54"/>
        <v>0</v>
      </c>
      <c r="G373" s="26"/>
      <c r="H373" s="49"/>
      <c r="I373" s="27">
        <v>0</v>
      </c>
      <c r="J373" s="28">
        <f t="shared" si="55"/>
        <v>0</v>
      </c>
      <c r="K373" s="27">
        <v>0</v>
      </c>
      <c r="L373" s="27">
        <v>0</v>
      </c>
      <c r="M373" s="28">
        <f t="shared" si="56"/>
        <v>0</v>
      </c>
      <c r="N373" s="28">
        <f t="shared" si="57"/>
        <v>0</v>
      </c>
      <c r="O373" s="48"/>
      <c r="P373" s="30" t="e">
        <f t="shared" si="63"/>
        <v>#DIV/0!</v>
      </c>
      <c r="Q373" s="30" t="e">
        <f t="shared" si="63"/>
        <v>#DIV/0!</v>
      </c>
      <c r="R373" s="30" t="e">
        <f t="shared" si="63"/>
        <v>#DIV/0!</v>
      </c>
      <c r="S373" s="31">
        <v>0</v>
      </c>
      <c r="T373" s="31">
        <v>0</v>
      </c>
      <c r="U373" s="32">
        <f t="shared" si="58"/>
        <v>0</v>
      </c>
      <c r="V373" s="31">
        <v>0</v>
      </c>
      <c r="W373" s="31">
        <v>0</v>
      </c>
      <c r="X373" s="32">
        <f t="shared" si="59"/>
        <v>0</v>
      </c>
      <c r="Y373" s="33">
        <f t="shared" si="62"/>
        <v>0</v>
      </c>
      <c r="Z373" s="33">
        <f t="shared" si="61"/>
        <v>0</v>
      </c>
      <c r="AA373" s="33">
        <f t="shared" si="61"/>
        <v>0</v>
      </c>
      <c r="AB373" s="33">
        <f t="shared" si="61"/>
        <v>0</v>
      </c>
      <c r="AC373" s="33">
        <f t="shared" si="61"/>
        <v>0</v>
      </c>
      <c r="AD373" s="33">
        <f t="shared" si="61"/>
        <v>0</v>
      </c>
    </row>
    <row r="374" spans="1:30" x14ac:dyDescent="0.55000000000000004">
      <c r="A374" s="21">
        <v>43134</v>
      </c>
      <c r="B374" s="41"/>
      <c r="C374" s="23"/>
      <c r="D374" s="24">
        <v>0</v>
      </c>
      <c r="E374" s="24">
        <v>0</v>
      </c>
      <c r="F374" s="25">
        <f t="shared" si="54"/>
        <v>0</v>
      </c>
      <c r="G374" s="26"/>
      <c r="H374" s="49"/>
      <c r="I374" s="27">
        <v>0</v>
      </c>
      <c r="J374" s="28">
        <f t="shared" si="55"/>
        <v>0</v>
      </c>
      <c r="K374" s="27">
        <v>0</v>
      </c>
      <c r="L374" s="27">
        <v>0</v>
      </c>
      <c r="M374" s="28">
        <f t="shared" si="56"/>
        <v>0</v>
      </c>
      <c r="N374" s="28">
        <f t="shared" si="57"/>
        <v>0</v>
      </c>
      <c r="O374" s="48"/>
      <c r="P374" s="30" t="e">
        <f t="shared" si="63"/>
        <v>#DIV/0!</v>
      </c>
      <c r="Q374" s="30" t="e">
        <f t="shared" si="63"/>
        <v>#DIV/0!</v>
      </c>
      <c r="R374" s="30" t="e">
        <f t="shared" si="63"/>
        <v>#DIV/0!</v>
      </c>
      <c r="S374" s="31">
        <v>0</v>
      </c>
      <c r="T374" s="31">
        <v>0</v>
      </c>
      <c r="U374" s="32">
        <f t="shared" si="58"/>
        <v>0</v>
      </c>
      <c r="V374" s="31">
        <v>0</v>
      </c>
      <c r="W374" s="31">
        <v>0</v>
      </c>
      <c r="X374" s="32">
        <f t="shared" si="59"/>
        <v>0</v>
      </c>
      <c r="Y374" s="33">
        <f t="shared" si="62"/>
        <v>0</v>
      </c>
      <c r="Z374" s="33">
        <f t="shared" si="61"/>
        <v>0</v>
      </c>
      <c r="AA374" s="33">
        <f t="shared" si="61"/>
        <v>0</v>
      </c>
      <c r="AB374" s="33">
        <f t="shared" si="61"/>
        <v>0</v>
      </c>
      <c r="AC374" s="33">
        <f t="shared" si="61"/>
        <v>0</v>
      </c>
      <c r="AD374" s="33">
        <f t="shared" si="61"/>
        <v>0</v>
      </c>
    </row>
    <row r="375" spans="1:30" x14ac:dyDescent="0.55000000000000004">
      <c r="A375" s="21">
        <v>43135</v>
      </c>
      <c r="B375" s="41"/>
      <c r="C375" s="23"/>
      <c r="D375" s="24">
        <v>0</v>
      </c>
      <c r="E375" s="24">
        <v>0</v>
      </c>
      <c r="F375" s="25">
        <f t="shared" si="54"/>
        <v>0</v>
      </c>
      <c r="G375" s="43"/>
      <c r="H375" s="49"/>
      <c r="I375" s="27">
        <v>0</v>
      </c>
      <c r="J375" s="28">
        <f t="shared" si="55"/>
        <v>0</v>
      </c>
      <c r="K375" s="27">
        <v>0</v>
      </c>
      <c r="L375" s="27">
        <v>0</v>
      </c>
      <c r="M375" s="28">
        <f t="shared" si="56"/>
        <v>0</v>
      </c>
      <c r="N375" s="28">
        <f t="shared" si="57"/>
        <v>0</v>
      </c>
      <c r="O375" s="48"/>
      <c r="P375" s="30" t="e">
        <f t="shared" si="63"/>
        <v>#DIV/0!</v>
      </c>
      <c r="Q375" s="30" t="e">
        <f t="shared" si="63"/>
        <v>#DIV/0!</v>
      </c>
      <c r="R375" s="30" t="e">
        <f t="shared" si="63"/>
        <v>#DIV/0!</v>
      </c>
      <c r="S375" s="31">
        <v>0</v>
      </c>
      <c r="T375" s="31">
        <v>0</v>
      </c>
      <c r="U375" s="32">
        <f t="shared" si="58"/>
        <v>0</v>
      </c>
      <c r="V375" s="31">
        <v>0</v>
      </c>
      <c r="W375" s="31">
        <v>0</v>
      </c>
      <c r="X375" s="32">
        <f t="shared" si="59"/>
        <v>0</v>
      </c>
      <c r="Y375" s="33">
        <f t="shared" si="62"/>
        <v>0</v>
      </c>
      <c r="Z375" s="33">
        <f t="shared" si="61"/>
        <v>0</v>
      </c>
      <c r="AA375" s="33">
        <f t="shared" si="61"/>
        <v>0</v>
      </c>
      <c r="AB375" s="33">
        <f t="shared" si="61"/>
        <v>0</v>
      </c>
      <c r="AC375" s="33">
        <f t="shared" si="61"/>
        <v>0</v>
      </c>
      <c r="AD375" s="33">
        <f t="shared" si="61"/>
        <v>0</v>
      </c>
    </row>
    <row r="376" spans="1:30" x14ac:dyDescent="0.55000000000000004">
      <c r="A376" s="21">
        <v>43136</v>
      </c>
      <c r="B376" s="41"/>
      <c r="C376" s="23"/>
      <c r="D376" s="24">
        <v>0</v>
      </c>
      <c r="E376" s="24">
        <v>0</v>
      </c>
      <c r="F376" s="25">
        <f t="shared" si="54"/>
        <v>0</v>
      </c>
      <c r="G376" s="26"/>
      <c r="H376" s="49"/>
      <c r="I376" s="27">
        <v>0</v>
      </c>
      <c r="J376" s="28">
        <f t="shared" si="55"/>
        <v>0</v>
      </c>
      <c r="K376" s="27">
        <v>0</v>
      </c>
      <c r="L376" s="27">
        <v>0</v>
      </c>
      <c r="M376" s="28">
        <f t="shared" si="56"/>
        <v>0</v>
      </c>
      <c r="N376" s="28">
        <f t="shared" si="57"/>
        <v>0</v>
      </c>
      <c r="O376" s="48"/>
      <c r="P376" s="30" t="e">
        <f t="shared" si="63"/>
        <v>#DIV/0!</v>
      </c>
      <c r="Q376" s="30" t="e">
        <f t="shared" si="63"/>
        <v>#DIV/0!</v>
      </c>
      <c r="R376" s="30" t="e">
        <f t="shared" si="63"/>
        <v>#DIV/0!</v>
      </c>
      <c r="S376" s="31">
        <v>0</v>
      </c>
      <c r="T376" s="31">
        <v>0</v>
      </c>
      <c r="U376" s="32">
        <f t="shared" si="58"/>
        <v>0</v>
      </c>
      <c r="V376" s="31">
        <v>0</v>
      </c>
      <c r="W376" s="31">
        <v>0</v>
      </c>
      <c r="X376" s="32">
        <f t="shared" si="59"/>
        <v>0</v>
      </c>
      <c r="Y376" s="33">
        <f t="shared" si="62"/>
        <v>0</v>
      </c>
      <c r="Z376" s="33">
        <f t="shared" si="62"/>
        <v>0</v>
      </c>
      <c r="AA376" s="33">
        <f t="shared" si="62"/>
        <v>0</v>
      </c>
      <c r="AB376" s="33">
        <f t="shared" si="62"/>
        <v>0</v>
      </c>
      <c r="AC376" s="33">
        <f t="shared" si="62"/>
        <v>0</v>
      </c>
      <c r="AD376" s="33">
        <f t="shared" si="62"/>
        <v>0</v>
      </c>
    </row>
    <row r="377" spans="1:30" x14ac:dyDescent="0.55000000000000004">
      <c r="A377" s="21">
        <v>43137</v>
      </c>
      <c r="B377" s="41"/>
      <c r="C377" s="23"/>
      <c r="D377" s="24">
        <v>0</v>
      </c>
      <c r="E377" s="24">
        <v>0</v>
      </c>
      <c r="F377" s="25">
        <f t="shared" si="54"/>
        <v>0</v>
      </c>
      <c r="G377" s="26"/>
      <c r="H377" s="49"/>
      <c r="I377" s="27">
        <v>0</v>
      </c>
      <c r="J377" s="28">
        <f t="shared" si="55"/>
        <v>0</v>
      </c>
      <c r="K377" s="27">
        <v>0</v>
      </c>
      <c r="L377" s="27">
        <v>0</v>
      </c>
      <c r="M377" s="28">
        <f t="shared" si="56"/>
        <v>0</v>
      </c>
      <c r="N377" s="28">
        <f t="shared" si="57"/>
        <v>0</v>
      </c>
      <c r="O377" s="48"/>
      <c r="P377" s="30" t="e">
        <f t="shared" si="63"/>
        <v>#DIV/0!</v>
      </c>
      <c r="Q377" s="30" t="e">
        <f t="shared" si="63"/>
        <v>#DIV/0!</v>
      </c>
      <c r="R377" s="30" t="e">
        <f t="shared" si="63"/>
        <v>#DIV/0!</v>
      </c>
      <c r="S377" s="31">
        <v>0</v>
      </c>
      <c r="T377" s="31">
        <v>0</v>
      </c>
      <c r="U377" s="32">
        <f t="shared" si="58"/>
        <v>0</v>
      </c>
      <c r="V377" s="31">
        <v>0</v>
      </c>
      <c r="W377" s="31">
        <v>0</v>
      </c>
      <c r="X377" s="32">
        <f t="shared" si="59"/>
        <v>0</v>
      </c>
      <c r="Y377" s="33">
        <f t="shared" si="62"/>
        <v>0</v>
      </c>
      <c r="Z377" s="33">
        <f t="shared" si="62"/>
        <v>0</v>
      </c>
      <c r="AA377" s="33">
        <f t="shared" si="62"/>
        <v>0</v>
      </c>
      <c r="AB377" s="33">
        <f t="shared" si="62"/>
        <v>0</v>
      </c>
      <c r="AC377" s="33">
        <f t="shared" si="62"/>
        <v>0</v>
      </c>
      <c r="AD377" s="33">
        <f t="shared" si="62"/>
        <v>0</v>
      </c>
    </row>
    <row r="378" spans="1:30" x14ac:dyDescent="0.55000000000000004">
      <c r="A378" s="21">
        <v>43138</v>
      </c>
      <c r="B378" s="41"/>
      <c r="C378" s="23"/>
      <c r="D378" s="24">
        <v>0</v>
      </c>
      <c r="E378" s="24">
        <v>0</v>
      </c>
      <c r="F378" s="25">
        <f t="shared" si="54"/>
        <v>0</v>
      </c>
      <c r="G378" s="26"/>
      <c r="H378" s="49"/>
      <c r="I378" s="27">
        <v>0</v>
      </c>
      <c r="J378" s="28">
        <f t="shared" si="55"/>
        <v>0</v>
      </c>
      <c r="K378" s="27">
        <v>0</v>
      </c>
      <c r="L378" s="27">
        <v>0</v>
      </c>
      <c r="M378" s="28">
        <f t="shared" si="56"/>
        <v>0</v>
      </c>
      <c r="N378" s="28">
        <f t="shared" si="57"/>
        <v>0</v>
      </c>
      <c r="O378" s="48"/>
      <c r="P378" s="30" t="e">
        <f t="shared" si="63"/>
        <v>#DIV/0!</v>
      </c>
      <c r="Q378" s="30" t="e">
        <f t="shared" si="63"/>
        <v>#DIV/0!</v>
      </c>
      <c r="R378" s="30" t="e">
        <f t="shared" si="63"/>
        <v>#DIV/0!</v>
      </c>
      <c r="S378" s="31">
        <v>0</v>
      </c>
      <c r="T378" s="31">
        <v>0</v>
      </c>
      <c r="U378" s="32">
        <f t="shared" si="58"/>
        <v>0</v>
      </c>
      <c r="V378" s="31">
        <v>0</v>
      </c>
      <c r="W378" s="31">
        <v>0</v>
      </c>
      <c r="X378" s="32">
        <f t="shared" si="59"/>
        <v>0</v>
      </c>
      <c r="Y378" s="33">
        <f t="shared" si="62"/>
        <v>0</v>
      </c>
      <c r="Z378" s="33">
        <f t="shared" si="62"/>
        <v>0</v>
      </c>
      <c r="AA378" s="33">
        <f t="shared" si="62"/>
        <v>0</v>
      </c>
      <c r="AB378" s="33">
        <f t="shared" si="62"/>
        <v>0</v>
      </c>
      <c r="AC378" s="33">
        <f t="shared" si="62"/>
        <v>0</v>
      </c>
      <c r="AD378" s="33">
        <f t="shared" si="62"/>
        <v>0</v>
      </c>
    </row>
    <row r="379" spans="1:30" x14ac:dyDescent="0.55000000000000004">
      <c r="A379" s="21">
        <v>43139</v>
      </c>
      <c r="B379" s="41"/>
      <c r="C379" s="23"/>
      <c r="D379" s="24">
        <v>0</v>
      </c>
      <c r="E379" s="24">
        <v>0</v>
      </c>
      <c r="F379" s="25">
        <f t="shared" si="54"/>
        <v>0</v>
      </c>
      <c r="G379" s="26"/>
      <c r="H379" s="49"/>
      <c r="I379" s="27">
        <v>0</v>
      </c>
      <c r="J379" s="28">
        <f t="shared" si="55"/>
        <v>0</v>
      </c>
      <c r="K379" s="27">
        <v>0</v>
      </c>
      <c r="L379" s="27">
        <v>0</v>
      </c>
      <c r="M379" s="28">
        <f t="shared" si="56"/>
        <v>0</v>
      </c>
      <c r="N379" s="28">
        <f t="shared" si="57"/>
        <v>0</v>
      </c>
      <c r="O379" s="48"/>
      <c r="P379" s="30" t="e">
        <f t="shared" si="63"/>
        <v>#DIV/0!</v>
      </c>
      <c r="Q379" s="30" t="e">
        <f t="shared" si="63"/>
        <v>#DIV/0!</v>
      </c>
      <c r="R379" s="30" t="e">
        <f t="shared" si="63"/>
        <v>#DIV/0!</v>
      </c>
      <c r="S379" s="31">
        <v>0</v>
      </c>
      <c r="T379" s="31">
        <v>0</v>
      </c>
      <c r="U379" s="32">
        <f t="shared" si="58"/>
        <v>0</v>
      </c>
      <c r="V379" s="31">
        <v>0</v>
      </c>
      <c r="W379" s="31">
        <v>0</v>
      </c>
      <c r="X379" s="32">
        <f t="shared" si="59"/>
        <v>0</v>
      </c>
      <c r="Y379" s="33">
        <f t="shared" si="62"/>
        <v>0</v>
      </c>
      <c r="Z379" s="33">
        <f t="shared" si="62"/>
        <v>0</v>
      </c>
      <c r="AA379" s="33">
        <f t="shared" si="62"/>
        <v>0</v>
      </c>
      <c r="AB379" s="33">
        <f t="shared" si="62"/>
        <v>0</v>
      </c>
      <c r="AC379" s="33">
        <f t="shared" si="62"/>
        <v>0</v>
      </c>
      <c r="AD379" s="33">
        <f t="shared" si="62"/>
        <v>0</v>
      </c>
    </row>
    <row r="380" spans="1:30" x14ac:dyDescent="0.55000000000000004">
      <c r="A380" s="21">
        <v>43140</v>
      </c>
      <c r="B380" s="41"/>
      <c r="C380" s="23"/>
      <c r="D380" s="24">
        <v>0</v>
      </c>
      <c r="E380" s="24">
        <v>0</v>
      </c>
      <c r="F380" s="25">
        <f t="shared" si="54"/>
        <v>0</v>
      </c>
      <c r="G380" s="26"/>
      <c r="H380" s="49"/>
      <c r="I380" s="27">
        <v>0</v>
      </c>
      <c r="J380" s="28">
        <f t="shared" si="55"/>
        <v>0</v>
      </c>
      <c r="K380" s="27">
        <v>0</v>
      </c>
      <c r="L380" s="27">
        <v>0</v>
      </c>
      <c r="M380" s="28">
        <f t="shared" si="56"/>
        <v>0</v>
      </c>
      <c r="N380" s="28">
        <f t="shared" si="57"/>
        <v>0</v>
      </c>
      <c r="O380" s="48"/>
      <c r="P380" s="30" t="e">
        <f t="shared" si="63"/>
        <v>#DIV/0!</v>
      </c>
      <c r="Q380" s="30" t="e">
        <f t="shared" si="63"/>
        <v>#DIV/0!</v>
      </c>
      <c r="R380" s="30" t="e">
        <f t="shared" si="63"/>
        <v>#DIV/0!</v>
      </c>
      <c r="S380" s="31">
        <v>0</v>
      </c>
      <c r="T380" s="31">
        <v>0</v>
      </c>
      <c r="U380" s="32">
        <f t="shared" si="58"/>
        <v>0</v>
      </c>
      <c r="V380" s="31">
        <v>0</v>
      </c>
      <c r="W380" s="31">
        <v>0</v>
      </c>
      <c r="X380" s="32">
        <f t="shared" si="59"/>
        <v>0</v>
      </c>
      <c r="Y380" s="33">
        <f t="shared" si="62"/>
        <v>0</v>
      </c>
      <c r="Z380" s="33">
        <f t="shared" si="62"/>
        <v>0</v>
      </c>
      <c r="AA380" s="33">
        <f t="shared" si="62"/>
        <v>0</v>
      </c>
      <c r="AB380" s="33">
        <f t="shared" si="62"/>
        <v>0</v>
      </c>
      <c r="AC380" s="33">
        <f t="shared" si="62"/>
        <v>0</v>
      </c>
      <c r="AD380" s="33">
        <f t="shared" si="62"/>
        <v>0</v>
      </c>
    </row>
    <row r="381" spans="1:30" x14ac:dyDescent="0.55000000000000004">
      <c r="A381" s="21">
        <v>43141</v>
      </c>
      <c r="B381" s="41"/>
      <c r="C381" s="23"/>
      <c r="D381" s="24">
        <v>0</v>
      </c>
      <c r="E381" s="24">
        <v>0</v>
      </c>
      <c r="F381" s="25">
        <f t="shared" si="54"/>
        <v>0</v>
      </c>
      <c r="G381" s="26"/>
      <c r="H381" s="49"/>
      <c r="I381" s="27">
        <v>0</v>
      </c>
      <c r="J381" s="28">
        <f t="shared" si="55"/>
        <v>0</v>
      </c>
      <c r="K381" s="27">
        <v>0</v>
      </c>
      <c r="L381" s="27">
        <v>0</v>
      </c>
      <c r="M381" s="28">
        <f t="shared" si="56"/>
        <v>0</v>
      </c>
      <c r="N381" s="28">
        <f t="shared" si="57"/>
        <v>0</v>
      </c>
      <c r="O381" s="48"/>
      <c r="P381" s="30" t="e">
        <f t="shared" si="63"/>
        <v>#DIV/0!</v>
      </c>
      <c r="Q381" s="30" t="e">
        <f t="shared" si="63"/>
        <v>#DIV/0!</v>
      </c>
      <c r="R381" s="30" t="e">
        <f t="shared" si="63"/>
        <v>#DIV/0!</v>
      </c>
      <c r="S381" s="31">
        <v>0</v>
      </c>
      <c r="T381" s="31">
        <v>0</v>
      </c>
      <c r="U381" s="32">
        <f t="shared" si="58"/>
        <v>0</v>
      </c>
      <c r="V381" s="31">
        <v>0</v>
      </c>
      <c r="W381" s="31">
        <v>0</v>
      </c>
      <c r="X381" s="32">
        <f t="shared" si="59"/>
        <v>0</v>
      </c>
      <c r="Y381" s="33">
        <f t="shared" si="62"/>
        <v>0</v>
      </c>
      <c r="Z381" s="33">
        <f t="shared" si="62"/>
        <v>0</v>
      </c>
      <c r="AA381" s="33">
        <f t="shared" si="62"/>
        <v>0</v>
      </c>
      <c r="AB381" s="33">
        <f t="shared" si="62"/>
        <v>0</v>
      </c>
      <c r="AC381" s="33">
        <f t="shared" si="62"/>
        <v>0</v>
      </c>
      <c r="AD381" s="33">
        <f t="shared" si="62"/>
        <v>0</v>
      </c>
    </row>
    <row r="382" spans="1:30" x14ac:dyDescent="0.55000000000000004">
      <c r="A382" s="21">
        <v>43142</v>
      </c>
      <c r="B382" s="41"/>
      <c r="C382" s="23"/>
      <c r="D382" s="24">
        <v>0</v>
      </c>
      <c r="E382" s="24">
        <v>0</v>
      </c>
      <c r="F382" s="25">
        <f t="shared" si="54"/>
        <v>0</v>
      </c>
      <c r="G382" s="26"/>
      <c r="H382" s="49"/>
      <c r="I382" s="27">
        <v>0</v>
      </c>
      <c r="J382" s="28">
        <f t="shared" si="55"/>
        <v>0</v>
      </c>
      <c r="K382" s="27">
        <v>0</v>
      </c>
      <c r="L382" s="27">
        <v>0</v>
      </c>
      <c r="M382" s="28">
        <f t="shared" si="56"/>
        <v>0</v>
      </c>
      <c r="N382" s="28">
        <f t="shared" si="57"/>
        <v>0</v>
      </c>
      <c r="O382" s="48"/>
      <c r="P382" s="30" t="e">
        <f t="shared" si="63"/>
        <v>#DIV/0!</v>
      </c>
      <c r="Q382" s="30" t="e">
        <f t="shared" si="63"/>
        <v>#DIV/0!</v>
      </c>
      <c r="R382" s="30" t="e">
        <f t="shared" si="63"/>
        <v>#DIV/0!</v>
      </c>
      <c r="S382" s="31">
        <v>0</v>
      </c>
      <c r="T382" s="31">
        <v>0</v>
      </c>
      <c r="U382" s="32">
        <f t="shared" si="58"/>
        <v>0</v>
      </c>
      <c r="V382" s="31">
        <v>0</v>
      </c>
      <c r="W382" s="31">
        <v>0</v>
      </c>
      <c r="X382" s="32">
        <f t="shared" si="59"/>
        <v>0</v>
      </c>
      <c r="Y382" s="33">
        <f t="shared" si="62"/>
        <v>0</v>
      </c>
      <c r="Z382" s="33">
        <f t="shared" si="62"/>
        <v>0</v>
      </c>
      <c r="AA382" s="33">
        <f t="shared" si="62"/>
        <v>0</v>
      </c>
      <c r="AB382" s="33">
        <f t="shared" si="62"/>
        <v>0</v>
      </c>
      <c r="AC382" s="33">
        <f t="shared" si="62"/>
        <v>0</v>
      </c>
      <c r="AD382" s="33">
        <f t="shared" si="62"/>
        <v>0</v>
      </c>
    </row>
    <row r="383" spans="1:30" x14ac:dyDescent="0.55000000000000004">
      <c r="A383" s="21">
        <v>43143</v>
      </c>
      <c r="B383" s="41"/>
      <c r="C383" s="23"/>
      <c r="D383" s="24">
        <v>0</v>
      </c>
      <c r="E383" s="24">
        <v>0</v>
      </c>
      <c r="F383" s="25">
        <f t="shared" si="54"/>
        <v>0</v>
      </c>
      <c r="G383" s="26"/>
      <c r="H383" s="49"/>
      <c r="I383" s="27">
        <v>0</v>
      </c>
      <c r="J383" s="28">
        <f t="shared" si="55"/>
        <v>0</v>
      </c>
      <c r="K383" s="27">
        <v>0</v>
      </c>
      <c r="L383" s="27">
        <v>0</v>
      </c>
      <c r="M383" s="28">
        <f t="shared" si="56"/>
        <v>0</v>
      </c>
      <c r="N383" s="28">
        <f t="shared" si="57"/>
        <v>0</v>
      </c>
      <c r="O383" s="48"/>
      <c r="P383" s="30" t="e">
        <f t="shared" si="63"/>
        <v>#DIV/0!</v>
      </c>
      <c r="Q383" s="30" t="e">
        <f t="shared" si="63"/>
        <v>#DIV/0!</v>
      </c>
      <c r="R383" s="30" t="e">
        <f t="shared" si="63"/>
        <v>#DIV/0!</v>
      </c>
      <c r="S383" s="31">
        <v>0</v>
      </c>
      <c r="T383" s="31">
        <v>0</v>
      </c>
      <c r="U383" s="32">
        <f t="shared" si="58"/>
        <v>0</v>
      </c>
      <c r="V383" s="31">
        <v>0</v>
      </c>
      <c r="W383" s="31">
        <v>0</v>
      </c>
      <c r="X383" s="32">
        <f t="shared" si="59"/>
        <v>0</v>
      </c>
      <c r="Y383" s="33">
        <f t="shared" si="62"/>
        <v>0</v>
      </c>
      <c r="Z383" s="33">
        <f t="shared" si="62"/>
        <v>0</v>
      </c>
      <c r="AA383" s="33">
        <f t="shared" si="62"/>
        <v>0</v>
      </c>
      <c r="AB383" s="33">
        <f t="shared" si="62"/>
        <v>0</v>
      </c>
      <c r="AC383" s="33">
        <f t="shared" si="62"/>
        <v>0</v>
      </c>
      <c r="AD383" s="33">
        <f t="shared" si="62"/>
        <v>0</v>
      </c>
    </row>
    <row r="384" spans="1:30" x14ac:dyDescent="0.55000000000000004">
      <c r="A384" s="21">
        <v>43144</v>
      </c>
      <c r="B384" s="41"/>
      <c r="C384" s="23"/>
      <c r="D384" s="24">
        <v>0</v>
      </c>
      <c r="E384" s="24">
        <v>0</v>
      </c>
      <c r="F384" s="25">
        <f t="shared" si="54"/>
        <v>0</v>
      </c>
      <c r="G384" s="26"/>
      <c r="H384" s="49"/>
      <c r="I384" s="27">
        <v>0</v>
      </c>
      <c r="J384" s="28">
        <f t="shared" si="55"/>
        <v>0</v>
      </c>
      <c r="K384" s="27">
        <v>0</v>
      </c>
      <c r="L384" s="27">
        <v>0</v>
      </c>
      <c r="M384" s="28">
        <f t="shared" si="56"/>
        <v>0</v>
      </c>
      <c r="N384" s="28">
        <f t="shared" si="57"/>
        <v>0</v>
      </c>
      <c r="O384" s="48"/>
      <c r="P384" s="30" t="e">
        <f t="shared" si="63"/>
        <v>#DIV/0!</v>
      </c>
      <c r="Q384" s="30" t="e">
        <f t="shared" si="63"/>
        <v>#DIV/0!</v>
      </c>
      <c r="R384" s="30" t="e">
        <f t="shared" si="63"/>
        <v>#DIV/0!</v>
      </c>
      <c r="S384" s="31">
        <v>0</v>
      </c>
      <c r="T384" s="31">
        <v>0</v>
      </c>
      <c r="U384" s="32">
        <f t="shared" si="58"/>
        <v>0</v>
      </c>
      <c r="V384" s="31">
        <v>0</v>
      </c>
      <c r="W384" s="31">
        <v>0</v>
      </c>
      <c r="X384" s="32">
        <f t="shared" si="59"/>
        <v>0</v>
      </c>
      <c r="Y384" s="33">
        <f t="shared" si="62"/>
        <v>0</v>
      </c>
      <c r="Z384" s="33">
        <f t="shared" si="62"/>
        <v>0</v>
      </c>
      <c r="AA384" s="33">
        <f t="shared" si="62"/>
        <v>0</v>
      </c>
      <c r="AB384" s="33">
        <f t="shared" si="62"/>
        <v>0</v>
      </c>
      <c r="AC384" s="33">
        <f t="shared" si="62"/>
        <v>0</v>
      </c>
      <c r="AD384" s="33">
        <f t="shared" si="62"/>
        <v>0</v>
      </c>
    </row>
    <row r="385" spans="1:30" x14ac:dyDescent="0.55000000000000004">
      <c r="A385" s="21">
        <v>43145</v>
      </c>
      <c r="B385" s="41"/>
      <c r="C385" s="23"/>
      <c r="D385" s="24">
        <v>0</v>
      </c>
      <c r="E385" s="24">
        <v>0</v>
      </c>
      <c r="F385" s="25">
        <f t="shared" si="54"/>
        <v>0</v>
      </c>
      <c r="G385" s="26"/>
      <c r="H385" s="49"/>
      <c r="I385" s="27">
        <v>0</v>
      </c>
      <c r="J385" s="28">
        <f t="shared" si="55"/>
        <v>0</v>
      </c>
      <c r="K385" s="27">
        <v>0</v>
      </c>
      <c r="L385" s="27">
        <v>0</v>
      </c>
      <c r="M385" s="28">
        <f t="shared" si="56"/>
        <v>0</v>
      </c>
      <c r="N385" s="28">
        <f t="shared" si="57"/>
        <v>0</v>
      </c>
      <c r="O385" s="48"/>
      <c r="P385" s="30" t="e">
        <f t="shared" si="63"/>
        <v>#DIV/0!</v>
      </c>
      <c r="Q385" s="30" t="e">
        <f t="shared" si="63"/>
        <v>#DIV/0!</v>
      </c>
      <c r="R385" s="30" t="e">
        <f t="shared" si="63"/>
        <v>#DIV/0!</v>
      </c>
      <c r="S385" s="31">
        <v>0</v>
      </c>
      <c r="T385" s="31">
        <v>0</v>
      </c>
      <c r="U385" s="32">
        <f t="shared" si="58"/>
        <v>0</v>
      </c>
      <c r="V385" s="31">
        <v>0</v>
      </c>
      <c r="W385" s="31">
        <v>0</v>
      </c>
      <c r="X385" s="32">
        <f t="shared" si="59"/>
        <v>0</v>
      </c>
      <c r="Y385" s="33">
        <f t="shared" si="62"/>
        <v>0</v>
      </c>
      <c r="Z385" s="33">
        <f t="shared" si="62"/>
        <v>0</v>
      </c>
      <c r="AA385" s="33">
        <f t="shared" si="62"/>
        <v>0</v>
      </c>
      <c r="AB385" s="33">
        <f t="shared" si="62"/>
        <v>0</v>
      </c>
      <c r="AC385" s="33">
        <f t="shared" si="62"/>
        <v>0</v>
      </c>
      <c r="AD385" s="33">
        <f t="shared" si="62"/>
        <v>0</v>
      </c>
    </row>
    <row r="386" spans="1:30" x14ac:dyDescent="0.55000000000000004">
      <c r="A386" s="21">
        <v>43146</v>
      </c>
      <c r="B386" s="41"/>
      <c r="C386" s="23"/>
      <c r="D386" s="24">
        <v>0</v>
      </c>
      <c r="E386" s="24">
        <v>0</v>
      </c>
      <c r="F386" s="25">
        <f t="shared" si="54"/>
        <v>0</v>
      </c>
      <c r="G386" s="26"/>
      <c r="H386" s="49"/>
      <c r="I386" s="27">
        <v>0</v>
      </c>
      <c r="J386" s="28">
        <f t="shared" si="55"/>
        <v>0</v>
      </c>
      <c r="K386" s="27">
        <v>0</v>
      </c>
      <c r="L386" s="27">
        <v>0</v>
      </c>
      <c r="M386" s="28">
        <f t="shared" si="56"/>
        <v>0</v>
      </c>
      <c r="N386" s="28">
        <f t="shared" si="57"/>
        <v>0</v>
      </c>
      <c r="O386" s="48"/>
      <c r="P386" s="30" t="e">
        <f t="shared" si="63"/>
        <v>#DIV/0!</v>
      </c>
      <c r="Q386" s="30" t="e">
        <f t="shared" si="63"/>
        <v>#DIV/0!</v>
      </c>
      <c r="R386" s="30" t="e">
        <f t="shared" si="63"/>
        <v>#DIV/0!</v>
      </c>
      <c r="S386" s="31">
        <v>0</v>
      </c>
      <c r="T386" s="31">
        <v>0</v>
      </c>
      <c r="U386" s="32">
        <f t="shared" si="58"/>
        <v>0</v>
      </c>
      <c r="V386" s="31">
        <v>0</v>
      </c>
      <c r="W386" s="31">
        <v>0</v>
      </c>
      <c r="X386" s="32">
        <f t="shared" si="59"/>
        <v>0</v>
      </c>
      <c r="Y386" s="33">
        <f t="shared" si="62"/>
        <v>0</v>
      </c>
      <c r="Z386" s="33">
        <f t="shared" si="62"/>
        <v>0</v>
      </c>
      <c r="AA386" s="33">
        <f t="shared" si="62"/>
        <v>0</v>
      </c>
      <c r="AB386" s="33">
        <f t="shared" si="62"/>
        <v>0</v>
      </c>
      <c r="AC386" s="33">
        <f t="shared" si="62"/>
        <v>0</v>
      </c>
      <c r="AD386" s="33">
        <f t="shared" si="62"/>
        <v>0</v>
      </c>
    </row>
    <row r="387" spans="1:30" x14ac:dyDescent="0.55000000000000004">
      <c r="A387" s="21">
        <v>43147</v>
      </c>
      <c r="B387" s="41"/>
      <c r="C387" s="23"/>
      <c r="D387" s="24">
        <v>0</v>
      </c>
      <c r="E387" s="24">
        <v>0</v>
      </c>
      <c r="F387" s="25">
        <f t="shared" si="54"/>
        <v>0</v>
      </c>
      <c r="G387" s="43" t="e">
        <f>F387/C387</f>
        <v>#DIV/0!</v>
      </c>
      <c r="H387" s="49"/>
      <c r="I387" s="27">
        <v>0</v>
      </c>
      <c r="J387" s="28">
        <f t="shared" si="55"/>
        <v>0</v>
      </c>
      <c r="K387" s="27">
        <v>0</v>
      </c>
      <c r="L387" s="27">
        <v>0</v>
      </c>
      <c r="M387" s="28">
        <f t="shared" si="56"/>
        <v>0</v>
      </c>
      <c r="N387" s="28">
        <f t="shared" si="57"/>
        <v>0</v>
      </c>
      <c r="O387" s="48"/>
      <c r="P387" s="30" t="e">
        <f t="shared" si="63"/>
        <v>#DIV/0!</v>
      </c>
      <c r="Q387" s="30" t="e">
        <f t="shared" si="63"/>
        <v>#DIV/0!</v>
      </c>
      <c r="R387" s="30" t="e">
        <f t="shared" si="63"/>
        <v>#DIV/0!</v>
      </c>
      <c r="S387" s="31">
        <v>0</v>
      </c>
      <c r="T387" s="31">
        <v>0</v>
      </c>
      <c r="U387" s="32">
        <f t="shared" si="58"/>
        <v>0</v>
      </c>
      <c r="V387" s="31">
        <v>0</v>
      </c>
      <c r="W387" s="31">
        <v>0</v>
      </c>
      <c r="X387" s="32">
        <f t="shared" si="59"/>
        <v>0</v>
      </c>
      <c r="Y387" s="33">
        <f t="shared" si="62"/>
        <v>0</v>
      </c>
      <c r="Z387" s="33">
        <f t="shared" si="62"/>
        <v>0</v>
      </c>
      <c r="AA387" s="33">
        <f t="shared" si="62"/>
        <v>0</v>
      </c>
      <c r="AB387" s="33">
        <f t="shared" si="62"/>
        <v>0</v>
      </c>
      <c r="AC387" s="33">
        <f t="shared" si="62"/>
        <v>0</v>
      </c>
      <c r="AD387" s="33">
        <f t="shared" si="62"/>
        <v>0</v>
      </c>
    </row>
    <row r="388" spans="1:30" x14ac:dyDescent="0.55000000000000004">
      <c r="A388" s="21">
        <v>43148</v>
      </c>
      <c r="B388" s="41"/>
      <c r="C388" s="23"/>
      <c r="D388" s="24">
        <v>0</v>
      </c>
      <c r="E388" s="24">
        <v>0</v>
      </c>
      <c r="F388" s="25">
        <f t="shared" si="54"/>
        <v>0</v>
      </c>
      <c r="G388" s="26"/>
      <c r="H388" s="49"/>
      <c r="I388" s="27">
        <v>0</v>
      </c>
      <c r="J388" s="28">
        <f t="shared" si="55"/>
        <v>0</v>
      </c>
      <c r="K388" s="27">
        <v>0</v>
      </c>
      <c r="L388" s="27">
        <v>0</v>
      </c>
      <c r="M388" s="28">
        <f t="shared" si="56"/>
        <v>0</v>
      </c>
      <c r="N388" s="28">
        <f t="shared" si="57"/>
        <v>0</v>
      </c>
      <c r="O388" s="48"/>
      <c r="P388" s="30" t="e">
        <f t="shared" si="63"/>
        <v>#DIV/0!</v>
      </c>
      <c r="Q388" s="30" t="e">
        <f t="shared" si="63"/>
        <v>#DIV/0!</v>
      </c>
      <c r="R388" s="30" t="e">
        <f t="shared" si="63"/>
        <v>#DIV/0!</v>
      </c>
      <c r="S388" s="31">
        <v>0</v>
      </c>
      <c r="T388" s="31">
        <v>0</v>
      </c>
      <c r="U388" s="32">
        <f t="shared" si="58"/>
        <v>0</v>
      </c>
      <c r="V388" s="31">
        <v>0</v>
      </c>
      <c r="W388" s="31">
        <v>0</v>
      </c>
      <c r="X388" s="32">
        <f t="shared" si="59"/>
        <v>0</v>
      </c>
      <c r="Y388" s="33">
        <f t="shared" si="62"/>
        <v>0</v>
      </c>
      <c r="Z388" s="33">
        <f t="shared" si="62"/>
        <v>0</v>
      </c>
      <c r="AA388" s="33">
        <f t="shared" si="62"/>
        <v>0</v>
      </c>
      <c r="AB388" s="33">
        <f t="shared" si="62"/>
        <v>0</v>
      </c>
      <c r="AC388" s="33">
        <f t="shared" si="62"/>
        <v>0</v>
      </c>
      <c r="AD388" s="33">
        <f t="shared" si="62"/>
        <v>0</v>
      </c>
    </row>
    <row r="389" spans="1:30" x14ac:dyDescent="0.55000000000000004">
      <c r="A389" s="21">
        <v>43149</v>
      </c>
      <c r="B389" s="41"/>
      <c r="C389" s="23"/>
      <c r="D389" s="24">
        <v>0</v>
      </c>
      <c r="E389" s="24">
        <v>0</v>
      </c>
      <c r="F389" s="25">
        <f t="shared" si="54"/>
        <v>0</v>
      </c>
      <c r="G389" s="26"/>
      <c r="H389" s="49"/>
      <c r="I389" s="27">
        <v>0</v>
      </c>
      <c r="J389" s="28">
        <f t="shared" si="55"/>
        <v>0</v>
      </c>
      <c r="K389" s="27">
        <v>0</v>
      </c>
      <c r="L389" s="27">
        <v>0</v>
      </c>
      <c r="M389" s="28">
        <f t="shared" si="56"/>
        <v>0</v>
      </c>
      <c r="N389" s="28">
        <f t="shared" si="57"/>
        <v>0</v>
      </c>
      <c r="O389" s="48"/>
      <c r="P389" s="30" t="e">
        <f t="shared" si="63"/>
        <v>#DIV/0!</v>
      </c>
      <c r="Q389" s="30" t="e">
        <f t="shared" si="63"/>
        <v>#DIV/0!</v>
      </c>
      <c r="R389" s="30" t="e">
        <f t="shared" si="63"/>
        <v>#DIV/0!</v>
      </c>
      <c r="S389" s="31">
        <v>0</v>
      </c>
      <c r="T389" s="31">
        <v>0</v>
      </c>
      <c r="U389" s="32">
        <f t="shared" si="58"/>
        <v>0</v>
      </c>
      <c r="V389" s="31">
        <v>0</v>
      </c>
      <c r="W389" s="31">
        <v>0</v>
      </c>
      <c r="X389" s="32">
        <f t="shared" si="59"/>
        <v>0</v>
      </c>
      <c r="Y389" s="33">
        <f t="shared" si="62"/>
        <v>0</v>
      </c>
      <c r="Z389" s="33">
        <f t="shared" si="62"/>
        <v>0</v>
      </c>
      <c r="AA389" s="33">
        <f t="shared" si="62"/>
        <v>0</v>
      </c>
      <c r="AB389" s="33">
        <f t="shared" si="62"/>
        <v>0</v>
      </c>
      <c r="AC389" s="33">
        <f t="shared" si="62"/>
        <v>0</v>
      </c>
      <c r="AD389" s="33">
        <f t="shared" si="62"/>
        <v>0</v>
      </c>
    </row>
    <row r="390" spans="1:30" x14ac:dyDescent="0.55000000000000004">
      <c r="A390" s="21">
        <v>43150</v>
      </c>
      <c r="B390" s="41"/>
      <c r="C390" s="23"/>
      <c r="D390" s="24">
        <v>0</v>
      </c>
      <c r="E390" s="24">
        <v>0</v>
      </c>
      <c r="F390" s="25">
        <f t="shared" si="54"/>
        <v>0</v>
      </c>
      <c r="G390" s="26"/>
      <c r="H390" s="49"/>
      <c r="I390" s="27">
        <v>0</v>
      </c>
      <c r="J390" s="28">
        <f t="shared" si="55"/>
        <v>0</v>
      </c>
      <c r="K390" s="27">
        <v>0</v>
      </c>
      <c r="L390" s="27">
        <v>0</v>
      </c>
      <c r="M390" s="28">
        <f t="shared" si="56"/>
        <v>0</v>
      </c>
      <c r="N390" s="28">
        <f t="shared" si="57"/>
        <v>0</v>
      </c>
      <c r="O390" s="48"/>
      <c r="P390" s="30" t="e">
        <f t="shared" si="63"/>
        <v>#DIV/0!</v>
      </c>
      <c r="Q390" s="30" t="e">
        <f t="shared" si="63"/>
        <v>#DIV/0!</v>
      </c>
      <c r="R390" s="30" t="e">
        <f t="shared" si="63"/>
        <v>#DIV/0!</v>
      </c>
      <c r="S390" s="31">
        <v>0</v>
      </c>
      <c r="T390" s="31">
        <v>0</v>
      </c>
      <c r="U390" s="32">
        <f t="shared" si="58"/>
        <v>0</v>
      </c>
      <c r="V390" s="31">
        <v>0</v>
      </c>
      <c r="W390" s="31">
        <v>0</v>
      </c>
      <c r="X390" s="32">
        <f t="shared" si="59"/>
        <v>0</v>
      </c>
      <c r="Y390" s="33">
        <f t="shared" si="62"/>
        <v>0</v>
      </c>
      <c r="Z390" s="33">
        <f t="shared" si="62"/>
        <v>0</v>
      </c>
      <c r="AA390" s="33">
        <f t="shared" si="62"/>
        <v>0</v>
      </c>
      <c r="AB390" s="33">
        <f t="shared" si="62"/>
        <v>0</v>
      </c>
      <c r="AC390" s="33">
        <f t="shared" si="62"/>
        <v>0</v>
      </c>
      <c r="AD390" s="33">
        <f t="shared" si="62"/>
        <v>0</v>
      </c>
    </row>
    <row r="391" spans="1:30" x14ac:dyDescent="0.55000000000000004">
      <c r="A391" s="21">
        <v>43151</v>
      </c>
      <c r="B391" s="41"/>
      <c r="C391" s="23"/>
      <c r="D391" s="24">
        <v>0</v>
      </c>
      <c r="E391" s="24">
        <v>0</v>
      </c>
      <c r="F391" s="25">
        <f t="shared" si="54"/>
        <v>0</v>
      </c>
      <c r="G391" s="26"/>
      <c r="H391" s="49"/>
      <c r="I391" s="27">
        <v>0</v>
      </c>
      <c r="J391" s="28">
        <f t="shared" si="55"/>
        <v>0</v>
      </c>
      <c r="K391" s="27">
        <v>0</v>
      </c>
      <c r="L391" s="27">
        <v>0</v>
      </c>
      <c r="M391" s="28">
        <f t="shared" si="56"/>
        <v>0</v>
      </c>
      <c r="N391" s="28">
        <f t="shared" si="57"/>
        <v>0</v>
      </c>
      <c r="O391" s="48"/>
      <c r="P391" s="30" t="e">
        <f t="shared" si="63"/>
        <v>#DIV/0!</v>
      </c>
      <c r="Q391" s="30" t="e">
        <f t="shared" si="63"/>
        <v>#DIV/0!</v>
      </c>
      <c r="R391" s="30" t="e">
        <f t="shared" si="63"/>
        <v>#DIV/0!</v>
      </c>
      <c r="S391" s="31">
        <v>0</v>
      </c>
      <c r="T391" s="31">
        <v>0</v>
      </c>
      <c r="U391" s="32">
        <f t="shared" si="58"/>
        <v>0</v>
      </c>
      <c r="V391" s="31">
        <v>0</v>
      </c>
      <c r="W391" s="31">
        <v>0</v>
      </c>
      <c r="X391" s="32">
        <f t="shared" si="59"/>
        <v>0</v>
      </c>
      <c r="Y391" s="33">
        <f t="shared" si="62"/>
        <v>0</v>
      </c>
      <c r="Z391" s="33">
        <f t="shared" si="62"/>
        <v>0</v>
      </c>
      <c r="AA391" s="33">
        <f t="shared" si="62"/>
        <v>0</v>
      </c>
      <c r="AB391" s="33">
        <f t="shared" si="62"/>
        <v>0</v>
      </c>
      <c r="AC391" s="33">
        <f t="shared" si="62"/>
        <v>0</v>
      </c>
      <c r="AD391" s="33">
        <f t="shared" si="62"/>
        <v>0</v>
      </c>
    </row>
    <row r="392" spans="1:30" x14ac:dyDescent="0.55000000000000004">
      <c r="A392" s="21">
        <v>43152</v>
      </c>
      <c r="B392" s="41"/>
      <c r="C392" s="23"/>
      <c r="D392" s="24">
        <v>0</v>
      </c>
      <c r="E392" s="24">
        <v>0</v>
      </c>
      <c r="F392" s="25">
        <f t="shared" ref="F392:F455" si="64">SUM(D392:E392)</f>
        <v>0</v>
      </c>
      <c r="G392" s="26"/>
      <c r="H392" s="49"/>
      <c r="I392" s="27">
        <v>0</v>
      </c>
      <c r="J392" s="28">
        <f t="shared" ref="J392:J455" si="65">H392+I392</f>
        <v>0</v>
      </c>
      <c r="K392" s="27">
        <v>0</v>
      </c>
      <c r="L392" s="27">
        <v>0</v>
      </c>
      <c r="M392" s="28">
        <f t="shared" ref="M392:M455" si="66">K392+L392</f>
        <v>0</v>
      </c>
      <c r="N392" s="28">
        <f t="shared" ref="N392:N455" si="67">J392+M392</f>
        <v>0</v>
      </c>
      <c r="O392" s="48"/>
      <c r="P392" s="30" t="e">
        <f t="shared" si="63"/>
        <v>#DIV/0!</v>
      </c>
      <c r="Q392" s="30" t="e">
        <f t="shared" si="63"/>
        <v>#DIV/0!</v>
      </c>
      <c r="R392" s="30" t="e">
        <f t="shared" si="63"/>
        <v>#DIV/0!</v>
      </c>
      <c r="S392" s="31">
        <v>0</v>
      </c>
      <c r="T392" s="31">
        <v>0</v>
      </c>
      <c r="U392" s="32">
        <f t="shared" ref="U392:U455" si="68">S392+T392</f>
        <v>0</v>
      </c>
      <c r="V392" s="31">
        <v>0</v>
      </c>
      <c r="W392" s="31">
        <v>0</v>
      </c>
      <c r="X392" s="32">
        <f t="shared" ref="X392:X455" si="69">V392+W392</f>
        <v>0</v>
      </c>
      <c r="Y392" s="33">
        <f t="shared" si="62"/>
        <v>0</v>
      </c>
      <c r="Z392" s="33">
        <f t="shared" si="62"/>
        <v>0</v>
      </c>
      <c r="AA392" s="33">
        <f t="shared" si="62"/>
        <v>0</v>
      </c>
      <c r="AB392" s="33">
        <f t="shared" si="62"/>
        <v>0</v>
      </c>
      <c r="AC392" s="33">
        <f t="shared" si="62"/>
        <v>0</v>
      </c>
      <c r="AD392" s="33">
        <f t="shared" si="62"/>
        <v>0</v>
      </c>
    </row>
    <row r="393" spans="1:30" x14ac:dyDescent="0.55000000000000004">
      <c r="A393" s="21">
        <v>43153</v>
      </c>
      <c r="B393" s="41"/>
      <c r="C393" s="23"/>
      <c r="D393" s="24">
        <v>0</v>
      </c>
      <c r="E393" s="24">
        <v>0</v>
      </c>
      <c r="F393" s="25">
        <f t="shared" si="64"/>
        <v>0</v>
      </c>
      <c r="G393" s="26"/>
      <c r="H393" s="49"/>
      <c r="I393" s="27">
        <v>0</v>
      </c>
      <c r="J393" s="28">
        <f t="shared" si="65"/>
        <v>0</v>
      </c>
      <c r="K393" s="27">
        <v>0</v>
      </c>
      <c r="L393" s="27">
        <v>0</v>
      </c>
      <c r="M393" s="28">
        <f t="shared" si="66"/>
        <v>0</v>
      </c>
      <c r="N393" s="28">
        <f t="shared" si="67"/>
        <v>0</v>
      </c>
      <c r="O393" s="48"/>
      <c r="P393" s="30" t="e">
        <f t="shared" si="63"/>
        <v>#DIV/0!</v>
      </c>
      <c r="Q393" s="30" t="e">
        <f t="shared" si="63"/>
        <v>#DIV/0!</v>
      </c>
      <c r="R393" s="30" t="e">
        <f t="shared" si="63"/>
        <v>#DIV/0!</v>
      </c>
      <c r="S393" s="31">
        <v>0</v>
      </c>
      <c r="T393" s="31">
        <v>0</v>
      </c>
      <c r="U393" s="32">
        <f t="shared" si="68"/>
        <v>0</v>
      </c>
      <c r="V393" s="31">
        <v>0</v>
      </c>
      <c r="W393" s="31">
        <v>0</v>
      </c>
      <c r="X393" s="32">
        <f t="shared" si="69"/>
        <v>0</v>
      </c>
      <c r="Y393" s="33">
        <f t="shared" si="62"/>
        <v>0</v>
      </c>
      <c r="Z393" s="33">
        <f t="shared" si="62"/>
        <v>0</v>
      </c>
      <c r="AA393" s="33">
        <f t="shared" si="62"/>
        <v>0</v>
      </c>
      <c r="AB393" s="33">
        <f t="shared" si="62"/>
        <v>0</v>
      </c>
      <c r="AC393" s="33">
        <f t="shared" si="62"/>
        <v>0</v>
      </c>
      <c r="AD393" s="33">
        <f t="shared" si="62"/>
        <v>0</v>
      </c>
    </row>
    <row r="394" spans="1:30" x14ac:dyDescent="0.55000000000000004">
      <c r="A394" s="21">
        <v>43154</v>
      </c>
      <c r="B394" s="41"/>
      <c r="C394" s="23"/>
      <c r="D394" s="24">
        <v>0</v>
      </c>
      <c r="E394" s="24">
        <v>0</v>
      </c>
      <c r="F394" s="25">
        <f t="shared" si="64"/>
        <v>0</v>
      </c>
      <c r="G394" s="26"/>
      <c r="H394" s="49"/>
      <c r="I394" s="27">
        <v>0</v>
      </c>
      <c r="J394" s="28">
        <f t="shared" si="65"/>
        <v>0</v>
      </c>
      <c r="K394" s="27">
        <v>0</v>
      </c>
      <c r="L394" s="27">
        <v>0</v>
      </c>
      <c r="M394" s="28">
        <f t="shared" si="66"/>
        <v>0</v>
      </c>
      <c r="N394" s="28">
        <f t="shared" si="67"/>
        <v>0</v>
      </c>
      <c r="O394" s="48"/>
      <c r="P394" s="30" t="e">
        <f t="shared" si="63"/>
        <v>#DIV/0!</v>
      </c>
      <c r="Q394" s="30" t="e">
        <f t="shared" si="63"/>
        <v>#DIV/0!</v>
      </c>
      <c r="R394" s="30" t="e">
        <f t="shared" si="63"/>
        <v>#DIV/0!</v>
      </c>
      <c r="S394" s="31">
        <v>0</v>
      </c>
      <c r="T394" s="31">
        <v>0</v>
      </c>
      <c r="U394" s="32">
        <f t="shared" si="68"/>
        <v>0</v>
      </c>
      <c r="V394" s="31">
        <v>0</v>
      </c>
      <c r="W394" s="31">
        <v>0</v>
      </c>
      <c r="X394" s="32">
        <f t="shared" si="69"/>
        <v>0</v>
      </c>
      <c r="Y394" s="33">
        <f t="shared" si="62"/>
        <v>0</v>
      </c>
      <c r="Z394" s="33">
        <f t="shared" si="62"/>
        <v>0</v>
      </c>
      <c r="AA394" s="33">
        <f t="shared" si="62"/>
        <v>0</v>
      </c>
      <c r="AB394" s="33">
        <f t="shared" si="62"/>
        <v>0</v>
      </c>
      <c r="AC394" s="33">
        <f t="shared" si="62"/>
        <v>0</v>
      </c>
      <c r="AD394" s="33">
        <f t="shared" si="62"/>
        <v>0</v>
      </c>
    </row>
    <row r="395" spans="1:30" x14ac:dyDescent="0.55000000000000004">
      <c r="A395" s="21">
        <v>43155</v>
      </c>
      <c r="B395" s="41"/>
      <c r="C395" s="23"/>
      <c r="D395" s="24">
        <v>0</v>
      </c>
      <c r="E395" s="24">
        <v>0</v>
      </c>
      <c r="F395" s="25">
        <f t="shared" si="64"/>
        <v>0</v>
      </c>
      <c r="G395" s="26"/>
      <c r="H395" s="49"/>
      <c r="I395" s="27">
        <v>0</v>
      </c>
      <c r="J395" s="28">
        <f t="shared" si="65"/>
        <v>0</v>
      </c>
      <c r="K395" s="27">
        <v>0</v>
      </c>
      <c r="L395" s="27">
        <v>0</v>
      </c>
      <c r="M395" s="28">
        <f t="shared" si="66"/>
        <v>0</v>
      </c>
      <c r="N395" s="28">
        <f t="shared" si="67"/>
        <v>0</v>
      </c>
      <c r="O395" s="48"/>
      <c r="P395" s="30" t="e">
        <f t="shared" si="63"/>
        <v>#DIV/0!</v>
      </c>
      <c r="Q395" s="30" t="e">
        <f t="shared" si="63"/>
        <v>#DIV/0!</v>
      </c>
      <c r="R395" s="30" t="e">
        <f t="shared" si="63"/>
        <v>#DIV/0!</v>
      </c>
      <c r="S395" s="31">
        <v>0</v>
      </c>
      <c r="T395" s="31">
        <v>0</v>
      </c>
      <c r="U395" s="32">
        <f t="shared" si="68"/>
        <v>0</v>
      </c>
      <c r="V395" s="31">
        <v>0</v>
      </c>
      <c r="W395" s="31">
        <v>0</v>
      </c>
      <c r="X395" s="32">
        <f t="shared" si="69"/>
        <v>0</v>
      </c>
      <c r="Y395" s="33">
        <f t="shared" si="62"/>
        <v>0</v>
      </c>
      <c r="Z395" s="33">
        <f t="shared" si="62"/>
        <v>0</v>
      </c>
      <c r="AA395" s="33">
        <f t="shared" si="62"/>
        <v>0</v>
      </c>
      <c r="AB395" s="33">
        <f t="shared" si="62"/>
        <v>0</v>
      </c>
      <c r="AC395" s="33">
        <f t="shared" si="62"/>
        <v>0</v>
      </c>
      <c r="AD395" s="33">
        <f t="shared" si="62"/>
        <v>0</v>
      </c>
    </row>
    <row r="396" spans="1:30" x14ac:dyDescent="0.55000000000000004">
      <c r="A396" s="21">
        <v>43156</v>
      </c>
      <c r="B396" s="41"/>
      <c r="C396" s="23"/>
      <c r="D396" s="24">
        <v>0</v>
      </c>
      <c r="E396" s="24">
        <v>0</v>
      </c>
      <c r="F396" s="25">
        <f t="shared" si="64"/>
        <v>0</v>
      </c>
      <c r="G396" s="26"/>
      <c r="H396" s="49"/>
      <c r="I396" s="27">
        <v>0</v>
      </c>
      <c r="J396" s="28">
        <f t="shared" si="65"/>
        <v>0</v>
      </c>
      <c r="K396" s="27">
        <v>0</v>
      </c>
      <c r="L396" s="27">
        <v>0</v>
      </c>
      <c r="M396" s="28">
        <f t="shared" si="66"/>
        <v>0</v>
      </c>
      <c r="N396" s="28">
        <f t="shared" si="67"/>
        <v>0</v>
      </c>
      <c r="O396" s="48"/>
      <c r="P396" s="30" t="e">
        <f t="shared" si="63"/>
        <v>#DIV/0!</v>
      </c>
      <c r="Q396" s="30" t="e">
        <f t="shared" si="63"/>
        <v>#DIV/0!</v>
      </c>
      <c r="R396" s="30" t="e">
        <f t="shared" si="63"/>
        <v>#DIV/0!</v>
      </c>
      <c r="S396" s="31">
        <v>0</v>
      </c>
      <c r="T396" s="31">
        <v>0</v>
      </c>
      <c r="U396" s="32">
        <f t="shared" si="68"/>
        <v>0</v>
      </c>
      <c r="V396" s="31">
        <v>0</v>
      </c>
      <c r="W396" s="31">
        <v>0</v>
      </c>
      <c r="X396" s="32">
        <f t="shared" si="69"/>
        <v>0</v>
      </c>
      <c r="Y396" s="33">
        <f t="shared" si="62"/>
        <v>0</v>
      </c>
      <c r="Z396" s="33">
        <f t="shared" si="62"/>
        <v>0</v>
      </c>
      <c r="AA396" s="33">
        <f t="shared" si="62"/>
        <v>0</v>
      </c>
      <c r="AB396" s="33">
        <f t="shared" si="62"/>
        <v>0</v>
      </c>
      <c r="AC396" s="33">
        <f t="shared" si="62"/>
        <v>0</v>
      </c>
      <c r="AD396" s="33">
        <f t="shared" si="62"/>
        <v>0</v>
      </c>
    </row>
    <row r="397" spans="1:30" x14ac:dyDescent="0.55000000000000004">
      <c r="A397" s="21">
        <v>43157</v>
      </c>
      <c r="B397" s="41"/>
      <c r="C397" s="23"/>
      <c r="D397" s="24">
        <v>0</v>
      </c>
      <c r="E397" s="24">
        <v>0</v>
      </c>
      <c r="F397" s="25">
        <f t="shared" si="64"/>
        <v>0</v>
      </c>
      <c r="G397" s="26"/>
      <c r="H397" s="49"/>
      <c r="I397" s="27">
        <v>0</v>
      </c>
      <c r="J397" s="28">
        <f t="shared" si="65"/>
        <v>0</v>
      </c>
      <c r="K397" s="27">
        <v>0</v>
      </c>
      <c r="L397" s="27">
        <v>0</v>
      </c>
      <c r="M397" s="28">
        <f t="shared" si="66"/>
        <v>0</v>
      </c>
      <c r="N397" s="28">
        <f t="shared" si="67"/>
        <v>0</v>
      </c>
      <c r="O397" s="48"/>
      <c r="P397" s="30" t="e">
        <f t="shared" si="63"/>
        <v>#DIV/0!</v>
      </c>
      <c r="Q397" s="30" t="e">
        <f t="shared" si="63"/>
        <v>#DIV/0!</v>
      </c>
      <c r="R397" s="30" t="e">
        <f t="shared" si="63"/>
        <v>#DIV/0!</v>
      </c>
      <c r="S397" s="31">
        <v>0</v>
      </c>
      <c r="T397" s="31">
        <v>0</v>
      </c>
      <c r="U397" s="32">
        <f t="shared" si="68"/>
        <v>0</v>
      </c>
      <c r="V397" s="31">
        <v>0</v>
      </c>
      <c r="W397" s="31">
        <v>0</v>
      </c>
      <c r="X397" s="32">
        <f t="shared" si="69"/>
        <v>0</v>
      </c>
      <c r="Y397" s="33">
        <f t="shared" si="62"/>
        <v>0</v>
      </c>
      <c r="Z397" s="33">
        <f t="shared" si="62"/>
        <v>0</v>
      </c>
      <c r="AA397" s="33">
        <f t="shared" si="62"/>
        <v>0</v>
      </c>
      <c r="AB397" s="33">
        <f t="shared" si="62"/>
        <v>0</v>
      </c>
      <c r="AC397" s="33">
        <f t="shared" si="62"/>
        <v>0</v>
      </c>
      <c r="AD397" s="33">
        <f t="shared" si="62"/>
        <v>0</v>
      </c>
    </row>
    <row r="398" spans="1:30" x14ac:dyDescent="0.55000000000000004">
      <c r="A398" s="21">
        <v>43158</v>
      </c>
      <c r="B398" s="41"/>
      <c r="C398" s="23"/>
      <c r="D398" s="24">
        <v>0</v>
      </c>
      <c r="E398" s="24">
        <v>0</v>
      </c>
      <c r="F398" s="25">
        <f t="shared" si="64"/>
        <v>0</v>
      </c>
      <c r="G398" s="26"/>
      <c r="H398" s="49"/>
      <c r="I398" s="27">
        <v>0</v>
      </c>
      <c r="J398" s="28">
        <f t="shared" si="65"/>
        <v>0</v>
      </c>
      <c r="K398" s="27">
        <v>0</v>
      </c>
      <c r="L398" s="27">
        <v>0</v>
      </c>
      <c r="M398" s="28">
        <f t="shared" si="66"/>
        <v>0</v>
      </c>
      <c r="N398" s="28">
        <f t="shared" si="67"/>
        <v>0</v>
      </c>
      <c r="O398" s="48"/>
      <c r="P398" s="30" t="e">
        <f t="shared" si="63"/>
        <v>#DIV/0!</v>
      </c>
      <c r="Q398" s="30" t="e">
        <f t="shared" si="63"/>
        <v>#DIV/0!</v>
      </c>
      <c r="R398" s="30" t="e">
        <f t="shared" si="63"/>
        <v>#DIV/0!</v>
      </c>
      <c r="S398" s="31">
        <v>0</v>
      </c>
      <c r="T398" s="31">
        <v>0</v>
      </c>
      <c r="U398" s="32">
        <f t="shared" si="68"/>
        <v>0</v>
      </c>
      <c r="V398" s="31">
        <v>0</v>
      </c>
      <c r="W398" s="31">
        <v>0</v>
      </c>
      <c r="X398" s="32">
        <f t="shared" si="69"/>
        <v>0</v>
      </c>
      <c r="Y398" s="33">
        <f>IF(H398=0,0,S398/H398)</f>
        <v>0</v>
      </c>
      <c r="Z398" s="33">
        <f t="shared" ref="Z398:AD424" si="70">IF(I398=0,0,T398/I398)</f>
        <v>0</v>
      </c>
      <c r="AA398" s="33">
        <f t="shared" si="70"/>
        <v>0</v>
      </c>
      <c r="AB398" s="33">
        <f t="shared" si="70"/>
        <v>0</v>
      </c>
      <c r="AC398" s="33">
        <f t="shared" si="70"/>
        <v>0</v>
      </c>
      <c r="AD398" s="33">
        <f t="shared" si="70"/>
        <v>0</v>
      </c>
    </row>
    <row r="399" spans="1:30" x14ac:dyDescent="0.55000000000000004">
      <c r="A399" s="21">
        <v>43159</v>
      </c>
      <c r="B399" s="41"/>
      <c r="C399" s="23"/>
      <c r="D399" s="24">
        <v>0</v>
      </c>
      <c r="E399" s="24">
        <v>0</v>
      </c>
      <c r="F399" s="25">
        <f t="shared" si="64"/>
        <v>0</v>
      </c>
      <c r="G399" s="26"/>
      <c r="H399" s="49"/>
      <c r="I399" s="27">
        <v>0</v>
      </c>
      <c r="J399" s="28">
        <f t="shared" si="65"/>
        <v>0</v>
      </c>
      <c r="K399" s="27">
        <v>0</v>
      </c>
      <c r="L399" s="27">
        <v>0</v>
      </c>
      <c r="M399" s="28">
        <f t="shared" si="66"/>
        <v>0</v>
      </c>
      <c r="N399" s="28">
        <f t="shared" si="67"/>
        <v>0</v>
      </c>
      <c r="O399" s="48"/>
      <c r="P399" s="30" t="e">
        <f t="shared" si="63"/>
        <v>#DIV/0!</v>
      </c>
      <c r="Q399" s="30" t="e">
        <f t="shared" si="63"/>
        <v>#DIV/0!</v>
      </c>
      <c r="R399" s="30" t="e">
        <f t="shared" si="63"/>
        <v>#DIV/0!</v>
      </c>
      <c r="S399" s="31">
        <v>0</v>
      </c>
      <c r="T399" s="31">
        <v>0</v>
      </c>
      <c r="U399" s="32">
        <f t="shared" si="68"/>
        <v>0</v>
      </c>
      <c r="V399" s="31">
        <v>0</v>
      </c>
      <c r="W399" s="31">
        <v>0</v>
      </c>
      <c r="X399" s="32">
        <f t="shared" si="69"/>
        <v>0</v>
      </c>
      <c r="Y399" s="33">
        <f t="shared" ref="Y399:AD425" si="71">IF(H399=0,0,S399/H399)</f>
        <v>0</v>
      </c>
      <c r="Z399" s="33">
        <f t="shared" si="70"/>
        <v>0</v>
      </c>
      <c r="AA399" s="33">
        <f t="shared" si="70"/>
        <v>0</v>
      </c>
      <c r="AB399" s="33">
        <f t="shared" si="70"/>
        <v>0</v>
      </c>
      <c r="AC399" s="33">
        <f t="shared" si="70"/>
        <v>0</v>
      </c>
      <c r="AD399" s="33">
        <f t="shared" si="70"/>
        <v>0</v>
      </c>
    </row>
    <row r="400" spans="1:30" x14ac:dyDescent="0.55000000000000004">
      <c r="A400" s="21">
        <v>43160</v>
      </c>
      <c r="B400" s="41"/>
      <c r="C400" s="23"/>
      <c r="D400" s="24">
        <v>0</v>
      </c>
      <c r="E400" s="24">
        <v>0</v>
      </c>
      <c r="F400" s="25">
        <f t="shared" si="64"/>
        <v>0</v>
      </c>
      <c r="G400" s="26"/>
      <c r="H400" s="49"/>
      <c r="I400" s="27">
        <v>0</v>
      </c>
      <c r="J400" s="28">
        <f t="shared" si="65"/>
        <v>0</v>
      </c>
      <c r="K400" s="27">
        <v>0</v>
      </c>
      <c r="L400" s="27">
        <v>0</v>
      </c>
      <c r="M400" s="28">
        <f t="shared" si="66"/>
        <v>0</v>
      </c>
      <c r="N400" s="28">
        <f t="shared" si="67"/>
        <v>0</v>
      </c>
      <c r="O400" s="48"/>
      <c r="P400" s="30" t="e">
        <f t="shared" si="63"/>
        <v>#DIV/0!</v>
      </c>
      <c r="Q400" s="30" t="e">
        <f t="shared" si="63"/>
        <v>#DIV/0!</v>
      </c>
      <c r="R400" s="30" t="e">
        <f t="shared" si="63"/>
        <v>#DIV/0!</v>
      </c>
      <c r="S400" s="31">
        <v>0</v>
      </c>
      <c r="T400" s="31">
        <v>0</v>
      </c>
      <c r="U400" s="32">
        <f t="shared" si="68"/>
        <v>0</v>
      </c>
      <c r="V400" s="31">
        <v>0</v>
      </c>
      <c r="W400" s="31">
        <v>0</v>
      </c>
      <c r="X400" s="32">
        <f t="shared" si="69"/>
        <v>0</v>
      </c>
      <c r="Y400" s="33">
        <f t="shared" si="71"/>
        <v>0</v>
      </c>
      <c r="Z400" s="33">
        <f t="shared" si="70"/>
        <v>0</v>
      </c>
      <c r="AA400" s="33">
        <f t="shared" si="70"/>
        <v>0</v>
      </c>
      <c r="AB400" s="33">
        <f t="shared" si="70"/>
        <v>0</v>
      </c>
      <c r="AC400" s="33">
        <f t="shared" si="70"/>
        <v>0</v>
      </c>
      <c r="AD400" s="33">
        <f t="shared" si="70"/>
        <v>0</v>
      </c>
    </row>
    <row r="401" spans="1:30" x14ac:dyDescent="0.55000000000000004">
      <c r="A401" s="21">
        <v>43161</v>
      </c>
      <c r="B401" s="41"/>
      <c r="C401" s="23"/>
      <c r="D401" s="24">
        <v>0</v>
      </c>
      <c r="E401" s="24">
        <v>0</v>
      </c>
      <c r="F401" s="25">
        <f t="shared" si="64"/>
        <v>0</v>
      </c>
      <c r="G401" s="26"/>
      <c r="H401" s="49"/>
      <c r="I401" s="27">
        <v>0</v>
      </c>
      <c r="J401" s="28">
        <f t="shared" si="65"/>
        <v>0</v>
      </c>
      <c r="K401" s="27">
        <v>0</v>
      </c>
      <c r="L401" s="27">
        <v>0</v>
      </c>
      <c r="M401" s="28">
        <f t="shared" si="66"/>
        <v>0</v>
      </c>
      <c r="N401" s="28">
        <f t="shared" si="67"/>
        <v>0</v>
      </c>
      <c r="O401" s="48"/>
      <c r="P401" s="30" t="e">
        <f t="shared" ref="P401:R427" si="72">(H401+K401)/D401</f>
        <v>#DIV/0!</v>
      </c>
      <c r="Q401" s="30" t="e">
        <f t="shared" si="72"/>
        <v>#DIV/0!</v>
      </c>
      <c r="R401" s="30" t="e">
        <f t="shared" si="72"/>
        <v>#DIV/0!</v>
      </c>
      <c r="S401" s="31">
        <v>0</v>
      </c>
      <c r="T401" s="31">
        <v>0</v>
      </c>
      <c r="U401" s="32">
        <f t="shared" si="68"/>
        <v>0</v>
      </c>
      <c r="V401" s="31">
        <v>0</v>
      </c>
      <c r="W401" s="31">
        <v>0</v>
      </c>
      <c r="X401" s="32">
        <f t="shared" si="69"/>
        <v>0</v>
      </c>
      <c r="Y401" s="33">
        <f t="shared" si="71"/>
        <v>0</v>
      </c>
      <c r="Z401" s="33">
        <f t="shared" si="70"/>
        <v>0</v>
      </c>
      <c r="AA401" s="33">
        <f t="shared" si="70"/>
        <v>0</v>
      </c>
      <c r="AB401" s="33">
        <f t="shared" si="70"/>
        <v>0</v>
      </c>
      <c r="AC401" s="33">
        <f t="shared" si="70"/>
        <v>0</v>
      </c>
      <c r="AD401" s="33">
        <f t="shared" si="70"/>
        <v>0</v>
      </c>
    </row>
    <row r="402" spans="1:30" x14ac:dyDescent="0.55000000000000004">
      <c r="A402" s="21">
        <v>43162</v>
      </c>
      <c r="B402" s="41"/>
      <c r="C402" s="23"/>
      <c r="D402" s="24">
        <v>0</v>
      </c>
      <c r="E402" s="24">
        <v>0</v>
      </c>
      <c r="F402" s="25">
        <f t="shared" si="64"/>
        <v>0</v>
      </c>
      <c r="G402" s="26"/>
      <c r="H402" s="49"/>
      <c r="I402" s="27">
        <v>0</v>
      </c>
      <c r="J402" s="28">
        <f t="shared" si="65"/>
        <v>0</v>
      </c>
      <c r="K402" s="27">
        <v>0</v>
      </c>
      <c r="L402" s="27">
        <v>0</v>
      </c>
      <c r="M402" s="28">
        <f t="shared" si="66"/>
        <v>0</v>
      </c>
      <c r="N402" s="28">
        <f t="shared" si="67"/>
        <v>0</v>
      </c>
      <c r="O402" s="48"/>
      <c r="P402" s="30" t="e">
        <f t="shared" si="72"/>
        <v>#DIV/0!</v>
      </c>
      <c r="Q402" s="30" t="e">
        <f t="shared" si="72"/>
        <v>#DIV/0!</v>
      </c>
      <c r="R402" s="30" t="e">
        <f t="shared" si="72"/>
        <v>#DIV/0!</v>
      </c>
      <c r="S402" s="31">
        <v>0</v>
      </c>
      <c r="T402" s="31">
        <v>0</v>
      </c>
      <c r="U402" s="32">
        <f t="shared" si="68"/>
        <v>0</v>
      </c>
      <c r="V402" s="31">
        <v>0</v>
      </c>
      <c r="W402" s="31">
        <v>0</v>
      </c>
      <c r="X402" s="32">
        <f t="shared" si="69"/>
        <v>0</v>
      </c>
      <c r="Y402" s="33">
        <f t="shared" si="71"/>
        <v>0</v>
      </c>
      <c r="Z402" s="33">
        <f t="shared" si="70"/>
        <v>0</v>
      </c>
      <c r="AA402" s="33">
        <f t="shared" si="70"/>
        <v>0</v>
      </c>
      <c r="AB402" s="33">
        <f t="shared" si="70"/>
        <v>0</v>
      </c>
      <c r="AC402" s="33">
        <f t="shared" si="70"/>
        <v>0</v>
      </c>
      <c r="AD402" s="33">
        <f t="shared" si="70"/>
        <v>0</v>
      </c>
    </row>
    <row r="403" spans="1:30" x14ac:dyDescent="0.55000000000000004">
      <c r="A403" s="21">
        <v>43163</v>
      </c>
      <c r="B403" s="41"/>
      <c r="C403" s="23"/>
      <c r="D403" s="24">
        <v>0</v>
      </c>
      <c r="E403" s="24">
        <v>0</v>
      </c>
      <c r="F403" s="25">
        <f t="shared" si="64"/>
        <v>0</v>
      </c>
      <c r="G403" s="26"/>
      <c r="H403" s="49"/>
      <c r="I403" s="27">
        <v>0</v>
      </c>
      <c r="J403" s="28">
        <f t="shared" si="65"/>
        <v>0</v>
      </c>
      <c r="K403" s="27">
        <v>0</v>
      </c>
      <c r="L403" s="27">
        <v>0</v>
      </c>
      <c r="M403" s="28">
        <f t="shared" si="66"/>
        <v>0</v>
      </c>
      <c r="N403" s="28">
        <f t="shared" si="67"/>
        <v>0</v>
      </c>
      <c r="O403" s="48"/>
      <c r="P403" s="30" t="e">
        <f t="shared" si="72"/>
        <v>#DIV/0!</v>
      </c>
      <c r="Q403" s="30" t="e">
        <f t="shared" si="72"/>
        <v>#DIV/0!</v>
      </c>
      <c r="R403" s="30" t="e">
        <f t="shared" si="72"/>
        <v>#DIV/0!</v>
      </c>
      <c r="S403" s="31">
        <v>0</v>
      </c>
      <c r="T403" s="31">
        <v>0</v>
      </c>
      <c r="U403" s="32">
        <f t="shared" si="68"/>
        <v>0</v>
      </c>
      <c r="V403" s="31">
        <v>0</v>
      </c>
      <c r="W403" s="31">
        <v>0</v>
      </c>
      <c r="X403" s="32">
        <f t="shared" si="69"/>
        <v>0</v>
      </c>
      <c r="Y403" s="33">
        <f t="shared" si="71"/>
        <v>0</v>
      </c>
      <c r="Z403" s="33">
        <f t="shared" si="70"/>
        <v>0</v>
      </c>
      <c r="AA403" s="33">
        <f t="shared" si="70"/>
        <v>0</v>
      </c>
      <c r="AB403" s="33">
        <f t="shared" si="70"/>
        <v>0</v>
      </c>
      <c r="AC403" s="33">
        <f t="shared" si="70"/>
        <v>0</v>
      </c>
      <c r="AD403" s="33">
        <f t="shared" si="70"/>
        <v>0</v>
      </c>
    </row>
    <row r="404" spans="1:30" x14ac:dyDescent="0.55000000000000004">
      <c r="A404" s="21">
        <v>43164</v>
      </c>
      <c r="B404" s="41"/>
      <c r="C404" s="23"/>
      <c r="D404" s="24">
        <v>0</v>
      </c>
      <c r="E404" s="24">
        <v>0</v>
      </c>
      <c r="F404" s="25">
        <f t="shared" si="64"/>
        <v>0</v>
      </c>
      <c r="G404" s="26"/>
      <c r="H404" s="49"/>
      <c r="I404" s="27">
        <v>0</v>
      </c>
      <c r="J404" s="28">
        <f t="shared" si="65"/>
        <v>0</v>
      </c>
      <c r="K404" s="27">
        <v>0</v>
      </c>
      <c r="L404" s="27">
        <v>0</v>
      </c>
      <c r="M404" s="28">
        <f t="shared" si="66"/>
        <v>0</v>
      </c>
      <c r="N404" s="28">
        <f t="shared" si="67"/>
        <v>0</v>
      </c>
      <c r="O404" s="48"/>
      <c r="P404" s="30" t="e">
        <f t="shared" si="72"/>
        <v>#DIV/0!</v>
      </c>
      <c r="Q404" s="30" t="e">
        <f t="shared" si="72"/>
        <v>#DIV/0!</v>
      </c>
      <c r="R404" s="30" t="e">
        <f t="shared" si="72"/>
        <v>#DIV/0!</v>
      </c>
      <c r="S404" s="31">
        <v>0</v>
      </c>
      <c r="T404" s="31">
        <v>0</v>
      </c>
      <c r="U404" s="32">
        <f t="shared" si="68"/>
        <v>0</v>
      </c>
      <c r="V404" s="31">
        <v>0</v>
      </c>
      <c r="W404" s="31">
        <v>0</v>
      </c>
      <c r="X404" s="32">
        <f t="shared" si="69"/>
        <v>0</v>
      </c>
      <c r="Y404" s="33">
        <f t="shared" si="71"/>
        <v>0</v>
      </c>
      <c r="Z404" s="33">
        <f t="shared" si="70"/>
        <v>0</v>
      </c>
      <c r="AA404" s="33">
        <f t="shared" si="70"/>
        <v>0</v>
      </c>
      <c r="AB404" s="33">
        <f t="shared" si="70"/>
        <v>0</v>
      </c>
      <c r="AC404" s="33">
        <f t="shared" si="70"/>
        <v>0</v>
      </c>
      <c r="AD404" s="33">
        <f t="shared" si="70"/>
        <v>0</v>
      </c>
    </row>
    <row r="405" spans="1:30" x14ac:dyDescent="0.55000000000000004">
      <c r="A405" s="21">
        <v>43165</v>
      </c>
      <c r="B405" s="41"/>
      <c r="C405" s="23"/>
      <c r="D405" s="24">
        <v>0</v>
      </c>
      <c r="E405" s="24">
        <v>0</v>
      </c>
      <c r="F405" s="25">
        <f t="shared" si="64"/>
        <v>0</v>
      </c>
      <c r="G405" s="43"/>
      <c r="H405" s="49"/>
      <c r="I405" s="27">
        <v>0</v>
      </c>
      <c r="J405" s="28">
        <f t="shared" si="65"/>
        <v>0</v>
      </c>
      <c r="K405" s="27">
        <v>0</v>
      </c>
      <c r="L405" s="27">
        <v>0</v>
      </c>
      <c r="M405" s="28">
        <f t="shared" si="66"/>
        <v>0</v>
      </c>
      <c r="N405" s="28">
        <f t="shared" si="67"/>
        <v>0</v>
      </c>
      <c r="O405" s="48"/>
      <c r="P405" s="30" t="e">
        <f t="shared" si="72"/>
        <v>#DIV/0!</v>
      </c>
      <c r="Q405" s="30" t="e">
        <f t="shared" si="72"/>
        <v>#DIV/0!</v>
      </c>
      <c r="R405" s="30" t="e">
        <f t="shared" si="72"/>
        <v>#DIV/0!</v>
      </c>
      <c r="S405" s="31">
        <v>0</v>
      </c>
      <c r="T405" s="31">
        <v>0</v>
      </c>
      <c r="U405" s="32">
        <f t="shared" si="68"/>
        <v>0</v>
      </c>
      <c r="V405" s="31">
        <v>0</v>
      </c>
      <c r="W405" s="31">
        <v>0</v>
      </c>
      <c r="X405" s="32">
        <f t="shared" si="69"/>
        <v>0</v>
      </c>
      <c r="Y405" s="33">
        <f t="shared" si="71"/>
        <v>0</v>
      </c>
      <c r="Z405" s="33">
        <f t="shared" si="70"/>
        <v>0</v>
      </c>
      <c r="AA405" s="33">
        <f t="shared" si="70"/>
        <v>0</v>
      </c>
      <c r="AB405" s="33">
        <f t="shared" si="70"/>
        <v>0</v>
      </c>
      <c r="AC405" s="33">
        <f t="shared" si="70"/>
        <v>0</v>
      </c>
      <c r="AD405" s="33">
        <f t="shared" si="70"/>
        <v>0</v>
      </c>
    </row>
    <row r="406" spans="1:30" x14ac:dyDescent="0.55000000000000004">
      <c r="A406" s="21">
        <v>43166</v>
      </c>
      <c r="B406" s="41"/>
      <c r="C406" s="23"/>
      <c r="D406" s="24">
        <v>0</v>
      </c>
      <c r="E406" s="24">
        <v>0</v>
      </c>
      <c r="F406" s="25">
        <f t="shared" si="64"/>
        <v>0</v>
      </c>
      <c r="G406" s="26"/>
      <c r="H406" s="49"/>
      <c r="I406" s="27">
        <v>0</v>
      </c>
      <c r="J406" s="28">
        <f t="shared" si="65"/>
        <v>0</v>
      </c>
      <c r="K406" s="27">
        <v>0</v>
      </c>
      <c r="L406" s="27">
        <v>0</v>
      </c>
      <c r="M406" s="28">
        <f t="shared" si="66"/>
        <v>0</v>
      </c>
      <c r="N406" s="28">
        <f t="shared" si="67"/>
        <v>0</v>
      </c>
      <c r="O406" s="48"/>
      <c r="P406" s="30" t="e">
        <f t="shared" si="72"/>
        <v>#DIV/0!</v>
      </c>
      <c r="Q406" s="30" t="e">
        <f t="shared" si="72"/>
        <v>#DIV/0!</v>
      </c>
      <c r="R406" s="30" t="e">
        <f t="shared" si="72"/>
        <v>#DIV/0!</v>
      </c>
      <c r="S406" s="31">
        <v>0</v>
      </c>
      <c r="T406" s="31">
        <v>0</v>
      </c>
      <c r="U406" s="32">
        <f t="shared" si="68"/>
        <v>0</v>
      </c>
      <c r="V406" s="31">
        <v>0</v>
      </c>
      <c r="W406" s="31">
        <v>0</v>
      </c>
      <c r="X406" s="32">
        <f t="shared" si="69"/>
        <v>0</v>
      </c>
      <c r="Y406" s="33">
        <f t="shared" si="71"/>
        <v>0</v>
      </c>
      <c r="Z406" s="33">
        <f t="shared" si="70"/>
        <v>0</v>
      </c>
      <c r="AA406" s="33">
        <f t="shared" si="70"/>
        <v>0</v>
      </c>
      <c r="AB406" s="33">
        <f t="shared" si="70"/>
        <v>0</v>
      </c>
      <c r="AC406" s="33">
        <f t="shared" si="70"/>
        <v>0</v>
      </c>
      <c r="AD406" s="33">
        <f t="shared" si="70"/>
        <v>0</v>
      </c>
    </row>
    <row r="407" spans="1:30" x14ac:dyDescent="0.55000000000000004">
      <c r="A407" s="21">
        <v>43167</v>
      </c>
      <c r="B407" s="41"/>
      <c r="C407" s="23"/>
      <c r="D407" s="24">
        <v>0</v>
      </c>
      <c r="E407" s="24">
        <v>0</v>
      </c>
      <c r="F407" s="25">
        <f t="shared" si="64"/>
        <v>0</v>
      </c>
      <c r="G407" s="26"/>
      <c r="H407" s="49"/>
      <c r="I407" s="27">
        <v>0</v>
      </c>
      <c r="J407" s="28">
        <f t="shared" si="65"/>
        <v>0</v>
      </c>
      <c r="K407" s="27">
        <v>0</v>
      </c>
      <c r="L407" s="27">
        <v>0</v>
      </c>
      <c r="M407" s="28">
        <f t="shared" si="66"/>
        <v>0</v>
      </c>
      <c r="N407" s="28">
        <f t="shared" si="67"/>
        <v>0</v>
      </c>
      <c r="O407" s="48"/>
      <c r="P407" s="30" t="e">
        <f t="shared" si="72"/>
        <v>#DIV/0!</v>
      </c>
      <c r="Q407" s="30" t="e">
        <f t="shared" si="72"/>
        <v>#DIV/0!</v>
      </c>
      <c r="R407" s="30" t="e">
        <f t="shared" si="72"/>
        <v>#DIV/0!</v>
      </c>
      <c r="S407" s="31">
        <v>0</v>
      </c>
      <c r="T407" s="31">
        <v>0</v>
      </c>
      <c r="U407" s="32">
        <f t="shared" si="68"/>
        <v>0</v>
      </c>
      <c r="V407" s="31">
        <v>0</v>
      </c>
      <c r="W407" s="31">
        <v>0</v>
      </c>
      <c r="X407" s="32">
        <f t="shared" si="69"/>
        <v>0</v>
      </c>
      <c r="Y407" s="33">
        <f t="shared" si="71"/>
        <v>0</v>
      </c>
      <c r="Z407" s="33">
        <f t="shared" si="70"/>
        <v>0</v>
      </c>
      <c r="AA407" s="33">
        <f t="shared" si="70"/>
        <v>0</v>
      </c>
      <c r="AB407" s="33">
        <f t="shared" si="70"/>
        <v>0</v>
      </c>
      <c r="AC407" s="33">
        <f t="shared" si="70"/>
        <v>0</v>
      </c>
      <c r="AD407" s="33">
        <f t="shared" si="70"/>
        <v>0</v>
      </c>
    </row>
    <row r="408" spans="1:30" x14ac:dyDescent="0.55000000000000004">
      <c r="A408" s="21">
        <v>43168</v>
      </c>
      <c r="B408" s="41"/>
      <c r="C408" s="23"/>
      <c r="D408" s="24">
        <v>0</v>
      </c>
      <c r="E408" s="24">
        <v>0</v>
      </c>
      <c r="F408" s="25">
        <f t="shared" si="64"/>
        <v>0</v>
      </c>
      <c r="G408" s="26"/>
      <c r="H408" s="49"/>
      <c r="I408" s="27">
        <v>0</v>
      </c>
      <c r="J408" s="28">
        <f t="shared" si="65"/>
        <v>0</v>
      </c>
      <c r="K408" s="27">
        <v>0</v>
      </c>
      <c r="L408" s="27">
        <v>0</v>
      </c>
      <c r="M408" s="28">
        <f t="shared" si="66"/>
        <v>0</v>
      </c>
      <c r="N408" s="28">
        <f t="shared" si="67"/>
        <v>0</v>
      </c>
      <c r="O408" s="48"/>
      <c r="P408" s="30" t="e">
        <f t="shared" si="72"/>
        <v>#DIV/0!</v>
      </c>
      <c r="Q408" s="30" t="e">
        <f t="shared" si="72"/>
        <v>#DIV/0!</v>
      </c>
      <c r="R408" s="30" t="e">
        <f t="shared" si="72"/>
        <v>#DIV/0!</v>
      </c>
      <c r="S408" s="31">
        <v>0</v>
      </c>
      <c r="T408" s="31">
        <v>0</v>
      </c>
      <c r="U408" s="32">
        <f t="shared" si="68"/>
        <v>0</v>
      </c>
      <c r="V408" s="31">
        <v>0</v>
      </c>
      <c r="W408" s="31">
        <v>0</v>
      </c>
      <c r="X408" s="32">
        <f t="shared" si="69"/>
        <v>0</v>
      </c>
      <c r="Y408" s="33">
        <f t="shared" si="71"/>
        <v>0</v>
      </c>
      <c r="Z408" s="33">
        <f t="shared" si="70"/>
        <v>0</v>
      </c>
      <c r="AA408" s="33">
        <f t="shared" si="70"/>
        <v>0</v>
      </c>
      <c r="AB408" s="33">
        <f t="shared" si="70"/>
        <v>0</v>
      </c>
      <c r="AC408" s="33">
        <f t="shared" si="70"/>
        <v>0</v>
      </c>
      <c r="AD408" s="33">
        <f t="shared" si="70"/>
        <v>0</v>
      </c>
    </row>
    <row r="409" spans="1:30" x14ac:dyDescent="0.55000000000000004">
      <c r="A409" s="21">
        <v>43169</v>
      </c>
      <c r="B409" s="41"/>
      <c r="C409" s="23"/>
      <c r="D409" s="24">
        <v>0</v>
      </c>
      <c r="E409" s="24">
        <v>0</v>
      </c>
      <c r="F409" s="25">
        <f t="shared" si="64"/>
        <v>0</v>
      </c>
      <c r="G409" s="26"/>
      <c r="H409" s="49"/>
      <c r="I409" s="27">
        <v>0</v>
      </c>
      <c r="J409" s="28">
        <f t="shared" si="65"/>
        <v>0</v>
      </c>
      <c r="K409" s="27">
        <v>0</v>
      </c>
      <c r="L409" s="27">
        <v>0</v>
      </c>
      <c r="M409" s="28">
        <f t="shared" si="66"/>
        <v>0</v>
      </c>
      <c r="N409" s="28">
        <f t="shared" si="67"/>
        <v>0</v>
      </c>
      <c r="O409" s="48"/>
      <c r="P409" s="30" t="e">
        <f t="shared" si="72"/>
        <v>#DIV/0!</v>
      </c>
      <c r="Q409" s="30" t="e">
        <f t="shared" si="72"/>
        <v>#DIV/0!</v>
      </c>
      <c r="R409" s="30" t="e">
        <f t="shared" si="72"/>
        <v>#DIV/0!</v>
      </c>
      <c r="S409" s="31">
        <v>0</v>
      </c>
      <c r="T409" s="31">
        <v>0</v>
      </c>
      <c r="U409" s="32">
        <f t="shared" si="68"/>
        <v>0</v>
      </c>
      <c r="V409" s="31">
        <v>0</v>
      </c>
      <c r="W409" s="31">
        <v>0</v>
      </c>
      <c r="X409" s="32">
        <f t="shared" si="69"/>
        <v>0</v>
      </c>
      <c r="Y409" s="33">
        <f t="shared" si="71"/>
        <v>0</v>
      </c>
      <c r="Z409" s="33">
        <f t="shared" si="70"/>
        <v>0</v>
      </c>
      <c r="AA409" s="33">
        <f t="shared" si="70"/>
        <v>0</v>
      </c>
      <c r="AB409" s="33">
        <f t="shared" si="70"/>
        <v>0</v>
      </c>
      <c r="AC409" s="33">
        <f t="shared" si="70"/>
        <v>0</v>
      </c>
      <c r="AD409" s="33">
        <f t="shared" si="70"/>
        <v>0</v>
      </c>
    </row>
    <row r="410" spans="1:30" x14ac:dyDescent="0.55000000000000004">
      <c r="A410" s="21">
        <v>43170</v>
      </c>
      <c r="B410" s="41"/>
      <c r="C410" s="23"/>
      <c r="D410" s="24">
        <v>0</v>
      </c>
      <c r="E410" s="24">
        <v>0</v>
      </c>
      <c r="F410" s="25">
        <f t="shared" si="64"/>
        <v>0</v>
      </c>
      <c r="G410" s="26"/>
      <c r="H410" s="49"/>
      <c r="I410" s="27">
        <v>0</v>
      </c>
      <c r="J410" s="28">
        <f t="shared" si="65"/>
        <v>0</v>
      </c>
      <c r="K410" s="27">
        <v>0</v>
      </c>
      <c r="L410" s="27">
        <v>0</v>
      </c>
      <c r="M410" s="28">
        <f t="shared" si="66"/>
        <v>0</v>
      </c>
      <c r="N410" s="28">
        <f t="shared" si="67"/>
        <v>0</v>
      </c>
      <c r="O410" s="48"/>
      <c r="P410" s="30" t="e">
        <f t="shared" si="72"/>
        <v>#DIV/0!</v>
      </c>
      <c r="Q410" s="30" t="e">
        <f t="shared" si="72"/>
        <v>#DIV/0!</v>
      </c>
      <c r="R410" s="30" t="e">
        <f t="shared" si="72"/>
        <v>#DIV/0!</v>
      </c>
      <c r="S410" s="31">
        <v>0</v>
      </c>
      <c r="T410" s="31">
        <v>0</v>
      </c>
      <c r="U410" s="32">
        <f t="shared" si="68"/>
        <v>0</v>
      </c>
      <c r="V410" s="31">
        <v>0</v>
      </c>
      <c r="W410" s="31">
        <v>0</v>
      </c>
      <c r="X410" s="32">
        <f t="shared" si="69"/>
        <v>0</v>
      </c>
      <c r="Y410" s="33">
        <f t="shared" si="71"/>
        <v>0</v>
      </c>
      <c r="Z410" s="33">
        <f t="shared" si="70"/>
        <v>0</v>
      </c>
      <c r="AA410" s="33">
        <f t="shared" si="70"/>
        <v>0</v>
      </c>
      <c r="AB410" s="33">
        <f t="shared" si="70"/>
        <v>0</v>
      </c>
      <c r="AC410" s="33">
        <f t="shared" si="70"/>
        <v>0</v>
      </c>
      <c r="AD410" s="33">
        <f t="shared" si="70"/>
        <v>0</v>
      </c>
    </row>
    <row r="411" spans="1:30" x14ac:dyDescent="0.55000000000000004">
      <c r="A411" s="21">
        <v>43171</v>
      </c>
      <c r="B411" s="41"/>
      <c r="C411" s="23"/>
      <c r="D411" s="24">
        <v>0</v>
      </c>
      <c r="E411" s="24">
        <v>0</v>
      </c>
      <c r="F411" s="25">
        <f t="shared" si="64"/>
        <v>0</v>
      </c>
      <c r="G411" s="26"/>
      <c r="H411" s="49"/>
      <c r="I411" s="27">
        <v>0</v>
      </c>
      <c r="J411" s="28">
        <f t="shared" si="65"/>
        <v>0</v>
      </c>
      <c r="K411" s="27">
        <v>0</v>
      </c>
      <c r="L411" s="27">
        <v>0</v>
      </c>
      <c r="M411" s="28">
        <f t="shared" si="66"/>
        <v>0</v>
      </c>
      <c r="N411" s="28">
        <f t="shared" si="67"/>
        <v>0</v>
      </c>
      <c r="O411" s="48"/>
      <c r="P411" s="30" t="e">
        <f t="shared" si="72"/>
        <v>#DIV/0!</v>
      </c>
      <c r="Q411" s="30" t="e">
        <f t="shared" si="72"/>
        <v>#DIV/0!</v>
      </c>
      <c r="R411" s="30" t="e">
        <f t="shared" si="72"/>
        <v>#DIV/0!</v>
      </c>
      <c r="S411" s="31">
        <v>0</v>
      </c>
      <c r="T411" s="31">
        <v>0</v>
      </c>
      <c r="U411" s="32">
        <f t="shared" si="68"/>
        <v>0</v>
      </c>
      <c r="V411" s="31">
        <v>0</v>
      </c>
      <c r="W411" s="31">
        <v>0</v>
      </c>
      <c r="X411" s="32">
        <f t="shared" si="69"/>
        <v>0</v>
      </c>
      <c r="Y411" s="33">
        <f t="shared" si="71"/>
        <v>0</v>
      </c>
      <c r="Z411" s="33">
        <f t="shared" si="70"/>
        <v>0</v>
      </c>
      <c r="AA411" s="33">
        <f t="shared" si="70"/>
        <v>0</v>
      </c>
      <c r="AB411" s="33">
        <f t="shared" si="70"/>
        <v>0</v>
      </c>
      <c r="AC411" s="33">
        <f t="shared" si="70"/>
        <v>0</v>
      </c>
      <c r="AD411" s="33">
        <f t="shared" si="70"/>
        <v>0</v>
      </c>
    </row>
    <row r="412" spans="1:30" x14ac:dyDescent="0.55000000000000004">
      <c r="A412" s="21">
        <v>43172</v>
      </c>
      <c r="B412" s="41"/>
      <c r="C412" s="23"/>
      <c r="D412" s="24">
        <v>0</v>
      </c>
      <c r="E412" s="24">
        <v>0</v>
      </c>
      <c r="F412" s="25">
        <f t="shared" si="64"/>
        <v>0</v>
      </c>
      <c r="G412" s="26"/>
      <c r="H412" s="49"/>
      <c r="I412" s="27">
        <v>0</v>
      </c>
      <c r="J412" s="28">
        <f t="shared" si="65"/>
        <v>0</v>
      </c>
      <c r="K412" s="27">
        <v>0</v>
      </c>
      <c r="L412" s="27">
        <v>0</v>
      </c>
      <c r="M412" s="28">
        <f t="shared" si="66"/>
        <v>0</v>
      </c>
      <c r="N412" s="28">
        <f t="shared" si="67"/>
        <v>0</v>
      </c>
      <c r="O412" s="48"/>
      <c r="P412" s="30" t="e">
        <f t="shared" si="72"/>
        <v>#DIV/0!</v>
      </c>
      <c r="Q412" s="30" t="e">
        <f t="shared" si="72"/>
        <v>#DIV/0!</v>
      </c>
      <c r="R412" s="30" t="e">
        <f t="shared" si="72"/>
        <v>#DIV/0!</v>
      </c>
      <c r="S412" s="31">
        <v>0</v>
      </c>
      <c r="T412" s="31">
        <v>0</v>
      </c>
      <c r="U412" s="32">
        <f t="shared" si="68"/>
        <v>0</v>
      </c>
      <c r="V412" s="31">
        <v>0</v>
      </c>
      <c r="W412" s="31">
        <v>0</v>
      </c>
      <c r="X412" s="32">
        <f t="shared" si="69"/>
        <v>0</v>
      </c>
      <c r="Y412" s="33">
        <f t="shared" si="71"/>
        <v>0</v>
      </c>
      <c r="Z412" s="33">
        <f t="shared" si="70"/>
        <v>0</v>
      </c>
      <c r="AA412" s="33">
        <f t="shared" si="70"/>
        <v>0</v>
      </c>
      <c r="AB412" s="33">
        <f t="shared" si="70"/>
        <v>0</v>
      </c>
      <c r="AC412" s="33">
        <f t="shared" si="70"/>
        <v>0</v>
      </c>
      <c r="AD412" s="33">
        <f t="shared" si="70"/>
        <v>0</v>
      </c>
    </row>
    <row r="413" spans="1:30" x14ac:dyDescent="0.55000000000000004">
      <c r="A413" s="21">
        <v>43173</v>
      </c>
      <c r="B413" s="41"/>
      <c r="C413" s="23"/>
      <c r="D413" s="24">
        <v>0</v>
      </c>
      <c r="E413" s="24">
        <v>0</v>
      </c>
      <c r="F413" s="25">
        <f t="shared" si="64"/>
        <v>0</v>
      </c>
      <c r="G413" s="26"/>
      <c r="H413" s="49"/>
      <c r="I413" s="27">
        <v>0</v>
      </c>
      <c r="J413" s="28">
        <f t="shared" si="65"/>
        <v>0</v>
      </c>
      <c r="K413" s="27">
        <v>0</v>
      </c>
      <c r="L413" s="27">
        <v>0</v>
      </c>
      <c r="M413" s="28">
        <f t="shared" si="66"/>
        <v>0</v>
      </c>
      <c r="N413" s="28">
        <f t="shared" si="67"/>
        <v>0</v>
      </c>
      <c r="O413" s="48"/>
      <c r="P413" s="30" t="e">
        <f t="shared" si="72"/>
        <v>#DIV/0!</v>
      </c>
      <c r="Q413" s="30" t="e">
        <f t="shared" si="72"/>
        <v>#DIV/0!</v>
      </c>
      <c r="R413" s="30" t="e">
        <f t="shared" si="72"/>
        <v>#DIV/0!</v>
      </c>
      <c r="S413" s="31">
        <v>0</v>
      </c>
      <c r="T413" s="31">
        <v>0</v>
      </c>
      <c r="U413" s="32">
        <f t="shared" si="68"/>
        <v>0</v>
      </c>
      <c r="V413" s="31">
        <v>0</v>
      </c>
      <c r="W413" s="31">
        <v>0</v>
      </c>
      <c r="X413" s="32">
        <f t="shared" si="69"/>
        <v>0</v>
      </c>
      <c r="Y413" s="33">
        <f t="shared" si="71"/>
        <v>0</v>
      </c>
      <c r="Z413" s="33">
        <f t="shared" si="70"/>
        <v>0</v>
      </c>
      <c r="AA413" s="33">
        <f t="shared" si="70"/>
        <v>0</v>
      </c>
      <c r="AB413" s="33">
        <f t="shared" si="70"/>
        <v>0</v>
      </c>
      <c r="AC413" s="33">
        <f t="shared" si="70"/>
        <v>0</v>
      </c>
      <c r="AD413" s="33">
        <f t="shared" si="70"/>
        <v>0</v>
      </c>
    </row>
    <row r="414" spans="1:30" x14ac:dyDescent="0.55000000000000004">
      <c r="A414" s="21">
        <v>43174</v>
      </c>
      <c r="B414" s="41"/>
      <c r="C414" s="23"/>
      <c r="D414" s="24">
        <v>0</v>
      </c>
      <c r="E414" s="24">
        <v>0</v>
      </c>
      <c r="F414" s="25">
        <f t="shared" si="64"/>
        <v>0</v>
      </c>
      <c r="G414" s="26"/>
      <c r="H414" s="49"/>
      <c r="I414" s="27">
        <v>0</v>
      </c>
      <c r="J414" s="28">
        <f t="shared" si="65"/>
        <v>0</v>
      </c>
      <c r="K414" s="27">
        <v>0</v>
      </c>
      <c r="L414" s="27">
        <v>0</v>
      </c>
      <c r="M414" s="28">
        <f t="shared" si="66"/>
        <v>0</v>
      </c>
      <c r="N414" s="28">
        <f t="shared" si="67"/>
        <v>0</v>
      </c>
      <c r="O414" s="48"/>
      <c r="P414" s="30" t="e">
        <f t="shared" si="72"/>
        <v>#DIV/0!</v>
      </c>
      <c r="Q414" s="30" t="e">
        <f t="shared" si="72"/>
        <v>#DIV/0!</v>
      </c>
      <c r="R414" s="30" t="e">
        <f t="shared" si="72"/>
        <v>#DIV/0!</v>
      </c>
      <c r="S414" s="31">
        <v>0</v>
      </c>
      <c r="T414" s="31">
        <v>0</v>
      </c>
      <c r="U414" s="32">
        <f t="shared" si="68"/>
        <v>0</v>
      </c>
      <c r="V414" s="31">
        <v>0</v>
      </c>
      <c r="W414" s="31">
        <v>0</v>
      </c>
      <c r="X414" s="32">
        <f t="shared" si="69"/>
        <v>0</v>
      </c>
      <c r="Y414" s="33">
        <f t="shared" si="71"/>
        <v>0</v>
      </c>
      <c r="Z414" s="33">
        <f t="shared" si="70"/>
        <v>0</v>
      </c>
      <c r="AA414" s="33">
        <f t="shared" si="70"/>
        <v>0</v>
      </c>
      <c r="AB414" s="33">
        <f t="shared" si="70"/>
        <v>0</v>
      </c>
      <c r="AC414" s="33">
        <f t="shared" si="70"/>
        <v>0</v>
      </c>
      <c r="AD414" s="33">
        <f t="shared" si="70"/>
        <v>0</v>
      </c>
    </row>
    <row r="415" spans="1:30" x14ac:dyDescent="0.55000000000000004">
      <c r="A415" s="21">
        <v>43175</v>
      </c>
      <c r="B415" s="41"/>
      <c r="C415" s="23"/>
      <c r="D415" s="24">
        <v>0</v>
      </c>
      <c r="E415" s="24">
        <v>0</v>
      </c>
      <c r="F415" s="25">
        <f t="shared" si="64"/>
        <v>0</v>
      </c>
      <c r="G415" s="26"/>
      <c r="H415" s="49"/>
      <c r="I415" s="27">
        <v>0</v>
      </c>
      <c r="J415" s="28">
        <f t="shared" si="65"/>
        <v>0</v>
      </c>
      <c r="K415" s="27">
        <v>0</v>
      </c>
      <c r="L415" s="27">
        <v>0</v>
      </c>
      <c r="M415" s="28">
        <f t="shared" si="66"/>
        <v>0</v>
      </c>
      <c r="N415" s="28">
        <f t="shared" si="67"/>
        <v>0</v>
      </c>
      <c r="O415" s="48"/>
      <c r="P415" s="30" t="e">
        <f t="shared" si="72"/>
        <v>#DIV/0!</v>
      </c>
      <c r="Q415" s="30" t="e">
        <f t="shared" si="72"/>
        <v>#DIV/0!</v>
      </c>
      <c r="R415" s="30" t="e">
        <f t="shared" si="72"/>
        <v>#DIV/0!</v>
      </c>
      <c r="S415" s="31">
        <v>0</v>
      </c>
      <c r="T415" s="31">
        <v>0</v>
      </c>
      <c r="U415" s="32">
        <f t="shared" si="68"/>
        <v>0</v>
      </c>
      <c r="V415" s="31">
        <v>0</v>
      </c>
      <c r="W415" s="31">
        <v>0</v>
      </c>
      <c r="X415" s="32">
        <f t="shared" si="69"/>
        <v>0</v>
      </c>
      <c r="Y415" s="33">
        <f t="shared" si="71"/>
        <v>0</v>
      </c>
      <c r="Z415" s="33">
        <f t="shared" si="70"/>
        <v>0</v>
      </c>
      <c r="AA415" s="33">
        <f t="shared" si="70"/>
        <v>0</v>
      </c>
      <c r="AB415" s="33">
        <f t="shared" si="70"/>
        <v>0</v>
      </c>
      <c r="AC415" s="33">
        <f t="shared" si="70"/>
        <v>0</v>
      </c>
      <c r="AD415" s="33">
        <f t="shared" si="70"/>
        <v>0</v>
      </c>
    </row>
    <row r="416" spans="1:30" x14ac:dyDescent="0.55000000000000004">
      <c r="A416" s="21">
        <v>43176</v>
      </c>
      <c r="B416" s="41"/>
      <c r="C416" s="23"/>
      <c r="D416" s="24">
        <v>0</v>
      </c>
      <c r="E416" s="24">
        <v>0</v>
      </c>
      <c r="F416" s="25">
        <f t="shared" si="64"/>
        <v>0</v>
      </c>
      <c r="G416" s="26"/>
      <c r="H416" s="49"/>
      <c r="I416" s="27">
        <v>0</v>
      </c>
      <c r="J416" s="28">
        <f t="shared" si="65"/>
        <v>0</v>
      </c>
      <c r="K416" s="27">
        <v>0</v>
      </c>
      <c r="L416" s="27">
        <v>0</v>
      </c>
      <c r="M416" s="28">
        <f t="shared" si="66"/>
        <v>0</v>
      </c>
      <c r="N416" s="28">
        <f t="shared" si="67"/>
        <v>0</v>
      </c>
      <c r="O416" s="48"/>
      <c r="P416" s="30" t="e">
        <f t="shared" si="72"/>
        <v>#DIV/0!</v>
      </c>
      <c r="Q416" s="30" t="e">
        <f t="shared" si="72"/>
        <v>#DIV/0!</v>
      </c>
      <c r="R416" s="30" t="e">
        <f t="shared" si="72"/>
        <v>#DIV/0!</v>
      </c>
      <c r="S416" s="31">
        <v>0</v>
      </c>
      <c r="T416" s="31">
        <v>0</v>
      </c>
      <c r="U416" s="32">
        <f t="shared" si="68"/>
        <v>0</v>
      </c>
      <c r="V416" s="31">
        <v>0</v>
      </c>
      <c r="W416" s="31">
        <v>0</v>
      </c>
      <c r="X416" s="32">
        <f t="shared" si="69"/>
        <v>0</v>
      </c>
      <c r="Y416" s="33">
        <f t="shared" si="71"/>
        <v>0</v>
      </c>
      <c r="Z416" s="33">
        <f t="shared" si="70"/>
        <v>0</v>
      </c>
      <c r="AA416" s="33">
        <f t="shared" si="70"/>
        <v>0</v>
      </c>
      <c r="AB416" s="33">
        <f t="shared" si="70"/>
        <v>0</v>
      </c>
      <c r="AC416" s="33">
        <f t="shared" si="70"/>
        <v>0</v>
      </c>
      <c r="AD416" s="33">
        <f t="shared" si="70"/>
        <v>0</v>
      </c>
    </row>
    <row r="417" spans="1:30" x14ac:dyDescent="0.55000000000000004">
      <c r="A417" s="21">
        <v>43177</v>
      </c>
      <c r="B417" s="41"/>
      <c r="C417" s="23"/>
      <c r="D417" s="24">
        <v>0</v>
      </c>
      <c r="E417" s="24">
        <v>0</v>
      </c>
      <c r="F417" s="25">
        <f t="shared" si="64"/>
        <v>0</v>
      </c>
      <c r="G417" s="26"/>
      <c r="H417" s="49"/>
      <c r="I417" s="27">
        <v>0</v>
      </c>
      <c r="J417" s="28">
        <f t="shared" si="65"/>
        <v>0</v>
      </c>
      <c r="K417" s="27">
        <v>0</v>
      </c>
      <c r="L417" s="27">
        <v>0</v>
      </c>
      <c r="M417" s="28">
        <f t="shared" si="66"/>
        <v>0</v>
      </c>
      <c r="N417" s="28">
        <f t="shared" si="67"/>
        <v>0</v>
      </c>
      <c r="O417" s="48"/>
      <c r="P417" s="30" t="e">
        <f t="shared" si="72"/>
        <v>#DIV/0!</v>
      </c>
      <c r="Q417" s="30" t="e">
        <f t="shared" si="72"/>
        <v>#DIV/0!</v>
      </c>
      <c r="R417" s="30" t="e">
        <f t="shared" si="72"/>
        <v>#DIV/0!</v>
      </c>
      <c r="S417" s="31">
        <v>0</v>
      </c>
      <c r="T417" s="31">
        <v>0</v>
      </c>
      <c r="U417" s="32">
        <f t="shared" si="68"/>
        <v>0</v>
      </c>
      <c r="V417" s="31">
        <v>0</v>
      </c>
      <c r="W417" s="31">
        <v>0</v>
      </c>
      <c r="X417" s="32">
        <f t="shared" si="69"/>
        <v>0</v>
      </c>
      <c r="Y417" s="33">
        <f t="shared" si="71"/>
        <v>0</v>
      </c>
      <c r="Z417" s="33">
        <f t="shared" si="70"/>
        <v>0</v>
      </c>
      <c r="AA417" s="33">
        <f t="shared" si="70"/>
        <v>0</v>
      </c>
      <c r="AB417" s="33">
        <f t="shared" si="70"/>
        <v>0</v>
      </c>
      <c r="AC417" s="33">
        <f t="shared" si="70"/>
        <v>0</v>
      </c>
      <c r="AD417" s="33">
        <f t="shared" si="70"/>
        <v>0</v>
      </c>
    </row>
    <row r="418" spans="1:30" x14ac:dyDescent="0.55000000000000004">
      <c r="A418" s="21">
        <v>43178</v>
      </c>
      <c r="B418" s="41"/>
      <c r="C418" s="23"/>
      <c r="D418" s="50">
        <v>0</v>
      </c>
      <c r="E418" s="50">
        <v>0</v>
      </c>
      <c r="F418" s="25">
        <f t="shared" si="64"/>
        <v>0</v>
      </c>
      <c r="G418" s="43" t="e">
        <f>F418/C418</f>
        <v>#DIV/0!</v>
      </c>
      <c r="H418" s="51"/>
      <c r="I418" s="27">
        <v>0</v>
      </c>
      <c r="J418" s="28">
        <f t="shared" si="65"/>
        <v>0</v>
      </c>
      <c r="K418" s="27">
        <v>0</v>
      </c>
      <c r="L418" s="27">
        <v>0</v>
      </c>
      <c r="M418" s="28">
        <f t="shared" si="66"/>
        <v>0</v>
      </c>
      <c r="N418" s="28">
        <f t="shared" si="67"/>
        <v>0</v>
      </c>
      <c r="O418" s="48"/>
      <c r="P418" s="30" t="e">
        <f t="shared" si="72"/>
        <v>#DIV/0!</v>
      </c>
      <c r="Q418" s="30" t="e">
        <f t="shared" si="72"/>
        <v>#DIV/0!</v>
      </c>
      <c r="R418" s="30" t="e">
        <f t="shared" si="72"/>
        <v>#DIV/0!</v>
      </c>
      <c r="S418" s="31">
        <v>0</v>
      </c>
      <c r="T418" s="31">
        <v>0</v>
      </c>
      <c r="U418" s="32">
        <f t="shared" si="68"/>
        <v>0</v>
      </c>
      <c r="V418" s="31">
        <v>0</v>
      </c>
      <c r="W418" s="31">
        <v>0</v>
      </c>
      <c r="X418" s="32">
        <f t="shared" si="69"/>
        <v>0</v>
      </c>
      <c r="Y418" s="33">
        <f t="shared" si="71"/>
        <v>0</v>
      </c>
      <c r="Z418" s="33">
        <f t="shared" si="70"/>
        <v>0</v>
      </c>
      <c r="AA418" s="33">
        <f t="shared" si="70"/>
        <v>0</v>
      </c>
      <c r="AB418" s="33">
        <f t="shared" si="70"/>
        <v>0</v>
      </c>
      <c r="AC418" s="33">
        <f t="shared" si="70"/>
        <v>0</v>
      </c>
      <c r="AD418" s="33">
        <f t="shared" si="70"/>
        <v>0</v>
      </c>
    </row>
    <row r="419" spans="1:30" x14ac:dyDescent="0.55000000000000004">
      <c r="A419" s="21">
        <v>43179</v>
      </c>
      <c r="B419" s="41"/>
      <c r="C419" s="23"/>
      <c r="D419" s="50">
        <v>0</v>
      </c>
      <c r="E419" s="50">
        <v>0</v>
      </c>
      <c r="F419" s="25">
        <f t="shared" si="64"/>
        <v>0</v>
      </c>
      <c r="G419" s="26"/>
      <c r="H419" s="51"/>
      <c r="I419" s="27">
        <v>0</v>
      </c>
      <c r="J419" s="28">
        <f t="shared" si="65"/>
        <v>0</v>
      </c>
      <c r="K419" s="27">
        <v>0</v>
      </c>
      <c r="L419" s="27">
        <v>0</v>
      </c>
      <c r="M419" s="28">
        <f t="shared" si="66"/>
        <v>0</v>
      </c>
      <c r="N419" s="28">
        <f t="shared" si="67"/>
        <v>0</v>
      </c>
      <c r="O419" s="48"/>
      <c r="P419" s="30" t="e">
        <f>(H419+K419)/D419</f>
        <v>#DIV/0!</v>
      </c>
      <c r="Q419" s="30" t="e">
        <f t="shared" si="72"/>
        <v>#DIV/0!</v>
      </c>
      <c r="R419" s="30" t="e">
        <f t="shared" si="72"/>
        <v>#DIV/0!</v>
      </c>
      <c r="S419" s="31">
        <v>0</v>
      </c>
      <c r="T419" s="31">
        <v>0</v>
      </c>
      <c r="U419" s="32">
        <f t="shared" si="68"/>
        <v>0</v>
      </c>
      <c r="V419" s="31">
        <v>0</v>
      </c>
      <c r="W419" s="31">
        <v>0</v>
      </c>
      <c r="X419" s="32">
        <f t="shared" si="69"/>
        <v>0</v>
      </c>
      <c r="Y419" s="33">
        <f t="shared" si="71"/>
        <v>0</v>
      </c>
      <c r="Z419" s="33">
        <f t="shared" si="70"/>
        <v>0</v>
      </c>
      <c r="AA419" s="33">
        <f t="shared" si="70"/>
        <v>0</v>
      </c>
      <c r="AB419" s="33">
        <f t="shared" si="70"/>
        <v>0</v>
      </c>
      <c r="AC419" s="33">
        <f t="shared" si="70"/>
        <v>0</v>
      </c>
      <c r="AD419" s="33">
        <f t="shared" si="70"/>
        <v>0</v>
      </c>
    </row>
    <row r="420" spans="1:30" x14ac:dyDescent="0.55000000000000004">
      <c r="A420" s="21">
        <v>43180</v>
      </c>
      <c r="B420" s="41"/>
      <c r="C420" s="23"/>
      <c r="D420" s="50">
        <v>0</v>
      </c>
      <c r="E420" s="50">
        <v>0</v>
      </c>
      <c r="F420" s="25">
        <f t="shared" si="64"/>
        <v>0</v>
      </c>
      <c r="G420" s="26"/>
      <c r="H420" s="51"/>
      <c r="I420" s="27">
        <v>0</v>
      </c>
      <c r="J420" s="28">
        <f t="shared" si="65"/>
        <v>0</v>
      </c>
      <c r="K420" s="27">
        <v>0</v>
      </c>
      <c r="L420" s="27">
        <v>0</v>
      </c>
      <c r="M420" s="28">
        <f t="shared" si="66"/>
        <v>0</v>
      </c>
      <c r="N420" s="28">
        <f t="shared" si="67"/>
        <v>0</v>
      </c>
      <c r="O420" s="48"/>
      <c r="P420" s="30" t="e">
        <f t="shared" si="72"/>
        <v>#DIV/0!</v>
      </c>
      <c r="Q420" s="30" t="e">
        <f t="shared" si="72"/>
        <v>#DIV/0!</v>
      </c>
      <c r="R420" s="30" t="e">
        <f t="shared" si="72"/>
        <v>#DIV/0!</v>
      </c>
      <c r="S420" s="31">
        <v>0</v>
      </c>
      <c r="T420" s="31">
        <v>0</v>
      </c>
      <c r="U420" s="32">
        <f t="shared" si="68"/>
        <v>0</v>
      </c>
      <c r="V420" s="31">
        <v>0</v>
      </c>
      <c r="W420" s="31">
        <v>0</v>
      </c>
      <c r="X420" s="32">
        <f t="shared" si="69"/>
        <v>0</v>
      </c>
      <c r="Y420" s="33">
        <f t="shared" si="71"/>
        <v>0</v>
      </c>
      <c r="Z420" s="33">
        <f t="shared" si="70"/>
        <v>0</v>
      </c>
      <c r="AA420" s="33">
        <f t="shared" si="70"/>
        <v>0</v>
      </c>
      <c r="AB420" s="33">
        <f t="shared" si="70"/>
        <v>0</v>
      </c>
      <c r="AC420" s="33">
        <f t="shared" si="70"/>
        <v>0</v>
      </c>
      <c r="AD420" s="33">
        <f t="shared" si="70"/>
        <v>0</v>
      </c>
    </row>
    <row r="421" spans="1:30" x14ac:dyDescent="0.55000000000000004">
      <c r="A421" s="21">
        <v>43181</v>
      </c>
      <c r="B421" s="41"/>
      <c r="C421" s="23"/>
      <c r="D421" s="50">
        <v>0</v>
      </c>
      <c r="E421" s="50">
        <v>0</v>
      </c>
      <c r="F421" s="25">
        <f t="shared" si="64"/>
        <v>0</v>
      </c>
      <c r="G421" s="26"/>
      <c r="H421" s="51"/>
      <c r="I421" s="27">
        <v>0</v>
      </c>
      <c r="J421" s="28">
        <f t="shared" si="65"/>
        <v>0</v>
      </c>
      <c r="K421" s="27">
        <v>0</v>
      </c>
      <c r="L421" s="27">
        <v>0</v>
      </c>
      <c r="M421" s="28">
        <f t="shared" si="66"/>
        <v>0</v>
      </c>
      <c r="N421" s="28">
        <f t="shared" si="67"/>
        <v>0</v>
      </c>
      <c r="O421" s="48"/>
      <c r="P421" s="30" t="e">
        <f t="shared" si="72"/>
        <v>#DIV/0!</v>
      </c>
      <c r="Q421" s="30" t="e">
        <f t="shared" si="72"/>
        <v>#DIV/0!</v>
      </c>
      <c r="R421" s="30" t="e">
        <f t="shared" si="72"/>
        <v>#DIV/0!</v>
      </c>
      <c r="S421" s="31">
        <v>0</v>
      </c>
      <c r="T421" s="31">
        <v>0</v>
      </c>
      <c r="U421" s="32">
        <f t="shared" si="68"/>
        <v>0</v>
      </c>
      <c r="V421" s="31">
        <v>0</v>
      </c>
      <c r="W421" s="31">
        <v>0</v>
      </c>
      <c r="X421" s="32">
        <f t="shared" si="69"/>
        <v>0</v>
      </c>
      <c r="Y421" s="33">
        <f t="shared" si="71"/>
        <v>0</v>
      </c>
      <c r="Z421" s="33">
        <f t="shared" si="70"/>
        <v>0</v>
      </c>
      <c r="AA421" s="33">
        <f t="shared" si="70"/>
        <v>0</v>
      </c>
      <c r="AB421" s="33">
        <f t="shared" si="70"/>
        <v>0</v>
      </c>
      <c r="AC421" s="33">
        <f t="shared" si="70"/>
        <v>0</v>
      </c>
      <c r="AD421" s="33">
        <f t="shared" si="70"/>
        <v>0</v>
      </c>
    </row>
    <row r="422" spans="1:30" x14ac:dyDescent="0.55000000000000004">
      <c r="A422" s="21">
        <v>43182</v>
      </c>
      <c r="B422" s="41"/>
      <c r="C422" s="23"/>
      <c r="D422" s="50">
        <v>0</v>
      </c>
      <c r="E422" s="50">
        <v>0</v>
      </c>
      <c r="F422" s="25">
        <f t="shared" si="64"/>
        <v>0</v>
      </c>
      <c r="G422" s="26"/>
      <c r="H422" s="51"/>
      <c r="I422" s="27">
        <v>0</v>
      </c>
      <c r="J422" s="28">
        <f t="shared" si="65"/>
        <v>0</v>
      </c>
      <c r="K422" s="27">
        <v>0</v>
      </c>
      <c r="L422" s="27">
        <v>0</v>
      </c>
      <c r="M422" s="28">
        <f t="shared" si="66"/>
        <v>0</v>
      </c>
      <c r="N422" s="28">
        <f t="shared" si="67"/>
        <v>0</v>
      </c>
      <c r="O422" s="48"/>
      <c r="P422" s="30" t="e">
        <f t="shared" si="72"/>
        <v>#DIV/0!</v>
      </c>
      <c r="Q422" s="30" t="e">
        <f t="shared" si="72"/>
        <v>#DIV/0!</v>
      </c>
      <c r="R422" s="30" t="e">
        <f t="shared" si="72"/>
        <v>#DIV/0!</v>
      </c>
      <c r="S422" s="31">
        <v>0</v>
      </c>
      <c r="T422" s="31">
        <v>0</v>
      </c>
      <c r="U422" s="32">
        <f t="shared" si="68"/>
        <v>0</v>
      </c>
      <c r="V422" s="31">
        <v>0</v>
      </c>
      <c r="W422" s="31">
        <v>0</v>
      </c>
      <c r="X422" s="32">
        <f t="shared" si="69"/>
        <v>0</v>
      </c>
      <c r="Y422" s="33">
        <f t="shared" si="71"/>
        <v>0</v>
      </c>
      <c r="Z422" s="33">
        <f t="shared" si="70"/>
        <v>0</v>
      </c>
      <c r="AA422" s="33">
        <f t="shared" si="70"/>
        <v>0</v>
      </c>
      <c r="AB422" s="33">
        <f t="shared" si="70"/>
        <v>0</v>
      </c>
      <c r="AC422" s="33">
        <f t="shared" si="70"/>
        <v>0</v>
      </c>
      <c r="AD422" s="33">
        <f t="shared" si="70"/>
        <v>0</v>
      </c>
    </row>
    <row r="423" spans="1:30" x14ac:dyDescent="0.55000000000000004">
      <c r="A423" s="21">
        <v>43183</v>
      </c>
      <c r="B423" s="41"/>
      <c r="C423" s="23"/>
      <c r="D423" s="50">
        <v>0</v>
      </c>
      <c r="E423" s="50">
        <v>0</v>
      </c>
      <c r="F423" s="25">
        <f>SUM(D423:E423)</f>
        <v>0</v>
      </c>
      <c r="G423" s="26"/>
      <c r="H423" s="51"/>
      <c r="I423" s="27">
        <v>0</v>
      </c>
      <c r="J423" s="28">
        <f t="shared" si="65"/>
        <v>0</v>
      </c>
      <c r="K423" s="27">
        <v>0</v>
      </c>
      <c r="L423" s="27">
        <v>0</v>
      </c>
      <c r="M423" s="28">
        <f t="shared" si="66"/>
        <v>0</v>
      </c>
      <c r="N423" s="28">
        <f t="shared" si="67"/>
        <v>0</v>
      </c>
      <c r="O423" s="48"/>
      <c r="P423" s="30" t="e">
        <f t="shared" si="72"/>
        <v>#DIV/0!</v>
      </c>
      <c r="Q423" s="30" t="e">
        <f>(I423+L423)/E423</f>
        <v>#DIV/0!</v>
      </c>
      <c r="R423" s="30" t="e">
        <f t="shared" si="72"/>
        <v>#DIV/0!</v>
      </c>
      <c r="S423" s="31">
        <v>0</v>
      </c>
      <c r="T423" s="31">
        <v>0</v>
      </c>
      <c r="U423" s="32">
        <f t="shared" si="68"/>
        <v>0</v>
      </c>
      <c r="V423" s="31">
        <v>0</v>
      </c>
      <c r="W423" s="31">
        <v>0</v>
      </c>
      <c r="X423" s="32">
        <f t="shared" si="69"/>
        <v>0</v>
      </c>
      <c r="Y423" s="33">
        <f t="shared" si="71"/>
        <v>0</v>
      </c>
      <c r="Z423" s="33">
        <f t="shared" si="70"/>
        <v>0</v>
      </c>
      <c r="AA423" s="33">
        <f t="shared" si="70"/>
        <v>0</v>
      </c>
      <c r="AB423" s="33">
        <f t="shared" si="70"/>
        <v>0</v>
      </c>
      <c r="AC423" s="33">
        <f t="shared" si="70"/>
        <v>0</v>
      </c>
      <c r="AD423" s="33">
        <f t="shared" si="70"/>
        <v>0</v>
      </c>
    </row>
    <row r="424" spans="1:30" x14ac:dyDescent="0.55000000000000004">
      <c r="A424" s="21">
        <v>43184</v>
      </c>
      <c r="B424" s="41"/>
      <c r="C424" s="23"/>
      <c r="D424" s="50">
        <v>0</v>
      </c>
      <c r="E424" s="50">
        <v>0</v>
      </c>
      <c r="F424" s="25">
        <f t="shared" si="64"/>
        <v>0</v>
      </c>
      <c r="G424" s="26"/>
      <c r="H424" s="51"/>
      <c r="I424" s="27">
        <v>0</v>
      </c>
      <c r="J424" s="28">
        <f t="shared" si="65"/>
        <v>0</v>
      </c>
      <c r="K424" s="27">
        <v>0</v>
      </c>
      <c r="L424" s="27">
        <v>0</v>
      </c>
      <c r="M424" s="28">
        <f t="shared" si="66"/>
        <v>0</v>
      </c>
      <c r="N424" s="28">
        <f t="shared" si="67"/>
        <v>0</v>
      </c>
      <c r="O424" s="48"/>
      <c r="P424" s="30" t="e">
        <f t="shared" si="72"/>
        <v>#DIV/0!</v>
      </c>
      <c r="Q424" s="30" t="e">
        <f t="shared" si="72"/>
        <v>#DIV/0!</v>
      </c>
      <c r="R424" s="30" t="e">
        <f t="shared" si="72"/>
        <v>#DIV/0!</v>
      </c>
      <c r="S424" s="31">
        <v>0</v>
      </c>
      <c r="T424" s="31">
        <v>0</v>
      </c>
      <c r="U424" s="32">
        <f t="shared" si="68"/>
        <v>0</v>
      </c>
      <c r="V424" s="31">
        <v>0</v>
      </c>
      <c r="W424" s="31">
        <v>0</v>
      </c>
      <c r="X424" s="32">
        <f t="shared" si="69"/>
        <v>0</v>
      </c>
      <c r="Y424" s="33">
        <f t="shared" si="71"/>
        <v>0</v>
      </c>
      <c r="Z424" s="33">
        <f t="shared" si="70"/>
        <v>0</v>
      </c>
      <c r="AA424" s="33">
        <f t="shared" si="70"/>
        <v>0</v>
      </c>
      <c r="AB424" s="33">
        <f t="shared" si="70"/>
        <v>0</v>
      </c>
      <c r="AC424" s="33">
        <f t="shared" si="70"/>
        <v>0</v>
      </c>
      <c r="AD424" s="33">
        <f t="shared" si="70"/>
        <v>0</v>
      </c>
    </row>
    <row r="425" spans="1:30" x14ac:dyDescent="0.55000000000000004">
      <c r="A425" s="21">
        <v>43185</v>
      </c>
      <c r="B425" s="41"/>
      <c r="C425" s="23"/>
      <c r="D425" s="50">
        <v>0</v>
      </c>
      <c r="E425" s="50">
        <v>0</v>
      </c>
      <c r="F425" s="25">
        <f t="shared" si="64"/>
        <v>0</v>
      </c>
      <c r="G425" s="26"/>
      <c r="H425" s="51"/>
      <c r="I425" s="27">
        <v>0</v>
      </c>
      <c r="J425" s="28">
        <f t="shared" si="65"/>
        <v>0</v>
      </c>
      <c r="K425" s="27">
        <v>0</v>
      </c>
      <c r="L425" s="27">
        <v>0</v>
      </c>
      <c r="M425" s="28">
        <f t="shared" si="66"/>
        <v>0</v>
      </c>
      <c r="N425" s="28">
        <f t="shared" si="67"/>
        <v>0</v>
      </c>
      <c r="O425" s="48"/>
      <c r="P425" s="30" t="e">
        <f t="shared" si="72"/>
        <v>#DIV/0!</v>
      </c>
      <c r="Q425" s="30" t="e">
        <f t="shared" si="72"/>
        <v>#DIV/0!</v>
      </c>
      <c r="R425" s="30" t="e">
        <f t="shared" si="72"/>
        <v>#DIV/0!</v>
      </c>
      <c r="S425" s="31">
        <v>0</v>
      </c>
      <c r="T425" s="31">
        <v>0</v>
      </c>
      <c r="U425" s="32">
        <f t="shared" si="68"/>
        <v>0</v>
      </c>
      <c r="V425" s="31">
        <v>0</v>
      </c>
      <c r="W425" s="31">
        <v>0</v>
      </c>
      <c r="X425" s="32">
        <f t="shared" si="69"/>
        <v>0</v>
      </c>
      <c r="Y425" s="33">
        <f t="shared" si="71"/>
        <v>0</v>
      </c>
      <c r="Z425" s="33">
        <f t="shared" si="71"/>
        <v>0</v>
      </c>
      <c r="AA425" s="33">
        <f t="shared" si="71"/>
        <v>0</v>
      </c>
      <c r="AB425" s="33">
        <f t="shared" si="71"/>
        <v>0</v>
      </c>
      <c r="AC425" s="33">
        <f t="shared" si="71"/>
        <v>0</v>
      </c>
      <c r="AD425" s="33">
        <f t="shared" si="71"/>
        <v>0</v>
      </c>
    </row>
    <row r="426" spans="1:30" x14ac:dyDescent="0.55000000000000004">
      <c r="A426" s="21">
        <v>43186</v>
      </c>
      <c r="B426" s="41"/>
      <c r="C426" s="23"/>
      <c r="D426" s="50">
        <v>0</v>
      </c>
      <c r="E426" s="50">
        <v>0</v>
      </c>
      <c r="F426" s="25">
        <f t="shared" si="64"/>
        <v>0</v>
      </c>
      <c r="G426" s="26"/>
      <c r="H426" s="51"/>
      <c r="I426" s="27">
        <v>0</v>
      </c>
      <c r="J426" s="28">
        <f t="shared" si="65"/>
        <v>0</v>
      </c>
      <c r="K426" s="27">
        <v>0</v>
      </c>
      <c r="L426" s="27">
        <v>0</v>
      </c>
      <c r="M426" s="28">
        <f t="shared" si="66"/>
        <v>0</v>
      </c>
      <c r="N426" s="28">
        <f t="shared" si="67"/>
        <v>0</v>
      </c>
      <c r="O426" s="48"/>
      <c r="P426" s="30" t="e">
        <f t="shared" si="72"/>
        <v>#DIV/0!</v>
      </c>
      <c r="Q426" s="30" t="e">
        <f t="shared" si="72"/>
        <v>#DIV/0!</v>
      </c>
      <c r="R426" s="30" t="e">
        <f t="shared" si="72"/>
        <v>#DIV/0!</v>
      </c>
      <c r="S426" s="31">
        <v>0</v>
      </c>
      <c r="T426" s="31">
        <v>0</v>
      </c>
      <c r="U426" s="32">
        <f t="shared" si="68"/>
        <v>0</v>
      </c>
      <c r="V426" s="31">
        <v>0</v>
      </c>
      <c r="W426" s="31">
        <v>0</v>
      </c>
      <c r="X426" s="32">
        <f t="shared" si="69"/>
        <v>0</v>
      </c>
      <c r="Y426" s="33">
        <f t="shared" ref="Y426:AD441" si="73">IF(H426=0,0,S426/H426)</f>
        <v>0</v>
      </c>
      <c r="Z426" s="33">
        <f t="shared" si="73"/>
        <v>0</v>
      </c>
      <c r="AA426" s="33">
        <f t="shared" si="73"/>
        <v>0</v>
      </c>
      <c r="AB426" s="33">
        <f t="shared" si="73"/>
        <v>0</v>
      </c>
      <c r="AC426" s="33">
        <f t="shared" si="73"/>
        <v>0</v>
      </c>
      <c r="AD426" s="33">
        <f t="shared" si="73"/>
        <v>0</v>
      </c>
    </row>
    <row r="427" spans="1:30" x14ac:dyDescent="0.55000000000000004">
      <c r="A427" s="21">
        <v>43187</v>
      </c>
      <c r="B427" s="41"/>
      <c r="C427" s="23"/>
      <c r="D427" s="50">
        <v>0</v>
      </c>
      <c r="E427" s="50">
        <v>0</v>
      </c>
      <c r="F427" s="25">
        <f t="shared" si="64"/>
        <v>0</v>
      </c>
      <c r="G427" s="26"/>
      <c r="H427" s="51"/>
      <c r="I427" s="27">
        <v>0</v>
      </c>
      <c r="J427" s="28">
        <f t="shared" si="65"/>
        <v>0</v>
      </c>
      <c r="K427" s="27">
        <v>0</v>
      </c>
      <c r="L427" s="27">
        <v>0</v>
      </c>
      <c r="M427" s="28">
        <f t="shared" si="66"/>
        <v>0</v>
      </c>
      <c r="N427" s="28">
        <f t="shared" si="67"/>
        <v>0</v>
      </c>
      <c r="O427" s="48"/>
      <c r="P427" s="30" t="e">
        <f t="shared" si="72"/>
        <v>#DIV/0!</v>
      </c>
      <c r="Q427" s="30" t="e">
        <f t="shared" si="72"/>
        <v>#DIV/0!</v>
      </c>
      <c r="R427" s="30" t="e">
        <f t="shared" si="72"/>
        <v>#DIV/0!</v>
      </c>
      <c r="S427" s="31">
        <v>0</v>
      </c>
      <c r="T427" s="31">
        <v>0</v>
      </c>
      <c r="U427" s="32">
        <f t="shared" si="68"/>
        <v>0</v>
      </c>
      <c r="V427" s="31">
        <v>0</v>
      </c>
      <c r="W427" s="31">
        <v>0</v>
      </c>
      <c r="X427" s="32">
        <f t="shared" si="69"/>
        <v>0</v>
      </c>
      <c r="Y427" s="33">
        <f t="shared" si="73"/>
        <v>0</v>
      </c>
      <c r="Z427" s="33">
        <f t="shared" si="73"/>
        <v>0</v>
      </c>
      <c r="AA427" s="33">
        <f t="shared" si="73"/>
        <v>0</v>
      </c>
      <c r="AB427" s="33">
        <f t="shared" si="73"/>
        <v>0</v>
      </c>
      <c r="AC427" s="33">
        <f t="shared" si="73"/>
        <v>0</v>
      </c>
      <c r="AD427" s="33">
        <f t="shared" si="73"/>
        <v>0</v>
      </c>
    </row>
    <row r="428" spans="1:30" x14ac:dyDescent="0.55000000000000004">
      <c r="A428" s="21">
        <v>43188</v>
      </c>
      <c r="B428" s="41"/>
      <c r="C428" s="23"/>
      <c r="D428" s="50">
        <v>0</v>
      </c>
      <c r="E428" s="50">
        <v>0</v>
      </c>
      <c r="F428" s="25">
        <f t="shared" si="64"/>
        <v>0</v>
      </c>
      <c r="G428" s="26"/>
      <c r="H428" s="51"/>
      <c r="I428" s="27">
        <v>0</v>
      </c>
      <c r="J428" s="28">
        <f t="shared" si="65"/>
        <v>0</v>
      </c>
      <c r="K428" s="27">
        <v>0</v>
      </c>
      <c r="L428" s="27">
        <v>0</v>
      </c>
      <c r="M428" s="28">
        <f t="shared" si="66"/>
        <v>0</v>
      </c>
      <c r="N428" s="28">
        <f t="shared" si="67"/>
        <v>0</v>
      </c>
      <c r="O428" s="48"/>
      <c r="P428" s="30" t="e">
        <f t="shared" ref="P428:R458" si="74">(H428+K428)/D428</f>
        <v>#DIV/0!</v>
      </c>
      <c r="Q428" s="30" t="e">
        <f t="shared" si="74"/>
        <v>#DIV/0!</v>
      </c>
      <c r="R428" s="30" t="e">
        <f t="shared" si="74"/>
        <v>#DIV/0!</v>
      </c>
      <c r="S428" s="31">
        <v>0</v>
      </c>
      <c r="T428" s="31">
        <v>0</v>
      </c>
      <c r="U428" s="32">
        <f t="shared" si="68"/>
        <v>0</v>
      </c>
      <c r="V428" s="31">
        <v>0</v>
      </c>
      <c r="W428" s="31">
        <v>0</v>
      </c>
      <c r="X428" s="32">
        <f t="shared" si="69"/>
        <v>0</v>
      </c>
      <c r="Y428" s="33">
        <f t="shared" si="73"/>
        <v>0</v>
      </c>
      <c r="Z428" s="33">
        <f t="shared" si="73"/>
        <v>0</v>
      </c>
      <c r="AA428" s="33">
        <f t="shared" si="73"/>
        <v>0</v>
      </c>
      <c r="AB428" s="33">
        <f t="shared" si="73"/>
        <v>0</v>
      </c>
      <c r="AC428" s="33">
        <f t="shared" si="73"/>
        <v>0</v>
      </c>
      <c r="AD428" s="33">
        <f t="shared" si="73"/>
        <v>0</v>
      </c>
    </row>
    <row r="429" spans="1:30" x14ac:dyDescent="0.55000000000000004">
      <c r="A429" s="21">
        <v>43189</v>
      </c>
      <c r="B429" s="41"/>
      <c r="C429" s="23"/>
      <c r="D429" s="50">
        <v>0</v>
      </c>
      <c r="E429" s="50">
        <v>0</v>
      </c>
      <c r="F429" s="25">
        <f t="shared" si="64"/>
        <v>0</v>
      </c>
      <c r="G429" s="26"/>
      <c r="H429" s="51"/>
      <c r="I429" s="27">
        <v>0</v>
      </c>
      <c r="J429" s="28">
        <f t="shared" si="65"/>
        <v>0</v>
      </c>
      <c r="K429" s="27">
        <v>0</v>
      </c>
      <c r="L429" s="27">
        <v>0</v>
      </c>
      <c r="M429" s="28">
        <f t="shared" si="66"/>
        <v>0</v>
      </c>
      <c r="N429" s="28">
        <f t="shared" si="67"/>
        <v>0</v>
      </c>
      <c r="O429" s="48"/>
      <c r="P429" s="30" t="e">
        <f t="shared" si="74"/>
        <v>#DIV/0!</v>
      </c>
      <c r="Q429" s="30" t="e">
        <f t="shared" si="74"/>
        <v>#DIV/0!</v>
      </c>
      <c r="R429" s="30" t="e">
        <f t="shared" si="74"/>
        <v>#DIV/0!</v>
      </c>
      <c r="S429" s="31">
        <v>0</v>
      </c>
      <c r="T429" s="31">
        <v>0</v>
      </c>
      <c r="U429" s="32">
        <f t="shared" si="68"/>
        <v>0</v>
      </c>
      <c r="V429" s="31">
        <v>0</v>
      </c>
      <c r="W429" s="31">
        <v>0</v>
      </c>
      <c r="X429" s="32">
        <f t="shared" si="69"/>
        <v>0</v>
      </c>
      <c r="Y429" s="33">
        <f>IF(H429=0,0,S429/H429)</f>
        <v>0</v>
      </c>
      <c r="Z429" s="33">
        <f t="shared" si="73"/>
        <v>0</v>
      </c>
      <c r="AA429" s="33">
        <f t="shared" si="73"/>
        <v>0</v>
      </c>
      <c r="AB429" s="33">
        <f t="shared" si="73"/>
        <v>0</v>
      </c>
      <c r="AC429" s="33">
        <f t="shared" si="73"/>
        <v>0</v>
      </c>
      <c r="AD429" s="33">
        <f t="shared" si="73"/>
        <v>0</v>
      </c>
    </row>
    <row r="430" spans="1:30" x14ac:dyDescent="0.55000000000000004">
      <c r="A430" s="21">
        <v>43190</v>
      </c>
      <c r="B430" s="41"/>
      <c r="C430" s="23"/>
      <c r="D430" s="50">
        <v>0</v>
      </c>
      <c r="E430" s="50">
        <v>0</v>
      </c>
      <c r="F430" s="25">
        <f t="shared" si="64"/>
        <v>0</v>
      </c>
      <c r="G430" s="26"/>
      <c r="H430" s="51"/>
      <c r="I430" s="27">
        <v>0</v>
      </c>
      <c r="J430" s="28">
        <f t="shared" si="65"/>
        <v>0</v>
      </c>
      <c r="K430" s="27">
        <v>0</v>
      </c>
      <c r="L430" s="27">
        <v>0</v>
      </c>
      <c r="M430" s="28">
        <f t="shared" si="66"/>
        <v>0</v>
      </c>
      <c r="N430" s="28">
        <f t="shared" si="67"/>
        <v>0</v>
      </c>
      <c r="O430" s="48"/>
      <c r="P430" s="30" t="e">
        <f t="shared" si="74"/>
        <v>#DIV/0!</v>
      </c>
      <c r="Q430" s="30" t="e">
        <f t="shared" si="74"/>
        <v>#DIV/0!</v>
      </c>
      <c r="R430" s="30" t="e">
        <f t="shared" si="74"/>
        <v>#DIV/0!</v>
      </c>
      <c r="S430" s="31">
        <v>0</v>
      </c>
      <c r="T430" s="31">
        <v>0</v>
      </c>
      <c r="U430" s="32">
        <f t="shared" si="68"/>
        <v>0</v>
      </c>
      <c r="V430" s="31">
        <v>0</v>
      </c>
      <c r="W430" s="31">
        <v>0</v>
      </c>
      <c r="X430" s="32">
        <f t="shared" si="69"/>
        <v>0</v>
      </c>
      <c r="Y430" s="33">
        <f t="shared" ref="Y430:AD459" si="75">IF(H430=0,0,S430/H430)</f>
        <v>0</v>
      </c>
      <c r="Z430" s="33">
        <f t="shared" si="73"/>
        <v>0</v>
      </c>
      <c r="AA430" s="33">
        <f t="shared" si="73"/>
        <v>0</v>
      </c>
      <c r="AB430" s="33">
        <f t="shared" si="73"/>
        <v>0</v>
      </c>
      <c r="AC430" s="33">
        <f t="shared" si="73"/>
        <v>0</v>
      </c>
      <c r="AD430" s="33">
        <f t="shared" si="73"/>
        <v>0</v>
      </c>
    </row>
    <row r="431" spans="1:30" x14ac:dyDescent="0.55000000000000004">
      <c r="A431" s="21">
        <v>43191</v>
      </c>
      <c r="B431" s="41"/>
      <c r="C431" s="23"/>
      <c r="D431" s="50">
        <v>0</v>
      </c>
      <c r="E431" s="50">
        <v>0</v>
      </c>
      <c r="F431" s="25">
        <f t="shared" si="64"/>
        <v>0</v>
      </c>
      <c r="G431" s="26"/>
      <c r="H431" s="51"/>
      <c r="I431" s="27">
        <v>0</v>
      </c>
      <c r="J431" s="28">
        <f t="shared" si="65"/>
        <v>0</v>
      </c>
      <c r="K431" s="27">
        <v>0</v>
      </c>
      <c r="L431" s="27">
        <v>0</v>
      </c>
      <c r="M431" s="28">
        <f t="shared" si="66"/>
        <v>0</v>
      </c>
      <c r="N431" s="28">
        <f t="shared" si="67"/>
        <v>0</v>
      </c>
      <c r="O431" s="48"/>
      <c r="P431" s="30" t="e">
        <f t="shared" si="74"/>
        <v>#DIV/0!</v>
      </c>
      <c r="Q431" s="30" t="e">
        <f t="shared" si="74"/>
        <v>#DIV/0!</v>
      </c>
      <c r="R431" s="30" t="e">
        <f t="shared" si="74"/>
        <v>#DIV/0!</v>
      </c>
      <c r="S431" s="31">
        <v>0</v>
      </c>
      <c r="T431" s="31">
        <v>0</v>
      </c>
      <c r="U431" s="32">
        <f t="shared" si="68"/>
        <v>0</v>
      </c>
      <c r="V431" s="31">
        <v>0</v>
      </c>
      <c r="W431" s="31">
        <v>0</v>
      </c>
      <c r="X431" s="32">
        <f t="shared" si="69"/>
        <v>0</v>
      </c>
      <c r="Y431" s="33">
        <f t="shared" si="75"/>
        <v>0</v>
      </c>
      <c r="Z431" s="33">
        <f t="shared" si="73"/>
        <v>0</v>
      </c>
      <c r="AA431" s="33">
        <f t="shared" si="73"/>
        <v>0</v>
      </c>
      <c r="AB431" s="33">
        <f t="shared" si="73"/>
        <v>0</v>
      </c>
      <c r="AC431" s="33">
        <f t="shared" si="73"/>
        <v>0</v>
      </c>
      <c r="AD431" s="33">
        <f t="shared" si="73"/>
        <v>0</v>
      </c>
    </row>
    <row r="432" spans="1:30" x14ac:dyDescent="0.55000000000000004">
      <c r="A432" s="21">
        <v>43192</v>
      </c>
      <c r="B432" s="41"/>
      <c r="C432" s="23"/>
      <c r="D432" s="50">
        <v>0</v>
      </c>
      <c r="E432" s="50">
        <v>0</v>
      </c>
      <c r="F432" s="25">
        <f t="shared" si="64"/>
        <v>0</v>
      </c>
      <c r="G432" s="26"/>
      <c r="H432" s="51"/>
      <c r="I432" s="27">
        <v>0</v>
      </c>
      <c r="J432" s="28">
        <f t="shared" si="65"/>
        <v>0</v>
      </c>
      <c r="K432" s="27">
        <v>0</v>
      </c>
      <c r="L432" s="27">
        <v>0</v>
      </c>
      <c r="M432" s="28">
        <f t="shared" si="66"/>
        <v>0</v>
      </c>
      <c r="N432" s="28">
        <f t="shared" si="67"/>
        <v>0</v>
      </c>
      <c r="O432" s="48"/>
      <c r="P432" s="30" t="e">
        <f t="shared" si="74"/>
        <v>#DIV/0!</v>
      </c>
      <c r="Q432" s="30" t="e">
        <f t="shared" si="74"/>
        <v>#DIV/0!</v>
      </c>
      <c r="R432" s="30" t="e">
        <f t="shared" si="74"/>
        <v>#DIV/0!</v>
      </c>
      <c r="S432" s="31">
        <v>0</v>
      </c>
      <c r="T432" s="31">
        <v>0</v>
      </c>
      <c r="U432" s="32">
        <f t="shared" si="68"/>
        <v>0</v>
      </c>
      <c r="V432" s="31">
        <v>0</v>
      </c>
      <c r="W432" s="31">
        <v>0</v>
      </c>
      <c r="X432" s="32">
        <f t="shared" si="69"/>
        <v>0</v>
      </c>
      <c r="Y432" s="33">
        <f t="shared" si="75"/>
        <v>0</v>
      </c>
      <c r="Z432" s="33">
        <f t="shared" si="73"/>
        <v>0</v>
      </c>
      <c r="AA432" s="33">
        <f t="shared" si="73"/>
        <v>0</v>
      </c>
      <c r="AB432" s="33">
        <f t="shared" si="73"/>
        <v>0</v>
      </c>
      <c r="AC432" s="33">
        <f t="shared" si="73"/>
        <v>0</v>
      </c>
      <c r="AD432" s="33">
        <f t="shared" si="73"/>
        <v>0</v>
      </c>
    </row>
    <row r="433" spans="1:30" x14ac:dyDescent="0.55000000000000004">
      <c r="A433" s="21">
        <v>43193</v>
      </c>
      <c r="B433" s="41"/>
      <c r="C433" s="23"/>
      <c r="D433" s="50">
        <v>0</v>
      </c>
      <c r="E433" s="50">
        <v>0</v>
      </c>
      <c r="F433" s="25">
        <f t="shared" si="64"/>
        <v>0</v>
      </c>
      <c r="G433" s="26"/>
      <c r="H433" s="51"/>
      <c r="I433" s="27">
        <v>0</v>
      </c>
      <c r="J433" s="28">
        <f t="shared" si="65"/>
        <v>0</v>
      </c>
      <c r="K433" s="27">
        <v>0</v>
      </c>
      <c r="L433" s="27">
        <v>0</v>
      </c>
      <c r="M433" s="28">
        <f t="shared" si="66"/>
        <v>0</v>
      </c>
      <c r="N433" s="28">
        <f t="shared" si="67"/>
        <v>0</v>
      </c>
      <c r="O433" s="48"/>
      <c r="P433" s="30" t="e">
        <f t="shared" si="74"/>
        <v>#DIV/0!</v>
      </c>
      <c r="Q433" s="30" t="e">
        <f t="shared" si="74"/>
        <v>#DIV/0!</v>
      </c>
      <c r="R433" s="30" t="e">
        <f t="shared" si="74"/>
        <v>#DIV/0!</v>
      </c>
      <c r="S433" s="31">
        <v>0</v>
      </c>
      <c r="T433" s="31">
        <v>0</v>
      </c>
      <c r="U433" s="32">
        <f t="shared" si="68"/>
        <v>0</v>
      </c>
      <c r="V433" s="31">
        <v>0</v>
      </c>
      <c r="W433" s="31">
        <v>0</v>
      </c>
      <c r="X433" s="32">
        <f t="shared" si="69"/>
        <v>0</v>
      </c>
      <c r="Y433" s="33">
        <f t="shared" si="75"/>
        <v>0</v>
      </c>
      <c r="Z433" s="33">
        <f t="shared" si="73"/>
        <v>0</v>
      </c>
      <c r="AA433" s="33">
        <f t="shared" si="73"/>
        <v>0</v>
      </c>
      <c r="AB433" s="33">
        <f t="shared" si="73"/>
        <v>0</v>
      </c>
      <c r="AC433" s="33">
        <f t="shared" si="73"/>
        <v>0</v>
      </c>
      <c r="AD433" s="33">
        <f t="shared" si="73"/>
        <v>0</v>
      </c>
    </row>
    <row r="434" spans="1:30" x14ac:dyDescent="0.55000000000000004">
      <c r="A434" s="21">
        <v>43194</v>
      </c>
      <c r="B434" s="41"/>
      <c r="C434" s="23"/>
      <c r="D434" s="50">
        <v>0</v>
      </c>
      <c r="E434" s="50">
        <v>0</v>
      </c>
      <c r="F434" s="25">
        <f t="shared" si="64"/>
        <v>0</v>
      </c>
      <c r="G434" s="26"/>
      <c r="H434" s="51"/>
      <c r="I434" s="27">
        <v>0</v>
      </c>
      <c r="J434" s="28">
        <f t="shared" si="65"/>
        <v>0</v>
      </c>
      <c r="K434" s="27">
        <v>0</v>
      </c>
      <c r="L434" s="27">
        <v>0</v>
      </c>
      <c r="M434" s="28">
        <f t="shared" si="66"/>
        <v>0</v>
      </c>
      <c r="N434" s="28">
        <f t="shared" si="67"/>
        <v>0</v>
      </c>
      <c r="O434" s="48"/>
      <c r="P434" s="30" t="e">
        <f t="shared" si="74"/>
        <v>#DIV/0!</v>
      </c>
      <c r="Q434" s="30" t="e">
        <f t="shared" si="74"/>
        <v>#DIV/0!</v>
      </c>
      <c r="R434" s="30" t="e">
        <f t="shared" si="74"/>
        <v>#DIV/0!</v>
      </c>
      <c r="S434" s="31">
        <v>0</v>
      </c>
      <c r="T434" s="31">
        <v>0</v>
      </c>
      <c r="U434" s="32">
        <f t="shared" si="68"/>
        <v>0</v>
      </c>
      <c r="V434" s="31">
        <v>0</v>
      </c>
      <c r="W434" s="31">
        <v>0</v>
      </c>
      <c r="X434" s="32">
        <f t="shared" si="69"/>
        <v>0</v>
      </c>
      <c r="Y434" s="33">
        <f t="shared" si="75"/>
        <v>0</v>
      </c>
      <c r="Z434" s="33">
        <f t="shared" si="73"/>
        <v>0</v>
      </c>
      <c r="AA434" s="33">
        <f t="shared" si="73"/>
        <v>0</v>
      </c>
      <c r="AB434" s="33">
        <f t="shared" si="73"/>
        <v>0</v>
      </c>
      <c r="AC434" s="33">
        <f t="shared" si="73"/>
        <v>0</v>
      </c>
      <c r="AD434" s="33">
        <f t="shared" si="73"/>
        <v>0</v>
      </c>
    </row>
    <row r="435" spans="1:30" x14ac:dyDescent="0.55000000000000004">
      <c r="A435" s="21">
        <v>43195</v>
      </c>
      <c r="B435" s="41"/>
      <c r="C435" s="23"/>
      <c r="D435" s="50">
        <v>0</v>
      </c>
      <c r="E435" s="50">
        <v>0</v>
      </c>
      <c r="F435" s="25">
        <f t="shared" si="64"/>
        <v>0</v>
      </c>
      <c r="G435" s="26"/>
      <c r="H435" s="51"/>
      <c r="I435" s="27">
        <v>0</v>
      </c>
      <c r="J435" s="28">
        <f t="shared" si="65"/>
        <v>0</v>
      </c>
      <c r="K435" s="27">
        <v>0</v>
      </c>
      <c r="L435" s="27">
        <v>0</v>
      </c>
      <c r="M435" s="28">
        <f t="shared" si="66"/>
        <v>0</v>
      </c>
      <c r="N435" s="28">
        <f t="shared" si="67"/>
        <v>0</v>
      </c>
      <c r="O435" s="48"/>
      <c r="P435" s="30" t="e">
        <f t="shared" si="74"/>
        <v>#DIV/0!</v>
      </c>
      <c r="Q435" s="30" t="e">
        <f t="shared" si="74"/>
        <v>#DIV/0!</v>
      </c>
      <c r="R435" s="30" t="e">
        <f t="shared" si="74"/>
        <v>#DIV/0!</v>
      </c>
      <c r="S435" s="31">
        <v>0</v>
      </c>
      <c r="T435" s="31">
        <v>0</v>
      </c>
      <c r="U435" s="32">
        <f t="shared" si="68"/>
        <v>0</v>
      </c>
      <c r="V435" s="31">
        <v>0</v>
      </c>
      <c r="W435" s="31">
        <v>0</v>
      </c>
      <c r="X435" s="32">
        <f t="shared" si="69"/>
        <v>0</v>
      </c>
      <c r="Y435" s="33">
        <f t="shared" si="75"/>
        <v>0</v>
      </c>
      <c r="Z435" s="33">
        <f t="shared" si="73"/>
        <v>0</v>
      </c>
      <c r="AA435" s="33">
        <f t="shared" si="73"/>
        <v>0</v>
      </c>
      <c r="AB435" s="33">
        <f t="shared" si="73"/>
        <v>0</v>
      </c>
      <c r="AC435" s="33">
        <f t="shared" si="73"/>
        <v>0</v>
      </c>
      <c r="AD435" s="33">
        <f t="shared" si="73"/>
        <v>0</v>
      </c>
    </row>
    <row r="436" spans="1:30" x14ac:dyDescent="0.55000000000000004">
      <c r="A436" s="21">
        <v>43196</v>
      </c>
      <c r="B436" s="41"/>
      <c r="C436" s="23"/>
      <c r="D436" s="50">
        <v>0</v>
      </c>
      <c r="E436" s="50">
        <v>0</v>
      </c>
      <c r="F436" s="25">
        <f t="shared" si="64"/>
        <v>0</v>
      </c>
      <c r="G436" s="43"/>
      <c r="H436" s="51"/>
      <c r="I436" s="27">
        <v>0</v>
      </c>
      <c r="J436" s="28">
        <f t="shared" si="65"/>
        <v>0</v>
      </c>
      <c r="K436" s="27">
        <v>0</v>
      </c>
      <c r="L436" s="27">
        <v>0</v>
      </c>
      <c r="M436" s="28">
        <f t="shared" si="66"/>
        <v>0</v>
      </c>
      <c r="N436" s="28">
        <f t="shared" si="67"/>
        <v>0</v>
      </c>
      <c r="O436" s="48"/>
      <c r="P436" s="30" t="e">
        <f t="shared" si="74"/>
        <v>#DIV/0!</v>
      </c>
      <c r="Q436" s="30" t="e">
        <f t="shared" si="74"/>
        <v>#DIV/0!</v>
      </c>
      <c r="R436" s="30" t="e">
        <f t="shared" si="74"/>
        <v>#DIV/0!</v>
      </c>
      <c r="S436" s="31">
        <v>0</v>
      </c>
      <c r="T436" s="31">
        <v>0</v>
      </c>
      <c r="U436" s="32">
        <f t="shared" si="68"/>
        <v>0</v>
      </c>
      <c r="V436" s="31">
        <v>0</v>
      </c>
      <c r="W436" s="31">
        <v>0</v>
      </c>
      <c r="X436" s="32">
        <f t="shared" si="69"/>
        <v>0</v>
      </c>
      <c r="Y436" s="33">
        <f t="shared" si="75"/>
        <v>0</v>
      </c>
      <c r="Z436" s="33">
        <f t="shared" si="73"/>
        <v>0</v>
      </c>
      <c r="AA436" s="33">
        <f t="shared" si="73"/>
        <v>0</v>
      </c>
      <c r="AB436" s="33">
        <f t="shared" si="73"/>
        <v>0</v>
      </c>
      <c r="AC436" s="33">
        <f t="shared" si="73"/>
        <v>0</v>
      </c>
      <c r="AD436" s="33">
        <f t="shared" si="73"/>
        <v>0</v>
      </c>
    </row>
    <row r="437" spans="1:30" x14ac:dyDescent="0.55000000000000004">
      <c r="A437" s="21">
        <v>43197</v>
      </c>
      <c r="B437" s="41"/>
      <c r="C437" s="23"/>
      <c r="D437" s="50">
        <v>0</v>
      </c>
      <c r="E437" s="50">
        <v>0</v>
      </c>
      <c r="F437" s="25">
        <f t="shared" si="64"/>
        <v>0</v>
      </c>
      <c r="G437" s="26"/>
      <c r="H437" s="51"/>
      <c r="I437" s="27">
        <v>0</v>
      </c>
      <c r="J437" s="28">
        <f t="shared" si="65"/>
        <v>0</v>
      </c>
      <c r="K437" s="27">
        <v>0</v>
      </c>
      <c r="L437" s="27">
        <v>0</v>
      </c>
      <c r="M437" s="28">
        <f t="shared" si="66"/>
        <v>0</v>
      </c>
      <c r="N437" s="28">
        <f t="shared" si="67"/>
        <v>0</v>
      </c>
      <c r="O437" s="48"/>
      <c r="P437" s="30" t="e">
        <f t="shared" si="74"/>
        <v>#DIV/0!</v>
      </c>
      <c r="Q437" s="30" t="e">
        <f t="shared" si="74"/>
        <v>#DIV/0!</v>
      </c>
      <c r="R437" s="30" t="e">
        <f t="shared" si="74"/>
        <v>#DIV/0!</v>
      </c>
      <c r="S437" s="31">
        <v>0</v>
      </c>
      <c r="T437" s="31">
        <v>0</v>
      </c>
      <c r="U437" s="32">
        <f t="shared" si="68"/>
        <v>0</v>
      </c>
      <c r="V437" s="31">
        <v>0</v>
      </c>
      <c r="W437" s="31">
        <v>0</v>
      </c>
      <c r="X437" s="32">
        <f t="shared" si="69"/>
        <v>0</v>
      </c>
      <c r="Y437" s="33">
        <f t="shared" si="75"/>
        <v>0</v>
      </c>
      <c r="Z437" s="33">
        <f t="shared" si="73"/>
        <v>0</v>
      </c>
      <c r="AA437" s="33">
        <f t="shared" si="73"/>
        <v>0</v>
      </c>
      <c r="AB437" s="33">
        <f t="shared" si="73"/>
        <v>0</v>
      </c>
      <c r="AC437" s="33">
        <f t="shared" si="73"/>
        <v>0</v>
      </c>
      <c r="AD437" s="33">
        <f t="shared" si="73"/>
        <v>0</v>
      </c>
    </row>
    <row r="438" spans="1:30" x14ac:dyDescent="0.55000000000000004">
      <c r="A438" s="21">
        <v>43198</v>
      </c>
      <c r="B438" s="41"/>
      <c r="C438" s="23"/>
      <c r="D438" s="50">
        <v>0</v>
      </c>
      <c r="E438" s="50">
        <v>0</v>
      </c>
      <c r="F438" s="25">
        <f t="shared" si="64"/>
        <v>0</v>
      </c>
      <c r="G438" s="26"/>
      <c r="H438" s="51"/>
      <c r="I438" s="27">
        <v>0</v>
      </c>
      <c r="J438" s="28">
        <f t="shared" si="65"/>
        <v>0</v>
      </c>
      <c r="K438" s="27">
        <v>0</v>
      </c>
      <c r="L438" s="27">
        <v>0</v>
      </c>
      <c r="M438" s="28">
        <f t="shared" si="66"/>
        <v>0</v>
      </c>
      <c r="N438" s="28">
        <f t="shared" si="67"/>
        <v>0</v>
      </c>
      <c r="O438" s="48"/>
      <c r="P438" s="30" t="e">
        <f t="shared" si="74"/>
        <v>#DIV/0!</v>
      </c>
      <c r="Q438" s="30" t="e">
        <f t="shared" si="74"/>
        <v>#DIV/0!</v>
      </c>
      <c r="R438" s="30" t="e">
        <f t="shared" si="74"/>
        <v>#DIV/0!</v>
      </c>
      <c r="S438" s="31">
        <v>0</v>
      </c>
      <c r="T438" s="31">
        <v>0</v>
      </c>
      <c r="U438" s="32">
        <f t="shared" si="68"/>
        <v>0</v>
      </c>
      <c r="V438" s="31">
        <v>0</v>
      </c>
      <c r="W438" s="31">
        <v>0</v>
      </c>
      <c r="X438" s="32">
        <f t="shared" si="69"/>
        <v>0</v>
      </c>
      <c r="Y438" s="33">
        <f t="shared" si="75"/>
        <v>0</v>
      </c>
      <c r="Z438" s="33">
        <f t="shared" si="73"/>
        <v>0</v>
      </c>
      <c r="AA438" s="33">
        <f t="shared" si="73"/>
        <v>0</v>
      </c>
      <c r="AB438" s="33">
        <f t="shared" si="73"/>
        <v>0</v>
      </c>
      <c r="AC438" s="33">
        <f t="shared" si="73"/>
        <v>0</v>
      </c>
      <c r="AD438" s="33">
        <f t="shared" si="73"/>
        <v>0</v>
      </c>
    </row>
    <row r="439" spans="1:30" x14ac:dyDescent="0.55000000000000004">
      <c r="A439" s="21">
        <v>43199</v>
      </c>
      <c r="B439" s="41"/>
      <c r="C439" s="23"/>
      <c r="D439" s="50">
        <v>0</v>
      </c>
      <c r="E439" s="50">
        <v>0</v>
      </c>
      <c r="F439" s="25">
        <f t="shared" si="64"/>
        <v>0</v>
      </c>
      <c r="G439" s="26"/>
      <c r="H439" s="51"/>
      <c r="I439" s="27">
        <v>0</v>
      </c>
      <c r="J439" s="28">
        <f t="shared" si="65"/>
        <v>0</v>
      </c>
      <c r="K439" s="27">
        <v>0</v>
      </c>
      <c r="L439" s="27">
        <v>0</v>
      </c>
      <c r="M439" s="28">
        <f t="shared" si="66"/>
        <v>0</v>
      </c>
      <c r="N439" s="28">
        <f t="shared" si="67"/>
        <v>0</v>
      </c>
      <c r="O439" s="48"/>
      <c r="P439" s="30" t="e">
        <f t="shared" si="74"/>
        <v>#DIV/0!</v>
      </c>
      <c r="Q439" s="30" t="e">
        <f t="shared" si="74"/>
        <v>#DIV/0!</v>
      </c>
      <c r="R439" s="30" t="e">
        <f t="shared" si="74"/>
        <v>#DIV/0!</v>
      </c>
      <c r="S439" s="31">
        <v>0</v>
      </c>
      <c r="T439" s="31">
        <v>0</v>
      </c>
      <c r="U439" s="32">
        <f t="shared" si="68"/>
        <v>0</v>
      </c>
      <c r="V439" s="31">
        <v>0</v>
      </c>
      <c r="W439" s="31">
        <v>0</v>
      </c>
      <c r="X439" s="32">
        <f t="shared" si="69"/>
        <v>0</v>
      </c>
      <c r="Y439" s="33">
        <f t="shared" si="75"/>
        <v>0</v>
      </c>
      <c r="Z439" s="33">
        <f t="shared" si="73"/>
        <v>0</v>
      </c>
      <c r="AA439" s="33">
        <f t="shared" si="73"/>
        <v>0</v>
      </c>
      <c r="AB439" s="33">
        <f t="shared" si="73"/>
        <v>0</v>
      </c>
      <c r="AC439" s="33">
        <f t="shared" si="73"/>
        <v>0</v>
      </c>
      <c r="AD439" s="33">
        <f t="shared" si="73"/>
        <v>0</v>
      </c>
    </row>
    <row r="440" spans="1:30" x14ac:dyDescent="0.55000000000000004">
      <c r="A440" s="21">
        <v>43200</v>
      </c>
      <c r="B440" s="41"/>
      <c r="C440" s="23"/>
      <c r="D440" s="50">
        <v>0</v>
      </c>
      <c r="E440" s="50">
        <v>0</v>
      </c>
      <c r="F440" s="25">
        <f t="shared" si="64"/>
        <v>0</v>
      </c>
      <c r="G440" s="26"/>
      <c r="H440" s="51"/>
      <c r="I440" s="27">
        <v>0</v>
      </c>
      <c r="J440" s="28">
        <f t="shared" si="65"/>
        <v>0</v>
      </c>
      <c r="K440" s="27">
        <v>0</v>
      </c>
      <c r="L440" s="27">
        <v>0</v>
      </c>
      <c r="M440" s="28">
        <f t="shared" si="66"/>
        <v>0</v>
      </c>
      <c r="N440" s="28">
        <f t="shared" si="67"/>
        <v>0</v>
      </c>
      <c r="O440" s="48"/>
      <c r="P440" s="30" t="e">
        <f t="shared" si="74"/>
        <v>#DIV/0!</v>
      </c>
      <c r="Q440" s="30" t="e">
        <f t="shared" si="74"/>
        <v>#DIV/0!</v>
      </c>
      <c r="R440" s="30" t="e">
        <f t="shared" si="74"/>
        <v>#DIV/0!</v>
      </c>
      <c r="S440" s="31">
        <v>0</v>
      </c>
      <c r="T440" s="31">
        <v>0</v>
      </c>
      <c r="U440" s="32">
        <f t="shared" si="68"/>
        <v>0</v>
      </c>
      <c r="V440" s="31">
        <v>0</v>
      </c>
      <c r="W440" s="31">
        <v>0</v>
      </c>
      <c r="X440" s="32">
        <f t="shared" si="69"/>
        <v>0</v>
      </c>
      <c r="Y440" s="33">
        <f t="shared" si="75"/>
        <v>0</v>
      </c>
      <c r="Z440" s="33">
        <f t="shared" si="73"/>
        <v>0</v>
      </c>
      <c r="AA440" s="33">
        <f t="shared" si="73"/>
        <v>0</v>
      </c>
      <c r="AB440" s="33">
        <f t="shared" si="73"/>
        <v>0</v>
      </c>
      <c r="AC440" s="33">
        <f t="shared" si="73"/>
        <v>0</v>
      </c>
      <c r="AD440" s="33">
        <f t="shared" si="73"/>
        <v>0</v>
      </c>
    </row>
    <row r="441" spans="1:30" x14ac:dyDescent="0.55000000000000004">
      <c r="A441" s="21">
        <v>43201</v>
      </c>
      <c r="B441" s="41"/>
      <c r="C441" s="23"/>
      <c r="D441" s="50">
        <v>0</v>
      </c>
      <c r="E441" s="50">
        <v>0</v>
      </c>
      <c r="F441" s="25">
        <f t="shared" si="64"/>
        <v>0</v>
      </c>
      <c r="G441" s="26"/>
      <c r="H441" s="51"/>
      <c r="I441" s="27">
        <v>0</v>
      </c>
      <c r="J441" s="28">
        <f t="shared" si="65"/>
        <v>0</v>
      </c>
      <c r="K441" s="27">
        <v>0</v>
      </c>
      <c r="L441" s="27">
        <v>0</v>
      </c>
      <c r="M441" s="28">
        <f t="shared" si="66"/>
        <v>0</v>
      </c>
      <c r="N441" s="28">
        <f t="shared" si="67"/>
        <v>0</v>
      </c>
      <c r="O441" s="48"/>
      <c r="P441" s="30" t="e">
        <f t="shared" si="74"/>
        <v>#DIV/0!</v>
      </c>
      <c r="Q441" s="30" t="e">
        <f t="shared" si="74"/>
        <v>#DIV/0!</v>
      </c>
      <c r="R441" s="30" t="e">
        <f t="shared" si="74"/>
        <v>#DIV/0!</v>
      </c>
      <c r="S441" s="31">
        <v>0</v>
      </c>
      <c r="T441" s="31">
        <v>0</v>
      </c>
      <c r="U441" s="32">
        <f t="shared" si="68"/>
        <v>0</v>
      </c>
      <c r="V441" s="31">
        <v>0</v>
      </c>
      <c r="W441" s="31">
        <v>0</v>
      </c>
      <c r="X441" s="32">
        <f t="shared" si="69"/>
        <v>0</v>
      </c>
      <c r="Y441" s="33">
        <f t="shared" si="75"/>
        <v>0</v>
      </c>
      <c r="Z441" s="33">
        <f t="shared" si="73"/>
        <v>0</v>
      </c>
      <c r="AA441" s="33">
        <f t="shared" si="73"/>
        <v>0</v>
      </c>
      <c r="AB441" s="33">
        <f t="shared" si="73"/>
        <v>0</v>
      </c>
      <c r="AC441" s="33">
        <f t="shared" si="73"/>
        <v>0</v>
      </c>
      <c r="AD441" s="33">
        <f t="shared" si="73"/>
        <v>0</v>
      </c>
    </row>
    <row r="442" spans="1:30" x14ac:dyDescent="0.55000000000000004">
      <c r="A442" s="21">
        <v>43202</v>
      </c>
      <c r="B442" s="41"/>
      <c r="C442" s="23"/>
      <c r="D442" s="50">
        <v>0</v>
      </c>
      <c r="E442" s="50">
        <v>0</v>
      </c>
      <c r="F442" s="25">
        <f t="shared" si="64"/>
        <v>0</v>
      </c>
      <c r="G442" s="26"/>
      <c r="H442" s="51"/>
      <c r="I442" s="27">
        <v>0</v>
      </c>
      <c r="J442" s="28">
        <f t="shared" si="65"/>
        <v>0</v>
      </c>
      <c r="K442" s="27">
        <v>0</v>
      </c>
      <c r="L442" s="27">
        <v>0</v>
      </c>
      <c r="M442" s="28">
        <f t="shared" si="66"/>
        <v>0</v>
      </c>
      <c r="N442" s="28">
        <f t="shared" si="67"/>
        <v>0</v>
      </c>
      <c r="O442" s="48"/>
      <c r="P442" s="30" t="e">
        <f t="shared" si="74"/>
        <v>#DIV/0!</v>
      </c>
      <c r="Q442" s="30" t="e">
        <f t="shared" si="74"/>
        <v>#DIV/0!</v>
      </c>
      <c r="R442" s="30" t="e">
        <f t="shared" si="74"/>
        <v>#DIV/0!</v>
      </c>
      <c r="S442" s="31">
        <v>0</v>
      </c>
      <c r="T442" s="31">
        <v>0</v>
      </c>
      <c r="U442" s="32">
        <f t="shared" si="68"/>
        <v>0</v>
      </c>
      <c r="V442" s="31">
        <v>0</v>
      </c>
      <c r="W442" s="31">
        <v>0</v>
      </c>
      <c r="X442" s="32">
        <f t="shared" si="69"/>
        <v>0</v>
      </c>
      <c r="Y442" s="33">
        <f t="shared" si="75"/>
        <v>0</v>
      </c>
      <c r="Z442" s="33">
        <f t="shared" si="75"/>
        <v>0</v>
      </c>
      <c r="AA442" s="33">
        <f t="shared" si="75"/>
        <v>0</v>
      </c>
      <c r="AB442" s="33">
        <f t="shared" si="75"/>
        <v>0</v>
      </c>
      <c r="AC442" s="33">
        <f t="shared" si="75"/>
        <v>0</v>
      </c>
      <c r="AD442" s="33">
        <f t="shared" si="75"/>
        <v>0</v>
      </c>
    </row>
    <row r="443" spans="1:30" x14ac:dyDescent="0.55000000000000004">
      <c r="A443" s="21">
        <v>43203</v>
      </c>
      <c r="B443" s="41"/>
      <c r="C443" s="23"/>
      <c r="D443" s="50">
        <v>0</v>
      </c>
      <c r="E443" s="50">
        <v>0</v>
      </c>
      <c r="F443" s="25">
        <f t="shared" si="64"/>
        <v>0</v>
      </c>
      <c r="G443" s="26"/>
      <c r="H443" s="51"/>
      <c r="I443" s="27">
        <v>0</v>
      </c>
      <c r="J443" s="28">
        <f t="shared" si="65"/>
        <v>0</v>
      </c>
      <c r="K443" s="27">
        <v>0</v>
      </c>
      <c r="L443" s="27">
        <v>0</v>
      </c>
      <c r="M443" s="28">
        <f t="shared" si="66"/>
        <v>0</v>
      </c>
      <c r="N443" s="28">
        <f t="shared" si="67"/>
        <v>0</v>
      </c>
      <c r="O443" s="48"/>
      <c r="P443" s="30" t="e">
        <f t="shared" si="74"/>
        <v>#DIV/0!</v>
      </c>
      <c r="Q443" s="30" t="e">
        <f t="shared" si="74"/>
        <v>#DIV/0!</v>
      </c>
      <c r="R443" s="30" t="e">
        <f t="shared" si="74"/>
        <v>#DIV/0!</v>
      </c>
      <c r="S443" s="31">
        <v>0</v>
      </c>
      <c r="T443" s="31">
        <v>0</v>
      </c>
      <c r="U443" s="32">
        <f t="shared" si="68"/>
        <v>0</v>
      </c>
      <c r="V443" s="31">
        <v>0</v>
      </c>
      <c r="W443" s="31">
        <v>0</v>
      </c>
      <c r="X443" s="32">
        <f t="shared" si="69"/>
        <v>0</v>
      </c>
      <c r="Y443" s="33">
        <f t="shared" si="75"/>
        <v>0</v>
      </c>
      <c r="Z443" s="33">
        <f t="shared" si="75"/>
        <v>0</v>
      </c>
      <c r="AA443" s="33">
        <f t="shared" si="75"/>
        <v>0</v>
      </c>
      <c r="AB443" s="33">
        <f t="shared" si="75"/>
        <v>0</v>
      </c>
      <c r="AC443" s="33">
        <f t="shared" si="75"/>
        <v>0</v>
      </c>
      <c r="AD443" s="33">
        <f t="shared" si="75"/>
        <v>0</v>
      </c>
    </row>
    <row r="444" spans="1:30" x14ac:dyDescent="0.55000000000000004">
      <c r="A444" s="21">
        <v>43204</v>
      </c>
      <c r="B444" s="41"/>
      <c r="C444" s="23"/>
      <c r="D444" s="50">
        <v>0</v>
      </c>
      <c r="E444" s="50">
        <v>0</v>
      </c>
      <c r="F444" s="25">
        <f t="shared" si="64"/>
        <v>0</v>
      </c>
      <c r="G444" s="26"/>
      <c r="H444" s="51"/>
      <c r="I444" s="27">
        <v>0</v>
      </c>
      <c r="J444" s="28">
        <f t="shared" si="65"/>
        <v>0</v>
      </c>
      <c r="K444" s="27">
        <v>0</v>
      </c>
      <c r="L444" s="27">
        <v>0</v>
      </c>
      <c r="M444" s="28">
        <f t="shared" si="66"/>
        <v>0</v>
      </c>
      <c r="N444" s="28">
        <f t="shared" si="67"/>
        <v>0</v>
      </c>
      <c r="O444" s="48"/>
      <c r="P444" s="30" t="e">
        <f t="shared" si="74"/>
        <v>#DIV/0!</v>
      </c>
      <c r="Q444" s="30" t="e">
        <f t="shared" si="74"/>
        <v>#DIV/0!</v>
      </c>
      <c r="R444" s="30" t="e">
        <f t="shared" si="74"/>
        <v>#DIV/0!</v>
      </c>
      <c r="S444" s="31">
        <v>0</v>
      </c>
      <c r="T444" s="31">
        <v>0</v>
      </c>
      <c r="U444" s="32">
        <f t="shared" si="68"/>
        <v>0</v>
      </c>
      <c r="V444" s="31">
        <v>0</v>
      </c>
      <c r="W444" s="31">
        <v>0</v>
      </c>
      <c r="X444" s="32">
        <f t="shared" si="69"/>
        <v>0</v>
      </c>
      <c r="Y444" s="33">
        <f t="shared" si="75"/>
        <v>0</v>
      </c>
      <c r="Z444" s="33">
        <f t="shared" si="75"/>
        <v>0</v>
      </c>
      <c r="AA444" s="33">
        <f t="shared" si="75"/>
        <v>0</v>
      </c>
      <c r="AB444" s="33">
        <f t="shared" si="75"/>
        <v>0</v>
      </c>
      <c r="AC444" s="33">
        <f t="shared" si="75"/>
        <v>0</v>
      </c>
      <c r="AD444" s="33">
        <f t="shared" si="75"/>
        <v>0</v>
      </c>
    </row>
    <row r="445" spans="1:30" x14ac:dyDescent="0.55000000000000004">
      <c r="A445" s="21">
        <v>43205</v>
      </c>
      <c r="B445" s="41"/>
      <c r="C445" s="23"/>
      <c r="D445" s="50">
        <v>0</v>
      </c>
      <c r="E445" s="50">
        <v>0</v>
      </c>
      <c r="F445" s="25">
        <f t="shared" si="64"/>
        <v>0</v>
      </c>
      <c r="G445" s="26"/>
      <c r="H445" s="51"/>
      <c r="I445" s="27">
        <v>0</v>
      </c>
      <c r="J445" s="28">
        <f t="shared" si="65"/>
        <v>0</v>
      </c>
      <c r="K445" s="27">
        <v>0</v>
      </c>
      <c r="L445" s="27">
        <v>0</v>
      </c>
      <c r="M445" s="28">
        <f t="shared" si="66"/>
        <v>0</v>
      </c>
      <c r="N445" s="28">
        <f t="shared" si="67"/>
        <v>0</v>
      </c>
      <c r="O445" s="48"/>
      <c r="P445" s="30" t="e">
        <f t="shared" si="74"/>
        <v>#DIV/0!</v>
      </c>
      <c r="Q445" s="30" t="e">
        <f t="shared" si="74"/>
        <v>#DIV/0!</v>
      </c>
      <c r="R445" s="30" t="e">
        <f t="shared" si="74"/>
        <v>#DIV/0!</v>
      </c>
      <c r="S445" s="31">
        <v>0</v>
      </c>
      <c r="T445" s="31">
        <v>0</v>
      </c>
      <c r="U445" s="32">
        <f t="shared" si="68"/>
        <v>0</v>
      </c>
      <c r="V445" s="31">
        <v>0</v>
      </c>
      <c r="W445" s="31">
        <v>0</v>
      </c>
      <c r="X445" s="32">
        <f t="shared" si="69"/>
        <v>0</v>
      </c>
      <c r="Y445" s="33">
        <f t="shared" si="75"/>
        <v>0</v>
      </c>
      <c r="Z445" s="33">
        <f t="shared" si="75"/>
        <v>0</v>
      </c>
      <c r="AA445" s="33">
        <f t="shared" si="75"/>
        <v>0</v>
      </c>
      <c r="AB445" s="33">
        <f t="shared" si="75"/>
        <v>0</v>
      </c>
      <c r="AC445" s="33">
        <f t="shared" si="75"/>
        <v>0</v>
      </c>
      <c r="AD445" s="33">
        <f t="shared" si="75"/>
        <v>0</v>
      </c>
    </row>
    <row r="446" spans="1:30" x14ac:dyDescent="0.55000000000000004">
      <c r="A446" s="21">
        <v>43206</v>
      </c>
      <c r="B446" s="41"/>
      <c r="C446" s="23"/>
      <c r="D446" s="50">
        <v>0</v>
      </c>
      <c r="E446" s="50">
        <v>0</v>
      </c>
      <c r="F446" s="25">
        <f t="shared" si="64"/>
        <v>0</v>
      </c>
      <c r="G446" s="26"/>
      <c r="H446" s="51"/>
      <c r="I446" s="27">
        <v>0</v>
      </c>
      <c r="J446" s="28">
        <f t="shared" si="65"/>
        <v>0</v>
      </c>
      <c r="K446" s="27">
        <v>0</v>
      </c>
      <c r="L446" s="27">
        <v>0</v>
      </c>
      <c r="M446" s="28">
        <f t="shared" si="66"/>
        <v>0</v>
      </c>
      <c r="N446" s="28">
        <f t="shared" si="67"/>
        <v>0</v>
      </c>
      <c r="O446" s="48"/>
      <c r="P446" s="30" t="e">
        <f t="shared" si="74"/>
        <v>#DIV/0!</v>
      </c>
      <c r="Q446" s="30" t="e">
        <f t="shared" si="74"/>
        <v>#DIV/0!</v>
      </c>
      <c r="R446" s="30" t="e">
        <f t="shared" si="74"/>
        <v>#DIV/0!</v>
      </c>
      <c r="S446" s="31">
        <v>0</v>
      </c>
      <c r="T446" s="31">
        <v>0</v>
      </c>
      <c r="U446" s="32">
        <f t="shared" si="68"/>
        <v>0</v>
      </c>
      <c r="V446" s="31">
        <v>0</v>
      </c>
      <c r="W446" s="31">
        <v>0</v>
      </c>
      <c r="X446" s="32">
        <f t="shared" si="69"/>
        <v>0</v>
      </c>
      <c r="Y446" s="33">
        <f t="shared" si="75"/>
        <v>0</v>
      </c>
      <c r="Z446" s="33">
        <f t="shared" si="75"/>
        <v>0</v>
      </c>
      <c r="AA446" s="33">
        <f t="shared" si="75"/>
        <v>0</v>
      </c>
      <c r="AB446" s="33">
        <f t="shared" si="75"/>
        <v>0</v>
      </c>
      <c r="AC446" s="33">
        <f t="shared" si="75"/>
        <v>0</v>
      </c>
      <c r="AD446" s="33">
        <f t="shared" si="75"/>
        <v>0</v>
      </c>
    </row>
    <row r="447" spans="1:30" x14ac:dyDescent="0.55000000000000004">
      <c r="A447" s="21">
        <v>43207</v>
      </c>
      <c r="B447" s="41"/>
      <c r="C447" s="23"/>
      <c r="D447" s="50">
        <v>0</v>
      </c>
      <c r="E447" s="50">
        <v>0</v>
      </c>
      <c r="F447" s="25">
        <f t="shared" si="64"/>
        <v>0</v>
      </c>
      <c r="G447" s="26"/>
      <c r="H447" s="51"/>
      <c r="I447" s="27">
        <v>0</v>
      </c>
      <c r="J447" s="28">
        <f t="shared" si="65"/>
        <v>0</v>
      </c>
      <c r="K447" s="27">
        <v>0</v>
      </c>
      <c r="L447" s="27">
        <v>0</v>
      </c>
      <c r="M447" s="28">
        <f t="shared" si="66"/>
        <v>0</v>
      </c>
      <c r="N447" s="28">
        <f t="shared" si="67"/>
        <v>0</v>
      </c>
      <c r="O447" s="48"/>
      <c r="P447" s="30" t="e">
        <f t="shared" si="74"/>
        <v>#DIV/0!</v>
      </c>
      <c r="Q447" s="30" t="e">
        <f t="shared" si="74"/>
        <v>#DIV/0!</v>
      </c>
      <c r="R447" s="30" t="e">
        <f t="shared" si="74"/>
        <v>#DIV/0!</v>
      </c>
      <c r="S447" s="31">
        <v>0</v>
      </c>
      <c r="T447" s="31">
        <v>0</v>
      </c>
      <c r="U447" s="32">
        <f t="shared" si="68"/>
        <v>0</v>
      </c>
      <c r="V447" s="31">
        <v>0</v>
      </c>
      <c r="W447" s="31">
        <v>0</v>
      </c>
      <c r="X447" s="32">
        <f t="shared" si="69"/>
        <v>0</v>
      </c>
      <c r="Y447" s="33">
        <f t="shared" si="75"/>
        <v>0</v>
      </c>
      <c r="Z447" s="33">
        <f t="shared" si="75"/>
        <v>0</v>
      </c>
      <c r="AA447" s="33">
        <f t="shared" si="75"/>
        <v>0</v>
      </c>
      <c r="AB447" s="33">
        <f t="shared" si="75"/>
        <v>0</v>
      </c>
      <c r="AC447" s="33">
        <f t="shared" si="75"/>
        <v>0</v>
      </c>
      <c r="AD447" s="33">
        <f t="shared" si="75"/>
        <v>0</v>
      </c>
    </row>
    <row r="448" spans="1:30" x14ac:dyDescent="0.55000000000000004">
      <c r="A448" s="21">
        <v>43208</v>
      </c>
      <c r="B448" s="41"/>
      <c r="C448" s="23"/>
      <c r="D448" s="50">
        <v>0</v>
      </c>
      <c r="E448" s="50">
        <v>0</v>
      </c>
      <c r="F448" s="25">
        <f t="shared" si="64"/>
        <v>0</v>
      </c>
      <c r="G448" s="26"/>
      <c r="H448" s="51"/>
      <c r="I448" s="27">
        <v>0</v>
      </c>
      <c r="J448" s="28">
        <f t="shared" si="65"/>
        <v>0</v>
      </c>
      <c r="K448" s="27">
        <v>0</v>
      </c>
      <c r="L448" s="27">
        <v>0</v>
      </c>
      <c r="M448" s="28">
        <f t="shared" si="66"/>
        <v>0</v>
      </c>
      <c r="N448" s="28">
        <f t="shared" si="67"/>
        <v>0</v>
      </c>
      <c r="O448" s="48"/>
      <c r="P448" s="30" t="e">
        <f t="shared" si="74"/>
        <v>#DIV/0!</v>
      </c>
      <c r="Q448" s="30" t="e">
        <f t="shared" si="74"/>
        <v>#DIV/0!</v>
      </c>
      <c r="R448" s="30" t="e">
        <f t="shared" si="74"/>
        <v>#DIV/0!</v>
      </c>
      <c r="S448" s="31">
        <v>0</v>
      </c>
      <c r="T448" s="31">
        <v>0</v>
      </c>
      <c r="U448" s="32">
        <f t="shared" si="68"/>
        <v>0</v>
      </c>
      <c r="V448" s="31">
        <v>0</v>
      </c>
      <c r="W448" s="31">
        <v>0</v>
      </c>
      <c r="X448" s="32">
        <f t="shared" si="69"/>
        <v>0</v>
      </c>
      <c r="Y448" s="33">
        <f t="shared" si="75"/>
        <v>0</v>
      </c>
      <c r="Z448" s="33">
        <f t="shared" si="75"/>
        <v>0</v>
      </c>
      <c r="AA448" s="33">
        <f t="shared" si="75"/>
        <v>0</v>
      </c>
      <c r="AB448" s="33">
        <f t="shared" si="75"/>
        <v>0</v>
      </c>
      <c r="AC448" s="33">
        <f t="shared" si="75"/>
        <v>0</v>
      </c>
      <c r="AD448" s="33">
        <f t="shared" si="75"/>
        <v>0</v>
      </c>
    </row>
    <row r="449" spans="1:30" x14ac:dyDescent="0.55000000000000004">
      <c r="A449" s="21">
        <v>43209</v>
      </c>
      <c r="B449" s="41"/>
      <c r="C449" s="23"/>
      <c r="D449" s="24">
        <v>0</v>
      </c>
      <c r="E449" s="24">
        <v>0</v>
      </c>
      <c r="F449" s="25">
        <f t="shared" si="64"/>
        <v>0</v>
      </c>
      <c r="G449" s="43" t="e">
        <f>F449/C449</f>
        <v>#DIV/0!</v>
      </c>
      <c r="H449" s="49"/>
      <c r="I449" s="27">
        <v>0</v>
      </c>
      <c r="J449" s="28">
        <f t="shared" si="65"/>
        <v>0</v>
      </c>
      <c r="K449" s="27">
        <v>0</v>
      </c>
      <c r="L449" s="27">
        <v>0</v>
      </c>
      <c r="M449" s="28">
        <f t="shared" si="66"/>
        <v>0</v>
      </c>
      <c r="N449" s="28">
        <f t="shared" si="67"/>
        <v>0</v>
      </c>
      <c r="O449" s="48"/>
      <c r="P449" s="30" t="e">
        <f t="shared" si="74"/>
        <v>#DIV/0!</v>
      </c>
      <c r="Q449" s="30" t="e">
        <f t="shared" si="74"/>
        <v>#DIV/0!</v>
      </c>
      <c r="R449" s="30" t="e">
        <f t="shared" si="74"/>
        <v>#DIV/0!</v>
      </c>
      <c r="S449" s="31">
        <v>0</v>
      </c>
      <c r="T449" s="31">
        <v>0</v>
      </c>
      <c r="U449" s="32">
        <f t="shared" si="68"/>
        <v>0</v>
      </c>
      <c r="V449" s="31">
        <v>0</v>
      </c>
      <c r="W449" s="31">
        <v>0</v>
      </c>
      <c r="X449" s="32">
        <f t="shared" si="69"/>
        <v>0</v>
      </c>
      <c r="Y449" s="33">
        <f t="shared" si="75"/>
        <v>0</v>
      </c>
      <c r="Z449" s="33">
        <f t="shared" si="75"/>
        <v>0</v>
      </c>
      <c r="AA449" s="33">
        <f t="shared" si="75"/>
        <v>0</v>
      </c>
      <c r="AB449" s="33">
        <f t="shared" si="75"/>
        <v>0</v>
      </c>
      <c r="AC449" s="33">
        <f t="shared" si="75"/>
        <v>0</v>
      </c>
      <c r="AD449" s="33">
        <f t="shared" si="75"/>
        <v>0</v>
      </c>
    </row>
    <row r="450" spans="1:30" x14ac:dyDescent="0.55000000000000004">
      <c r="A450" s="21">
        <v>43210</v>
      </c>
      <c r="B450" s="41"/>
      <c r="C450" s="23"/>
      <c r="D450" s="24">
        <v>0</v>
      </c>
      <c r="E450" s="24">
        <v>0</v>
      </c>
      <c r="F450" s="25">
        <f t="shared" si="64"/>
        <v>0</v>
      </c>
      <c r="G450" s="26"/>
      <c r="H450" s="49"/>
      <c r="I450" s="27">
        <v>0</v>
      </c>
      <c r="J450" s="28">
        <f t="shared" si="65"/>
        <v>0</v>
      </c>
      <c r="K450" s="27">
        <v>0</v>
      </c>
      <c r="L450" s="27">
        <v>0</v>
      </c>
      <c r="M450" s="28">
        <f t="shared" si="66"/>
        <v>0</v>
      </c>
      <c r="N450" s="28">
        <f t="shared" si="67"/>
        <v>0</v>
      </c>
      <c r="O450" s="48"/>
      <c r="P450" s="30" t="e">
        <f t="shared" si="74"/>
        <v>#DIV/0!</v>
      </c>
      <c r="Q450" s="30" t="e">
        <f t="shared" si="74"/>
        <v>#DIV/0!</v>
      </c>
      <c r="R450" s="30" t="e">
        <f t="shared" si="74"/>
        <v>#DIV/0!</v>
      </c>
      <c r="S450" s="31">
        <v>0</v>
      </c>
      <c r="T450" s="31">
        <v>0</v>
      </c>
      <c r="U450" s="32">
        <f t="shared" si="68"/>
        <v>0</v>
      </c>
      <c r="V450" s="31">
        <v>0</v>
      </c>
      <c r="W450" s="31">
        <v>0</v>
      </c>
      <c r="X450" s="32">
        <f t="shared" si="69"/>
        <v>0</v>
      </c>
      <c r="Y450" s="33">
        <f t="shared" si="75"/>
        <v>0</v>
      </c>
      <c r="Z450" s="33">
        <f t="shared" si="75"/>
        <v>0</v>
      </c>
      <c r="AA450" s="33">
        <f t="shared" si="75"/>
        <v>0</v>
      </c>
      <c r="AB450" s="33">
        <f t="shared" si="75"/>
        <v>0</v>
      </c>
      <c r="AC450" s="33">
        <f t="shared" si="75"/>
        <v>0</v>
      </c>
      <c r="AD450" s="33">
        <f t="shared" si="75"/>
        <v>0</v>
      </c>
    </row>
    <row r="451" spans="1:30" x14ac:dyDescent="0.55000000000000004">
      <c r="A451" s="21">
        <v>43211</v>
      </c>
      <c r="B451" s="41"/>
      <c r="C451" s="23"/>
      <c r="D451" s="24">
        <v>0</v>
      </c>
      <c r="E451" s="24">
        <v>0</v>
      </c>
      <c r="F451" s="25">
        <f t="shared" si="64"/>
        <v>0</v>
      </c>
      <c r="G451" s="26"/>
      <c r="H451" s="49"/>
      <c r="I451" s="27">
        <v>0</v>
      </c>
      <c r="J451" s="28">
        <f t="shared" si="65"/>
        <v>0</v>
      </c>
      <c r="K451" s="27">
        <v>0</v>
      </c>
      <c r="L451" s="27">
        <v>0</v>
      </c>
      <c r="M451" s="28">
        <f t="shared" si="66"/>
        <v>0</v>
      </c>
      <c r="N451" s="28">
        <f t="shared" si="67"/>
        <v>0</v>
      </c>
      <c r="O451" s="48"/>
      <c r="P451" s="30" t="e">
        <f t="shared" si="74"/>
        <v>#DIV/0!</v>
      </c>
      <c r="Q451" s="30" t="e">
        <f t="shared" si="74"/>
        <v>#DIV/0!</v>
      </c>
      <c r="R451" s="30" t="e">
        <f t="shared" si="74"/>
        <v>#DIV/0!</v>
      </c>
      <c r="S451" s="31">
        <v>0</v>
      </c>
      <c r="T451" s="31">
        <v>0</v>
      </c>
      <c r="U451" s="32">
        <f t="shared" si="68"/>
        <v>0</v>
      </c>
      <c r="V451" s="31">
        <v>0</v>
      </c>
      <c r="W451" s="31">
        <v>0</v>
      </c>
      <c r="X451" s="32">
        <f t="shared" si="69"/>
        <v>0</v>
      </c>
      <c r="Y451" s="33">
        <f t="shared" si="75"/>
        <v>0</v>
      </c>
      <c r="Z451" s="33">
        <f t="shared" si="75"/>
        <v>0</v>
      </c>
      <c r="AA451" s="33">
        <f t="shared" si="75"/>
        <v>0</v>
      </c>
      <c r="AB451" s="33">
        <f t="shared" si="75"/>
        <v>0</v>
      </c>
      <c r="AC451" s="33">
        <f t="shared" si="75"/>
        <v>0</v>
      </c>
      <c r="AD451" s="33">
        <f t="shared" si="75"/>
        <v>0</v>
      </c>
    </row>
    <row r="452" spans="1:30" x14ac:dyDescent="0.55000000000000004">
      <c r="A452" s="21">
        <v>43212</v>
      </c>
      <c r="B452" s="41"/>
      <c r="C452" s="23"/>
      <c r="D452" s="24">
        <v>0</v>
      </c>
      <c r="E452" s="24">
        <v>0</v>
      </c>
      <c r="F452" s="25">
        <f t="shared" si="64"/>
        <v>0</v>
      </c>
      <c r="G452" s="26"/>
      <c r="H452" s="49"/>
      <c r="I452" s="27">
        <v>0</v>
      </c>
      <c r="J452" s="28">
        <f t="shared" si="65"/>
        <v>0</v>
      </c>
      <c r="K452" s="27">
        <v>0</v>
      </c>
      <c r="L452" s="27">
        <v>0</v>
      </c>
      <c r="M452" s="28">
        <f t="shared" si="66"/>
        <v>0</v>
      </c>
      <c r="N452" s="28">
        <f t="shared" si="67"/>
        <v>0</v>
      </c>
      <c r="O452" s="48"/>
      <c r="P452" s="30" t="e">
        <f t="shared" si="74"/>
        <v>#DIV/0!</v>
      </c>
      <c r="Q452" s="30" t="e">
        <f t="shared" si="74"/>
        <v>#DIV/0!</v>
      </c>
      <c r="R452" s="30" t="e">
        <f t="shared" si="74"/>
        <v>#DIV/0!</v>
      </c>
      <c r="S452" s="31">
        <v>0</v>
      </c>
      <c r="T452" s="31">
        <v>0</v>
      </c>
      <c r="U452" s="32">
        <f t="shared" si="68"/>
        <v>0</v>
      </c>
      <c r="V452" s="31">
        <v>0</v>
      </c>
      <c r="W452" s="31">
        <v>0</v>
      </c>
      <c r="X452" s="32">
        <f t="shared" si="69"/>
        <v>0</v>
      </c>
      <c r="Y452" s="33">
        <f t="shared" si="75"/>
        <v>0</v>
      </c>
      <c r="Z452" s="33">
        <f t="shared" si="75"/>
        <v>0</v>
      </c>
      <c r="AA452" s="33">
        <f t="shared" si="75"/>
        <v>0</v>
      </c>
      <c r="AB452" s="33">
        <f t="shared" si="75"/>
        <v>0</v>
      </c>
      <c r="AC452" s="33">
        <f t="shared" si="75"/>
        <v>0</v>
      </c>
      <c r="AD452" s="33">
        <f t="shared" si="75"/>
        <v>0</v>
      </c>
    </row>
    <row r="453" spans="1:30" x14ac:dyDescent="0.55000000000000004">
      <c r="A453" s="21">
        <v>43213</v>
      </c>
      <c r="B453" s="41"/>
      <c r="C453" s="23"/>
      <c r="D453" s="24">
        <v>0</v>
      </c>
      <c r="E453" s="24">
        <v>0</v>
      </c>
      <c r="F453" s="25">
        <f t="shared" si="64"/>
        <v>0</v>
      </c>
      <c r="G453" s="26"/>
      <c r="H453" s="49"/>
      <c r="I453" s="27">
        <v>0</v>
      </c>
      <c r="J453" s="28">
        <f t="shared" si="65"/>
        <v>0</v>
      </c>
      <c r="K453" s="27">
        <v>0</v>
      </c>
      <c r="L453" s="27">
        <v>0</v>
      </c>
      <c r="M453" s="28">
        <f t="shared" si="66"/>
        <v>0</v>
      </c>
      <c r="N453" s="28">
        <f t="shared" si="67"/>
        <v>0</v>
      </c>
      <c r="O453" s="48"/>
      <c r="P453" s="30" t="e">
        <f t="shared" si="74"/>
        <v>#DIV/0!</v>
      </c>
      <c r="Q453" s="30" t="e">
        <f t="shared" si="74"/>
        <v>#DIV/0!</v>
      </c>
      <c r="R453" s="30" t="e">
        <f t="shared" si="74"/>
        <v>#DIV/0!</v>
      </c>
      <c r="S453" s="31">
        <v>0</v>
      </c>
      <c r="T453" s="31">
        <v>0</v>
      </c>
      <c r="U453" s="32">
        <f t="shared" si="68"/>
        <v>0</v>
      </c>
      <c r="V453" s="31">
        <v>0</v>
      </c>
      <c r="W453" s="31">
        <v>0</v>
      </c>
      <c r="X453" s="32">
        <f t="shared" si="69"/>
        <v>0</v>
      </c>
      <c r="Y453" s="33">
        <f t="shared" si="75"/>
        <v>0</v>
      </c>
      <c r="Z453" s="33">
        <f t="shared" si="75"/>
        <v>0</v>
      </c>
      <c r="AA453" s="33">
        <f t="shared" si="75"/>
        <v>0</v>
      </c>
      <c r="AB453" s="33">
        <f t="shared" si="75"/>
        <v>0</v>
      </c>
      <c r="AC453" s="33">
        <f t="shared" si="75"/>
        <v>0</v>
      </c>
      <c r="AD453" s="33">
        <f t="shared" si="75"/>
        <v>0</v>
      </c>
    </row>
    <row r="454" spans="1:30" x14ac:dyDescent="0.55000000000000004">
      <c r="A454" s="21">
        <v>43214</v>
      </c>
      <c r="B454" s="41"/>
      <c r="C454" s="23"/>
      <c r="D454" s="24">
        <v>0</v>
      </c>
      <c r="E454" s="24">
        <v>0</v>
      </c>
      <c r="F454" s="25">
        <f t="shared" si="64"/>
        <v>0</v>
      </c>
      <c r="G454" s="26"/>
      <c r="H454" s="49"/>
      <c r="I454" s="27">
        <v>0</v>
      </c>
      <c r="J454" s="28">
        <f t="shared" si="65"/>
        <v>0</v>
      </c>
      <c r="K454" s="27">
        <v>0</v>
      </c>
      <c r="L454" s="27">
        <v>0</v>
      </c>
      <c r="M454" s="28">
        <f t="shared" si="66"/>
        <v>0</v>
      </c>
      <c r="N454" s="28">
        <f t="shared" si="67"/>
        <v>0</v>
      </c>
      <c r="O454" s="48"/>
      <c r="P454" s="30" t="e">
        <f t="shared" si="74"/>
        <v>#DIV/0!</v>
      </c>
      <c r="Q454" s="30" t="e">
        <f t="shared" si="74"/>
        <v>#DIV/0!</v>
      </c>
      <c r="R454" s="30" t="e">
        <f t="shared" si="74"/>
        <v>#DIV/0!</v>
      </c>
      <c r="S454" s="31">
        <v>0</v>
      </c>
      <c r="T454" s="31">
        <v>0</v>
      </c>
      <c r="U454" s="32">
        <f t="shared" si="68"/>
        <v>0</v>
      </c>
      <c r="V454" s="31">
        <v>0</v>
      </c>
      <c r="W454" s="31">
        <v>0</v>
      </c>
      <c r="X454" s="32">
        <f t="shared" si="69"/>
        <v>0</v>
      </c>
      <c r="Y454" s="33">
        <f t="shared" si="75"/>
        <v>0</v>
      </c>
      <c r="Z454" s="33">
        <f t="shared" si="75"/>
        <v>0</v>
      </c>
      <c r="AA454" s="33">
        <f t="shared" si="75"/>
        <v>0</v>
      </c>
      <c r="AB454" s="33">
        <f t="shared" si="75"/>
        <v>0</v>
      </c>
      <c r="AC454" s="33">
        <f t="shared" si="75"/>
        <v>0</v>
      </c>
      <c r="AD454" s="33">
        <f t="shared" si="75"/>
        <v>0</v>
      </c>
    </row>
    <row r="455" spans="1:30" x14ac:dyDescent="0.55000000000000004">
      <c r="A455" s="21">
        <v>43215</v>
      </c>
      <c r="B455" s="41"/>
      <c r="C455" s="23"/>
      <c r="D455" s="24">
        <v>0</v>
      </c>
      <c r="E455" s="24">
        <v>0</v>
      </c>
      <c r="F455" s="25">
        <f t="shared" si="64"/>
        <v>0</v>
      </c>
      <c r="G455" s="26"/>
      <c r="H455" s="49"/>
      <c r="I455" s="27">
        <v>0</v>
      </c>
      <c r="J455" s="28">
        <f t="shared" si="65"/>
        <v>0</v>
      </c>
      <c r="K455" s="27">
        <v>0</v>
      </c>
      <c r="L455" s="27">
        <v>0</v>
      </c>
      <c r="M455" s="28">
        <f t="shared" si="66"/>
        <v>0</v>
      </c>
      <c r="N455" s="28">
        <f t="shared" si="67"/>
        <v>0</v>
      </c>
      <c r="O455" s="48"/>
      <c r="P455" s="30" t="e">
        <f t="shared" si="74"/>
        <v>#DIV/0!</v>
      </c>
      <c r="Q455" s="30" t="e">
        <f t="shared" si="74"/>
        <v>#DIV/0!</v>
      </c>
      <c r="R455" s="30" t="e">
        <f t="shared" si="74"/>
        <v>#DIV/0!</v>
      </c>
      <c r="S455" s="31">
        <v>0</v>
      </c>
      <c r="T455" s="31">
        <v>0</v>
      </c>
      <c r="U455" s="32">
        <f t="shared" si="68"/>
        <v>0</v>
      </c>
      <c r="V455" s="31">
        <v>0</v>
      </c>
      <c r="W455" s="31">
        <v>0</v>
      </c>
      <c r="X455" s="32">
        <f t="shared" si="69"/>
        <v>0</v>
      </c>
      <c r="Y455" s="33">
        <f t="shared" si="75"/>
        <v>0</v>
      </c>
      <c r="Z455" s="33">
        <f t="shared" si="75"/>
        <v>0</v>
      </c>
      <c r="AA455" s="33">
        <f t="shared" si="75"/>
        <v>0</v>
      </c>
      <c r="AB455" s="33">
        <f t="shared" si="75"/>
        <v>0</v>
      </c>
      <c r="AC455" s="33">
        <f t="shared" si="75"/>
        <v>0</v>
      </c>
      <c r="AD455" s="33">
        <f t="shared" si="75"/>
        <v>0</v>
      </c>
    </row>
    <row r="456" spans="1:30" x14ac:dyDescent="0.55000000000000004">
      <c r="A456" s="21">
        <v>43216</v>
      </c>
      <c r="B456" s="41"/>
      <c r="C456" s="23"/>
      <c r="D456" s="24">
        <v>0</v>
      </c>
      <c r="E456" s="24">
        <v>0</v>
      </c>
      <c r="F456" s="25">
        <f t="shared" ref="F456:F519" si="76">SUM(D456:E456)</f>
        <v>0</v>
      </c>
      <c r="G456" s="26"/>
      <c r="H456" s="49"/>
      <c r="I456" s="27">
        <v>0</v>
      </c>
      <c r="J456" s="28">
        <f t="shared" ref="J456:J519" si="77">H456+I456</f>
        <v>0</v>
      </c>
      <c r="K456" s="27">
        <v>0</v>
      </c>
      <c r="L456" s="27">
        <v>0</v>
      </c>
      <c r="M456" s="28">
        <f t="shared" ref="M456:M519" si="78">K456+L456</f>
        <v>0</v>
      </c>
      <c r="N456" s="28">
        <f t="shared" ref="N456:N519" si="79">J456+M456</f>
        <v>0</v>
      </c>
      <c r="O456" s="48"/>
      <c r="P456" s="30" t="e">
        <f t="shared" si="74"/>
        <v>#DIV/0!</v>
      </c>
      <c r="Q456" s="30" t="e">
        <f t="shared" si="74"/>
        <v>#DIV/0!</v>
      </c>
      <c r="R456" s="30" t="e">
        <f t="shared" si="74"/>
        <v>#DIV/0!</v>
      </c>
      <c r="S456" s="31">
        <v>0</v>
      </c>
      <c r="T456" s="31">
        <v>0</v>
      </c>
      <c r="U456" s="32">
        <f t="shared" ref="U456:U476" si="80">S456+T456</f>
        <v>0</v>
      </c>
      <c r="V456" s="31">
        <v>0</v>
      </c>
      <c r="W456" s="31">
        <v>0</v>
      </c>
      <c r="X456" s="32">
        <f t="shared" ref="X456:X519" si="81">V456+W456</f>
        <v>0</v>
      </c>
      <c r="Y456" s="33">
        <f t="shared" si="75"/>
        <v>0</v>
      </c>
      <c r="Z456" s="33">
        <f t="shared" si="75"/>
        <v>0</v>
      </c>
      <c r="AA456" s="33">
        <f t="shared" si="75"/>
        <v>0</v>
      </c>
      <c r="AB456" s="33">
        <f t="shared" si="75"/>
        <v>0</v>
      </c>
      <c r="AC456" s="33">
        <f t="shared" si="75"/>
        <v>0</v>
      </c>
      <c r="AD456" s="33">
        <f t="shared" si="75"/>
        <v>0</v>
      </c>
    </row>
    <row r="457" spans="1:30" x14ac:dyDescent="0.55000000000000004">
      <c r="A457" s="21">
        <v>43217</v>
      </c>
      <c r="B457" s="41"/>
      <c r="C457" s="23"/>
      <c r="D457" s="24">
        <v>0</v>
      </c>
      <c r="E457" s="24">
        <v>0</v>
      </c>
      <c r="F457" s="25">
        <f t="shared" si="76"/>
        <v>0</v>
      </c>
      <c r="G457" s="26"/>
      <c r="H457" s="49"/>
      <c r="I457" s="27">
        <v>0</v>
      </c>
      <c r="J457" s="28">
        <f t="shared" si="77"/>
        <v>0</v>
      </c>
      <c r="K457" s="27">
        <v>0</v>
      </c>
      <c r="L457" s="27">
        <v>0</v>
      </c>
      <c r="M457" s="28">
        <f t="shared" si="78"/>
        <v>0</v>
      </c>
      <c r="N457" s="28">
        <f t="shared" si="79"/>
        <v>0</v>
      </c>
      <c r="O457" s="48"/>
      <c r="P457" s="30" t="e">
        <f t="shared" si="74"/>
        <v>#DIV/0!</v>
      </c>
      <c r="Q457" s="30" t="e">
        <f t="shared" si="74"/>
        <v>#DIV/0!</v>
      </c>
      <c r="R457" s="30" t="e">
        <f t="shared" si="74"/>
        <v>#DIV/0!</v>
      </c>
      <c r="S457" s="31">
        <v>0</v>
      </c>
      <c r="T457" s="31">
        <v>0</v>
      </c>
      <c r="U457" s="32">
        <f t="shared" si="80"/>
        <v>0</v>
      </c>
      <c r="V457" s="31">
        <v>0</v>
      </c>
      <c r="W457" s="31">
        <v>0</v>
      </c>
      <c r="X457" s="32">
        <f t="shared" si="81"/>
        <v>0</v>
      </c>
      <c r="Y457" s="33">
        <f t="shared" si="75"/>
        <v>0</v>
      </c>
      <c r="Z457" s="33">
        <f t="shared" si="75"/>
        <v>0</v>
      </c>
      <c r="AA457" s="33">
        <f t="shared" si="75"/>
        <v>0</v>
      </c>
      <c r="AB457" s="33">
        <f t="shared" si="75"/>
        <v>0</v>
      </c>
      <c r="AC457" s="33">
        <f t="shared" si="75"/>
        <v>0</v>
      </c>
      <c r="AD457" s="33">
        <f t="shared" si="75"/>
        <v>0</v>
      </c>
    </row>
    <row r="458" spans="1:30" x14ac:dyDescent="0.55000000000000004">
      <c r="A458" s="21">
        <v>43218</v>
      </c>
      <c r="B458" s="41"/>
      <c r="C458" s="23"/>
      <c r="D458" s="24">
        <v>0</v>
      </c>
      <c r="E458" s="24">
        <v>0</v>
      </c>
      <c r="F458" s="25">
        <f t="shared" si="76"/>
        <v>0</v>
      </c>
      <c r="G458" s="26"/>
      <c r="H458" s="49"/>
      <c r="I458" s="27">
        <v>0</v>
      </c>
      <c r="J458" s="28">
        <f t="shared" si="77"/>
        <v>0</v>
      </c>
      <c r="K458" s="27">
        <v>0</v>
      </c>
      <c r="L458" s="27">
        <v>0</v>
      </c>
      <c r="M458" s="28">
        <f t="shared" si="78"/>
        <v>0</v>
      </c>
      <c r="N458" s="28">
        <f t="shared" si="79"/>
        <v>0</v>
      </c>
      <c r="O458" s="48"/>
      <c r="P458" s="30" t="e">
        <f t="shared" si="74"/>
        <v>#DIV/0!</v>
      </c>
      <c r="Q458" s="30" t="e">
        <f t="shared" si="74"/>
        <v>#DIV/0!</v>
      </c>
      <c r="R458" s="30" t="e">
        <f t="shared" si="74"/>
        <v>#DIV/0!</v>
      </c>
      <c r="S458" s="31">
        <v>0</v>
      </c>
      <c r="T458" s="31">
        <v>0</v>
      </c>
      <c r="U458" s="32">
        <f t="shared" si="80"/>
        <v>0</v>
      </c>
      <c r="V458" s="31">
        <v>0</v>
      </c>
      <c r="W458" s="31">
        <v>0</v>
      </c>
      <c r="X458" s="32">
        <f t="shared" si="81"/>
        <v>0</v>
      </c>
      <c r="Y458" s="33">
        <f t="shared" si="75"/>
        <v>0</v>
      </c>
      <c r="Z458" s="33">
        <f t="shared" si="75"/>
        <v>0</v>
      </c>
      <c r="AA458" s="33">
        <f t="shared" si="75"/>
        <v>0</v>
      </c>
      <c r="AB458" s="33">
        <f t="shared" si="75"/>
        <v>0</v>
      </c>
      <c r="AC458" s="33">
        <f t="shared" si="75"/>
        <v>0</v>
      </c>
      <c r="AD458" s="33">
        <f t="shared" si="75"/>
        <v>0</v>
      </c>
    </row>
    <row r="459" spans="1:30" x14ac:dyDescent="0.55000000000000004">
      <c r="A459" s="21">
        <v>43219</v>
      </c>
      <c r="B459" s="41"/>
      <c r="C459" s="23"/>
      <c r="D459" s="24">
        <v>0</v>
      </c>
      <c r="E459" s="24">
        <v>0</v>
      </c>
      <c r="F459" s="25">
        <f t="shared" si="76"/>
        <v>0</v>
      </c>
      <c r="G459" s="26"/>
      <c r="H459" s="49"/>
      <c r="I459" s="27">
        <v>0</v>
      </c>
      <c r="J459" s="28">
        <f t="shared" si="77"/>
        <v>0</v>
      </c>
      <c r="K459" s="27">
        <v>0</v>
      </c>
      <c r="L459" s="27">
        <v>0</v>
      </c>
      <c r="M459" s="28">
        <f t="shared" si="78"/>
        <v>0</v>
      </c>
      <c r="N459" s="28">
        <f t="shared" si="79"/>
        <v>0</v>
      </c>
      <c r="O459" s="48"/>
      <c r="P459" s="30" t="e">
        <f t="shared" ref="P459:R487" si="82">(H459+K459)/D459</f>
        <v>#DIV/0!</v>
      </c>
      <c r="Q459" s="30" t="e">
        <f t="shared" si="82"/>
        <v>#DIV/0!</v>
      </c>
      <c r="R459" s="30" t="e">
        <f t="shared" si="82"/>
        <v>#DIV/0!</v>
      </c>
      <c r="S459" s="31">
        <v>0</v>
      </c>
      <c r="T459" s="31">
        <v>0</v>
      </c>
      <c r="U459" s="32">
        <f t="shared" si="80"/>
        <v>0</v>
      </c>
      <c r="V459" s="31">
        <v>0</v>
      </c>
      <c r="W459" s="31">
        <v>0</v>
      </c>
      <c r="X459" s="32">
        <f t="shared" si="81"/>
        <v>0</v>
      </c>
      <c r="Y459" s="33">
        <f t="shared" si="75"/>
        <v>0</v>
      </c>
      <c r="Z459" s="33">
        <f t="shared" si="75"/>
        <v>0</v>
      </c>
      <c r="AA459" s="33">
        <f t="shared" si="75"/>
        <v>0</v>
      </c>
      <c r="AB459" s="33">
        <f t="shared" si="75"/>
        <v>0</v>
      </c>
      <c r="AC459" s="33">
        <f t="shared" si="75"/>
        <v>0</v>
      </c>
      <c r="AD459" s="33">
        <f t="shared" si="75"/>
        <v>0</v>
      </c>
    </row>
    <row r="460" spans="1:30" x14ac:dyDescent="0.55000000000000004">
      <c r="A460" s="21">
        <v>43220</v>
      </c>
      <c r="B460" s="41"/>
      <c r="C460" s="23"/>
      <c r="D460" s="24">
        <v>0</v>
      </c>
      <c r="E460" s="24">
        <v>0</v>
      </c>
      <c r="F460" s="25">
        <f t="shared" si="76"/>
        <v>0</v>
      </c>
      <c r="G460" s="26"/>
      <c r="H460" s="49"/>
      <c r="I460" s="27">
        <v>0</v>
      </c>
      <c r="J460" s="28">
        <f t="shared" si="77"/>
        <v>0</v>
      </c>
      <c r="K460" s="27">
        <v>0</v>
      </c>
      <c r="L460" s="27">
        <v>0</v>
      </c>
      <c r="M460" s="28">
        <f t="shared" si="78"/>
        <v>0</v>
      </c>
      <c r="N460" s="28">
        <f t="shared" si="79"/>
        <v>0</v>
      </c>
      <c r="O460" s="48"/>
      <c r="P460" s="30" t="e">
        <f t="shared" si="82"/>
        <v>#DIV/0!</v>
      </c>
      <c r="Q460" s="30" t="e">
        <f t="shared" si="82"/>
        <v>#DIV/0!</v>
      </c>
      <c r="R460" s="30" t="e">
        <f t="shared" si="82"/>
        <v>#DIV/0!</v>
      </c>
      <c r="S460" s="31">
        <v>0</v>
      </c>
      <c r="T460" s="31">
        <v>0</v>
      </c>
      <c r="U460" s="32">
        <f t="shared" si="80"/>
        <v>0</v>
      </c>
      <c r="V460" s="31">
        <v>0</v>
      </c>
      <c r="W460" s="31">
        <v>0</v>
      </c>
      <c r="X460" s="32">
        <f t="shared" si="81"/>
        <v>0</v>
      </c>
      <c r="Y460" s="33">
        <f>IF(H460=0,0,S460/H460)</f>
        <v>0</v>
      </c>
      <c r="Z460" s="33">
        <f t="shared" ref="Z460:AD488" si="83">IF(I460=0,0,T460/I460)</f>
        <v>0</v>
      </c>
      <c r="AA460" s="33">
        <f t="shared" si="83"/>
        <v>0</v>
      </c>
      <c r="AB460" s="33">
        <f t="shared" si="83"/>
        <v>0</v>
      </c>
      <c r="AC460" s="33">
        <f t="shared" si="83"/>
        <v>0</v>
      </c>
      <c r="AD460" s="33">
        <f t="shared" si="83"/>
        <v>0</v>
      </c>
    </row>
    <row r="461" spans="1:30" x14ac:dyDescent="0.55000000000000004">
      <c r="A461" s="21">
        <v>43221</v>
      </c>
      <c r="B461" s="41"/>
      <c r="C461" s="23"/>
      <c r="D461" s="24">
        <v>0</v>
      </c>
      <c r="E461" s="24">
        <v>0</v>
      </c>
      <c r="F461" s="25">
        <f t="shared" si="76"/>
        <v>0</v>
      </c>
      <c r="G461" s="26"/>
      <c r="H461" s="49"/>
      <c r="I461" s="27">
        <v>0</v>
      </c>
      <c r="J461" s="28">
        <f t="shared" si="77"/>
        <v>0</v>
      </c>
      <c r="K461" s="27">
        <v>0</v>
      </c>
      <c r="L461" s="27">
        <v>0</v>
      </c>
      <c r="M461" s="28">
        <f t="shared" si="78"/>
        <v>0</v>
      </c>
      <c r="N461" s="28">
        <f t="shared" si="79"/>
        <v>0</v>
      </c>
      <c r="O461" s="48"/>
      <c r="P461" s="30" t="e">
        <f t="shared" si="82"/>
        <v>#DIV/0!</v>
      </c>
      <c r="Q461" s="30" t="e">
        <f t="shared" si="82"/>
        <v>#DIV/0!</v>
      </c>
      <c r="R461" s="30" t="e">
        <f t="shared" si="82"/>
        <v>#DIV/0!</v>
      </c>
      <c r="S461" s="31">
        <v>0</v>
      </c>
      <c r="T461" s="31">
        <v>0</v>
      </c>
      <c r="U461" s="32">
        <f t="shared" si="80"/>
        <v>0</v>
      </c>
      <c r="V461" s="31">
        <v>0</v>
      </c>
      <c r="W461" s="31">
        <v>0</v>
      </c>
      <c r="X461" s="32">
        <f t="shared" si="81"/>
        <v>0</v>
      </c>
      <c r="Y461" s="33">
        <f t="shared" ref="Y461:Y487" si="84">IF(H461=0,0,S461/H461)</f>
        <v>0</v>
      </c>
      <c r="Z461" s="33">
        <f t="shared" si="83"/>
        <v>0</v>
      </c>
      <c r="AA461" s="33">
        <f t="shared" si="83"/>
        <v>0</v>
      </c>
      <c r="AB461" s="33">
        <f t="shared" si="83"/>
        <v>0</v>
      </c>
      <c r="AC461" s="33">
        <f t="shared" si="83"/>
        <v>0</v>
      </c>
      <c r="AD461" s="33">
        <f t="shared" si="83"/>
        <v>0</v>
      </c>
    </row>
    <row r="462" spans="1:30" x14ac:dyDescent="0.55000000000000004">
      <c r="A462" s="21">
        <v>43222</v>
      </c>
      <c r="B462" s="41"/>
      <c r="C462" s="23"/>
      <c r="D462" s="24">
        <v>0</v>
      </c>
      <c r="E462" s="24">
        <v>0</v>
      </c>
      <c r="F462" s="25">
        <f t="shared" si="76"/>
        <v>0</v>
      </c>
      <c r="G462" s="26"/>
      <c r="H462" s="49"/>
      <c r="I462" s="27">
        <v>0</v>
      </c>
      <c r="J462" s="28">
        <f t="shared" si="77"/>
        <v>0</v>
      </c>
      <c r="K462" s="27">
        <v>0</v>
      </c>
      <c r="L462" s="27">
        <v>0</v>
      </c>
      <c r="M462" s="28">
        <f t="shared" si="78"/>
        <v>0</v>
      </c>
      <c r="N462" s="28">
        <f t="shared" si="79"/>
        <v>0</v>
      </c>
      <c r="O462" s="48"/>
      <c r="P462" s="30" t="e">
        <f t="shared" si="82"/>
        <v>#DIV/0!</v>
      </c>
      <c r="Q462" s="30" t="e">
        <f t="shared" si="82"/>
        <v>#DIV/0!</v>
      </c>
      <c r="R462" s="30" t="e">
        <f t="shared" si="82"/>
        <v>#DIV/0!</v>
      </c>
      <c r="S462" s="31">
        <v>0</v>
      </c>
      <c r="T462" s="31">
        <v>0</v>
      </c>
      <c r="U462" s="32">
        <f t="shared" si="80"/>
        <v>0</v>
      </c>
      <c r="V462" s="31">
        <v>0</v>
      </c>
      <c r="W462" s="31">
        <v>0</v>
      </c>
      <c r="X462" s="32">
        <f t="shared" si="81"/>
        <v>0</v>
      </c>
      <c r="Y462" s="33">
        <f t="shared" si="84"/>
        <v>0</v>
      </c>
      <c r="Z462" s="33">
        <f t="shared" si="83"/>
        <v>0</v>
      </c>
      <c r="AA462" s="33">
        <f t="shared" si="83"/>
        <v>0</v>
      </c>
      <c r="AB462" s="33">
        <f t="shared" si="83"/>
        <v>0</v>
      </c>
      <c r="AC462" s="33">
        <f t="shared" si="83"/>
        <v>0</v>
      </c>
      <c r="AD462" s="33">
        <f t="shared" si="83"/>
        <v>0</v>
      </c>
    </row>
    <row r="463" spans="1:30" x14ac:dyDescent="0.55000000000000004">
      <c r="A463" s="21">
        <v>43223</v>
      </c>
      <c r="B463" s="41"/>
      <c r="C463" s="23"/>
      <c r="D463" s="24">
        <v>0</v>
      </c>
      <c r="E463" s="24">
        <v>0</v>
      </c>
      <c r="F463" s="25">
        <f t="shared" si="76"/>
        <v>0</v>
      </c>
      <c r="G463" s="26"/>
      <c r="H463" s="49"/>
      <c r="I463" s="27">
        <v>0</v>
      </c>
      <c r="J463" s="28">
        <f t="shared" si="77"/>
        <v>0</v>
      </c>
      <c r="K463" s="27">
        <v>0</v>
      </c>
      <c r="L463" s="27">
        <v>0</v>
      </c>
      <c r="M463" s="28">
        <f t="shared" si="78"/>
        <v>0</v>
      </c>
      <c r="N463" s="28">
        <f t="shared" si="79"/>
        <v>0</v>
      </c>
      <c r="O463" s="48"/>
      <c r="P463" s="30" t="e">
        <f t="shared" si="82"/>
        <v>#DIV/0!</v>
      </c>
      <c r="Q463" s="30" t="e">
        <f t="shared" si="82"/>
        <v>#DIV/0!</v>
      </c>
      <c r="R463" s="30" t="e">
        <f t="shared" si="82"/>
        <v>#DIV/0!</v>
      </c>
      <c r="S463" s="31">
        <v>0</v>
      </c>
      <c r="T463" s="31">
        <v>0</v>
      </c>
      <c r="U463" s="32">
        <f t="shared" si="80"/>
        <v>0</v>
      </c>
      <c r="V463" s="31">
        <v>0</v>
      </c>
      <c r="W463" s="31">
        <v>0</v>
      </c>
      <c r="X463" s="32">
        <f t="shared" si="81"/>
        <v>0</v>
      </c>
      <c r="Y463" s="33">
        <f t="shared" si="84"/>
        <v>0</v>
      </c>
      <c r="Z463" s="33">
        <f t="shared" si="83"/>
        <v>0</v>
      </c>
      <c r="AA463" s="33">
        <f t="shared" si="83"/>
        <v>0</v>
      </c>
      <c r="AB463" s="33">
        <f t="shared" si="83"/>
        <v>0</v>
      </c>
      <c r="AC463" s="33">
        <f t="shared" si="83"/>
        <v>0</v>
      </c>
      <c r="AD463" s="33">
        <f t="shared" si="83"/>
        <v>0</v>
      </c>
    </row>
    <row r="464" spans="1:30" x14ac:dyDescent="0.55000000000000004">
      <c r="A464" s="21">
        <v>43224</v>
      </c>
      <c r="B464" s="41"/>
      <c r="C464" s="23"/>
      <c r="D464" s="24">
        <v>0</v>
      </c>
      <c r="E464" s="24">
        <v>0</v>
      </c>
      <c r="F464" s="25">
        <f t="shared" si="76"/>
        <v>0</v>
      </c>
      <c r="G464" s="26"/>
      <c r="H464" s="49"/>
      <c r="I464" s="27">
        <v>0</v>
      </c>
      <c r="J464" s="28">
        <f t="shared" si="77"/>
        <v>0</v>
      </c>
      <c r="K464" s="27">
        <v>0</v>
      </c>
      <c r="L464" s="27">
        <v>0</v>
      </c>
      <c r="M464" s="28">
        <f t="shared" si="78"/>
        <v>0</v>
      </c>
      <c r="N464" s="28">
        <f t="shared" si="79"/>
        <v>0</v>
      </c>
      <c r="O464" s="48"/>
      <c r="P464" s="30" t="e">
        <f t="shared" si="82"/>
        <v>#DIV/0!</v>
      </c>
      <c r="Q464" s="30" t="e">
        <f t="shared" si="82"/>
        <v>#DIV/0!</v>
      </c>
      <c r="R464" s="30" t="e">
        <f t="shared" si="82"/>
        <v>#DIV/0!</v>
      </c>
      <c r="S464" s="31">
        <v>0</v>
      </c>
      <c r="T464" s="31">
        <v>0</v>
      </c>
      <c r="U464" s="32">
        <f t="shared" si="80"/>
        <v>0</v>
      </c>
      <c r="V464" s="31">
        <v>0</v>
      </c>
      <c r="W464" s="31">
        <v>0</v>
      </c>
      <c r="X464" s="32">
        <f t="shared" si="81"/>
        <v>0</v>
      </c>
      <c r="Y464" s="33">
        <f t="shared" si="84"/>
        <v>0</v>
      </c>
      <c r="Z464" s="33">
        <f t="shared" si="83"/>
        <v>0</v>
      </c>
      <c r="AA464" s="33">
        <f t="shared" si="83"/>
        <v>0</v>
      </c>
      <c r="AB464" s="33">
        <f t="shared" si="83"/>
        <v>0</v>
      </c>
      <c r="AC464" s="33">
        <f t="shared" si="83"/>
        <v>0</v>
      </c>
      <c r="AD464" s="33">
        <f t="shared" si="83"/>
        <v>0</v>
      </c>
    </row>
    <row r="465" spans="1:30" x14ac:dyDescent="0.55000000000000004">
      <c r="A465" s="21">
        <v>43225</v>
      </c>
      <c r="B465" s="41"/>
      <c r="C465" s="23"/>
      <c r="D465" s="24">
        <v>0</v>
      </c>
      <c r="E465" s="24">
        <v>0</v>
      </c>
      <c r="F465" s="25">
        <f t="shared" si="76"/>
        <v>0</v>
      </c>
      <c r="G465" s="26"/>
      <c r="H465" s="49"/>
      <c r="I465" s="27">
        <v>0</v>
      </c>
      <c r="J465" s="28">
        <f t="shared" si="77"/>
        <v>0</v>
      </c>
      <c r="K465" s="27">
        <v>0</v>
      </c>
      <c r="L465" s="27">
        <v>0</v>
      </c>
      <c r="M465" s="28">
        <f t="shared" si="78"/>
        <v>0</v>
      </c>
      <c r="N465" s="28">
        <f t="shared" si="79"/>
        <v>0</v>
      </c>
      <c r="O465" s="48"/>
      <c r="P465" s="30" t="e">
        <f t="shared" si="82"/>
        <v>#DIV/0!</v>
      </c>
      <c r="Q465" s="30" t="e">
        <f t="shared" si="82"/>
        <v>#DIV/0!</v>
      </c>
      <c r="R465" s="30" t="e">
        <f t="shared" si="82"/>
        <v>#DIV/0!</v>
      </c>
      <c r="S465" s="31">
        <v>0</v>
      </c>
      <c r="T465" s="31">
        <v>0</v>
      </c>
      <c r="U465" s="32">
        <f t="shared" si="80"/>
        <v>0</v>
      </c>
      <c r="V465" s="31">
        <v>0</v>
      </c>
      <c r="W465" s="31">
        <v>0</v>
      </c>
      <c r="X465" s="32">
        <f t="shared" si="81"/>
        <v>0</v>
      </c>
      <c r="Y465" s="33">
        <f t="shared" si="84"/>
        <v>0</v>
      </c>
      <c r="Z465" s="33">
        <f t="shared" si="83"/>
        <v>0</v>
      </c>
      <c r="AA465" s="33">
        <f t="shared" si="83"/>
        <v>0</v>
      </c>
      <c r="AB465" s="33">
        <f t="shared" si="83"/>
        <v>0</v>
      </c>
      <c r="AC465" s="33">
        <f t="shared" si="83"/>
        <v>0</v>
      </c>
      <c r="AD465" s="33">
        <f t="shared" si="83"/>
        <v>0</v>
      </c>
    </row>
    <row r="466" spans="1:30" x14ac:dyDescent="0.55000000000000004">
      <c r="A466" s="21">
        <v>43226</v>
      </c>
      <c r="B466" s="41"/>
      <c r="C466" s="23"/>
      <c r="D466" s="24">
        <v>0</v>
      </c>
      <c r="E466" s="24">
        <v>0</v>
      </c>
      <c r="F466" s="25">
        <f t="shared" si="76"/>
        <v>0</v>
      </c>
      <c r="G466" s="26"/>
      <c r="H466" s="49"/>
      <c r="I466" s="27">
        <v>0</v>
      </c>
      <c r="J466" s="28">
        <f t="shared" si="77"/>
        <v>0</v>
      </c>
      <c r="K466" s="27">
        <v>0</v>
      </c>
      <c r="L466" s="27">
        <v>0</v>
      </c>
      <c r="M466" s="28">
        <f t="shared" si="78"/>
        <v>0</v>
      </c>
      <c r="N466" s="28">
        <f t="shared" si="79"/>
        <v>0</v>
      </c>
      <c r="O466" s="48"/>
      <c r="P466" s="30" t="e">
        <f t="shared" si="82"/>
        <v>#DIV/0!</v>
      </c>
      <c r="Q466" s="30" t="e">
        <f t="shared" si="82"/>
        <v>#DIV/0!</v>
      </c>
      <c r="R466" s="30" t="e">
        <f t="shared" si="82"/>
        <v>#DIV/0!</v>
      </c>
      <c r="S466" s="31">
        <v>0</v>
      </c>
      <c r="T466" s="31">
        <v>0</v>
      </c>
      <c r="U466" s="32">
        <f t="shared" si="80"/>
        <v>0</v>
      </c>
      <c r="V466" s="31">
        <v>0</v>
      </c>
      <c r="W466" s="31">
        <v>0</v>
      </c>
      <c r="X466" s="32">
        <f t="shared" si="81"/>
        <v>0</v>
      </c>
      <c r="Y466" s="33">
        <f t="shared" si="84"/>
        <v>0</v>
      </c>
      <c r="Z466" s="33">
        <f t="shared" si="83"/>
        <v>0</v>
      </c>
      <c r="AA466" s="33">
        <f t="shared" si="83"/>
        <v>0</v>
      </c>
      <c r="AB466" s="33">
        <f t="shared" si="83"/>
        <v>0</v>
      </c>
      <c r="AC466" s="33">
        <f t="shared" si="83"/>
        <v>0</v>
      </c>
      <c r="AD466" s="33">
        <f t="shared" si="83"/>
        <v>0</v>
      </c>
    </row>
    <row r="467" spans="1:30" x14ac:dyDescent="0.55000000000000004">
      <c r="A467" s="21">
        <v>43227</v>
      </c>
      <c r="B467" s="41"/>
      <c r="C467" s="23"/>
      <c r="D467" s="24">
        <v>0</v>
      </c>
      <c r="E467" s="24">
        <v>0</v>
      </c>
      <c r="F467" s="25">
        <f t="shared" si="76"/>
        <v>0</v>
      </c>
      <c r="G467" s="43"/>
      <c r="H467" s="49"/>
      <c r="I467" s="27">
        <v>0</v>
      </c>
      <c r="J467" s="28">
        <f t="shared" si="77"/>
        <v>0</v>
      </c>
      <c r="K467" s="27">
        <v>0</v>
      </c>
      <c r="L467" s="27">
        <v>0</v>
      </c>
      <c r="M467" s="28">
        <f t="shared" si="78"/>
        <v>0</v>
      </c>
      <c r="N467" s="28">
        <f t="shared" si="79"/>
        <v>0</v>
      </c>
      <c r="O467" s="48"/>
      <c r="P467" s="30" t="e">
        <f t="shared" si="82"/>
        <v>#DIV/0!</v>
      </c>
      <c r="Q467" s="30" t="e">
        <f t="shared" si="82"/>
        <v>#DIV/0!</v>
      </c>
      <c r="R467" s="30" t="e">
        <f t="shared" si="82"/>
        <v>#DIV/0!</v>
      </c>
      <c r="S467" s="31">
        <v>0</v>
      </c>
      <c r="T467" s="31">
        <v>0</v>
      </c>
      <c r="U467" s="32">
        <f t="shared" si="80"/>
        <v>0</v>
      </c>
      <c r="V467" s="31">
        <v>0</v>
      </c>
      <c r="W467" s="31">
        <v>0</v>
      </c>
      <c r="X467" s="32">
        <f t="shared" si="81"/>
        <v>0</v>
      </c>
      <c r="Y467" s="33">
        <f t="shared" si="84"/>
        <v>0</v>
      </c>
      <c r="Z467" s="33">
        <f t="shared" si="83"/>
        <v>0</v>
      </c>
      <c r="AA467" s="33">
        <f t="shared" si="83"/>
        <v>0</v>
      </c>
      <c r="AB467" s="33">
        <f t="shared" si="83"/>
        <v>0</v>
      </c>
      <c r="AC467" s="33">
        <f t="shared" si="83"/>
        <v>0</v>
      </c>
      <c r="AD467" s="33">
        <f t="shared" si="83"/>
        <v>0</v>
      </c>
    </row>
    <row r="468" spans="1:30" x14ac:dyDescent="0.55000000000000004">
      <c r="A468" s="21">
        <v>43228</v>
      </c>
      <c r="B468" s="41"/>
      <c r="C468" s="23"/>
      <c r="D468" s="24">
        <v>0</v>
      </c>
      <c r="E468" s="24">
        <v>0</v>
      </c>
      <c r="F468" s="25">
        <f t="shared" si="76"/>
        <v>0</v>
      </c>
      <c r="G468" s="26"/>
      <c r="H468" s="49"/>
      <c r="I468" s="27">
        <v>0</v>
      </c>
      <c r="J468" s="28">
        <f t="shared" si="77"/>
        <v>0</v>
      </c>
      <c r="K468" s="27">
        <v>0</v>
      </c>
      <c r="L468" s="27">
        <v>0</v>
      </c>
      <c r="M468" s="28">
        <f t="shared" si="78"/>
        <v>0</v>
      </c>
      <c r="N468" s="28">
        <f t="shared" si="79"/>
        <v>0</v>
      </c>
      <c r="O468" s="48"/>
      <c r="P468" s="30" t="e">
        <f t="shared" si="82"/>
        <v>#DIV/0!</v>
      </c>
      <c r="Q468" s="30" t="e">
        <f t="shared" si="82"/>
        <v>#DIV/0!</v>
      </c>
      <c r="R468" s="30" t="e">
        <f t="shared" si="82"/>
        <v>#DIV/0!</v>
      </c>
      <c r="S468" s="31">
        <v>0</v>
      </c>
      <c r="T468" s="31">
        <v>0</v>
      </c>
      <c r="U468" s="32">
        <f t="shared" si="80"/>
        <v>0</v>
      </c>
      <c r="V468" s="31">
        <v>0</v>
      </c>
      <c r="W468" s="31">
        <v>0</v>
      </c>
      <c r="X468" s="32">
        <f t="shared" si="81"/>
        <v>0</v>
      </c>
      <c r="Y468" s="33">
        <f t="shared" si="84"/>
        <v>0</v>
      </c>
      <c r="Z468" s="33">
        <f t="shared" si="83"/>
        <v>0</v>
      </c>
      <c r="AA468" s="33">
        <f t="shared" si="83"/>
        <v>0</v>
      </c>
      <c r="AB468" s="33">
        <f t="shared" si="83"/>
        <v>0</v>
      </c>
      <c r="AC468" s="33">
        <f t="shared" si="83"/>
        <v>0</v>
      </c>
      <c r="AD468" s="33">
        <f t="shared" si="83"/>
        <v>0</v>
      </c>
    </row>
    <row r="469" spans="1:30" x14ac:dyDescent="0.55000000000000004">
      <c r="A469" s="21">
        <v>43229</v>
      </c>
      <c r="B469" s="41"/>
      <c r="C469" s="23"/>
      <c r="D469" s="24">
        <v>0</v>
      </c>
      <c r="E469" s="24">
        <v>0</v>
      </c>
      <c r="F469" s="25">
        <f t="shared" si="76"/>
        <v>0</v>
      </c>
      <c r="G469" s="26"/>
      <c r="H469" s="49"/>
      <c r="I469" s="27">
        <v>0</v>
      </c>
      <c r="J469" s="28">
        <f t="shared" si="77"/>
        <v>0</v>
      </c>
      <c r="K469" s="27">
        <v>0</v>
      </c>
      <c r="L469" s="27">
        <v>0</v>
      </c>
      <c r="M469" s="28">
        <f t="shared" si="78"/>
        <v>0</v>
      </c>
      <c r="N469" s="28">
        <f t="shared" si="79"/>
        <v>0</v>
      </c>
      <c r="O469" s="48"/>
      <c r="P469" s="30" t="e">
        <f t="shared" si="82"/>
        <v>#DIV/0!</v>
      </c>
      <c r="Q469" s="30" t="e">
        <f t="shared" si="82"/>
        <v>#DIV/0!</v>
      </c>
      <c r="R469" s="30" t="e">
        <f t="shared" si="82"/>
        <v>#DIV/0!</v>
      </c>
      <c r="S469" s="31">
        <v>0</v>
      </c>
      <c r="T469" s="31">
        <v>0</v>
      </c>
      <c r="U469" s="32">
        <f t="shared" si="80"/>
        <v>0</v>
      </c>
      <c r="V469" s="31">
        <v>0</v>
      </c>
      <c r="W469" s="31">
        <v>0</v>
      </c>
      <c r="X469" s="32">
        <f t="shared" si="81"/>
        <v>0</v>
      </c>
      <c r="Y469" s="33">
        <f t="shared" si="84"/>
        <v>0</v>
      </c>
      <c r="Z469" s="33">
        <f t="shared" si="83"/>
        <v>0</v>
      </c>
      <c r="AA469" s="33">
        <f t="shared" si="83"/>
        <v>0</v>
      </c>
      <c r="AB469" s="33">
        <f t="shared" si="83"/>
        <v>0</v>
      </c>
      <c r="AC469" s="33">
        <f t="shared" si="83"/>
        <v>0</v>
      </c>
      <c r="AD469" s="33">
        <f t="shared" si="83"/>
        <v>0</v>
      </c>
    </row>
    <row r="470" spans="1:30" x14ac:dyDescent="0.55000000000000004">
      <c r="A470" s="21">
        <v>43230</v>
      </c>
      <c r="B470" s="41"/>
      <c r="C470" s="23"/>
      <c r="D470" s="24">
        <v>0</v>
      </c>
      <c r="E470" s="24">
        <v>0</v>
      </c>
      <c r="F470" s="25">
        <f t="shared" si="76"/>
        <v>0</v>
      </c>
      <c r="G470" s="26"/>
      <c r="H470" s="49"/>
      <c r="I470" s="27">
        <v>0</v>
      </c>
      <c r="J470" s="28">
        <f t="shared" si="77"/>
        <v>0</v>
      </c>
      <c r="K470" s="27">
        <v>0</v>
      </c>
      <c r="L470" s="27">
        <v>0</v>
      </c>
      <c r="M470" s="28">
        <f t="shared" si="78"/>
        <v>0</v>
      </c>
      <c r="N470" s="28">
        <f t="shared" si="79"/>
        <v>0</v>
      </c>
      <c r="O470" s="48"/>
      <c r="P470" s="30" t="e">
        <f t="shared" si="82"/>
        <v>#DIV/0!</v>
      </c>
      <c r="Q470" s="30" t="e">
        <f t="shared" si="82"/>
        <v>#DIV/0!</v>
      </c>
      <c r="R470" s="30" t="e">
        <f t="shared" si="82"/>
        <v>#DIV/0!</v>
      </c>
      <c r="S470" s="31">
        <v>0</v>
      </c>
      <c r="T470" s="31">
        <v>0</v>
      </c>
      <c r="U470" s="32">
        <f t="shared" si="80"/>
        <v>0</v>
      </c>
      <c r="V470" s="31">
        <v>0</v>
      </c>
      <c r="W470" s="31">
        <v>0</v>
      </c>
      <c r="X470" s="32">
        <f t="shared" si="81"/>
        <v>0</v>
      </c>
      <c r="Y470" s="33">
        <f t="shared" si="84"/>
        <v>0</v>
      </c>
      <c r="Z470" s="33">
        <f t="shared" si="83"/>
        <v>0</v>
      </c>
      <c r="AA470" s="33">
        <f t="shared" si="83"/>
        <v>0</v>
      </c>
      <c r="AB470" s="33">
        <f t="shared" si="83"/>
        <v>0</v>
      </c>
      <c r="AC470" s="33">
        <f t="shared" si="83"/>
        <v>0</v>
      </c>
      <c r="AD470" s="33">
        <f t="shared" si="83"/>
        <v>0</v>
      </c>
    </row>
    <row r="471" spans="1:30" x14ac:dyDescent="0.55000000000000004">
      <c r="A471" s="21">
        <v>43231</v>
      </c>
      <c r="B471" s="41"/>
      <c r="C471" s="23"/>
      <c r="D471" s="24">
        <v>0</v>
      </c>
      <c r="E471" s="24">
        <v>0</v>
      </c>
      <c r="F471" s="25">
        <f t="shared" si="76"/>
        <v>0</v>
      </c>
      <c r="G471" s="26"/>
      <c r="H471" s="49"/>
      <c r="I471" s="27">
        <v>0</v>
      </c>
      <c r="J471" s="28">
        <f t="shared" si="77"/>
        <v>0</v>
      </c>
      <c r="K471" s="27">
        <v>0</v>
      </c>
      <c r="L471" s="27">
        <v>0</v>
      </c>
      <c r="M471" s="28">
        <f t="shared" si="78"/>
        <v>0</v>
      </c>
      <c r="N471" s="28">
        <f t="shared" si="79"/>
        <v>0</v>
      </c>
      <c r="O471" s="48"/>
      <c r="P471" s="30" t="e">
        <f t="shared" si="82"/>
        <v>#DIV/0!</v>
      </c>
      <c r="Q471" s="30" t="e">
        <f t="shared" si="82"/>
        <v>#DIV/0!</v>
      </c>
      <c r="R471" s="30" t="e">
        <f t="shared" si="82"/>
        <v>#DIV/0!</v>
      </c>
      <c r="S471" s="31">
        <v>0</v>
      </c>
      <c r="T471" s="31">
        <v>0</v>
      </c>
      <c r="U471" s="32">
        <f t="shared" si="80"/>
        <v>0</v>
      </c>
      <c r="V471" s="31">
        <v>0</v>
      </c>
      <c r="W471" s="31">
        <v>0</v>
      </c>
      <c r="X471" s="32">
        <f t="shared" si="81"/>
        <v>0</v>
      </c>
      <c r="Y471" s="33">
        <f t="shared" si="84"/>
        <v>0</v>
      </c>
      <c r="Z471" s="33">
        <f t="shared" si="83"/>
        <v>0</v>
      </c>
      <c r="AA471" s="33">
        <f t="shared" si="83"/>
        <v>0</v>
      </c>
      <c r="AB471" s="33">
        <f t="shared" si="83"/>
        <v>0</v>
      </c>
      <c r="AC471" s="33">
        <f t="shared" si="83"/>
        <v>0</v>
      </c>
      <c r="AD471" s="33">
        <f t="shared" si="83"/>
        <v>0</v>
      </c>
    </row>
    <row r="472" spans="1:30" x14ac:dyDescent="0.55000000000000004">
      <c r="A472" s="21">
        <v>43232</v>
      </c>
      <c r="B472" s="41"/>
      <c r="C472" s="23"/>
      <c r="D472" s="24">
        <v>0</v>
      </c>
      <c r="E472" s="24">
        <v>0</v>
      </c>
      <c r="F472" s="25">
        <f t="shared" si="76"/>
        <v>0</v>
      </c>
      <c r="G472" s="26"/>
      <c r="H472" s="49"/>
      <c r="I472" s="27">
        <v>0</v>
      </c>
      <c r="J472" s="28">
        <f t="shared" si="77"/>
        <v>0</v>
      </c>
      <c r="K472" s="27">
        <v>0</v>
      </c>
      <c r="L472" s="27">
        <v>0</v>
      </c>
      <c r="M472" s="28">
        <f t="shared" si="78"/>
        <v>0</v>
      </c>
      <c r="N472" s="28">
        <f t="shared" si="79"/>
        <v>0</v>
      </c>
      <c r="O472" s="48"/>
      <c r="P472" s="30" t="e">
        <f t="shared" si="82"/>
        <v>#DIV/0!</v>
      </c>
      <c r="Q472" s="30" t="e">
        <f t="shared" si="82"/>
        <v>#DIV/0!</v>
      </c>
      <c r="R472" s="30" t="e">
        <f t="shared" si="82"/>
        <v>#DIV/0!</v>
      </c>
      <c r="S472" s="31">
        <v>0</v>
      </c>
      <c r="T472" s="31">
        <v>0</v>
      </c>
      <c r="U472" s="32">
        <f t="shared" si="80"/>
        <v>0</v>
      </c>
      <c r="V472" s="31">
        <v>0</v>
      </c>
      <c r="W472" s="31">
        <v>0</v>
      </c>
      <c r="X472" s="32">
        <f t="shared" si="81"/>
        <v>0</v>
      </c>
      <c r="Y472" s="33">
        <f t="shared" si="84"/>
        <v>0</v>
      </c>
      <c r="Z472" s="33">
        <f t="shared" si="83"/>
        <v>0</v>
      </c>
      <c r="AA472" s="33">
        <f t="shared" si="83"/>
        <v>0</v>
      </c>
      <c r="AB472" s="33">
        <f t="shared" si="83"/>
        <v>0</v>
      </c>
      <c r="AC472" s="33">
        <f t="shared" si="83"/>
        <v>0</v>
      </c>
      <c r="AD472" s="33">
        <f t="shared" si="83"/>
        <v>0</v>
      </c>
    </row>
    <row r="473" spans="1:30" x14ac:dyDescent="0.55000000000000004">
      <c r="A473" s="21">
        <v>43233</v>
      </c>
      <c r="B473" s="41"/>
      <c r="C473" s="23"/>
      <c r="D473" s="24">
        <v>0</v>
      </c>
      <c r="E473" s="24">
        <v>0</v>
      </c>
      <c r="F473" s="25">
        <f t="shared" si="76"/>
        <v>0</v>
      </c>
      <c r="G473" s="26"/>
      <c r="H473" s="49"/>
      <c r="I473" s="27">
        <v>0</v>
      </c>
      <c r="J473" s="28">
        <f t="shared" si="77"/>
        <v>0</v>
      </c>
      <c r="K473" s="27">
        <v>0</v>
      </c>
      <c r="L473" s="27">
        <v>0</v>
      </c>
      <c r="M473" s="28">
        <f t="shared" si="78"/>
        <v>0</v>
      </c>
      <c r="N473" s="28">
        <f t="shared" si="79"/>
        <v>0</v>
      </c>
      <c r="O473" s="48"/>
      <c r="P473" s="30" t="e">
        <f t="shared" si="82"/>
        <v>#DIV/0!</v>
      </c>
      <c r="Q473" s="30" t="e">
        <f t="shared" si="82"/>
        <v>#DIV/0!</v>
      </c>
      <c r="R473" s="30" t="e">
        <f t="shared" si="82"/>
        <v>#DIV/0!</v>
      </c>
      <c r="S473" s="31">
        <v>0</v>
      </c>
      <c r="T473" s="31">
        <v>0</v>
      </c>
      <c r="U473" s="32">
        <f t="shared" si="80"/>
        <v>0</v>
      </c>
      <c r="V473" s="31">
        <v>0</v>
      </c>
      <c r="W473" s="31">
        <v>0</v>
      </c>
      <c r="X473" s="32">
        <f t="shared" si="81"/>
        <v>0</v>
      </c>
      <c r="Y473" s="33">
        <f t="shared" si="84"/>
        <v>0</v>
      </c>
      <c r="Z473" s="33">
        <f t="shared" si="83"/>
        <v>0</v>
      </c>
      <c r="AA473" s="33">
        <f t="shared" si="83"/>
        <v>0</v>
      </c>
      <c r="AB473" s="33">
        <f t="shared" si="83"/>
        <v>0</v>
      </c>
      <c r="AC473" s="33">
        <f t="shared" si="83"/>
        <v>0</v>
      </c>
      <c r="AD473" s="33">
        <f t="shared" si="83"/>
        <v>0</v>
      </c>
    </row>
    <row r="474" spans="1:30" x14ac:dyDescent="0.55000000000000004">
      <c r="A474" s="21">
        <v>43234</v>
      </c>
      <c r="B474" s="41"/>
      <c r="C474" s="23"/>
      <c r="D474" s="24">
        <v>0</v>
      </c>
      <c r="E474" s="24">
        <v>0</v>
      </c>
      <c r="F474" s="25">
        <f t="shared" si="76"/>
        <v>0</v>
      </c>
      <c r="G474" s="26"/>
      <c r="H474" s="49"/>
      <c r="I474" s="27">
        <v>0</v>
      </c>
      <c r="J474" s="28">
        <f t="shared" si="77"/>
        <v>0</v>
      </c>
      <c r="K474" s="27">
        <v>0</v>
      </c>
      <c r="L474" s="27">
        <v>0</v>
      </c>
      <c r="M474" s="28">
        <f t="shared" si="78"/>
        <v>0</v>
      </c>
      <c r="N474" s="28">
        <f t="shared" si="79"/>
        <v>0</v>
      </c>
      <c r="O474" s="48"/>
      <c r="P474" s="30" t="e">
        <f t="shared" si="82"/>
        <v>#DIV/0!</v>
      </c>
      <c r="Q474" s="30" t="e">
        <f t="shared" si="82"/>
        <v>#DIV/0!</v>
      </c>
      <c r="R474" s="30" t="e">
        <f t="shared" si="82"/>
        <v>#DIV/0!</v>
      </c>
      <c r="S474" s="31">
        <v>0</v>
      </c>
      <c r="T474" s="31">
        <v>0</v>
      </c>
      <c r="U474" s="32">
        <f t="shared" si="80"/>
        <v>0</v>
      </c>
      <c r="V474" s="31">
        <v>0</v>
      </c>
      <c r="W474" s="31">
        <v>0</v>
      </c>
      <c r="X474" s="32">
        <f t="shared" si="81"/>
        <v>0</v>
      </c>
      <c r="Y474" s="33">
        <f t="shared" si="84"/>
        <v>0</v>
      </c>
      <c r="Z474" s="33">
        <f t="shared" si="83"/>
        <v>0</v>
      </c>
      <c r="AA474" s="33">
        <f t="shared" si="83"/>
        <v>0</v>
      </c>
      <c r="AB474" s="33">
        <f t="shared" si="83"/>
        <v>0</v>
      </c>
      <c r="AC474" s="33">
        <f t="shared" si="83"/>
        <v>0</v>
      </c>
      <c r="AD474" s="33">
        <f t="shared" si="83"/>
        <v>0</v>
      </c>
    </row>
    <row r="475" spans="1:30" x14ac:dyDescent="0.55000000000000004">
      <c r="A475" s="21">
        <v>43235</v>
      </c>
      <c r="B475" s="41"/>
      <c r="C475" s="23"/>
      <c r="D475" s="24">
        <v>0</v>
      </c>
      <c r="E475" s="24">
        <v>0</v>
      </c>
      <c r="F475" s="25">
        <f t="shared" si="76"/>
        <v>0</v>
      </c>
      <c r="G475" s="26"/>
      <c r="H475" s="49"/>
      <c r="I475" s="27">
        <v>0</v>
      </c>
      <c r="J475" s="28">
        <f t="shared" si="77"/>
        <v>0</v>
      </c>
      <c r="K475" s="27">
        <v>0</v>
      </c>
      <c r="L475" s="27">
        <v>0</v>
      </c>
      <c r="M475" s="28">
        <f t="shared" si="78"/>
        <v>0</v>
      </c>
      <c r="N475" s="28">
        <f t="shared" si="79"/>
        <v>0</v>
      </c>
      <c r="O475" s="48"/>
      <c r="P475" s="30" t="e">
        <f t="shared" si="82"/>
        <v>#DIV/0!</v>
      </c>
      <c r="Q475" s="30" t="e">
        <f t="shared" si="82"/>
        <v>#DIV/0!</v>
      </c>
      <c r="R475" s="30" t="e">
        <f t="shared" si="82"/>
        <v>#DIV/0!</v>
      </c>
      <c r="S475" s="31">
        <v>0</v>
      </c>
      <c r="T475" s="31">
        <v>0</v>
      </c>
      <c r="U475" s="32">
        <f t="shared" si="80"/>
        <v>0</v>
      </c>
      <c r="V475" s="31">
        <v>0</v>
      </c>
      <c r="W475" s="31">
        <v>0</v>
      </c>
      <c r="X475" s="32">
        <f t="shared" si="81"/>
        <v>0</v>
      </c>
      <c r="Y475" s="33">
        <f t="shared" si="84"/>
        <v>0</v>
      </c>
      <c r="Z475" s="33">
        <f t="shared" si="83"/>
        <v>0</v>
      </c>
      <c r="AA475" s="33">
        <f t="shared" si="83"/>
        <v>0</v>
      </c>
      <c r="AB475" s="33">
        <f t="shared" si="83"/>
        <v>0</v>
      </c>
      <c r="AC475" s="33">
        <f t="shared" si="83"/>
        <v>0</v>
      </c>
      <c r="AD475" s="33">
        <f t="shared" si="83"/>
        <v>0</v>
      </c>
    </row>
    <row r="476" spans="1:30" x14ac:dyDescent="0.55000000000000004">
      <c r="A476" s="21">
        <v>43236</v>
      </c>
      <c r="B476" s="41"/>
      <c r="C476" s="23"/>
      <c r="D476" s="24">
        <v>0</v>
      </c>
      <c r="E476" s="24">
        <v>0</v>
      </c>
      <c r="F476" s="25">
        <f t="shared" si="76"/>
        <v>0</v>
      </c>
      <c r="G476" s="26"/>
      <c r="H476" s="49"/>
      <c r="I476" s="27">
        <v>0</v>
      </c>
      <c r="J476" s="28">
        <f t="shared" si="77"/>
        <v>0</v>
      </c>
      <c r="K476" s="27">
        <v>0</v>
      </c>
      <c r="L476" s="27">
        <v>0</v>
      </c>
      <c r="M476" s="28">
        <f t="shared" si="78"/>
        <v>0</v>
      </c>
      <c r="N476" s="28">
        <f t="shared" si="79"/>
        <v>0</v>
      </c>
      <c r="O476" s="48"/>
      <c r="P476" s="30" t="e">
        <f t="shared" si="82"/>
        <v>#DIV/0!</v>
      </c>
      <c r="Q476" s="30" t="e">
        <f t="shared" si="82"/>
        <v>#DIV/0!</v>
      </c>
      <c r="R476" s="30" t="e">
        <f t="shared" si="82"/>
        <v>#DIV/0!</v>
      </c>
      <c r="S476" s="31">
        <v>0</v>
      </c>
      <c r="T476" s="31">
        <v>0</v>
      </c>
      <c r="U476" s="32">
        <f t="shared" si="80"/>
        <v>0</v>
      </c>
      <c r="V476" s="31">
        <v>0</v>
      </c>
      <c r="W476" s="31">
        <v>0</v>
      </c>
      <c r="X476" s="32">
        <f t="shared" si="81"/>
        <v>0</v>
      </c>
      <c r="Y476" s="33">
        <f t="shared" si="84"/>
        <v>0</v>
      </c>
      <c r="Z476" s="33">
        <f t="shared" si="83"/>
        <v>0</v>
      </c>
      <c r="AA476" s="33">
        <f t="shared" si="83"/>
        <v>0</v>
      </c>
      <c r="AB476" s="33">
        <f t="shared" si="83"/>
        <v>0</v>
      </c>
      <c r="AC476" s="33">
        <f t="shared" si="83"/>
        <v>0</v>
      </c>
      <c r="AD476" s="33">
        <f t="shared" si="83"/>
        <v>0</v>
      </c>
    </row>
    <row r="477" spans="1:30" x14ac:dyDescent="0.55000000000000004">
      <c r="A477" s="21">
        <v>43237</v>
      </c>
      <c r="B477" s="41"/>
      <c r="C477" s="23"/>
      <c r="D477" s="24">
        <v>0</v>
      </c>
      <c r="E477" s="24">
        <v>0</v>
      </c>
      <c r="F477" s="25">
        <f t="shared" si="76"/>
        <v>0</v>
      </c>
      <c r="G477" s="43" t="e">
        <f>F477/C477</f>
        <v>#DIV/0!</v>
      </c>
      <c r="H477" s="49"/>
      <c r="I477" s="27">
        <v>0</v>
      </c>
      <c r="J477" s="28">
        <f t="shared" si="77"/>
        <v>0</v>
      </c>
      <c r="K477" s="27">
        <v>0</v>
      </c>
      <c r="L477" s="27">
        <v>0</v>
      </c>
      <c r="M477" s="28">
        <f t="shared" si="78"/>
        <v>0</v>
      </c>
      <c r="N477" s="28">
        <f t="shared" si="79"/>
        <v>0</v>
      </c>
      <c r="O477" s="48"/>
      <c r="P477" s="30" t="e">
        <f t="shared" si="82"/>
        <v>#DIV/0!</v>
      </c>
      <c r="Q477" s="30" t="e">
        <f t="shared" si="82"/>
        <v>#DIV/0!</v>
      </c>
      <c r="R477" s="30" t="e">
        <f t="shared" si="82"/>
        <v>#DIV/0!</v>
      </c>
      <c r="S477" s="31">
        <v>0</v>
      </c>
      <c r="T477" s="31">
        <v>0</v>
      </c>
      <c r="U477" s="32">
        <f>S477+T477</f>
        <v>0</v>
      </c>
      <c r="V477" s="31">
        <v>0</v>
      </c>
      <c r="W477" s="31">
        <v>0</v>
      </c>
      <c r="X477" s="32">
        <f t="shared" si="81"/>
        <v>0</v>
      </c>
      <c r="Y477" s="33">
        <f t="shared" si="84"/>
        <v>0</v>
      </c>
      <c r="Z477" s="33">
        <f t="shared" si="83"/>
        <v>0</v>
      </c>
      <c r="AA477" s="33">
        <f t="shared" si="83"/>
        <v>0</v>
      </c>
      <c r="AB477" s="33">
        <f t="shared" si="83"/>
        <v>0</v>
      </c>
      <c r="AC477" s="33">
        <f t="shared" si="83"/>
        <v>0</v>
      </c>
      <c r="AD477" s="33">
        <f t="shared" si="83"/>
        <v>0</v>
      </c>
    </row>
    <row r="478" spans="1:30" x14ac:dyDescent="0.55000000000000004">
      <c r="A478" s="21">
        <v>43238</v>
      </c>
      <c r="B478" s="41"/>
      <c r="C478" s="23"/>
      <c r="D478" s="24">
        <v>0</v>
      </c>
      <c r="E478" s="24">
        <v>0</v>
      </c>
      <c r="F478" s="25">
        <f t="shared" si="76"/>
        <v>0</v>
      </c>
      <c r="G478" s="26"/>
      <c r="H478" s="49"/>
      <c r="I478" s="27">
        <v>0</v>
      </c>
      <c r="J478" s="28">
        <f t="shared" si="77"/>
        <v>0</v>
      </c>
      <c r="K478" s="27">
        <v>0</v>
      </c>
      <c r="L478" s="27">
        <v>0</v>
      </c>
      <c r="M478" s="28">
        <f t="shared" si="78"/>
        <v>0</v>
      </c>
      <c r="N478" s="28">
        <f t="shared" si="79"/>
        <v>0</v>
      </c>
      <c r="O478" s="48"/>
      <c r="P478" s="30" t="e">
        <f t="shared" si="82"/>
        <v>#DIV/0!</v>
      </c>
      <c r="Q478" s="30" t="e">
        <f t="shared" si="82"/>
        <v>#DIV/0!</v>
      </c>
      <c r="R478" s="30" t="e">
        <f t="shared" si="82"/>
        <v>#DIV/0!</v>
      </c>
      <c r="S478" s="31">
        <v>0</v>
      </c>
      <c r="T478" s="31">
        <v>0</v>
      </c>
      <c r="U478" s="32">
        <f t="shared" ref="U478:U507" si="85">S478+T478</f>
        <v>0</v>
      </c>
      <c r="V478" s="31">
        <v>0</v>
      </c>
      <c r="W478" s="31">
        <v>0</v>
      </c>
      <c r="X478" s="32">
        <f t="shared" si="81"/>
        <v>0</v>
      </c>
      <c r="Y478" s="33">
        <f t="shared" si="84"/>
        <v>0</v>
      </c>
      <c r="Z478" s="33">
        <f t="shared" si="83"/>
        <v>0</v>
      </c>
      <c r="AA478" s="33">
        <f t="shared" si="83"/>
        <v>0</v>
      </c>
      <c r="AB478" s="33">
        <f t="shared" si="83"/>
        <v>0</v>
      </c>
      <c r="AC478" s="33">
        <f t="shared" si="83"/>
        <v>0</v>
      </c>
      <c r="AD478" s="33">
        <f t="shared" si="83"/>
        <v>0</v>
      </c>
    </row>
    <row r="479" spans="1:30" x14ac:dyDescent="0.55000000000000004">
      <c r="A479" s="21">
        <v>43239</v>
      </c>
      <c r="B479" s="41"/>
      <c r="C479" s="23"/>
      <c r="D479" s="24">
        <v>0</v>
      </c>
      <c r="E479" s="24">
        <v>0</v>
      </c>
      <c r="F479" s="25">
        <f t="shared" si="76"/>
        <v>0</v>
      </c>
      <c r="G479" s="26"/>
      <c r="H479" s="49"/>
      <c r="I479" s="27">
        <v>0</v>
      </c>
      <c r="J479" s="28">
        <f t="shared" si="77"/>
        <v>0</v>
      </c>
      <c r="K479" s="27">
        <v>0</v>
      </c>
      <c r="L479" s="27">
        <v>0</v>
      </c>
      <c r="M479" s="28">
        <f t="shared" si="78"/>
        <v>0</v>
      </c>
      <c r="N479" s="28">
        <f t="shared" si="79"/>
        <v>0</v>
      </c>
      <c r="O479" s="48"/>
      <c r="P479" s="30" t="e">
        <f t="shared" si="82"/>
        <v>#DIV/0!</v>
      </c>
      <c r="Q479" s="30" t="e">
        <f t="shared" si="82"/>
        <v>#DIV/0!</v>
      </c>
      <c r="R479" s="30" t="e">
        <f t="shared" si="82"/>
        <v>#DIV/0!</v>
      </c>
      <c r="S479" s="31">
        <v>0</v>
      </c>
      <c r="T479" s="31">
        <v>0</v>
      </c>
      <c r="U479" s="32">
        <f t="shared" si="85"/>
        <v>0</v>
      </c>
      <c r="V479" s="31">
        <v>0</v>
      </c>
      <c r="W479" s="31">
        <v>0</v>
      </c>
      <c r="X479" s="32">
        <f t="shared" si="81"/>
        <v>0</v>
      </c>
      <c r="Y479" s="33">
        <f t="shared" si="84"/>
        <v>0</v>
      </c>
      <c r="Z479" s="33">
        <f t="shared" si="83"/>
        <v>0</v>
      </c>
      <c r="AA479" s="33">
        <f t="shared" si="83"/>
        <v>0</v>
      </c>
      <c r="AB479" s="33">
        <f t="shared" si="83"/>
        <v>0</v>
      </c>
      <c r="AC479" s="33">
        <f t="shared" si="83"/>
        <v>0</v>
      </c>
      <c r="AD479" s="33">
        <f t="shared" si="83"/>
        <v>0</v>
      </c>
    </row>
    <row r="480" spans="1:30" x14ac:dyDescent="0.55000000000000004">
      <c r="A480" s="21">
        <v>43240</v>
      </c>
      <c r="B480" s="41"/>
      <c r="C480" s="23"/>
      <c r="D480" s="24">
        <v>0</v>
      </c>
      <c r="E480" s="24">
        <v>0</v>
      </c>
      <c r="F480" s="25">
        <f t="shared" si="76"/>
        <v>0</v>
      </c>
      <c r="G480" s="26"/>
      <c r="H480" s="49"/>
      <c r="I480" s="27">
        <v>0</v>
      </c>
      <c r="J480" s="28">
        <f t="shared" si="77"/>
        <v>0</v>
      </c>
      <c r="K480" s="27">
        <v>0</v>
      </c>
      <c r="L480" s="27">
        <v>0</v>
      </c>
      <c r="M480" s="28">
        <f t="shared" si="78"/>
        <v>0</v>
      </c>
      <c r="N480" s="28">
        <f t="shared" si="79"/>
        <v>0</v>
      </c>
      <c r="O480" s="48"/>
      <c r="P480" s="30" t="e">
        <f t="shared" si="82"/>
        <v>#DIV/0!</v>
      </c>
      <c r="Q480" s="30" t="e">
        <f t="shared" si="82"/>
        <v>#DIV/0!</v>
      </c>
      <c r="R480" s="30" t="e">
        <f t="shared" si="82"/>
        <v>#DIV/0!</v>
      </c>
      <c r="S480" s="31">
        <v>0</v>
      </c>
      <c r="T480" s="31">
        <v>0</v>
      </c>
      <c r="U480" s="32">
        <f t="shared" si="85"/>
        <v>0</v>
      </c>
      <c r="V480" s="31">
        <v>0</v>
      </c>
      <c r="W480" s="31">
        <v>0</v>
      </c>
      <c r="X480" s="32">
        <f t="shared" si="81"/>
        <v>0</v>
      </c>
      <c r="Y480" s="33">
        <f t="shared" si="84"/>
        <v>0</v>
      </c>
      <c r="Z480" s="33">
        <f t="shared" si="83"/>
        <v>0</v>
      </c>
      <c r="AA480" s="33">
        <f t="shared" si="83"/>
        <v>0</v>
      </c>
      <c r="AB480" s="33">
        <f t="shared" si="83"/>
        <v>0</v>
      </c>
      <c r="AC480" s="33">
        <f t="shared" si="83"/>
        <v>0</v>
      </c>
      <c r="AD480" s="33">
        <f t="shared" si="83"/>
        <v>0</v>
      </c>
    </row>
    <row r="481" spans="1:30" x14ac:dyDescent="0.55000000000000004">
      <c r="A481" s="21">
        <v>43241</v>
      </c>
      <c r="B481" s="41"/>
      <c r="C481" s="23"/>
      <c r="D481" s="24">
        <v>0</v>
      </c>
      <c r="E481" s="24">
        <v>0</v>
      </c>
      <c r="F481" s="25">
        <f t="shared" si="76"/>
        <v>0</v>
      </c>
      <c r="G481" s="26"/>
      <c r="H481" s="49"/>
      <c r="I481" s="27">
        <v>0</v>
      </c>
      <c r="J481" s="28">
        <f t="shared" si="77"/>
        <v>0</v>
      </c>
      <c r="K481" s="27">
        <v>0</v>
      </c>
      <c r="L481" s="27">
        <v>0</v>
      </c>
      <c r="M481" s="28">
        <f t="shared" si="78"/>
        <v>0</v>
      </c>
      <c r="N481" s="28">
        <f t="shared" si="79"/>
        <v>0</v>
      </c>
      <c r="O481" s="48"/>
      <c r="P481" s="30" t="e">
        <f t="shared" si="82"/>
        <v>#DIV/0!</v>
      </c>
      <c r="Q481" s="30" t="e">
        <f t="shared" si="82"/>
        <v>#DIV/0!</v>
      </c>
      <c r="R481" s="30" t="e">
        <f t="shared" si="82"/>
        <v>#DIV/0!</v>
      </c>
      <c r="S481" s="31">
        <v>0</v>
      </c>
      <c r="T481" s="31">
        <v>0</v>
      </c>
      <c r="U481" s="32">
        <f t="shared" si="85"/>
        <v>0</v>
      </c>
      <c r="V481" s="31">
        <v>0</v>
      </c>
      <c r="W481" s="31">
        <v>0</v>
      </c>
      <c r="X481" s="32">
        <f t="shared" si="81"/>
        <v>0</v>
      </c>
      <c r="Y481" s="33">
        <f t="shared" si="84"/>
        <v>0</v>
      </c>
      <c r="Z481" s="33">
        <f t="shared" si="83"/>
        <v>0</v>
      </c>
      <c r="AA481" s="33">
        <f t="shared" si="83"/>
        <v>0</v>
      </c>
      <c r="AB481" s="33">
        <f t="shared" si="83"/>
        <v>0</v>
      </c>
      <c r="AC481" s="33">
        <f t="shared" si="83"/>
        <v>0</v>
      </c>
      <c r="AD481" s="33">
        <f t="shared" si="83"/>
        <v>0</v>
      </c>
    </row>
    <row r="482" spans="1:30" x14ac:dyDescent="0.55000000000000004">
      <c r="A482" s="21">
        <v>43242</v>
      </c>
      <c r="B482" s="41"/>
      <c r="C482" s="23"/>
      <c r="D482" s="24">
        <v>0</v>
      </c>
      <c r="E482" s="24">
        <v>0</v>
      </c>
      <c r="F482" s="25">
        <f t="shared" si="76"/>
        <v>0</v>
      </c>
      <c r="G482" s="26"/>
      <c r="H482" s="49"/>
      <c r="I482" s="27">
        <v>0</v>
      </c>
      <c r="J482" s="28">
        <f t="shared" si="77"/>
        <v>0</v>
      </c>
      <c r="K482" s="27">
        <v>0</v>
      </c>
      <c r="L482" s="27">
        <v>0</v>
      </c>
      <c r="M482" s="28">
        <f t="shared" si="78"/>
        <v>0</v>
      </c>
      <c r="N482" s="28">
        <f t="shared" si="79"/>
        <v>0</v>
      </c>
      <c r="O482" s="48"/>
      <c r="P482" s="30" t="e">
        <f t="shared" si="82"/>
        <v>#DIV/0!</v>
      </c>
      <c r="Q482" s="30" t="e">
        <f t="shared" si="82"/>
        <v>#DIV/0!</v>
      </c>
      <c r="R482" s="30" t="e">
        <f t="shared" si="82"/>
        <v>#DIV/0!</v>
      </c>
      <c r="S482" s="31">
        <v>0</v>
      </c>
      <c r="T482" s="31">
        <v>0</v>
      </c>
      <c r="U482" s="32">
        <f t="shared" si="85"/>
        <v>0</v>
      </c>
      <c r="V482" s="31">
        <v>0</v>
      </c>
      <c r="W482" s="31">
        <v>0</v>
      </c>
      <c r="X482" s="32">
        <f t="shared" si="81"/>
        <v>0</v>
      </c>
      <c r="Y482" s="33">
        <f t="shared" si="84"/>
        <v>0</v>
      </c>
      <c r="Z482" s="33">
        <f t="shared" si="83"/>
        <v>0</v>
      </c>
      <c r="AA482" s="33">
        <f t="shared" si="83"/>
        <v>0</v>
      </c>
      <c r="AB482" s="33">
        <f t="shared" si="83"/>
        <v>0</v>
      </c>
      <c r="AC482" s="33">
        <f t="shared" si="83"/>
        <v>0</v>
      </c>
      <c r="AD482" s="33">
        <f t="shared" si="83"/>
        <v>0</v>
      </c>
    </row>
    <row r="483" spans="1:30" x14ac:dyDescent="0.55000000000000004">
      <c r="A483" s="21">
        <v>43243</v>
      </c>
      <c r="B483" s="41"/>
      <c r="C483" s="23"/>
      <c r="D483" s="24">
        <v>0</v>
      </c>
      <c r="E483" s="24">
        <v>0</v>
      </c>
      <c r="F483" s="25">
        <f t="shared" si="76"/>
        <v>0</v>
      </c>
      <c r="G483" s="26"/>
      <c r="H483" s="49"/>
      <c r="I483" s="27">
        <v>0</v>
      </c>
      <c r="J483" s="28">
        <f t="shared" si="77"/>
        <v>0</v>
      </c>
      <c r="K483" s="27">
        <v>0</v>
      </c>
      <c r="L483" s="27">
        <v>0</v>
      </c>
      <c r="M483" s="28">
        <f t="shared" si="78"/>
        <v>0</v>
      </c>
      <c r="N483" s="28">
        <f t="shared" si="79"/>
        <v>0</v>
      </c>
      <c r="O483" s="48"/>
      <c r="P483" s="30" t="e">
        <f t="shared" si="82"/>
        <v>#DIV/0!</v>
      </c>
      <c r="Q483" s="30" t="e">
        <f t="shared" si="82"/>
        <v>#DIV/0!</v>
      </c>
      <c r="R483" s="30" t="e">
        <f t="shared" si="82"/>
        <v>#DIV/0!</v>
      </c>
      <c r="S483" s="31">
        <v>0</v>
      </c>
      <c r="T483" s="31">
        <v>0</v>
      </c>
      <c r="U483" s="32">
        <f t="shared" si="85"/>
        <v>0</v>
      </c>
      <c r="V483" s="31">
        <v>0</v>
      </c>
      <c r="W483" s="31">
        <v>0</v>
      </c>
      <c r="X483" s="32">
        <f t="shared" si="81"/>
        <v>0</v>
      </c>
      <c r="Y483" s="33">
        <f t="shared" si="84"/>
        <v>0</v>
      </c>
      <c r="Z483" s="33">
        <f t="shared" si="83"/>
        <v>0</v>
      </c>
      <c r="AA483" s="33">
        <f t="shared" si="83"/>
        <v>0</v>
      </c>
      <c r="AB483" s="33">
        <f t="shared" si="83"/>
        <v>0</v>
      </c>
      <c r="AC483" s="33">
        <f t="shared" si="83"/>
        <v>0</v>
      </c>
      <c r="AD483" s="33">
        <f t="shared" si="83"/>
        <v>0</v>
      </c>
    </row>
    <row r="484" spans="1:30" x14ac:dyDescent="0.55000000000000004">
      <c r="A484" s="21">
        <v>43244</v>
      </c>
      <c r="B484" s="41"/>
      <c r="C484" s="23"/>
      <c r="D484" s="24">
        <v>0</v>
      </c>
      <c r="E484" s="24">
        <v>0</v>
      </c>
      <c r="F484" s="25">
        <f t="shared" si="76"/>
        <v>0</v>
      </c>
      <c r="G484" s="26"/>
      <c r="H484" s="49"/>
      <c r="I484" s="27">
        <v>0</v>
      </c>
      <c r="J484" s="28">
        <f t="shared" si="77"/>
        <v>0</v>
      </c>
      <c r="K484" s="27">
        <v>0</v>
      </c>
      <c r="L484" s="27">
        <v>0</v>
      </c>
      <c r="M484" s="28">
        <f t="shared" si="78"/>
        <v>0</v>
      </c>
      <c r="N484" s="28">
        <f t="shared" si="79"/>
        <v>0</v>
      </c>
      <c r="O484" s="48"/>
      <c r="P484" s="30" t="e">
        <f t="shared" si="82"/>
        <v>#DIV/0!</v>
      </c>
      <c r="Q484" s="30" t="e">
        <f t="shared" si="82"/>
        <v>#DIV/0!</v>
      </c>
      <c r="R484" s="30" t="e">
        <f t="shared" si="82"/>
        <v>#DIV/0!</v>
      </c>
      <c r="S484" s="31">
        <v>0</v>
      </c>
      <c r="T484" s="31">
        <v>0</v>
      </c>
      <c r="U484" s="32">
        <f t="shared" si="85"/>
        <v>0</v>
      </c>
      <c r="V484" s="31">
        <v>0</v>
      </c>
      <c r="W484" s="31">
        <v>0</v>
      </c>
      <c r="X484" s="32">
        <f t="shared" si="81"/>
        <v>0</v>
      </c>
      <c r="Y484" s="33">
        <f t="shared" si="84"/>
        <v>0</v>
      </c>
      <c r="Z484" s="33">
        <f t="shared" si="83"/>
        <v>0</v>
      </c>
      <c r="AA484" s="33">
        <f t="shared" si="83"/>
        <v>0</v>
      </c>
      <c r="AB484" s="33">
        <f t="shared" si="83"/>
        <v>0</v>
      </c>
      <c r="AC484" s="33">
        <f t="shared" si="83"/>
        <v>0</v>
      </c>
      <c r="AD484" s="33">
        <f t="shared" si="83"/>
        <v>0</v>
      </c>
    </row>
    <row r="485" spans="1:30" x14ac:dyDescent="0.55000000000000004">
      <c r="A485" s="21">
        <v>43245</v>
      </c>
      <c r="B485" s="41"/>
      <c r="C485" s="23"/>
      <c r="D485" s="24">
        <v>0</v>
      </c>
      <c r="E485" s="24">
        <v>0</v>
      </c>
      <c r="F485" s="25">
        <f t="shared" si="76"/>
        <v>0</v>
      </c>
      <c r="G485" s="26"/>
      <c r="H485" s="49"/>
      <c r="I485" s="27">
        <v>0</v>
      </c>
      <c r="J485" s="28">
        <f t="shared" si="77"/>
        <v>0</v>
      </c>
      <c r="K485" s="27">
        <v>0</v>
      </c>
      <c r="L485" s="27">
        <v>0</v>
      </c>
      <c r="M485" s="28">
        <f t="shared" si="78"/>
        <v>0</v>
      </c>
      <c r="N485" s="28">
        <f t="shared" si="79"/>
        <v>0</v>
      </c>
      <c r="O485" s="48"/>
      <c r="P485" s="30" t="e">
        <f t="shared" si="82"/>
        <v>#DIV/0!</v>
      </c>
      <c r="Q485" s="30" t="e">
        <f t="shared" si="82"/>
        <v>#DIV/0!</v>
      </c>
      <c r="R485" s="30" t="e">
        <f t="shared" si="82"/>
        <v>#DIV/0!</v>
      </c>
      <c r="S485" s="31">
        <v>0</v>
      </c>
      <c r="T485" s="31">
        <v>0</v>
      </c>
      <c r="U485" s="32">
        <f t="shared" si="85"/>
        <v>0</v>
      </c>
      <c r="V485" s="31">
        <v>0</v>
      </c>
      <c r="W485" s="31">
        <v>0</v>
      </c>
      <c r="X485" s="32">
        <f t="shared" si="81"/>
        <v>0</v>
      </c>
      <c r="Y485" s="33">
        <f t="shared" si="84"/>
        <v>0</v>
      </c>
      <c r="Z485" s="33">
        <f t="shared" si="83"/>
        <v>0</v>
      </c>
      <c r="AA485" s="33">
        <f t="shared" si="83"/>
        <v>0</v>
      </c>
      <c r="AB485" s="33">
        <f t="shared" si="83"/>
        <v>0</v>
      </c>
      <c r="AC485" s="33">
        <f t="shared" si="83"/>
        <v>0</v>
      </c>
      <c r="AD485" s="33">
        <f t="shared" si="83"/>
        <v>0</v>
      </c>
    </row>
    <row r="486" spans="1:30" x14ac:dyDescent="0.55000000000000004">
      <c r="A486" s="21">
        <v>43246</v>
      </c>
      <c r="B486" s="41"/>
      <c r="C486" s="23"/>
      <c r="D486" s="24">
        <v>0</v>
      </c>
      <c r="E486" s="24">
        <v>0</v>
      </c>
      <c r="F486" s="25">
        <f t="shared" si="76"/>
        <v>0</v>
      </c>
      <c r="G486" s="26"/>
      <c r="H486" s="49"/>
      <c r="I486" s="27">
        <v>0</v>
      </c>
      <c r="J486" s="28">
        <f t="shared" si="77"/>
        <v>0</v>
      </c>
      <c r="K486" s="27">
        <v>0</v>
      </c>
      <c r="L486" s="27">
        <v>0</v>
      </c>
      <c r="M486" s="28">
        <f t="shared" si="78"/>
        <v>0</v>
      </c>
      <c r="N486" s="28">
        <f t="shared" si="79"/>
        <v>0</v>
      </c>
      <c r="O486" s="48"/>
      <c r="P486" s="30" t="e">
        <f t="shared" si="82"/>
        <v>#DIV/0!</v>
      </c>
      <c r="Q486" s="30" t="e">
        <f t="shared" si="82"/>
        <v>#DIV/0!</v>
      </c>
      <c r="R486" s="30" t="e">
        <f t="shared" si="82"/>
        <v>#DIV/0!</v>
      </c>
      <c r="S486" s="31">
        <v>0</v>
      </c>
      <c r="T486" s="31">
        <v>0</v>
      </c>
      <c r="U486" s="32">
        <f t="shared" si="85"/>
        <v>0</v>
      </c>
      <c r="V486" s="31">
        <v>0</v>
      </c>
      <c r="W486" s="31">
        <v>0</v>
      </c>
      <c r="X486" s="32">
        <f t="shared" si="81"/>
        <v>0</v>
      </c>
      <c r="Y486" s="33">
        <f t="shared" si="84"/>
        <v>0</v>
      </c>
      <c r="Z486" s="33">
        <f t="shared" si="83"/>
        <v>0</v>
      </c>
      <c r="AA486" s="33">
        <f t="shared" si="83"/>
        <v>0</v>
      </c>
      <c r="AB486" s="33">
        <f t="shared" si="83"/>
        <v>0</v>
      </c>
      <c r="AC486" s="33">
        <f t="shared" si="83"/>
        <v>0</v>
      </c>
      <c r="AD486" s="33">
        <f t="shared" si="83"/>
        <v>0</v>
      </c>
    </row>
    <row r="487" spans="1:30" x14ac:dyDescent="0.55000000000000004">
      <c r="A487" s="21">
        <v>43247</v>
      </c>
      <c r="B487" s="41"/>
      <c r="C487" s="23"/>
      <c r="D487" s="24">
        <v>0</v>
      </c>
      <c r="E487" s="24">
        <v>0</v>
      </c>
      <c r="F487" s="25">
        <f t="shared" si="76"/>
        <v>0</v>
      </c>
      <c r="G487" s="26"/>
      <c r="H487" s="49"/>
      <c r="I487" s="27">
        <v>0</v>
      </c>
      <c r="J487" s="28">
        <f t="shared" si="77"/>
        <v>0</v>
      </c>
      <c r="K487" s="27">
        <v>0</v>
      </c>
      <c r="L487" s="27">
        <v>0</v>
      </c>
      <c r="M487" s="28">
        <f t="shared" si="78"/>
        <v>0</v>
      </c>
      <c r="N487" s="28">
        <f t="shared" si="79"/>
        <v>0</v>
      </c>
      <c r="O487" s="48"/>
      <c r="P487" s="30" t="e">
        <f t="shared" si="82"/>
        <v>#DIV/0!</v>
      </c>
      <c r="Q487" s="30" t="e">
        <f t="shared" si="82"/>
        <v>#DIV/0!</v>
      </c>
      <c r="R487" s="30" t="e">
        <f t="shared" si="82"/>
        <v>#DIV/0!</v>
      </c>
      <c r="S487" s="31">
        <v>0</v>
      </c>
      <c r="T487" s="31">
        <v>0</v>
      </c>
      <c r="U487" s="32">
        <f t="shared" si="85"/>
        <v>0</v>
      </c>
      <c r="V487" s="31">
        <v>0</v>
      </c>
      <c r="W487" s="31">
        <v>0</v>
      </c>
      <c r="X487" s="32">
        <f t="shared" si="81"/>
        <v>0</v>
      </c>
      <c r="Y487" s="33">
        <f t="shared" si="84"/>
        <v>0</v>
      </c>
      <c r="Z487" s="33">
        <f t="shared" si="83"/>
        <v>0</v>
      </c>
      <c r="AA487" s="33">
        <f t="shared" si="83"/>
        <v>0</v>
      </c>
      <c r="AB487" s="33">
        <f t="shared" si="83"/>
        <v>0</v>
      </c>
      <c r="AC487" s="33">
        <f t="shared" si="83"/>
        <v>0</v>
      </c>
      <c r="AD487" s="33">
        <f t="shared" si="83"/>
        <v>0</v>
      </c>
    </row>
    <row r="488" spans="1:30" x14ac:dyDescent="0.55000000000000004">
      <c r="A488" s="21">
        <v>43248</v>
      </c>
      <c r="B488" s="41"/>
      <c r="C488" s="23"/>
      <c r="D488" s="24">
        <v>0</v>
      </c>
      <c r="E488" s="24">
        <v>0</v>
      </c>
      <c r="F488" s="25">
        <f t="shared" si="76"/>
        <v>0</v>
      </c>
      <c r="G488" s="26"/>
      <c r="H488" s="49"/>
      <c r="I488" s="27">
        <v>0</v>
      </c>
      <c r="J488" s="28">
        <f t="shared" si="77"/>
        <v>0</v>
      </c>
      <c r="K488" s="27">
        <v>0</v>
      </c>
      <c r="L488" s="27">
        <v>0</v>
      </c>
      <c r="M488" s="28">
        <f t="shared" si="78"/>
        <v>0</v>
      </c>
      <c r="N488" s="28">
        <f t="shared" si="79"/>
        <v>0</v>
      </c>
      <c r="O488" s="48"/>
      <c r="P488" s="30" t="e">
        <f t="shared" ref="P488:R515" si="86">(H488+K488)/D488</f>
        <v>#DIV/0!</v>
      </c>
      <c r="Q488" s="30" t="e">
        <f t="shared" si="86"/>
        <v>#DIV/0!</v>
      </c>
      <c r="R488" s="30" t="e">
        <f t="shared" si="86"/>
        <v>#DIV/0!</v>
      </c>
      <c r="S488" s="31">
        <v>0</v>
      </c>
      <c r="T488" s="31">
        <v>0</v>
      </c>
      <c r="U488" s="32">
        <f t="shared" si="85"/>
        <v>0</v>
      </c>
      <c r="V488" s="31">
        <v>0</v>
      </c>
      <c r="W488" s="31">
        <v>0</v>
      </c>
      <c r="X488" s="32">
        <f t="shared" si="81"/>
        <v>0</v>
      </c>
      <c r="Y488" s="33">
        <f>IF(H488=0,0,S488/H488)</f>
        <v>0</v>
      </c>
      <c r="Z488" s="33">
        <f t="shared" si="83"/>
        <v>0</v>
      </c>
      <c r="AA488" s="33">
        <f t="shared" si="83"/>
        <v>0</v>
      </c>
      <c r="AB488" s="33">
        <f t="shared" si="83"/>
        <v>0</v>
      </c>
      <c r="AC488" s="33">
        <f t="shared" si="83"/>
        <v>0</v>
      </c>
      <c r="AD488" s="33">
        <f t="shared" si="83"/>
        <v>0</v>
      </c>
    </row>
    <row r="489" spans="1:30" x14ac:dyDescent="0.55000000000000004">
      <c r="A489" s="21">
        <v>43249</v>
      </c>
      <c r="B489" s="41"/>
      <c r="C489" s="23"/>
      <c r="D489" s="24">
        <v>0</v>
      </c>
      <c r="E489" s="24">
        <v>0</v>
      </c>
      <c r="F489" s="25">
        <f t="shared" si="76"/>
        <v>0</v>
      </c>
      <c r="G489" s="26"/>
      <c r="H489" s="49"/>
      <c r="I489" s="27">
        <v>0</v>
      </c>
      <c r="J489" s="28">
        <f t="shared" si="77"/>
        <v>0</v>
      </c>
      <c r="K489" s="27">
        <v>0</v>
      </c>
      <c r="L489" s="27">
        <v>0</v>
      </c>
      <c r="M489" s="28">
        <f t="shared" si="78"/>
        <v>0</v>
      </c>
      <c r="N489" s="28">
        <f t="shared" si="79"/>
        <v>0</v>
      </c>
      <c r="O489" s="48"/>
      <c r="P489" s="30" t="e">
        <f t="shared" si="86"/>
        <v>#DIV/0!</v>
      </c>
      <c r="Q489" s="30" t="e">
        <f t="shared" si="86"/>
        <v>#DIV/0!</v>
      </c>
      <c r="R489" s="30" t="e">
        <f t="shared" si="86"/>
        <v>#DIV/0!</v>
      </c>
      <c r="S489" s="31">
        <v>0</v>
      </c>
      <c r="T489" s="31">
        <v>0</v>
      </c>
      <c r="U489" s="32">
        <f t="shared" si="85"/>
        <v>0</v>
      </c>
      <c r="V489" s="31">
        <v>0</v>
      </c>
      <c r="W489" s="31">
        <v>0</v>
      </c>
      <c r="X489" s="32">
        <f t="shared" si="81"/>
        <v>0</v>
      </c>
      <c r="Y489" s="33">
        <f t="shared" ref="Y489:AD504" si="87">IF(H489=0,0,S489/H489)</f>
        <v>0</v>
      </c>
      <c r="Z489" s="33">
        <f t="shared" si="87"/>
        <v>0</v>
      </c>
      <c r="AA489" s="33">
        <f t="shared" si="87"/>
        <v>0</v>
      </c>
      <c r="AB489" s="33">
        <f t="shared" si="87"/>
        <v>0</v>
      </c>
      <c r="AC489" s="33">
        <f t="shared" si="87"/>
        <v>0</v>
      </c>
      <c r="AD489" s="33">
        <f t="shared" si="87"/>
        <v>0</v>
      </c>
    </row>
    <row r="490" spans="1:30" x14ac:dyDescent="0.55000000000000004">
      <c r="A490" s="21">
        <v>43250</v>
      </c>
      <c r="B490" s="41"/>
      <c r="C490" s="23"/>
      <c r="D490" s="24">
        <v>0</v>
      </c>
      <c r="E490" s="24">
        <v>0</v>
      </c>
      <c r="F490" s="25">
        <f t="shared" si="76"/>
        <v>0</v>
      </c>
      <c r="G490" s="26"/>
      <c r="H490" s="49"/>
      <c r="I490" s="27">
        <v>0</v>
      </c>
      <c r="J490" s="28">
        <f t="shared" si="77"/>
        <v>0</v>
      </c>
      <c r="K490" s="27">
        <v>0</v>
      </c>
      <c r="L490" s="27">
        <v>0</v>
      </c>
      <c r="M490" s="28">
        <f t="shared" si="78"/>
        <v>0</v>
      </c>
      <c r="N490" s="28">
        <f t="shared" si="79"/>
        <v>0</v>
      </c>
      <c r="O490" s="48"/>
      <c r="P490" s="30" t="e">
        <f t="shared" si="86"/>
        <v>#DIV/0!</v>
      </c>
      <c r="Q490" s="30" t="e">
        <f t="shared" si="86"/>
        <v>#DIV/0!</v>
      </c>
      <c r="R490" s="30" t="e">
        <f t="shared" si="86"/>
        <v>#DIV/0!</v>
      </c>
      <c r="S490" s="31">
        <v>0</v>
      </c>
      <c r="T490" s="31">
        <v>0</v>
      </c>
      <c r="U490" s="32">
        <f t="shared" si="85"/>
        <v>0</v>
      </c>
      <c r="V490" s="31">
        <v>0</v>
      </c>
      <c r="W490" s="31">
        <v>0</v>
      </c>
      <c r="X490" s="32">
        <f t="shared" si="81"/>
        <v>0</v>
      </c>
      <c r="Y490" s="33">
        <f t="shared" si="87"/>
        <v>0</v>
      </c>
      <c r="Z490" s="33">
        <f t="shared" si="87"/>
        <v>0</v>
      </c>
      <c r="AA490" s="33">
        <f t="shared" si="87"/>
        <v>0</v>
      </c>
      <c r="AB490" s="33">
        <f t="shared" si="87"/>
        <v>0</v>
      </c>
      <c r="AC490" s="33">
        <f t="shared" si="87"/>
        <v>0</v>
      </c>
      <c r="AD490" s="33">
        <f t="shared" si="87"/>
        <v>0</v>
      </c>
    </row>
    <row r="491" spans="1:30" x14ac:dyDescent="0.55000000000000004">
      <c r="A491" s="21">
        <v>43251</v>
      </c>
      <c r="B491" s="41"/>
      <c r="C491" s="23"/>
      <c r="D491" s="24">
        <v>0</v>
      </c>
      <c r="E491" s="24">
        <v>0</v>
      </c>
      <c r="F491" s="25">
        <f t="shared" si="76"/>
        <v>0</v>
      </c>
      <c r="G491" s="26"/>
      <c r="H491" s="49"/>
      <c r="I491" s="27">
        <v>0</v>
      </c>
      <c r="J491" s="28">
        <f t="shared" si="77"/>
        <v>0</v>
      </c>
      <c r="K491" s="27">
        <v>0</v>
      </c>
      <c r="L491" s="27">
        <v>0</v>
      </c>
      <c r="M491" s="28">
        <f t="shared" si="78"/>
        <v>0</v>
      </c>
      <c r="N491" s="28">
        <f t="shared" si="79"/>
        <v>0</v>
      </c>
      <c r="O491" s="48"/>
      <c r="P491" s="30" t="e">
        <f t="shared" si="86"/>
        <v>#DIV/0!</v>
      </c>
      <c r="Q491" s="30" t="e">
        <f t="shared" si="86"/>
        <v>#DIV/0!</v>
      </c>
      <c r="R491" s="30" t="e">
        <f t="shared" si="86"/>
        <v>#DIV/0!</v>
      </c>
      <c r="S491" s="31">
        <v>0</v>
      </c>
      <c r="T491" s="31">
        <v>0</v>
      </c>
      <c r="U491" s="32">
        <f t="shared" si="85"/>
        <v>0</v>
      </c>
      <c r="V491" s="31">
        <v>0</v>
      </c>
      <c r="W491" s="31">
        <v>0</v>
      </c>
      <c r="X491" s="32">
        <f t="shared" si="81"/>
        <v>0</v>
      </c>
      <c r="Y491" s="33">
        <f t="shared" si="87"/>
        <v>0</v>
      </c>
      <c r="Z491" s="33">
        <f t="shared" si="87"/>
        <v>0</v>
      </c>
      <c r="AA491" s="33">
        <f t="shared" si="87"/>
        <v>0</v>
      </c>
      <c r="AB491" s="33">
        <f t="shared" si="87"/>
        <v>0</v>
      </c>
      <c r="AC491" s="33">
        <f t="shared" si="87"/>
        <v>0</v>
      </c>
      <c r="AD491" s="33">
        <f t="shared" si="87"/>
        <v>0</v>
      </c>
    </row>
    <row r="492" spans="1:30" x14ac:dyDescent="0.55000000000000004">
      <c r="A492" s="21">
        <v>43252</v>
      </c>
      <c r="B492" s="41"/>
      <c r="C492" s="23"/>
      <c r="D492" s="24">
        <v>0</v>
      </c>
      <c r="E492" s="24">
        <v>0</v>
      </c>
      <c r="F492" s="25">
        <f t="shared" si="76"/>
        <v>0</v>
      </c>
      <c r="G492" s="26"/>
      <c r="H492" s="49"/>
      <c r="I492" s="27">
        <v>0</v>
      </c>
      <c r="J492" s="28">
        <f t="shared" si="77"/>
        <v>0</v>
      </c>
      <c r="K492" s="27">
        <v>0</v>
      </c>
      <c r="L492" s="27">
        <v>0</v>
      </c>
      <c r="M492" s="28">
        <f t="shared" si="78"/>
        <v>0</v>
      </c>
      <c r="N492" s="28">
        <f t="shared" si="79"/>
        <v>0</v>
      </c>
      <c r="O492" s="48"/>
      <c r="P492" s="30" t="e">
        <f t="shared" si="86"/>
        <v>#DIV/0!</v>
      </c>
      <c r="Q492" s="30" t="e">
        <f t="shared" si="86"/>
        <v>#DIV/0!</v>
      </c>
      <c r="R492" s="30" t="e">
        <f t="shared" si="86"/>
        <v>#DIV/0!</v>
      </c>
      <c r="S492" s="31">
        <v>0</v>
      </c>
      <c r="T492" s="31">
        <v>0</v>
      </c>
      <c r="U492" s="32">
        <f t="shared" si="85"/>
        <v>0</v>
      </c>
      <c r="V492" s="31">
        <v>0</v>
      </c>
      <c r="W492" s="31">
        <v>0</v>
      </c>
      <c r="X492" s="32">
        <f t="shared" si="81"/>
        <v>0</v>
      </c>
      <c r="Y492" s="33">
        <f t="shared" si="87"/>
        <v>0</v>
      </c>
      <c r="Z492" s="33">
        <f t="shared" si="87"/>
        <v>0</v>
      </c>
      <c r="AA492" s="33">
        <f t="shared" si="87"/>
        <v>0</v>
      </c>
      <c r="AB492" s="33">
        <f t="shared" si="87"/>
        <v>0</v>
      </c>
      <c r="AC492" s="33">
        <f t="shared" si="87"/>
        <v>0</v>
      </c>
      <c r="AD492" s="33">
        <f t="shared" si="87"/>
        <v>0</v>
      </c>
    </row>
    <row r="493" spans="1:30" x14ac:dyDescent="0.55000000000000004">
      <c r="A493" s="21">
        <v>43253</v>
      </c>
      <c r="B493" s="41"/>
      <c r="C493" s="23"/>
      <c r="D493" s="24">
        <v>0</v>
      </c>
      <c r="E493" s="24">
        <v>0</v>
      </c>
      <c r="F493" s="25">
        <f t="shared" si="76"/>
        <v>0</v>
      </c>
      <c r="G493" s="26"/>
      <c r="H493" s="49"/>
      <c r="I493" s="27">
        <v>0</v>
      </c>
      <c r="J493" s="28">
        <f t="shared" si="77"/>
        <v>0</v>
      </c>
      <c r="K493" s="27">
        <v>0</v>
      </c>
      <c r="L493" s="27">
        <v>0</v>
      </c>
      <c r="M493" s="28">
        <f t="shared" si="78"/>
        <v>0</v>
      </c>
      <c r="N493" s="28">
        <f t="shared" si="79"/>
        <v>0</v>
      </c>
      <c r="O493" s="48"/>
      <c r="P493" s="30" t="e">
        <f t="shared" si="86"/>
        <v>#DIV/0!</v>
      </c>
      <c r="Q493" s="30" t="e">
        <f t="shared" si="86"/>
        <v>#DIV/0!</v>
      </c>
      <c r="R493" s="30" t="e">
        <f t="shared" si="86"/>
        <v>#DIV/0!</v>
      </c>
      <c r="S493" s="31">
        <v>0</v>
      </c>
      <c r="T493" s="31">
        <v>0</v>
      </c>
      <c r="U493" s="32">
        <f t="shared" si="85"/>
        <v>0</v>
      </c>
      <c r="V493" s="31">
        <v>0</v>
      </c>
      <c r="W493" s="31">
        <v>0</v>
      </c>
      <c r="X493" s="32">
        <f t="shared" si="81"/>
        <v>0</v>
      </c>
      <c r="Y493" s="33">
        <f t="shared" si="87"/>
        <v>0</v>
      </c>
      <c r="Z493" s="33">
        <f t="shared" si="87"/>
        <v>0</v>
      </c>
      <c r="AA493" s="33">
        <f t="shared" si="87"/>
        <v>0</v>
      </c>
      <c r="AB493" s="33">
        <f t="shared" si="87"/>
        <v>0</v>
      </c>
      <c r="AC493" s="33">
        <f t="shared" si="87"/>
        <v>0</v>
      </c>
      <c r="AD493" s="33">
        <f t="shared" si="87"/>
        <v>0</v>
      </c>
    </row>
    <row r="494" spans="1:30" x14ac:dyDescent="0.55000000000000004">
      <c r="A494" s="21">
        <v>43254</v>
      </c>
      <c r="B494" s="41"/>
      <c r="C494" s="23"/>
      <c r="D494" s="24">
        <v>0</v>
      </c>
      <c r="E494" s="24">
        <v>0</v>
      </c>
      <c r="F494" s="25">
        <f t="shared" si="76"/>
        <v>0</v>
      </c>
      <c r="G494" s="26"/>
      <c r="H494" s="49"/>
      <c r="I494" s="27">
        <v>0</v>
      </c>
      <c r="J494" s="28">
        <f t="shared" si="77"/>
        <v>0</v>
      </c>
      <c r="K494" s="27">
        <v>0</v>
      </c>
      <c r="L494" s="27">
        <v>0</v>
      </c>
      <c r="M494" s="28">
        <f t="shared" si="78"/>
        <v>0</v>
      </c>
      <c r="N494" s="28">
        <f t="shared" si="79"/>
        <v>0</v>
      </c>
      <c r="O494" s="48"/>
      <c r="P494" s="30" t="e">
        <f t="shared" si="86"/>
        <v>#DIV/0!</v>
      </c>
      <c r="Q494" s="30" t="e">
        <f t="shared" si="86"/>
        <v>#DIV/0!</v>
      </c>
      <c r="R494" s="30" t="e">
        <f t="shared" si="86"/>
        <v>#DIV/0!</v>
      </c>
      <c r="S494" s="31">
        <v>0</v>
      </c>
      <c r="T494" s="31">
        <v>0</v>
      </c>
      <c r="U494" s="32">
        <f t="shared" si="85"/>
        <v>0</v>
      </c>
      <c r="V494" s="31">
        <v>0</v>
      </c>
      <c r="W494" s="31">
        <v>0</v>
      </c>
      <c r="X494" s="32">
        <f t="shared" si="81"/>
        <v>0</v>
      </c>
      <c r="Y494" s="33">
        <f t="shared" si="87"/>
        <v>0</v>
      </c>
      <c r="Z494" s="33">
        <f t="shared" si="87"/>
        <v>0</v>
      </c>
      <c r="AA494" s="33">
        <f t="shared" si="87"/>
        <v>0</v>
      </c>
      <c r="AB494" s="33">
        <f t="shared" si="87"/>
        <v>0</v>
      </c>
      <c r="AC494" s="33">
        <f t="shared" si="87"/>
        <v>0</v>
      </c>
      <c r="AD494" s="33">
        <f t="shared" si="87"/>
        <v>0</v>
      </c>
    </row>
    <row r="495" spans="1:30" x14ac:dyDescent="0.55000000000000004">
      <c r="A495" s="21">
        <v>43255</v>
      </c>
      <c r="B495" s="41"/>
      <c r="C495" s="23"/>
      <c r="D495" s="24">
        <v>0</v>
      </c>
      <c r="E495" s="24">
        <v>0</v>
      </c>
      <c r="F495" s="25">
        <f t="shared" si="76"/>
        <v>0</v>
      </c>
      <c r="G495" s="43"/>
      <c r="H495" s="49"/>
      <c r="I495" s="27">
        <v>0</v>
      </c>
      <c r="J495" s="28">
        <f t="shared" si="77"/>
        <v>0</v>
      </c>
      <c r="K495" s="27">
        <v>0</v>
      </c>
      <c r="L495" s="27">
        <v>0</v>
      </c>
      <c r="M495" s="28">
        <f t="shared" si="78"/>
        <v>0</v>
      </c>
      <c r="N495" s="28">
        <f t="shared" si="79"/>
        <v>0</v>
      </c>
      <c r="O495" s="48"/>
      <c r="P495" s="30" t="e">
        <f t="shared" si="86"/>
        <v>#DIV/0!</v>
      </c>
      <c r="Q495" s="30" t="e">
        <f t="shared" si="86"/>
        <v>#DIV/0!</v>
      </c>
      <c r="R495" s="30" t="e">
        <f t="shared" si="86"/>
        <v>#DIV/0!</v>
      </c>
      <c r="S495" s="31">
        <v>0</v>
      </c>
      <c r="T495" s="31">
        <v>0</v>
      </c>
      <c r="U495" s="32">
        <f t="shared" si="85"/>
        <v>0</v>
      </c>
      <c r="V495" s="31">
        <v>0</v>
      </c>
      <c r="W495" s="31">
        <v>0</v>
      </c>
      <c r="X495" s="32">
        <f t="shared" si="81"/>
        <v>0</v>
      </c>
      <c r="Y495" s="33">
        <f t="shared" si="87"/>
        <v>0</v>
      </c>
      <c r="Z495" s="33">
        <f t="shared" si="87"/>
        <v>0</v>
      </c>
      <c r="AA495" s="33">
        <f t="shared" si="87"/>
        <v>0</v>
      </c>
      <c r="AB495" s="33">
        <f t="shared" si="87"/>
        <v>0</v>
      </c>
      <c r="AC495" s="33">
        <f t="shared" si="87"/>
        <v>0</v>
      </c>
      <c r="AD495" s="33">
        <f t="shared" si="87"/>
        <v>0</v>
      </c>
    </row>
    <row r="496" spans="1:30" x14ac:dyDescent="0.55000000000000004">
      <c r="A496" s="21">
        <v>43256</v>
      </c>
      <c r="B496" s="41"/>
      <c r="C496" s="23"/>
      <c r="D496" s="24">
        <v>0</v>
      </c>
      <c r="E496" s="24">
        <v>0</v>
      </c>
      <c r="F496" s="25">
        <f t="shared" si="76"/>
        <v>0</v>
      </c>
      <c r="G496" s="26"/>
      <c r="H496" s="49"/>
      <c r="I496" s="27">
        <v>0</v>
      </c>
      <c r="J496" s="28">
        <f t="shared" si="77"/>
        <v>0</v>
      </c>
      <c r="K496" s="27">
        <v>0</v>
      </c>
      <c r="L496" s="27">
        <v>0</v>
      </c>
      <c r="M496" s="28">
        <f t="shared" si="78"/>
        <v>0</v>
      </c>
      <c r="N496" s="28">
        <f t="shared" si="79"/>
        <v>0</v>
      </c>
      <c r="O496" s="48"/>
      <c r="P496" s="30" t="e">
        <f t="shared" si="86"/>
        <v>#DIV/0!</v>
      </c>
      <c r="Q496" s="30" t="e">
        <f t="shared" si="86"/>
        <v>#DIV/0!</v>
      </c>
      <c r="R496" s="30" t="e">
        <f t="shared" si="86"/>
        <v>#DIV/0!</v>
      </c>
      <c r="S496" s="31">
        <v>0</v>
      </c>
      <c r="T496" s="31">
        <v>0</v>
      </c>
      <c r="U496" s="32">
        <f t="shared" si="85"/>
        <v>0</v>
      </c>
      <c r="V496" s="31">
        <v>0</v>
      </c>
      <c r="W496" s="31">
        <v>0</v>
      </c>
      <c r="X496" s="32">
        <f t="shared" si="81"/>
        <v>0</v>
      </c>
      <c r="Y496" s="33">
        <f t="shared" si="87"/>
        <v>0</v>
      </c>
      <c r="Z496" s="33">
        <f t="shared" si="87"/>
        <v>0</v>
      </c>
      <c r="AA496" s="33">
        <f t="shared" si="87"/>
        <v>0</v>
      </c>
      <c r="AB496" s="33">
        <f t="shared" si="87"/>
        <v>0</v>
      </c>
      <c r="AC496" s="33">
        <f t="shared" si="87"/>
        <v>0</v>
      </c>
      <c r="AD496" s="33">
        <f t="shared" si="87"/>
        <v>0</v>
      </c>
    </row>
    <row r="497" spans="1:30" x14ac:dyDescent="0.55000000000000004">
      <c r="A497" s="21">
        <v>43257</v>
      </c>
      <c r="B497" s="41"/>
      <c r="C497" s="23"/>
      <c r="D497" s="24">
        <v>0</v>
      </c>
      <c r="E497" s="24">
        <v>0</v>
      </c>
      <c r="F497" s="25">
        <f t="shared" si="76"/>
        <v>0</v>
      </c>
      <c r="G497" s="26"/>
      <c r="H497" s="49"/>
      <c r="I497" s="27">
        <v>0</v>
      </c>
      <c r="J497" s="28">
        <f t="shared" si="77"/>
        <v>0</v>
      </c>
      <c r="K497" s="27">
        <v>0</v>
      </c>
      <c r="L497" s="27">
        <v>0</v>
      </c>
      <c r="M497" s="28">
        <f t="shared" si="78"/>
        <v>0</v>
      </c>
      <c r="N497" s="28">
        <f t="shared" si="79"/>
        <v>0</v>
      </c>
      <c r="O497" s="48"/>
      <c r="P497" s="30" t="e">
        <f t="shared" si="86"/>
        <v>#DIV/0!</v>
      </c>
      <c r="Q497" s="30" t="e">
        <f t="shared" si="86"/>
        <v>#DIV/0!</v>
      </c>
      <c r="R497" s="30" t="e">
        <f t="shared" si="86"/>
        <v>#DIV/0!</v>
      </c>
      <c r="S497" s="31">
        <v>0</v>
      </c>
      <c r="T497" s="31">
        <v>0</v>
      </c>
      <c r="U497" s="32">
        <f t="shared" si="85"/>
        <v>0</v>
      </c>
      <c r="V497" s="31">
        <v>0</v>
      </c>
      <c r="W497" s="31">
        <v>0</v>
      </c>
      <c r="X497" s="32">
        <f t="shared" si="81"/>
        <v>0</v>
      </c>
      <c r="Y497" s="33">
        <f t="shared" si="87"/>
        <v>0</v>
      </c>
      <c r="Z497" s="33">
        <f t="shared" si="87"/>
        <v>0</v>
      </c>
      <c r="AA497" s="33">
        <f t="shared" si="87"/>
        <v>0</v>
      </c>
      <c r="AB497" s="33">
        <f t="shared" si="87"/>
        <v>0</v>
      </c>
      <c r="AC497" s="33">
        <f t="shared" si="87"/>
        <v>0</v>
      </c>
      <c r="AD497" s="33">
        <f t="shared" si="87"/>
        <v>0</v>
      </c>
    </row>
    <row r="498" spans="1:30" x14ac:dyDescent="0.55000000000000004">
      <c r="A498" s="21">
        <v>43258</v>
      </c>
      <c r="B498" s="41"/>
      <c r="C498" s="23"/>
      <c r="D498" s="24">
        <v>0</v>
      </c>
      <c r="E498" s="24">
        <v>0</v>
      </c>
      <c r="F498" s="25">
        <f t="shared" si="76"/>
        <v>0</v>
      </c>
      <c r="G498" s="26"/>
      <c r="H498" s="49"/>
      <c r="I498" s="27">
        <v>0</v>
      </c>
      <c r="J498" s="28">
        <f t="shared" si="77"/>
        <v>0</v>
      </c>
      <c r="K498" s="27">
        <v>0</v>
      </c>
      <c r="L498" s="27">
        <v>0</v>
      </c>
      <c r="M498" s="28">
        <f t="shared" si="78"/>
        <v>0</v>
      </c>
      <c r="N498" s="28">
        <f t="shared" si="79"/>
        <v>0</v>
      </c>
      <c r="O498" s="48"/>
      <c r="P498" s="30" t="e">
        <f t="shared" si="86"/>
        <v>#DIV/0!</v>
      </c>
      <c r="Q498" s="30" t="e">
        <f t="shared" si="86"/>
        <v>#DIV/0!</v>
      </c>
      <c r="R498" s="30" t="e">
        <f t="shared" si="86"/>
        <v>#DIV/0!</v>
      </c>
      <c r="S498" s="31">
        <v>0</v>
      </c>
      <c r="T498" s="31">
        <v>0</v>
      </c>
      <c r="U498" s="32">
        <f t="shared" si="85"/>
        <v>0</v>
      </c>
      <c r="V498" s="31">
        <v>0</v>
      </c>
      <c r="W498" s="31">
        <v>0</v>
      </c>
      <c r="X498" s="32">
        <f t="shared" si="81"/>
        <v>0</v>
      </c>
      <c r="Y498" s="33">
        <f t="shared" si="87"/>
        <v>0</v>
      </c>
      <c r="Z498" s="33">
        <f t="shared" si="87"/>
        <v>0</v>
      </c>
      <c r="AA498" s="33">
        <f t="shared" si="87"/>
        <v>0</v>
      </c>
      <c r="AB498" s="33">
        <f t="shared" si="87"/>
        <v>0</v>
      </c>
      <c r="AC498" s="33">
        <f t="shared" si="87"/>
        <v>0</v>
      </c>
      <c r="AD498" s="33">
        <f t="shared" si="87"/>
        <v>0</v>
      </c>
    </row>
    <row r="499" spans="1:30" x14ac:dyDescent="0.55000000000000004">
      <c r="A499" s="21">
        <v>43259</v>
      </c>
      <c r="B499" s="41"/>
      <c r="C499" s="23"/>
      <c r="D499" s="24">
        <v>0</v>
      </c>
      <c r="E499" s="24">
        <v>0</v>
      </c>
      <c r="F499" s="25">
        <f t="shared" si="76"/>
        <v>0</v>
      </c>
      <c r="G499" s="26"/>
      <c r="H499" s="49"/>
      <c r="I499" s="27">
        <v>0</v>
      </c>
      <c r="J499" s="28">
        <f t="shared" si="77"/>
        <v>0</v>
      </c>
      <c r="K499" s="27">
        <v>0</v>
      </c>
      <c r="L499" s="27">
        <v>0</v>
      </c>
      <c r="M499" s="28">
        <f t="shared" si="78"/>
        <v>0</v>
      </c>
      <c r="N499" s="28">
        <f t="shared" si="79"/>
        <v>0</v>
      </c>
      <c r="O499" s="48"/>
      <c r="P499" s="30" t="e">
        <f t="shared" si="86"/>
        <v>#DIV/0!</v>
      </c>
      <c r="Q499" s="30" t="e">
        <f t="shared" si="86"/>
        <v>#DIV/0!</v>
      </c>
      <c r="R499" s="30" t="e">
        <f t="shared" si="86"/>
        <v>#DIV/0!</v>
      </c>
      <c r="S499" s="31">
        <v>0</v>
      </c>
      <c r="T499" s="31">
        <v>0</v>
      </c>
      <c r="U499" s="32">
        <f t="shared" si="85"/>
        <v>0</v>
      </c>
      <c r="V499" s="31">
        <v>0</v>
      </c>
      <c r="W499" s="31">
        <v>0</v>
      </c>
      <c r="X499" s="32">
        <f t="shared" si="81"/>
        <v>0</v>
      </c>
      <c r="Y499" s="33">
        <f t="shared" si="87"/>
        <v>0</v>
      </c>
      <c r="Z499" s="33">
        <f t="shared" si="87"/>
        <v>0</v>
      </c>
      <c r="AA499" s="33">
        <f t="shared" si="87"/>
        <v>0</v>
      </c>
      <c r="AB499" s="33">
        <f t="shared" si="87"/>
        <v>0</v>
      </c>
      <c r="AC499" s="33">
        <f t="shared" si="87"/>
        <v>0</v>
      </c>
      <c r="AD499" s="33">
        <f t="shared" si="87"/>
        <v>0</v>
      </c>
    </row>
    <row r="500" spans="1:30" x14ac:dyDescent="0.55000000000000004">
      <c r="A500" s="21">
        <v>43260</v>
      </c>
      <c r="B500" s="41"/>
      <c r="C500" s="23"/>
      <c r="D500" s="24">
        <v>0</v>
      </c>
      <c r="E500" s="24">
        <v>0</v>
      </c>
      <c r="F500" s="25">
        <f t="shared" si="76"/>
        <v>0</v>
      </c>
      <c r="G500" s="26"/>
      <c r="H500" s="49"/>
      <c r="I500" s="27">
        <v>0</v>
      </c>
      <c r="J500" s="28">
        <f t="shared" si="77"/>
        <v>0</v>
      </c>
      <c r="K500" s="27">
        <v>0</v>
      </c>
      <c r="L500" s="27">
        <v>0</v>
      </c>
      <c r="M500" s="28">
        <f t="shared" si="78"/>
        <v>0</v>
      </c>
      <c r="N500" s="28">
        <f t="shared" si="79"/>
        <v>0</v>
      </c>
      <c r="O500" s="48"/>
      <c r="P500" s="30" t="e">
        <f t="shared" si="86"/>
        <v>#DIV/0!</v>
      </c>
      <c r="Q500" s="30" t="e">
        <f t="shared" si="86"/>
        <v>#DIV/0!</v>
      </c>
      <c r="R500" s="30" t="e">
        <f t="shared" si="86"/>
        <v>#DIV/0!</v>
      </c>
      <c r="S500" s="31">
        <v>0</v>
      </c>
      <c r="T500" s="31">
        <v>0</v>
      </c>
      <c r="U500" s="32">
        <f t="shared" si="85"/>
        <v>0</v>
      </c>
      <c r="V500" s="31">
        <v>0</v>
      </c>
      <c r="W500" s="31">
        <v>0</v>
      </c>
      <c r="X500" s="32">
        <f t="shared" si="81"/>
        <v>0</v>
      </c>
      <c r="Y500" s="33">
        <f t="shared" si="87"/>
        <v>0</v>
      </c>
      <c r="Z500" s="33">
        <f t="shared" si="87"/>
        <v>0</v>
      </c>
      <c r="AA500" s="33">
        <f t="shared" si="87"/>
        <v>0</v>
      </c>
      <c r="AB500" s="33">
        <f t="shared" si="87"/>
        <v>0</v>
      </c>
      <c r="AC500" s="33">
        <f t="shared" si="87"/>
        <v>0</v>
      </c>
      <c r="AD500" s="33">
        <f t="shared" si="87"/>
        <v>0</v>
      </c>
    </row>
    <row r="501" spans="1:30" x14ac:dyDescent="0.55000000000000004">
      <c r="A501" s="21">
        <v>43261</v>
      </c>
      <c r="B501" s="41"/>
      <c r="C501" s="23"/>
      <c r="D501" s="24">
        <v>0</v>
      </c>
      <c r="E501" s="24">
        <v>0</v>
      </c>
      <c r="F501" s="25">
        <f t="shared" si="76"/>
        <v>0</v>
      </c>
      <c r="G501" s="26"/>
      <c r="H501" s="49"/>
      <c r="I501" s="27">
        <v>0</v>
      </c>
      <c r="J501" s="28">
        <f t="shared" si="77"/>
        <v>0</v>
      </c>
      <c r="K501" s="27">
        <v>0</v>
      </c>
      <c r="L501" s="27">
        <v>0</v>
      </c>
      <c r="M501" s="28">
        <f t="shared" si="78"/>
        <v>0</v>
      </c>
      <c r="N501" s="28">
        <f t="shared" si="79"/>
        <v>0</v>
      </c>
      <c r="O501" s="48"/>
      <c r="P501" s="30" t="e">
        <f t="shared" si="86"/>
        <v>#DIV/0!</v>
      </c>
      <c r="Q501" s="30" t="e">
        <f t="shared" si="86"/>
        <v>#DIV/0!</v>
      </c>
      <c r="R501" s="30" t="e">
        <f t="shared" si="86"/>
        <v>#DIV/0!</v>
      </c>
      <c r="S501" s="31">
        <v>0</v>
      </c>
      <c r="T501" s="31">
        <v>0</v>
      </c>
      <c r="U501" s="32">
        <f t="shared" si="85"/>
        <v>0</v>
      </c>
      <c r="V501" s="31">
        <v>0</v>
      </c>
      <c r="W501" s="31">
        <v>0</v>
      </c>
      <c r="X501" s="32">
        <f t="shared" si="81"/>
        <v>0</v>
      </c>
      <c r="Y501" s="33">
        <f t="shared" si="87"/>
        <v>0</v>
      </c>
      <c r="Z501" s="33">
        <f t="shared" si="87"/>
        <v>0</v>
      </c>
      <c r="AA501" s="33">
        <f t="shared" si="87"/>
        <v>0</v>
      </c>
      <c r="AB501" s="33">
        <f t="shared" si="87"/>
        <v>0</v>
      </c>
      <c r="AC501" s="33">
        <f t="shared" si="87"/>
        <v>0</v>
      </c>
      <c r="AD501" s="33">
        <f t="shared" si="87"/>
        <v>0</v>
      </c>
    </row>
    <row r="502" spans="1:30" x14ac:dyDescent="0.55000000000000004">
      <c r="A502" s="21">
        <v>43262</v>
      </c>
      <c r="B502" s="41"/>
      <c r="C502" s="23"/>
      <c r="D502" s="24">
        <v>0</v>
      </c>
      <c r="E502" s="24">
        <v>0</v>
      </c>
      <c r="F502" s="25">
        <f t="shared" si="76"/>
        <v>0</v>
      </c>
      <c r="G502" s="26"/>
      <c r="H502" s="49"/>
      <c r="I502" s="27">
        <v>0</v>
      </c>
      <c r="J502" s="28">
        <f t="shared" si="77"/>
        <v>0</v>
      </c>
      <c r="K502" s="27">
        <v>0</v>
      </c>
      <c r="L502" s="27">
        <v>0</v>
      </c>
      <c r="M502" s="28">
        <f t="shared" si="78"/>
        <v>0</v>
      </c>
      <c r="N502" s="28">
        <f t="shared" si="79"/>
        <v>0</v>
      </c>
      <c r="O502" s="48"/>
      <c r="P502" s="30" t="e">
        <f t="shared" si="86"/>
        <v>#DIV/0!</v>
      </c>
      <c r="Q502" s="30" t="e">
        <f t="shared" si="86"/>
        <v>#DIV/0!</v>
      </c>
      <c r="R502" s="30" t="e">
        <f t="shared" si="86"/>
        <v>#DIV/0!</v>
      </c>
      <c r="S502" s="31">
        <v>0</v>
      </c>
      <c r="T502" s="31">
        <v>0</v>
      </c>
      <c r="U502" s="32">
        <f t="shared" si="85"/>
        <v>0</v>
      </c>
      <c r="V502" s="31">
        <v>0</v>
      </c>
      <c r="W502" s="31">
        <v>0</v>
      </c>
      <c r="X502" s="32">
        <f t="shared" si="81"/>
        <v>0</v>
      </c>
      <c r="Y502" s="33">
        <f t="shared" si="87"/>
        <v>0</v>
      </c>
      <c r="Z502" s="33">
        <f t="shared" si="87"/>
        <v>0</v>
      </c>
      <c r="AA502" s="33">
        <f t="shared" si="87"/>
        <v>0</v>
      </c>
      <c r="AB502" s="33">
        <f t="shared" si="87"/>
        <v>0</v>
      </c>
      <c r="AC502" s="33">
        <f t="shared" si="87"/>
        <v>0</v>
      </c>
      <c r="AD502" s="33">
        <f t="shared" si="87"/>
        <v>0</v>
      </c>
    </row>
    <row r="503" spans="1:30" x14ac:dyDescent="0.55000000000000004">
      <c r="A503" s="21">
        <v>43263</v>
      </c>
      <c r="B503" s="41"/>
      <c r="C503" s="23"/>
      <c r="D503" s="24">
        <v>0</v>
      </c>
      <c r="E503" s="24">
        <v>0</v>
      </c>
      <c r="F503" s="25">
        <f t="shared" si="76"/>
        <v>0</v>
      </c>
      <c r="G503" s="26"/>
      <c r="H503" s="49"/>
      <c r="I503" s="27">
        <v>0</v>
      </c>
      <c r="J503" s="28">
        <f t="shared" si="77"/>
        <v>0</v>
      </c>
      <c r="K503" s="27">
        <v>0</v>
      </c>
      <c r="L503" s="27">
        <v>0</v>
      </c>
      <c r="M503" s="28">
        <f t="shared" si="78"/>
        <v>0</v>
      </c>
      <c r="N503" s="28">
        <f t="shared" si="79"/>
        <v>0</v>
      </c>
      <c r="O503" s="48"/>
      <c r="P503" s="30" t="e">
        <f t="shared" si="86"/>
        <v>#DIV/0!</v>
      </c>
      <c r="Q503" s="30" t="e">
        <f t="shared" si="86"/>
        <v>#DIV/0!</v>
      </c>
      <c r="R503" s="30" t="e">
        <f t="shared" si="86"/>
        <v>#DIV/0!</v>
      </c>
      <c r="S503" s="31">
        <v>0</v>
      </c>
      <c r="T503" s="31">
        <v>0</v>
      </c>
      <c r="U503" s="32">
        <f t="shared" si="85"/>
        <v>0</v>
      </c>
      <c r="V503" s="31">
        <v>0</v>
      </c>
      <c r="W503" s="31">
        <v>0</v>
      </c>
      <c r="X503" s="32">
        <f t="shared" si="81"/>
        <v>0</v>
      </c>
      <c r="Y503" s="33">
        <f t="shared" si="87"/>
        <v>0</v>
      </c>
      <c r="Z503" s="33">
        <f t="shared" si="87"/>
        <v>0</v>
      </c>
      <c r="AA503" s="33">
        <f t="shared" si="87"/>
        <v>0</v>
      </c>
      <c r="AB503" s="33">
        <f t="shared" si="87"/>
        <v>0</v>
      </c>
      <c r="AC503" s="33">
        <f t="shared" si="87"/>
        <v>0</v>
      </c>
      <c r="AD503" s="33">
        <f t="shared" si="87"/>
        <v>0</v>
      </c>
    </row>
    <row r="504" spans="1:30" x14ac:dyDescent="0.55000000000000004">
      <c r="A504" s="21">
        <v>43264</v>
      </c>
      <c r="B504" s="41"/>
      <c r="C504" s="23"/>
      <c r="D504" s="24">
        <v>0</v>
      </c>
      <c r="E504" s="24">
        <v>0</v>
      </c>
      <c r="F504" s="25">
        <f t="shared" si="76"/>
        <v>0</v>
      </c>
      <c r="G504" s="26"/>
      <c r="H504" s="49"/>
      <c r="I504" s="27">
        <v>0</v>
      </c>
      <c r="J504" s="28">
        <f t="shared" si="77"/>
        <v>0</v>
      </c>
      <c r="K504" s="27">
        <v>0</v>
      </c>
      <c r="L504" s="27">
        <v>0</v>
      </c>
      <c r="M504" s="28">
        <f t="shared" si="78"/>
        <v>0</v>
      </c>
      <c r="N504" s="28">
        <f t="shared" si="79"/>
        <v>0</v>
      </c>
      <c r="O504" s="48"/>
      <c r="P504" s="30" t="e">
        <f t="shared" si="86"/>
        <v>#DIV/0!</v>
      </c>
      <c r="Q504" s="30" t="e">
        <f t="shared" si="86"/>
        <v>#DIV/0!</v>
      </c>
      <c r="R504" s="30" t="e">
        <f t="shared" si="86"/>
        <v>#DIV/0!</v>
      </c>
      <c r="S504" s="31">
        <v>0</v>
      </c>
      <c r="T504" s="31">
        <v>0</v>
      </c>
      <c r="U504" s="32">
        <f t="shared" si="85"/>
        <v>0</v>
      </c>
      <c r="V504" s="31">
        <v>0</v>
      </c>
      <c r="W504" s="31">
        <v>0</v>
      </c>
      <c r="X504" s="32">
        <f t="shared" si="81"/>
        <v>0</v>
      </c>
      <c r="Y504" s="33">
        <f t="shared" si="87"/>
        <v>0</v>
      </c>
      <c r="Z504" s="33">
        <f t="shared" si="87"/>
        <v>0</v>
      </c>
      <c r="AA504" s="33">
        <f t="shared" si="87"/>
        <v>0</v>
      </c>
      <c r="AB504" s="33">
        <f t="shared" si="87"/>
        <v>0</v>
      </c>
      <c r="AC504" s="33">
        <f t="shared" si="87"/>
        <v>0</v>
      </c>
      <c r="AD504" s="33">
        <f t="shared" si="87"/>
        <v>0</v>
      </c>
    </row>
    <row r="505" spans="1:30" x14ac:dyDescent="0.55000000000000004">
      <c r="A505" s="21">
        <v>43265</v>
      </c>
      <c r="B505" s="41"/>
      <c r="C505" s="23"/>
      <c r="D505" s="24">
        <v>0</v>
      </c>
      <c r="E505" s="24">
        <v>0</v>
      </c>
      <c r="F505" s="25">
        <f t="shared" si="76"/>
        <v>0</v>
      </c>
      <c r="G505" s="26"/>
      <c r="H505" s="49"/>
      <c r="I505" s="27">
        <v>0</v>
      </c>
      <c r="J505" s="28">
        <f t="shared" si="77"/>
        <v>0</v>
      </c>
      <c r="K505" s="27">
        <v>0</v>
      </c>
      <c r="L505" s="27">
        <v>0</v>
      </c>
      <c r="M505" s="28">
        <f t="shared" si="78"/>
        <v>0</v>
      </c>
      <c r="N505" s="28">
        <f t="shared" si="79"/>
        <v>0</v>
      </c>
      <c r="O505" s="48"/>
      <c r="P505" s="30" t="e">
        <f t="shared" si="86"/>
        <v>#DIV/0!</v>
      </c>
      <c r="Q505" s="30" t="e">
        <f t="shared" si="86"/>
        <v>#DIV/0!</v>
      </c>
      <c r="R505" s="30" t="e">
        <f t="shared" si="86"/>
        <v>#DIV/0!</v>
      </c>
      <c r="S505" s="31">
        <v>0</v>
      </c>
      <c r="T505" s="31">
        <v>0</v>
      </c>
      <c r="U505" s="32">
        <f t="shared" si="85"/>
        <v>0</v>
      </c>
      <c r="V505" s="31">
        <v>0</v>
      </c>
      <c r="W505" s="31">
        <v>0</v>
      </c>
      <c r="X505" s="32">
        <f t="shared" si="81"/>
        <v>0</v>
      </c>
      <c r="Y505" s="33">
        <f t="shared" ref="Y505:AD520" si="88">IF(H505=0,0,S505/H505)</f>
        <v>0</v>
      </c>
      <c r="Z505" s="33">
        <f t="shared" si="88"/>
        <v>0</v>
      </c>
      <c r="AA505" s="33">
        <f t="shared" si="88"/>
        <v>0</v>
      </c>
      <c r="AB505" s="33">
        <f t="shared" si="88"/>
        <v>0</v>
      </c>
      <c r="AC505" s="33">
        <f t="shared" si="88"/>
        <v>0</v>
      </c>
      <c r="AD505" s="33">
        <f t="shared" si="88"/>
        <v>0</v>
      </c>
    </row>
    <row r="506" spans="1:30" x14ac:dyDescent="0.55000000000000004">
      <c r="A506" s="21">
        <v>43266</v>
      </c>
      <c r="B506" s="41"/>
      <c r="C506" s="23"/>
      <c r="D506" s="24">
        <v>0</v>
      </c>
      <c r="E506" s="24">
        <v>0</v>
      </c>
      <c r="F506" s="25">
        <f t="shared" si="76"/>
        <v>0</v>
      </c>
      <c r="G506" s="26"/>
      <c r="H506" s="49"/>
      <c r="I506" s="27">
        <v>0</v>
      </c>
      <c r="J506" s="28">
        <f t="shared" si="77"/>
        <v>0</v>
      </c>
      <c r="K506" s="27">
        <v>0</v>
      </c>
      <c r="L506" s="27">
        <v>0</v>
      </c>
      <c r="M506" s="28">
        <f t="shared" si="78"/>
        <v>0</v>
      </c>
      <c r="N506" s="28">
        <f t="shared" si="79"/>
        <v>0</v>
      </c>
      <c r="O506" s="48"/>
      <c r="P506" s="30" t="e">
        <f t="shared" si="86"/>
        <v>#DIV/0!</v>
      </c>
      <c r="Q506" s="30" t="e">
        <f t="shared" si="86"/>
        <v>#DIV/0!</v>
      </c>
      <c r="R506" s="30" t="e">
        <f t="shared" si="86"/>
        <v>#DIV/0!</v>
      </c>
      <c r="S506" s="31">
        <v>0</v>
      </c>
      <c r="T506" s="31">
        <v>0</v>
      </c>
      <c r="U506" s="32">
        <f t="shared" si="85"/>
        <v>0</v>
      </c>
      <c r="V506" s="31">
        <v>0</v>
      </c>
      <c r="W506" s="31">
        <v>0</v>
      </c>
      <c r="X506" s="32">
        <f t="shared" si="81"/>
        <v>0</v>
      </c>
      <c r="Y506" s="33">
        <f t="shared" si="88"/>
        <v>0</v>
      </c>
      <c r="Z506" s="33">
        <f t="shared" si="88"/>
        <v>0</v>
      </c>
      <c r="AA506" s="33">
        <f t="shared" si="88"/>
        <v>0</v>
      </c>
      <c r="AB506" s="33">
        <f t="shared" si="88"/>
        <v>0</v>
      </c>
      <c r="AC506" s="33">
        <f t="shared" si="88"/>
        <v>0</v>
      </c>
      <c r="AD506" s="33">
        <f t="shared" si="88"/>
        <v>0</v>
      </c>
    </row>
    <row r="507" spans="1:30" x14ac:dyDescent="0.55000000000000004">
      <c r="A507" s="21">
        <v>43267</v>
      </c>
      <c r="B507" s="41"/>
      <c r="C507" s="23"/>
      <c r="D507" s="24">
        <v>0</v>
      </c>
      <c r="E507" s="24">
        <v>0</v>
      </c>
      <c r="F507" s="25">
        <f t="shared" si="76"/>
        <v>0</v>
      </c>
      <c r="G507" s="26"/>
      <c r="H507" s="49"/>
      <c r="I507" s="27">
        <v>0</v>
      </c>
      <c r="J507" s="28">
        <f t="shared" si="77"/>
        <v>0</v>
      </c>
      <c r="K507" s="27">
        <v>0</v>
      </c>
      <c r="L507" s="27">
        <v>0</v>
      </c>
      <c r="M507" s="28">
        <f t="shared" si="78"/>
        <v>0</v>
      </c>
      <c r="N507" s="28">
        <f t="shared" si="79"/>
        <v>0</v>
      </c>
      <c r="O507" s="48"/>
      <c r="P507" s="30" t="e">
        <f t="shared" si="86"/>
        <v>#DIV/0!</v>
      </c>
      <c r="Q507" s="30" t="e">
        <f t="shared" si="86"/>
        <v>#DIV/0!</v>
      </c>
      <c r="R507" s="30" t="e">
        <f t="shared" si="86"/>
        <v>#DIV/0!</v>
      </c>
      <c r="S507" s="31">
        <v>0</v>
      </c>
      <c r="T507" s="31">
        <v>0</v>
      </c>
      <c r="U507" s="32">
        <f t="shared" si="85"/>
        <v>0</v>
      </c>
      <c r="V507" s="31">
        <v>0</v>
      </c>
      <c r="W507" s="31">
        <v>0</v>
      </c>
      <c r="X507" s="32">
        <f t="shared" si="81"/>
        <v>0</v>
      </c>
      <c r="Y507" s="33">
        <f t="shared" si="88"/>
        <v>0</v>
      </c>
      <c r="Z507" s="33">
        <f t="shared" si="88"/>
        <v>0</v>
      </c>
      <c r="AA507" s="33">
        <f t="shared" si="88"/>
        <v>0</v>
      </c>
      <c r="AB507" s="33">
        <f t="shared" si="88"/>
        <v>0</v>
      </c>
      <c r="AC507" s="33">
        <f t="shared" si="88"/>
        <v>0</v>
      </c>
      <c r="AD507" s="33">
        <f t="shared" si="88"/>
        <v>0</v>
      </c>
    </row>
    <row r="508" spans="1:30" x14ac:dyDescent="0.55000000000000004">
      <c r="A508" s="21">
        <v>43268</v>
      </c>
      <c r="B508" s="41"/>
      <c r="C508" s="23"/>
      <c r="D508" s="52">
        <v>0</v>
      </c>
      <c r="E508" s="52">
        <v>0</v>
      </c>
      <c r="F508" s="25">
        <f t="shared" si="76"/>
        <v>0</v>
      </c>
      <c r="G508" s="43" t="e">
        <f>F508/C508</f>
        <v>#DIV/0!</v>
      </c>
      <c r="H508" s="53"/>
      <c r="I508" s="27">
        <v>0</v>
      </c>
      <c r="J508" s="28">
        <f t="shared" si="77"/>
        <v>0</v>
      </c>
      <c r="K508" s="27">
        <v>0</v>
      </c>
      <c r="L508" s="27">
        <v>0</v>
      </c>
      <c r="M508" s="28">
        <f t="shared" si="78"/>
        <v>0</v>
      </c>
      <c r="N508" s="28">
        <f t="shared" si="79"/>
        <v>0</v>
      </c>
      <c r="O508" s="48"/>
      <c r="P508" s="30" t="e">
        <f t="shared" si="86"/>
        <v>#DIV/0!</v>
      </c>
      <c r="Q508" s="30" t="e">
        <f t="shared" si="86"/>
        <v>#DIV/0!</v>
      </c>
      <c r="R508" s="30" t="e">
        <f t="shared" si="86"/>
        <v>#DIV/0!</v>
      </c>
      <c r="S508" s="31">
        <v>0</v>
      </c>
      <c r="T508" s="31">
        <v>0</v>
      </c>
      <c r="U508" s="32">
        <f>S508+T508</f>
        <v>0</v>
      </c>
      <c r="V508" s="31">
        <v>0</v>
      </c>
      <c r="W508" s="31">
        <v>0</v>
      </c>
      <c r="X508" s="32">
        <f t="shared" si="81"/>
        <v>0</v>
      </c>
      <c r="Y508" s="33">
        <f t="shared" si="88"/>
        <v>0</v>
      </c>
      <c r="Z508" s="33">
        <f t="shared" si="88"/>
        <v>0</v>
      </c>
      <c r="AA508" s="33">
        <f t="shared" si="88"/>
        <v>0</v>
      </c>
      <c r="AB508" s="33">
        <f t="shared" si="88"/>
        <v>0</v>
      </c>
      <c r="AC508" s="33">
        <f t="shared" si="88"/>
        <v>0</v>
      </c>
      <c r="AD508" s="33">
        <f t="shared" si="88"/>
        <v>0</v>
      </c>
    </row>
    <row r="509" spans="1:30" x14ac:dyDescent="0.55000000000000004">
      <c r="A509" s="21">
        <v>43269</v>
      </c>
      <c r="B509" s="41"/>
      <c r="C509" s="23"/>
      <c r="D509" s="52">
        <v>0</v>
      </c>
      <c r="E509" s="52">
        <v>0</v>
      </c>
      <c r="F509" s="25">
        <f t="shared" si="76"/>
        <v>0</v>
      </c>
      <c r="G509" s="26"/>
      <c r="H509" s="53"/>
      <c r="I509" s="27">
        <v>0</v>
      </c>
      <c r="J509" s="28">
        <f t="shared" si="77"/>
        <v>0</v>
      </c>
      <c r="K509" s="27">
        <v>0</v>
      </c>
      <c r="L509" s="27">
        <v>0</v>
      </c>
      <c r="M509" s="28">
        <f t="shared" si="78"/>
        <v>0</v>
      </c>
      <c r="N509" s="28">
        <f t="shared" si="79"/>
        <v>0</v>
      </c>
      <c r="O509" s="48"/>
      <c r="P509" s="30" t="e">
        <f t="shared" si="86"/>
        <v>#DIV/0!</v>
      </c>
      <c r="Q509" s="30" t="e">
        <f t="shared" si="86"/>
        <v>#DIV/0!</v>
      </c>
      <c r="R509" s="30" t="e">
        <f t="shared" si="86"/>
        <v>#DIV/0!</v>
      </c>
      <c r="S509" s="31">
        <v>0</v>
      </c>
      <c r="T509" s="31">
        <v>0</v>
      </c>
      <c r="U509" s="32">
        <f t="shared" ref="U509:U537" si="89">S509+T509</f>
        <v>0</v>
      </c>
      <c r="V509" s="31">
        <v>0</v>
      </c>
      <c r="W509" s="31">
        <v>0</v>
      </c>
      <c r="X509" s="32">
        <f t="shared" si="81"/>
        <v>0</v>
      </c>
      <c r="Y509" s="33">
        <f t="shared" si="88"/>
        <v>0</v>
      </c>
      <c r="Z509" s="33">
        <f t="shared" si="88"/>
        <v>0</v>
      </c>
      <c r="AA509" s="33">
        <f t="shared" si="88"/>
        <v>0</v>
      </c>
      <c r="AB509" s="33">
        <f t="shared" si="88"/>
        <v>0</v>
      </c>
      <c r="AC509" s="33">
        <f t="shared" si="88"/>
        <v>0</v>
      </c>
      <c r="AD509" s="33">
        <f t="shared" si="88"/>
        <v>0</v>
      </c>
    </row>
    <row r="510" spans="1:30" x14ac:dyDescent="0.55000000000000004">
      <c r="A510" s="21">
        <v>43270</v>
      </c>
      <c r="B510" s="41"/>
      <c r="C510" s="23"/>
      <c r="D510" s="52">
        <v>0</v>
      </c>
      <c r="E510" s="52">
        <v>0</v>
      </c>
      <c r="F510" s="25">
        <f t="shared" si="76"/>
        <v>0</v>
      </c>
      <c r="G510" s="26"/>
      <c r="H510" s="53"/>
      <c r="I510" s="27">
        <v>0</v>
      </c>
      <c r="J510" s="28">
        <f t="shared" si="77"/>
        <v>0</v>
      </c>
      <c r="K510" s="27">
        <v>0</v>
      </c>
      <c r="L510" s="27">
        <v>0</v>
      </c>
      <c r="M510" s="28">
        <f t="shared" si="78"/>
        <v>0</v>
      </c>
      <c r="N510" s="28">
        <f t="shared" si="79"/>
        <v>0</v>
      </c>
      <c r="O510" s="48"/>
      <c r="P510" s="30" t="e">
        <f t="shared" si="86"/>
        <v>#DIV/0!</v>
      </c>
      <c r="Q510" s="30" t="e">
        <f t="shared" si="86"/>
        <v>#DIV/0!</v>
      </c>
      <c r="R510" s="30" t="e">
        <f t="shared" si="86"/>
        <v>#DIV/0!</v>
      </c>
      <c r="S510" s="31">
        <v>0</v>
      </c>
      <c r="T510" s="31">
        <v>0</v>
      </c>
      <c r="U510" s="32">
        <f t="shared" si="89"/>
        <v>0</v>
      </c>
      <c r="V510" s="31">
        <v>0</v>
      </c>
      <c r="W510" s="31">
        <v>0</v>
      </c>
      <c r="X510" s="32">
        <f t="shared" si="81"/>
        <v>0</v>
      </c>
      <c r="Y510" s="33">
        <f t="shared" si="88"/>
        <v>0</v>
      </c>
      <c r="Z510" s="33">
        <f t="shared" si="88"/>
        <v>0</v>
      </c>
      <c r="AA510" s="33">
        <f t="shared" si="88"/>
        <v>0</v>
      </c>
      <c r="AB510" s="33">
        <f t="shared" si="88"/>
        <v>0</v>
      </c>
      <c r="AC510" s="33">
        <f t="shared" si="88"/>
        <v>0</v>
      </c>
      <c r="AD510" s="33">
        <f t="shared" si="88"/>
        <v>0</v>
      </c>
    </row>
    <row r="511" spans="1:30" x14ac:dyDescent="0.55000000000000004">
      <c r="A511" s="21">
        <v>43271</v>
      </c>
      <c r="B511" s="41"/>
      <c r="C511" s="23"/>
      <c r="D511" s="52">
        <v>0</v>
      </c>
      <c r="E511" s="52">
        <v>0</v>
      </c>
      <c r="F511" s="25">
        <f t="shared" si="76"/>
        <v>0</v>
      </c>
      <c r="G511" s="26"/>
      <c r="H511" s="53"/>
      <c r="I511" s="27">
        <v>0</v>
      </c>
      <c r="J511" s="28">
        <f t="shared" si="77"/>
        <v>0</v>
      </c>
      <c r="K511" s="27">
        <v>0</v>
      </c>
      <c r="L511" s="27">
        <v>0</v>
      </c>
      <c r="M511" s="28">
        <f t="shared" si="78"/>
        <v>0</v>
      </c>
      <c r="N511" s="28">
        <f t="shared" si="79"/>
        <v>0</v>
      </c>
      <c r="O511" s="48"/>
      <c r="P511" s="30" t="e">
        <f t="shared" si="86"/>
        <v>#DIV/0!</v>
      </c>
      <c r="Q511" s="30" t="e">
        <f t="shared" si="86"/>
        <v>#DIV/0!</v>
      </c>
      <c r="R511" s="30" t="e">
        <f t="shared" si="86"/>
        <v>#DIV/0!</v>
      </c>
      <c r="S511" s="31">
        <v>0</v>
      </c>
      <c r="T511" s="31">
        <v>0</v>
      </c>
      <c r="U511" s="32">
        <f t="shared" si="89"/>
        <v>0</v>
      </c>
      <c r="V511" s="31">
        <v>0</v>
      </c>
      <c r="W511" s="31">
        <v>0</v>
      </c>
      <c r="X511" s="32">
        <f t="shared" si="81"/>
        <v>0</v>
      </c>
      <c r="Y511" s="33">
        <f t="shared" si="88"/>
        <v>0</v>
      </c>
      <c r="Z511" s="33">
        <f t="shared" si="88"/>
        <v>0</v>
      </c>
      <c r="AA511" s="33">
        <f t="shared" si="88"/>
        <v>0</v>
      </c>
      <c r="AB511" s="33">
        <f t="shared" si="88"/>
        <v>0</v>
      </c>
      <c r="AC511" s="33">
        <f t="shared" si="88"/>
        <v>0</v>
      </c>
      <c r="AD511" s="33">
        <f t="shared" si="88"/>
        <v>0</v>
      </c>
    </row>
    <row r="512" spans="1:30" x14ac:dyDescent="0.55000000000000004">
      <c r="A512" s="21">
        <v>43272</v>
      </c>
      <c r="B512" s="41"/>
      <c r="C512" s="23"/>
      <c r="D512" s="52">
        <v>0</v>
      </c>
      <c r="E512" s="52">
        <v>0</v>
      </c>
      <c r="F512" s="25">
        <f t="shared" si="76"/>
        <v>0</v>
      </c>
      <c r="G512" s="26"/>
      <c r="H512" s="53"/>
      <c r="I512" s="27">
        <v>0</v>
      </c>
      <c r="J512" s="28">
        <f t="shared" si="77"/>
        <v>0</v>
      </c>
      <c r="K512" s="27">
        <v>0</v>
      </c>
      <c r="L512" s="27">
        <v>0</v>
      </c>
      <c r="M512" s="28">
        <f t="shared" si="78"/>
        <v>0</v>
      </c>
      <c r="N512" s="28">
        <f t="shared" si="79"/>
        <v>0</v>
      </c>
      <c r="O512" s="48"/>
      <c r="P512" s="30" t="e">
        <f t="shared" si="86"/>
        <v>#DIV/0!</v>
      </c>
      <c r="Q512" s="30" t="e">
        <f t="shared" si="86"/>
        <v>#DIV/0!</v>
      </c>
      <c r="R512" s="30" t="e">
        <f t="shared" si="86"/>
        <v>#DIV/0!</v>
      </c>
      <c r="S512" s="31">
        <v>0</v>
      </c>
      <c r="T512" s="31">
        <v>0</v>
      </c>
      <c r="U512" s="32">
        <f t="shared" si="89"/>
        <v>0</v>
      </c>
      <c r="V512" s="31">
        <v>0</v>
      </c>
      <c r="W512" s="31">
        <v>0</v>
      </c>
      <c r="X512" s="32">
        <f t="shared" si="81"/>
        <v>0</v>
      </c>
      <c r="Y512" s="33">
        <f t="shared" si="88"/>
        <v>0</v>
      </c>
      <c r="Z512" s="33">
        <f t="shared" si="88"/>
        <v>0</v>
      </c>
      <c r="AA512" s="33">
        <f t="shared" si="88"/>
        <v>0</v>
      </c>
      <c r="AB512" s="33">
        <f t="shared" si="88"/>
        <v>0</v>
      </c>
      <c r="AC512" s="33">
        <f t="shared" si="88"/>
        <v>0</v>
      </c>
      <c r="AD512" s="33">
        <f t="shared" si="88"/>
        <v>0</v>
      </c>
    </row>
    <row r="513" spans="1:30" x14ac:dyDescent="0.55000000000000004">
      <c r="A513" s="21">
        <v>43273</v>
      </c>
      <c r="B513" s="41"/>
      <c r="C513" s="23"/>
      <c r="D513" s="52">
        <v>0</v>
      </c>
      <c r="E513" s="52">
        <v>0</v>
      </c>
      <c r="F513" s="25">
        <f t="shared" si="76"/>
        <v>0</v>
      </c>
      <c r="G513" s="26"/>
      <c r="H513" s="53"/>
      <c r="I513" s="27">
        <v>0</v>
      </c>
      <c r="J513" s="28">
        <f t="shared" si="77"/>
        <v>0</v>
      </c>
      <c r="K513" s="27">
        <v>0</v>
      </c>
      <c r="L513" s="27">
        <v>0</v>
      </c>
      <c r="M513" s="28">
        <f t="shared" si="78"/>
        <v>0</v>
      </c>
      <c r="N513" s="28">
        <f t="shared" si="79"/>
        <v>0</v>
      </c>
      <c r="O513" s="48"/>
      <c r="P513" s="30" t="e">
        <f t="shared" si="86"/>
        <v>#DIV/0!</v>
      </c>
      <c r="Q513" s="30" t="e">
        <f t="shared" si="86"/>
        <v>#DIV/0!</v>
      </c>
      <c r="R513" s="30" t="e">
        <f t="shared" si="86"/>
        <v>#DIV/0!</v>
      </c>
      <c r="S513" s="31">
        <v>0</v>
      </c>
      <c r="T513" s="31">
        <v>0</v>
      </c>
      <c r="U513" s="32">
        <f t="shared" si="89"/>
        <v>0</v>
      </c>
      <c r="V513" s="31">
        <v>0</v>
      </c>
      <c r="W513" s="31">
        <v>0</v>
      </c>
      <c r="X513" s="32">
        <f t="shared" si="81"/>
        <v>0</v>
      </c>
      <c r="Y513" s="33">
        <f t="shared" si="88"/>
        <v>0</v>
      </c>
      <c r="Z513" s="33">
        <f t="shared" si="88"/>
        <v>0</v>
      </c>
      <c r="AA513" s="33">
        <f t="shared" si="88"/>
        <v>0</v>
      </c>
      <c r="AB513" s="33">
        <f t="shared" si="88"/>
        <v>0</v>
      </c>
      <c r="AC513" s="33">
        <f t="shared" si="88"/>
        <v>0</v>
      </c>
      <c r="AD513" s="33">
        <f t="shared" si="88"/>
        <v>0</v>
      </c>
    </row>
    <row r="514" spans="1:30" x14ac:dyDescent="0.55000000000000004">
      <c r="A514" s="21">
        <v>43274</v>
      </c>
      <c r="B514" s="41"/>
      <c r="C514" s="23"/>
      <c r="D514" s="52">
        <v>0</v>
      </c>
      <c r="E514" s="52">
        <v>0</v>
      </c>
      <c r="F514" s="25">
        <f t="shared" si="76"/>
        <v>0</v>
      </c>
      <c r="G514" s="26"/>
      <c r="H514" s="53"/>
      <c r="I514" s="27">
        <v>0</v>
      </c>
      <c r="J514" s="28">
        <f t="shared" si="77"/>
        <v>0</v>
      </c>
      <c r="K514" s="27">
        <v>0</v>
      </c>
      <c r="L514" s="27">
        <v>0</v>
      </c>
      <c r="M514" s="28">
        <f t="shared" si="78"/>
        <v>0</v>
      </c>
      <c r="N514" s="28">
        <f t="shared" si="79"/>
        <v>0</v>
      </c>
      <c r="O514" s="48"/>
      <c r="P514" s="30" t="e">
        <f t="shared" si="86"/>
        <v>#DIV/0!</v>
      </c>
      <c r="Q514" s="30" t="e">
        <f t="shared" si="86"/>
        <v>#DIV/0!</v>
      </c>
      <c r="R514" s="30" t="e">
        <f t="shared" si="86"/>
        <v>#DIV/0!</v>
      </c>
      <c r="S514" s="31">
        <v>0</v>
      </c>
      <c r="T514" s="31">
        <v>0</v>
      </c>
      <c r="U514" s="32">
        <f t="shared" si="89"/>
        <v>0</v>
      </c>
      <c r="V514" s="31">
        <v>0</v>
      </c>
      <c r="W514" s="31">
        <v>0</v>
      </c>
      <c r="X514" s="32">
        <f t="shared" si="81"/>
        <v>0</v>
      </c>
      <c r="Y514" s="33">
        <f t="shared" si="88"/>
        <v>0</v>
      </c>
      <c r="Z514" s="33">
        <f t="shared" si="88"/>
        <v>0</v>
      </c>
      <c r="AA514" s="33">
        <f t="shared" si="88"/>
        <v>0</v>
      </c>
      <c r="AB514" s="33">
        <f t="shared" si="88"/>
        <v>0</v>
      </c>
      <c r="AC514" s="33">
        <f t="shared" si="88"/>
        <v>0</v>
      </c>
      <c r="AD514" s="33">
        <f t="shared" si="88"/>
        <v>0</v>
      </c>
    </row>
    <row r="515" spans="1:30" x14ac:dyDescent="0.55000000000000004">
      <c r="A515" s="21">
        <v>43275</v>
      </c>
      <c r="B515" s="41"/>
      <c r="C515" s="23"/>
      <c r="D515" s="52">
        <v>0</v>
      </c>
      <c r="E515" s="52">
        <v>0</v>
      </c>
      <c r="F515" s="25">
        <f t="shared" si="76"/>
        <v>0</v>
      </c>
      <c r="G515" s="26"/>
      <c r="H515" s="53"/>
      <c r="I515" s="27">
        <v>0</v>
      </c>
      <c r="J515" s="28">
        <f t="shared" si="77"/>
        <v>0</v>
      </c>
      <c r="K515" s="27">
        <v>0</v>
      </c>
      <c r="L515" s="27">
        <v>0</v>
      </c>
      <c r="M515" s="28">
        <f t="shared" si="78"/>
        <v>0</v>
      </c>
      <c r="N515" s="28">
        <f t="shared" si="79"/>
        <v>0</v>
      </c>
      <c r="O515" s="48"/>
      <c r="P515" s="30" t="e">
        <f t="shared" si="86"/>
        <v>#DIV/0!</v>
      </c>
      <c r="Q515" s="30" t="e">
        <f t="shared" si="86"/>
        <v>#DIV/0!</v>
      </c>
      <c r="R515" s="30" t="e">
        <f t="shared" si="86"/>
        <v>#DIV/0!</v>
      </c>
      <c r="S515" s="31">
        <v>0</v>
      </c>
      <c r="T515" s="31">
        <v>0</v>
      </c>
      <c r="U515" s="32">
        <f t="shared" si="89"/>
        <v>0</v>
      </c>
      <c r="V515" s="31">
        <v>0</v>
      </c>
      <c r="W515" s="31">
        <v>0</v>
      </c>
      <c r="X515" s="32">
        <f t="shared" si="81"/>
        <v>0</v>
      </c>
      <c r="Y515" s="33">
        <f t="shared" si="88"/>
        <v>0</v>
      </c>
      <c r="Z515" s="33">
        <f t="shared" si="88"/>
        <v>0</v>
      </c>
      <c r="AA515" s="33">
        <f t="shared" si="88"/>
        <v>0</v>
      </c>
      <c r="AB515" s="33">
        <f t="shared" si="88"/>
        <v>0</v>
      </c>
      <c r="AC515" s="33">
        <f t="shared" si="88"/>
        <v>0</v>
      </c>
      <c r="AD515" s="33">
        <f t="shared" si="88"/>
        <v>0</v>
      </c>
    </row>
    <row r="516" spans="1:30" x14ac:dyDescent="0.55000000000000004">
      <c r="A516" s="21">
        <v>43276</v>
      </c>
      <c r="B516" s="41"/>
      <c r="C516" s="23"/>
      <c r="D516" s="52">
        <v>0</v>
      </c>
      <c r="E516" s="52">
        <v>0</v>
      </c>
      <c r="F516" s="25">
        <f t="shared" si="76"/>
        <v>0</v>
      </c>
      <c r="G516" s="26"/>
      <c r="H516" s="53"/>
      <c r="I516" s="27">
        <v>0</v>
      </c>
      <c r="J516" s="28">
        <f t="shared" si="77"/>
        <v>0</v>
      </c>
      <c r="K516" s="27">
        <v>0</v>
      </c>
      <c r="L516" s="27">
        <v>0</v>
      </c>
      <c r="M516" s="28">
        <f t="shared" si="78"/>
        <v>0</v>
      </c>
      <c r="N516" s="28">
        <f t="shared" si="79"/>
        <v>0</v>
      </c>
      <c r="O516" s="48"/>
      <c r="P516" s="30" t="e">
        <f t="shared" ref="P516:R538" si="90">(H516+K516)/D516</f>
        <v>#DIV/0!</v>
      </c>
      <c r="Q516" s="30" t="e">
        <f t="shared" si="90"/>
        <v>#DIV/0!</v>
      </c>
      <c r="R516" s="30" t="e">
        <f t="shared" si="90"/>
        <v>#DIV/0!</v>
      </c>
      <c r="S516" s="31">
        <v>0</v>
      </c>
      <c r="T516" s="31">
        <v>0</v>
      </c>
      <c r="U516" s="32">
        <f t="shared" si="89"/>
        <v>0</v>
      </c>
      <c r="V516" s="31">
        <v>0</v>
      </c>
      <c r="W516" s="31">
        <v>0</v>
      </c>
      <c r="X516" s="32">
        <f t="shared" si="81"/>
        <v>0</v>
      </c>
      <c r="Y516" s="33">
        <f t="shared" si="88"/>
        <v>0</v>
      </c>
      <c r="Z516" s="33">
        <f t="shared" si="88"/>
        <v>0</v>
      </c>
      <c r="AA516" s="33">
        <f t="shared" si="88"/>
        <v>0</v>
      </c>
      <c r="AB516" s="33">
        <f t="shared" si="88"/>
        <v>0</v>
      </c>
      <c r="AC516" s="33">
        <f t="shared" si="88"/>
        <v>0</v>
      </c>
      <c r="AD516" s="33">
        <f t="shared" si="88"/>
        <v>0</v>
      </c>
    </row>
    <row r="517" spans="1:30" x14ac:dyDescent="0.55000000000000004">
      <c r="A517" s="21">
        <v>43277</v>
      </c>
      <c r="B517" s="41"/>
      <c r="C517" s="23"/>
      <c r="D517" s="52">
        <v>0</v>
      </c>
      <c r="E517" s="52">
        <v>0</v>
      </c>
      <c r="F517" s="25">
        <f t="shared" si="76"/>
        <v>0</v>
      </c>
      <c r="G517" s="26"/>
      <c r="H517" s="53"/>
      <c r="I517" s="27">
        <v>0</v>
      </c>
      <c r="J517" s="28">
        <f t="shared" si="77"/>
        <v>0</v>
      </c>
      <c r="K517" s="27">
        <v>0</v>
      </c>
      <c r="L517" s="27">
        <v>0</v>
      </c>
      <c r="M517" s="28">
        <f t="shared" si="78"/>
        <v>0</v>
      </c>
      <c r="N517" s="28">
        <f t="shared" si="79"/>
        <v>0</v>
      </c>
      <c r="O517" s="48"/>
      <c r="P517" s="30" t="e">
        <f t="shared" si="90"/>
        <v>#DIV/0!</v>
      </c>
      <c r="Q517" s="30" t="e">
        <f t="shared" si="90"/>
        <v>#DIV/0!</v>
      </c>
      <c r="R517" s="30" t="e">
        <f t="shared" si="90"/>
        <v>#DIV/0!</v>
      </c>
      <c r="S517" s="31">
        <v>0</v>
      </c>
      <c r="T517" s="31">
        <v>0</v>
      </c>
      <c r="U517" s="32">
        <f t="shared" si="89"/>
        <v>0</v>
      </c>
      <c r="V517" s="31">
        <v>0</v>
      </c>
      <c r="W517" s="31">
        <v>0</v>
      </c>
      <c r="X517" s="32">
        <f t="shared" si="81"/>
        <v>0</v>
      </c>
      <c r="Y517" s="33">
        <f t="shared" si="88"/>
        <v>0</v>
      </c>
      <c r="Z517" s="33">
        <f t="shared" si="88"/>
        <v>0</v>
      </c>
      <c r="AA517" s="33">
        <f t="shared" si="88"/>
        <v>0</v>
      </c>
      <c r="AB517" s="33">
        <f t="shared" si="88"/>
        <v>0</v>
      </c>
      <c r="AC517" s="33">
        <f t="shared" si="88"/>
        <v>0</v>
      </c>
      <c r="AD517" s="33">
        <f t="shared" si="88"/>
        <v>0</v>
      </c>
    </row>
    <row r="518" spans="1:30" x14ac:dyDescent="0.55000000000000004">
      <c r="A518" s="21">
        <v>43278</v>
      </c>
      <c r="B518" s="41"/>
      <c r="C518" s="23"/>
      <c r="D518" s="52">
        <v>0</v>
      </c>
      <c r="E518" s="52">
        <v>0</v>
      </c>
      <c r="F518" s="25">
        <f t="shared" si="76"/>
        <v>0</v>
      </c>
      <c r="G518" s="26"/>
      <c r="H518" s="53"/>
      <c r="I518" s="27">
        <v>0</v>
      </c>
      <c r="J518" s="28">
        <f t="shared" si="77"/>
        <v>0</v>
      </c>
      <c r="K518" s="27">
        <v>0</v>
      </c>
      <c r="L518" s="27">
        <v>0</v>
      </c>
      <c r="M518" s="28">
        <f t="shared" si="78"/>
        <v>0</v>
      </c>
      <c r="N518" s="28">
        <f t="shared" si="79"/>
        <v>0</v>
      </c>
      <c r="O518" s="48"/>
      <c r="P518" s="30" t="e">
        <f t="shared" si="90"/>
        <v>#DIV/0!</v>
      </c>
      <c r="Q518" s="30" t="e">
        <f t="shared" si="90"/>
        <v>#DIV/0!</v>
      </c>
      <c r="R518" s="30" t="e">
        <f t="shared" si="90"/>
        <v>#DIV/0!</v>
      </c>
      <c r="S518" s="31">
        <v>0</v>
      </c>
      <c r="T518" s="31">
        <v>0</v>
      </c>
      <c r="U518" s="32">
        <f t="shared" si="89"/>
        <v>0</v>
      </c>
      <c r="V518" s="31">
        <v>0</v>
      </c>
      <c r="W518" s="31">
        <v>0</v>
      </c>
      <c r="X518" s="32">
        <f t="shared" si="81"/>
        <v>0</v>
      </c>
      <c r="Y518" s="33">
        <f t="shared" si="88"/>
        <v>0</v>
      </c>
      <c r="Z518" s="33">
        <f t="shared" si="88"/>
        <v>0</v>
      </c>
      <c r="AA518" s="33">
        <f t="shared" si="88"/>
        <v>0</v>
      </c>
      <c r="AB518" s="33">
        <f t="shared" si="88"/>
        <v>0</v>
      </c>
      <c r="AC518" s="33">
        <f t="shared" si="88"/>
        <v>0</v>
      </c>
      <c r="AD518" s="33">
        <f t="shared" si="88"/>
        <v>0</v>
      </c>
    </row>
    <row r="519" spans="1:30" x14ac:dyDescent="0.55000000000000004">
      <c r="A519" s="21">
        <v>43279</v>
      </c>
      <c r="B519" s="41"/>
      <c r="C519" s="23"/>
      <c r="D519" s="52">
        <v>0</v>
      </c>
      <c r="E519" s="52">
        <v>0</v>
      </c>
      <c r="F519" s="25">
        <f t="shared" si="76"/>
        <v>0</v>
      </c>
      <c r="G519" s="26"/>
      <c r="H519" s="53"/>
      <c r="I519" s="27">
        <v>0</v>
      </c>
      <c r="J519" s="28">
        <f t="shared" si="77"/>
        <v>0</v>
      </c>
      <c r="K519" s="27">
        <v>0</v>
      </c>
      <c r="L519" s="27">
        <v>0</v>
      </c>
      <c r="M519" s="28">
        <f t="shared" si="78"/>
        <v>0</v>
      </c>
      <c r="N519" s="28">
        <f t="shared" si="79"/>
        <v>0</v>
      </c>
      <c r="O519" s="48"/>
      <c r="P519" s="30" t="e">
        <f t="shared" si="90"/>
        <v>#DIV/0!</v>
      </c>
      <c r="Q519" s="30" t="e">
        <f t="shared" si="90"/>
        <v>#DIV/0!</v>
      </c>
      <c r="R519" s="30" t="e">
        <f t="shared" si="90"/>
        <v>#DIV/0!</v>
      </c>
      <c r="S519" s="31">
        <v>0</v>
      </c>
      <c r="T519" s="31">
        <v>0</v>
      </c>
      <c r="U519" s="32">
        <f t="shared" si="89"/>
        <v>0</v>
      </c>
      <c r="V519" s="31">
        <v>0</v>
      </c>
      <c r="W519" s="31">
        <v>0</v>
      </c>
      <c r="X519" s="32">
        <f t="shared" si="81"/>
        <v>0</v>
      </c>
      <c r="Y519" s="33">
        <f>IF(H519=0,0,S519/H519)</f>
        <v>0</v>
      </c>
      <c r="Z519" s="33">
        <f t="shared" si="88"/>
        <v>0</v>
      </c>
      <c r="AA519" s="33">
        <f t="shared" si="88"/>
        <v>0</v>
      </c>
      <c r="AB519" s="33">
        <f t="shared" si="88"/>
        <v>0</v>
      </c>
      <c r="AC519" s="33">
        <f t="shared" si="88"/>
        <v>0</v>
      </c>
      <c r="AD519" s="33">
        <f t="shared" si="88"/>
        <v>0</v>
      </c>
    </row>
    <row r="520" spans="1:30" x14ac:dyDescent="0.55000000000000004">
      <c r="A520" s="21">
        <v>43280</v>
      </c>
      <c r="B520" s="41"/>
      <c r="C520" s="23"/>
      <c r="D520" s="52">
        <v>0</v>
      </c>
      <c r="E520" s="52">
        <v>0</v>
      </c>
      <c r="F520" s="25">
        <f t="shared" ref="F520:F538" si="91">SUM(D520:E520)</f>
        <v>0</v>
      </c>
      <c r="G520" s="26"/>
      <c r="H520" s="53"/>
      <c r="I520" s="27">
        <v>0</v>
      </c>
      <c r="J520" s="28">
        <f t="shared" ref="J520:J537" si="92">H520+I520</f>
        <v>0</v>
      </c>
      <c r="K520" s="27">
        <v>0</v>
      </c>
      <c r="L520" s="27">
        <v>0</v>
      </c>
      <c r="M520" s="28">
        <f t="shared" ref="M520:M537" si="93">K520+L520</f>
        <v>0</v>
      </c>
      <c r="N520" s="28">
        <f t="shared" ref="N520:N537" si="94">J520+M520</f>
        <v>0</v>
      </c>
      <c r="O520" s="48"/>
      <c r="P520" s="30" t="e">
        <f t="shared" si="90"/>
        <v>#DIV/0!</v>
      </c>
      <c r="Q520" s="30" t="e">
        <f t="shared" si="90"/>
        <v>#DIV/0!</v>
      </c>
      <c r="R520" s="30" t="e">
        <f t="shared" si="90"/>
        <v>#DIV/0!</v>
      </c>
      <c r="S520" s="31">
        <v>0</v>
      </c>
      <c r="T520" s="31">
        <v>0</v>
      </c>
      <c r="U520" s="32">
        <f t="shared" si="89"/>
        <v>0</v>
      </c>
      <c r="V520" s="31">
        <v>0</v>
      </c>
      <c r="W520" s="31">
        <v>0</v>
      </c>
      <c r="X520" s="32">
        <f t="shared" ref="X520:X537" si="95">V520+W520</f>
        <v>0</v>
      </c>
      <c r="Y520" s="33">
        <f t="shared" ref="Y520:AD537" si="96">IF(H520=0,0,S520/H520)</f>
        <v>0</v>
      </c>
      <c r="Z520" s="33">
        <f t="shared" si="88"/>
        <v>0</v>
      </c>
      <c r="AA520" s="33">
        <f t="shared" si="88"/>
        <v>0</v>
      </c>
      <c r="AB520" s="33">
        <f t="shared" si="88"/>
        <v>0</v>
      </c>
      <c r="AC520" s="33">
        <f t="shared" si="88"/>
        <v>0</v>
      </c>
      <c r="AD520" s="33">
        <f t="shared" si="88"/>
        <v>0</v>
      </c>
    </row>
    <row r="521" spans="1:30" x14ac:dyDescent="0.55000000000000004">
      <c r="A521" s="21">
        <v>43281</v>
      </c>
      <c r="B521" s="41"/>
      <c r="C521" s="23"/>
      <c r="D521" s="52">
        <v>0</v>
      </c>
      <c r="E521" s="52">
        <v>0</v>
      </c>
      <c r="F521" s="25">
        <f t="shared" si="91"/>
        <v>0</v>
      </c>
      <c r="G521" s="26"/>
      <c r="H521" s="53"/>
      <c r="I521" s="27">
        <v>0</v>
      </c>
      <c r="J521" s="28">
        <f t="shared" si="92"/>
        <v>0</v>
      </c>
      <c r="K521" s="27">
        <v>0</v>
      </c>
      <c r="L521" s="27">
        <v>0</v>
      </c>
      <c r="M521" s="28">
        <f t="shared" si="93"/>
        <v>0</v>
      </c>
      <c r="N521" s="28">
        <f t="shared" si="94"/>
        <v>0</v>
      </c>
      <c r="O521" s="48"/>
      <c r="P521" s="30" t="e">
        <f t="shared" si="90"/>
        <v>#DIV/0!</v>
      </c>
      <c r="Q521" s="30" t="e">
        <f t="shared" si="90"/>
        <v>#DIV/0!</v>
      </c>
      <c r="R521" s="30" t="e">
        <f t="shared" si="90"/>
        <v>#DIV/0!</v>
      </c>
      <c r="S521" s="31">
        <v>0</v>
      </c>
      <c r="T521" s="31">
        <v>0</v>
      </c>
      <c r="U521" s="32">
        <f t="shared" si="89"/>
        <v>0</v>
      </c>
      <c r="V521" s="31">
        <v>0</v>
      </c>
      <c r="W521" s="31">
        <v>0</v>
      </c>
      <c r="X521" s="32">
        <f t="shared" si="95"/>
        <v>0</v>
      </c>
      <c r="Y521" s="33">
        <f t="shared" si="96"/>
        <v>0</v>
      </c>
      <c r="Z521" s="33">
        <f t="shared" si="96"/>
        <v>0</v>
      </c>
      <c r="AA521" s="33">
        <f t="shared" si="96"/>
        <v>0</v>
      </c>
      <c r="AB521" s="33">
        <f t="shared" si="96"/>
        <v>0</v>
      </c>
      <c r="AC521" s="33">
        <f t="shared" si="96"/>
        <v>0</v>
      </c>
      <c r="AD521" s="33">
        <f t="shared" si="96"/>
        <v>0</v>
      </c>
    </row>
    <row r="522" spans="1:30" x14ac:dyDescent="0.55000000000000004">
      <c r="A522" s="21">
        <v>43282</v>
      </c>
      <c r="B522" s="41"/>
      <c r="C522" s="23"/>
      <c r="D522" s="52">
        <v>0</v>
      </c>
      <c r="E522" s="52">
        <v>0</v>
      </c>
      <c r="F522" s="25">
        <f t="shared" si="91"/>
        <v>0</v>
      </c>
      <c r="G522" s="26"/>
      <c r="H522" s="53"/>
      <c r="I522" s="27">
        <v>0</v>
      </c>
      <c r="J522" s="28">
        <f t="shared" si="92"/>
        <v>0</v>
      </c>
      <c r="K522" s="27">
        <v>0</v>
      </c>
      <c r="L522" s="27">
        <v>0</v>
      </c>
      <c r="M522" s="28">
        <f t="shared" si="93"/>
        <v>0</v>
      </c>
      <c r="N522" s="28">
        <f t="shared" si="94"/>
        <v>0</v>
      </c>
      <c r="O522" s="48"/>
      <c r="P522" s="30" t="e">
        <f t="shared" si="90"/>
        <v>#DIV/0!</v>
      </c>
      <c r="Q522" s="30" t="e">
        <f t="shared" si="90"/>
        <v>#DIV/0!</v>
      </c>
      <c r="R522" s="30" t="e">
        <f t="shared" si="90"/>
        <v>#DIV/0!</v>
      </c>
      <c r="S522" s="31">
        <v>0</v>
      </c>
      <c r="T522" s="31">
        <v>0</v>
      </c>
      <c r="U522" s="32">
        <f t="shared" si="89"/>
        <v>0</v>
      </c>
      <c r="V522" s="31">
        <v>0</v>
      </c>
      <c r="W522" s="31">
        <v>0</v>
      </c>
      <c r="X522" s="32">
        <f t="shared" si="95"/>
        <v>0</v>
      </c>
      <c r="Y522" s="33">
        <f t="shared" si="96"/>
        <v>0</v>
      </c>
      <c r="Z522" s="33">
        <f t="shared" si="96"/>
        <v>0</v>
      </c>
      <c r="AA522" s="33">
        <f t="shared" si="96"/>
        <v>0</v>
      </c>
      <c r="AB522" s="33">
        <f t="shared" si="96"/>
        <v>0</v>
      </c>
      <c r="AC522" s="33">
        <f t="shared" si="96"/>
        <v>0</v>
      </c>
      <c r="AD522" s="33">
        <f t="shared" si="96"/>
        <v>0</v>
      </c>
    </row>
    <row r="523" spans="1:30" x14ac:dyDescent="0.55000000000000004">
      <c r="A523" s="21">
        <v>43283</v>
      </c>
      <c r="B523" s="41"/>
      <c r="C523" s="23"/>
      <c r="D523" s="52">
        <v>0</v>
      </c>
      <c r="E523" s="52">
        <v>0</v>
      </c>
      <c r="F523" s="25">
        <f t="shared" si="91"/>
        <v>0</v>
      </c>
      <c r="G523" s="26"/>
      <c r="H523" s="53"/>
      <c r="I523" s="27">
        <v>0</v>
      </c>
      <c r="J523" s="28">
        <f t="shared" si="92"/>
        <v>0</v>
      </c>
      <c r="K523" s="27">
        <v>0</v>
      </c>
      <c r="L523" s="27">
        <v>0</v>
      </c>
      <c r="M523" s="28">
        <f t="shared" si="93"/>
        <v>0</v>
      </c>
      <c r="N523" s="28">
        <f t="shared" si="94"/>
        <v>0</v>
      </c>
      <c r="O523" s="48"/>
      <c r="P523" s="30" t="e">
        <f t="shared" si="90"/>
        <v>#DIV/0!</v>
      </c>
      <c r="Q523" s="30" t="e">
        <f t="shared" si="90"/>
        <v>#DIV/0!</v>
      </c>
      <c r="R523" s="30" t="e">
        <f t="shared" si="90"/>
        <v>#DIV/0!</v>
      </c>
      <c r="S523" s="31">
        <v>0</v>
      </c>
      <c r="T523" s="31">
        <v>0</v>
      </c>
      <c r="U523" s="32">
        <f t="shared" si="89"/>
        <v>0</v>
      </c>
      <c r="V523" s="31">
        <v>0</v>
      </c>
      <c r="W523" s="31">
        <v>0</v>
      </c>
      <c r="X523" s="32">
        <f t="shared" si="95"/>
        <v>0</v>
      </c>
      <c r="Y523" s="33">
        <f t="shared" si="96"/>
        <v>0</v>
      </c>
      <c r="Z523" s="33">
        <f t="shared" si="96"/>
        <v>0</v>
      </c>
      <c r="AA523" s="33">
        <f t="shared" si="96"/>
        <v>0</v>
      </c>
      <c r="AB523" s="33">
        <f t="shared" si="96"/>
        <v>0</v>
      </c>
      <c r="AC523" s="33">
        <f t="shared" si="96"/>
        <v>0</v>
      </c>
      <c r="AD523" s="33">
        <f t="shared" si="96"/>
        <v>0</v>
      </c>
    </row>
    <row r="524" spans="1:30" x14ac:dyDescent="0.55000000000000004">
      <c r="A524" s="21">
        <v>43284</v>
      </c>
      <c r="B524" s="41"/>
      <c r="C524" s="23"/>
      <c r="D524" s="52">
        <v>0</v>
      </c>
      <c r="E524" s="52">
        <v>0</v>
      </c>
      <c r="F524" s="25">
        <f t="shared" si="91"/>
        <v>0</v>
      </c>
      <c r="G524" s="26"/>
      <c r="H524" s="53"/>
      <c r="I524" s="27">
        <v>0</v>
      </c>
      <c r="J524" s="28">
        <f t="shared" si="92"/>
        <v>0</v>
      </c>
      <c r="K524" s="27">
        <v>0</v>
      </c>
      <c r="L524" s="27">
        <v>0</v>
      </c>
      <c r="M524" s="28">
        <f t="shared" si="93"/>
        <v>0</v>
      </c>
      <c r="N524" s="28">
        <f t="shared" si="94"/>
        <v>0</v>
      </c>
      <c r="O524" s="48"/>
      <c r="P524" s="30" t="e">
        <f t="shared" si="90"/>
        <v>#DIV/0!</v>
      </c>
      <c r="Q524" s="30" t="e">
        <f t="shared" si="90"/>
        <v>#DIV/0!</v>
      </c>
      <c r="R524" s="30" t="e">
        <f t="shared" si="90"/>
        <v>#DIV/0!</v>
      </c>
      <c r="S524" s="31">
        <v>0</v>
      </c>
      <c r="T524" s="31">
        <v>0</v>
      </c>
      <c r="U524" s="32">
        <f t="shared" si="89"/>
        <v>0</v>
      </c>
      <c r="V524" s="31">
        <v>0</v>
      </c>
      <c r="W524" s="31">
        <v>0</v>
      </c>
      <c r="X524" s="32">
        <f t="shared" si="95"/>
        <v>0</v>
      </c>
      <c r="Y524" s="33">
        <f t="shared" si="96"/>
        <v>0</v>
      </c>
      <c r="Z524" s="33">
        <f t="shared" si="96"/>
        <v>0</v>
      </c>
      <c r="AA524" s="33">
        <f t="shared" si="96"/>
        <v>0</v>
      </c>
      <c r="AB524" s="33">
        <f t="shared" si="96"/>
        <v>0</v>
      </c>
      <c r="AC524" s="33">
        <f t="shared" si="96"/>
        <v>0</v>
      </c>
      <c r="AD524" s="33">
        <f t="shared" si="96"/>
        <v>0</v>
      </c>
    </row>
    <row r="525" spans="1:30" x14ac:dyDescent="0.55000000000000004">
      <c r="A525" s="21">
        <v>43285</v>
      </c>
      <c r="B525" s="41"/>
      <c r="C525" s="23"/>
      <c r="D525" s="52">
        <v>0</v>
      </c>
      <c r="E525" s="52">
        <v>0</v>
      </c>
      <c r="F525" s="25">
        <f t="shared" si="91"/>
        <v>0</v>
      </c>
      <c r="G525" s="26"/>
      <c r="H525" s="53"/>
      <c r="I525" s="27">
        <v>0</v>
      </c>
      <c r="J525" s="28">
        <f t="shared" si="92"/>
        <v>0</v>
      </c>
      <c r="K525" s="27">
        <v>0</v>
      </c>
      <c r="L525" s="27">
        <v>0</v>
      </c>
      <c r="M525" s="28">
        <f t="shared" si="93"/>
        <v>0</v>
      </c>
      <c r="N525" s="28">
        <f t="shared" si="94"/>
        <v>0</v>
      </c>
      <c r="O525" s="48"/>
      <c r="P525" s="30" t="e">
        <f t="shared" si="90"/>
        <v>#DIV/0!</v>
      </c>
      <c r="Q525" s="30" t="e">
        <f t="shared" si="90"/>
        <v>#DIV/0!</v>
      </c>
      <c r="R525" s="30" t="e">
        <f t="shared" si="90"/>
        <v>#DIV/0!</v>
      </c>
      <c r="S525" s="31">
        <v>0</v>
      </c>
      <c r="T525" s="31">
        <v>0</v>
      </c>
      <c r="U525" s="32">
        <f t="shared" si="89"/>
        <v>0</v>
      </c>
      <c r="V525" s="31">
        <v>0</v>
      </c>
      <c r="W525" s="31">
        <v>0</v>
      </c>
      <c r="X525" s="32">
        <f t="shared" si="95"/>
        <v>0</v>
      </c>
      <c r="Y525" s="33">
        <f t="shared" si="96"/>
        <v>0</v>
      </c>
      <c r="Z525" s="33">
        <f t="shared" si="96"/>
        <v>0</v>
      </c>
      <c r="AA525" s="33">
        <f t="shared" si="96"/>
        <v>0</v>
      </c>
      <c r="AB525" s="33">
        <f t="shared" si="96"/>
        <v>0</v>
      </c>
      <c r="AC525" s="33">
        <f t="shared" si="96"/>
        <v>0</v>
      </c>
      <c r="AD525" s="33">
        <f t="shared" si="96"/>
        <v>0</v>
      </c>
    </row>
    <row r="526" spans="1:30" x14ac:dyDescent="0.55000000000000004">
      <c r="A526" s="21">
        <v>43286</v>
      </c>
      <c r="B526" s="41"/>
      <c r="C526" s="23"/>
      <c r="D526" s="52">
        <v>0</v>
      </c>
      <c r="E526" s="52">
        <v>0</v>
      </c>
      <c r="F526" s="25">
        <f t="shared" si="91"/>
        <v>0</v>
      </c>
      <c r="G526" s="43"/>
      <c r="H526" s="53"/>
      <c r="I526" s="27">
        <v>0</v>
      </c>
      <c r="J526" s="28">
        <f t="shared" si="92"/>
        <v>0</v>
      </c>
      <c r="K526" s="27">
        <v>0</v>
      </c>
      <c r="L526" s="27">
        <v>0</v>
      </c>
      <c r="M526" s="28">
        <f t="shared" si="93"/>
        <v>0</v>
      </c>
      <c r="N526" s="28">
        <f t="shared" si="94"/>
        <v>0</v>
      </c>
      <c r="O526" s="48"/>
      <c r="P526" s="30" t="e">
        <f t="shared" si="90"/>
        <v>#DIV/0!</v>
      </c>
      <c r="Q526" s="30" t="e">
        <f t="shared" si="90"/>
        <v>#DIV/0!</v>
      </c>
      <c r="R526" s="30" t="e">
        <f t="shared" si="90"/>
        <v>#DIV/0!</v>
      </c>
      <c r="S526" s="31">
        <v>0</v>
      </c>
      <c r="T526" s="31">
        <v>0</v>
      </c>
      <c r="U526" s="32">
        <f t="shared" si="89"/>
        <v>0</v>
      </c>
      <c r="V526" s="31">
        <v>0</v>
      </c>
      <c r="W526" s="31">
        <v>0</v>
      </c>
      <c r="X526" s="32">
        <f t="shared" si="95"/>
        <v>0</v>
      </c>
      <c r="Y526" s="33">
        <f t="shared" si="96"/>
        <v>0</v>
      </c>
      <c r="Z526" s="33">
        <f t="shared" si="96"/>
        <v>0</v>
      </c>
      <c r="AA526" s="33">
        <f t="shared" si="96"/>
        <v>0</v>
      </c>
      <c r="AB526" s="33">
        <f t="shared" si="96"/>
        <v>0</v>
      </c>
      <c r="AC526" s="33">
        <f t="shared" si="96"/>
        <v>0</v>
      </c>
      <c r="AD526" s="33">
        <f t="shared" si="96"/>
        <v>0</v>
      </c>
    </row>
    <row r="527" spans="1:30" x14ac:dyDescent="0.55000000000000004">
      <c r="A527" s="21">
        <v>43287</v>
      </c>
      <c r="B527" s="41"/>
      <c r="C527" s="23"/>
      <c r="D527" s="52">
        <v>0</v>
      </c>
      <c r="E527" s="52">
        <v>0</v>
      </c>
      <c r="F527" s="25">
        <f t="shared" si="91"/>
        <v>0</v>
      </c>
      <c r="G527" s="26"/>
      <c r="H527" s="53"/>
      <c r="I527" s="27">
        <v>0</v>
      </c>
      <c r="J527" s="28">
        <f t="shared" si="92"/>
        <v>0</v>
      </c>
      <c r="K527" s="27">
        <v>0</v>
      </c>
      <c r="L527" s="27">
        <v>0</v>
      </c>
      <c r="M527" s="28">
        <f t="shared" si="93"/>
        <v>0</v>
      </c>
      <c r="N527" s="28">
        <f t="shared" si="94"/>
        <v>0</v>
      </c>
      <c r="O527" s="48"/>
      <c r="P527" s="30" t="e">
        <f t="shared" si="90"/>
        <v>#DIV/0!</v>
      </c>
      <c r="Q527" s="30" t="e">
        <f t="shared" si="90"/>
        <v>#DIV/0!</v>
      </c>
      <c r="R527" s="30" t="e">
        <f t="shared" si="90"/>
        <v>#DIV/0!</v>
      </c>
      <c r="S527" s="31">
        <v>0</v>
      </c>
      <c r="T527" s="31">
        <v>0</v>
      </c>
      <c r="U527" s="32">
        <f t="shared" si="89"/>
        <v>0</v>
      </c>
      <c r="V527" s="31">
        <v>0</v>
      </c>
      <c r="W527" s="31">
        <v>0</v>
      </c>
      <c r="X527" s="32">
        <f t="shared" si="95"/>
        <v>0</v>
      </c>
      <c r="Y527" s="33">
        <f t="shared" si="96"/>
        <v>0</v>
      </c>
      <c r="Z527" s="33">
        <f t="shared" si="96"/>
        <v>0</v>
      </c>
      <c r="AA527" s="33">
        <f t="shared" si="96"/>
        <v>0</v>
      </c>
      <c r="AB527" s="33">
        <f t="shared" si="96"/>
        <v>0</v>
      </c>
      <c r="AC527" s="33">
        <f t="shared" si="96"/>
        <v>0</v>
      </c>
      <c r="AD527" s="33">
        <f t="shared" si="96"/>
        <v>0</v>
      </c>
    </row>
    <row r="528" spans="1:30" x14ac:dyDescent="0.55000000000000004">
      <c r="A528" s="21">
        <v>43288</v>
      </c>
      <c r="B528" s="41"/>
      <c r="C528" s="23"/>
      <c r="D528" s="52">
        <v>0</v>
      </c>
      <c r="E528" s="52">
        <v>0</v>
      </c>
      <c r="F528" s="25">
        <f t="shared" si="91"/>
        <v>0</v>
      </c>
      <c r="G528" s="26"/>
      <c r="H528" s="53"/>
      <c r="I528" s="27">
        <v>0</v>
      </c>
      <c r="J528" s="28">
        <f t="shared" si="92"/>
        <v>0</v>
      </c>
      <c r="K528" s="27">
        <v>0</v>
      </c>
      <c r="L528" s="27">
        <v>0</v>
      </c>
      <c r="M528" s="28">
        <f t="shared" si="93"/>
        <v>0</v>
      </c>
      <c r="N528" s="28">
        <f t="shared" si="94"/>
        <v>0</v>
      </c>
      <c r="O528" s="48"/>
      <c r="P528" s="30" t="e">
        <f t="shared" si="90"/>
        <v>#DIV/0!</v>
      </c>
      <c r="Q528" s="30" t="e">
        <f t="shared" si="90"/>
        <v>#DIV/0!</v>
      </c>
      <c r="R528" s="30" t="e">
        <f t="shared" si="90"/>
        <v>#DIV/0!</v>
      </c>
      <c r="S528" s="31">
        <v>0</v>
      </c>
      <c r="T528" s="31">
        <v>0</v>
      </c>
      <c r="U528" s="32">
        <f t="shared" si="89"/>
        <v>0</v>
      </c>
      <c r="V528" s="31">
        <v>0</v>
      </c>
      <c r="W528" s="31">
        <v>0</v>
      </c>
      <c r="X528" s="32">
        <f t="shared" si="95"/>
        <v>0</v>
      </c>
      <c r="Y528" s="33">
        <f t="shared" si="96"/>
        <v>0</v>
      </c>
      <c r="Z528" s="33">
        <f t="shared" si="96"/>
        <v>0</v>
      </c>
      <c r="AA528" s="33">
        <f t="shared" si="96"/>
        <v>0</v>
      </c>
      <c r="AB528" s="33">
        <f t="shared" si="96"/>
        <v>0</v>
      </c>
      <c r="AC528" s="33">
        <f t="shared" si="96"/>
        <v>0</v>
      </c>
      <c r="AD528" s="33">
        <f t="shared" si="96"/>
        <v>0</v>
      </c>
    </row>
    <row r="529" spans="1:30" x14ac:dyDescent="0.55000000000000004">
      <c r="A529" s="21">
        <v>43289</v>
      </c>
      <c r="B529" s="41"/>
      <c r="C529" s="23"/>
      <c r="D529" s="52">
        <v>0</v>
      </c>
      <c r="E529" s="52">
        <v>0</v>
      </c>
      <c r="F529" s="25">
        <f t="shared" si="91"/>
        <v>0</v>
      </c>
      <c r="G529" s="26"/>
      <c r="H529" s="53"/>
      <c r="I529" s="27">
        <v>0</v>
      </c>
      <c r="J529" s="28">
        <f t="shared" si="92"/>
        <v>0</v>
      </c>
      <c r="K529" s="27">
        <v>0</v>
      </c>
      <c r="L529" s="27">
        <v>0</v>
      </c>
      <c r="M529" s="28">
        <f t="shared" si="93"/>
        <v>0</v>
      </c>
      <c r="N529" s="28">
        <f t="shared" si="94"/>
        <v>0</v>
      </c>
      <c r="O529" s="48"/>
      <c r="P529" s="30" t="e">
        <f t="shared" si="90"/>
        <v>#DIV/0!</v>
      </c>
      <c r="Q529" s="30" t="e">
        <f t="shared" si="90"/>
        <v>#DIV/0!</v>
      </c>
      <c r="R529" s="30" t="e">
        <f t="shared" si="90"/>
        <v>#DIV/0!</v>
      </c>
      <c r="S529" s="31">
        <v>0</v>
      </c>
      <c r="T529" s="31">
        <v>0</v>
      </c>
      <c r="U529" s="32">
        <f t="shared" si="89"/>
        <v>0</v>
      </c>
      <c r="V529" s="31">
        <v>0</v>
      </c>
      <c r="W529" s="31">
        <v>0</v>
      </c>
      <c r="X529" s="32">
        <f t="shared" si="95"/>
        <v>0</v>
      </c>
      <c r="Y529" s="33">
        <f t="shared" si="96"/>
        <v>0</v>
      </c>
      <c r="Z529" s="33">
        <f t="shared" si="96"/>
        <v>0</v>
      </c>
      <c r="AA529" s="33">
        <f t="shared" si="96"/>
        <v>0</v>
      </c>
      <c r="AB529" s="33">
        <f t="shared" si="96"/>
        <v>0</v>
      </c>
      <c r="AC529" s="33">
        <f t="shared" si="96"/>
        <v>0</v>
      </c>
      <c r="AD529" s="33">
        <f t="shared" si="96"/>
        <v>0</v>
      </c>
    </row>
    <row r="530" spans="1:30" x14ac:dyDescent="0.55000000000000004">
      <c r="A530" s="21">
        <v>43290</v>
      </c>
      <c r="B530" s="41"/>
      <c r="C530" s="23"/>
      <c r="D530" s="52">
        <v>0</v>
      </c>
      <c r="E530" s="52">
        <v>0</v>
      </c>
      <c r="F530" s="25">
        <f t="shared" si="91"/>
        <v>0</v>
      </c>
      <c r="G530" s="26"/>
      <c r="H530" s="53"/>
      <c r="I530" s="27">
        <v>0</v>
      </c>
      <c r="J530" s="28">
        <f t="shared" si="92"/>
        <v>0</v>
      </c>
      <c r="K530" s="27">
        <v>0</v>
      </c>
      <c r="L530" s="27">
        <v>0</v>
      </c>
      <c r="M530" s="28">
        <f t="shared" si="93"/>
        <v>0</v>
      </c>
      <c r="N530" s="28">
        <f t="shared" si="94"/>
        <v>0</v>
      </c>
      <c r="O530" s="48"/>
      <c r="P530" s="30" t="e">
        <f t="shared" si="90"/>
        <v>#DIV/0!</v>
      </c>
      <c r="Q530" s="30" t="e">
        <f t="shared" si="90"/>
        <v>#DIV/0!</v>
      </c>
      <c r="R530" s="30" t="e">
        <f t="shared" si="90"/>
        <v>#DIV/0!</v>
      </c>
      <c r="S530" s="31">
        <v>0</v>
      </c>
      <c r="T530" s="31">
        <v>0</v>
      </c>
      <c r="U530" s="32">
        <f t="shared" si="89"/>
        <v>0</v>
      </c>
      <c r="V530" s="31">
        <v>0</v>
      </c>
      <c r="W530" s="31">
        <v>0</v>
      </c>
      <c r="X530" s="32">
        <f t="shared" si="95"/>
        <v>0</v>
      </c>
      <c r="Y530" s="33">
        <f t="shared" si="96"/>
        <v>0</v>
      </c>
      <c r="Z530" s="33">
        <f t="shared" si="96"/>
        <v>0</v>
      </c>
      <c r="AA530" s="33">
        <f t="shared" si="96"/>
        <v>0</v>
      </c>
      <c r="AB530" s="33">
        <f t="shared" si="96"/>
        <v>0</v>
      </c>
      <c r="AC530" s="33">
        <f t="shared" si="96"/>
        <v>0</v>
      </c>
      <c r="AD530" s="33">
        <f t="shared" si="96"/>
        <v>0</v>
      </c>
    </row>
    <row r="531" spans="1:30" x14ac:dyDescent="0.55000000000000004">
      <c r="A531" s="21">
        <v>43291</v>
      </c>
      <c r="B531" s="41"/>
      <c r="C531" s="23"/>
      <c r="D531" s="52">
        <v>0</v>
      </c>
      <c r="E531" s="52">
        <v>0</v>
      </c>
      <c r="F531" s="25">
        <f t="shared" si="91"/>
        <v>0</v>
      </c>
      <c r="G531" s="26"/>
      <c r="H531" s="53"/>
      <c r="I531" s="27">
        <v>0</v>
      </c>
      <c r="J531" s="28">
        <f t="shared" si="92"/>
        <v>0</v>
      </c>
      <c r="K531" s="27">
        <v>0</v>
      </c>
      <c r="L531" s="27">
        <v>0</v>
      </c>
      <c r="M531" s="28">
        <f t="shared" si="93"/>
        <v>0</v>
      </c>
      <c r="N531" s="28">
        <f t="shared" si="94"/>
        <v>0</v>
      </c>
      <c r="O531" s="48"/>
      <c r="P531" s="30" t="e">
        <f t="shared" si="90"/>
        <v>#DIV/0!</v>
      </c>
      <c r="Q531" s="30" t="e">
        <f t="shared" si="90"/>
        <v>#DIV/0!</v>
      </c>
      <c r="R531" s="30" t="e">
        <f t="shared" si="90"/>
        <v>#DIV/0!</v>
      </c>
      <c r="S531" s="31">
        <v>0</v>
      </c>
      <c r="T531" s="31">
        <v>0</v>
      </c>
      <c r="U531" s="32">
        <f t="shared" si="89"/>
        <v>0</v>
      </c>
      <c r="V531" s="31">
        <v>0</v>
      </c>
      <c r="W531" s="31">
        <v>0</v>
      </c>
      <c r="X531" s="32">
        <f t="shared" si="95"/>
        <v>0</v>
      </c>
      <c r="Y531" s="33">
        <f t="shared" si="96"/>
        <v>0</v>
      </c>
      <c r="Z531" s="33">
        <f t="shared" si="96"/>
        <v>0</v>
      </c>
      <c r="AA531" s="33">
        <f t="shared" si="96"/>
        <v>0</v>
      </c>
      <c r="AB531" s="33">
        <f t="shared" si="96"/>
        <v>0</v>
      </c>
      <c r="AC531" s="33">
        <f t="shared" si="96"/>
        <v>0</v>
      </c>
      <c r="AD531" s="33">
        <f t="shared" si="96"/>
        <v>0</v>
      </c>
    </row>
    <row r="532" spans="1:30" x14ac:dyDescent="0.55000000000000004">
      <c r="A532" s="21">
        <v>43292</v>
      </c>
      <c r="B532" s="41"/>
      <c r="C532" s="23"/>
      <c r="D532" s="52">
        <v>0</v>
      </c>
      <c r="E532" s="52">
        <v>0</v>
      </c>
      <c r="F532" s="25">
        <f t="shared" si="91"/>
        <v>0</v>
      </c>
      <c r="G532" s="26"/>
      <c r="H532" s="53"/>
      <c r="I532" s="27">
        <v>0</v>
      </c>
      <c r="J532" s="28">
        <f t="shared" si="92"/>
        <v>0</v>
      </c>
      <c r="K532" s="27">
        <v>0</v>
      </c>
      <c r="L532" s="27">
        <v>0</v>
      </c>
      <c r="M532" s="28">
        <f t="shared" si="93"/>
        <v>0</v>
      </c>
      <c r="N532" s="28">
        <f t="shared" si="94"/>
        <v>0</v>
      </c>
      <c r="O532" s="48"/>
      <c r="P532" s="30" t="e">
        <f t="shared" si="90"/>
        <v>#DIV/0!</v>
      </c>
      <c r="Q532" s="30" t="e">
        <f t="shared" si="90"/>
        <v>#DIV/0!</v>
      </c>
      <c r="R532" s="30" t="e">
        <f t="shared" si="90"/>
        <v>#DIV/0!</v>
      </c>
      <c r="S532" s="31">
        <v>0</v>
      </c>
      <c r="T532" s="31">
        <v>0</v>
      </c>
      <c r="U532" s="32">
        <f t="shared" si="89"/>
        <v>0</v>
      </c>
      <c r="V532" s="31">
        <v>0</v>
      </c>
      <c r="W532" s="31">
        <v>0</v>
      </c>
      <c r="X532" s="32">
        <f t="shared" si="95"/>
        <v>0</v>
      </c>
      <c r="Y532" s="33">
        <f t="shared" si="96"/>
        <v>0</v>
      </c>
      <c r="Z532" s="33">
        <f t="shared" si="96"/>
        <v>0</v>
      </c>
      <c r="AA532" s="33">
        <f t="shared" si="96"/>
        <v>0</v>
      </c>
      <c r="AB532" s="33">
        <f t="shared" si="96"/>
        <v>0</v>
      </c>
      <c r="AC532" s="33">
        <f t="shared" si="96"/>
        <v>0</v>
      </c>
      <c r="AD532" s="33">
        <f t="shared" si="96"/>
        <v>0</v>
      </c>
    </row>
    <row r="533" spans="1:30" x14ac:dyDescent="0.55000000000000004">
      <c r="A533" s="21">
        <v>43293</v>
      </c>
      <c r="B533" s="41"/>
      <c r="C533" s="23"/>
      <c r="D533" s="52">
        <v>0</v>
      </c>
      <c r="E533" s="52">
        <v>0</v>
      </c>
      <c r="F533" s="25">
        <f t="shared" si="91"/>
        <v>0</v>
      </c>
      <c r="G533" s="26"/>
      <c r="H533" s="53"/>
      <c r="I533" s="27">
        <v>0</v>
      </c>
      <c r="J533" s="28">
        <f t="shared" si="92"/>
        <v>0</v>
      </c>
      <c r="K533" s="27">
        <v>0</v>
      </c>
      <c r="L533" s="27">
        <v>0</v>
      </c>
      <c r="M533" s="28">
        <f t="shared" si="93"/>
        <v>0</v>
      </c>
      <c r="N533" s="28">
        <f t="shared" si="94"/>
        <v>0</v>
      </c>
      <c r="O533" s="48"/>
      <c r="P533" s="30" t="e">
        <f t="shared" si="90"/>
        <v>#DIV/0!</v>
      </c>
      <c r="Q533" s="30" t="e">
        <f t="shared" si="90"/>
        <v>#DIV/0!</v>
      </c>
      <c r="R533" s="30" t="e">
        <f t="shared" si="90"/>
        <v>#DIV/0!</v>
      </c>
      <c r="S533" s="31">
        <v>0</v>
      </c>
      <c r="T533" s="31">
        <v>0</v>
      </c>
      <c r="U533" s="32">
        <f t="shared" si="89"/>
        <v>0</v>
      </c>
      <c r="V533" s="31">
        <v>0</v>
      </c>
      <c r="W533" s="31">
        <v>0</v>
      </c>
      <c r="X533" s="32">
        <f t="shared" si="95"/>
        <v>0</v>
      </c>
      <c r="Y533" s="33">
        <f t="shared" si="96"/>
        <v>0</v>
      </c>
      <c r="Z533" s="33">
        <f t="shared" si="96"/>
        <v>0</v>
      </c>
      <c r="AA533" s="33">
        <f t="shared" si="96"/>
        <v>0</v>
      </c>
      <c r="AB533" s="33">
        <f t="shared" si="96"/>
        <v>0</v>
      </c>
      <c r="AC533" s="33">
        <f t="shared" si="96"/>
        <v>0</v>
      </c>
      <c r="AD533" s="33">
        <f t="shared" si="96"/>
        <v>0</v>
      </c>
    </row>
    <row r="534" spans="1:30" x14ac:dyDescent="0.55000000000000004">
      <c r="A534" s="21">
        <v>43294</v>
      </c>
      <c r="B534" s="41"/>
      <c r="C534" s="23"/>
      <c r="D534" s="52">
        <v>0</v>
      </c>
      <c r="E534" s="52">
        <v>0</v>
      </c>
      <c r="F534" s="25">
        <f t="shared" si="91"/>
        <v>0</v>
      </c>
      <c r="G534" s="26"/>
      <c r="H534" s="53"/>
      <c r="I534" s="27">
        <v>0</v>
      </c>
      <c r="J534" s="28">
        <f t="shared" si="92"/>
        <v>0</v>
      </c>
      <c r="K534" s="27">
        <v>0</v>
      </c>
      <c r="L534" s="27">
        <v>0</v>
      </c>
      <c r="M534" s="28">
        <f t="shared" si="93"/>
        <v>0</v>
      </c>
      <c r="N534" s="28">
        <f t="shared" si="94"/>
        <v>0</v>
      </c>
      <c r="O534" s="48"/>
      <c r="P534" s="30" t="e">
        <f t="shared" si="90"/>
        <v>#DIV/0!</v>
      </c>
      <c r="Q534" s="30" t="e">
        <f t="shared" si="90"/>
        <v>#DIV/0!</v>
      </c>
      <c r="R534" s="30" t="e">
        <f t="shared" si="90"/>
        <v>#DIV/0!</v>
      </c>
      <c r="S534" s="31">
        <v>0</v>
      </c>
      <c r="T534" s="31">
        <v>0</v>
      </c>
      <c r="U534" s="32">
        <f t="shared" si="89"/>
        <v>0</v>
      </c>
      <c r="V534" s="31">
        <v>0</v>
      </c>
      <c r="W534" s="31">
        <v>0</v>
      </c>
      <c r="X534" s="32">
        <f t="shared" si="95"/>
        <v>0</v>
      </c>
      <c r="Y534" s="33">
        <f t="shared" si="96"/>
        <v>0</v>
      </c>
      <c r="Z534" s="33">
        <f t="shared" si="96"/>
        <v>0</v>
      </c>
      <c r="AA534" s="33">
        <f t="shared" si="96"/>
        <v>0</v>
      </c>
      <c r="AB534" s="33">
        <f t="shared" si="96"/>
        <v>0</v>
      </c>
      <c r="AC534" s="33">
        <f t="shared" si="96"/>
        <v>0</v>
      </c>
      <c r="AD534" s="33">
        <f t="shared" si="96"/>
        <v>0</v>
      </c>
    </row>
    <row r="535" spans="1:30" x14ac:dyDescent="0.55000000000000004">
      <c r="A535" s="21">
        <v>43295</v>
      </c>
      <c r="B535" s="41"/>
      <c r="C535" s="23"/>
      <c r="D535" s="52">
        <v>0</v>
      </c>
      <c r="E535" s="52">
        <v>0</v>
      </c>
      <c r="F535" s="25">
        <f t="shared" si="91"/>
        <v>0</v>
      </c>
      <c r="G535" s="26"/>
      <c r="H535" s="53"/>
      <c r="I535" s="27">
        <v>0</v>
      </c>
      <c r="J535" s="28">
        <f t="shared" si="92"/>
        <v>0</v>
      </c>
      <c r="K535" s="27">
        <v>0</v>
      </c>
      <c r="L535" s="27">
        <v>0</v>
      </c>
      <c r="M535" s="28">
        <f t="shared" si="93"/>
        <v>0</v>
      </c>
      <c r="N535" s="28">
        <f t="shared" si="94"/>
        <v>0</v>
      </c>
      <c r="O535" s="48"/>
      <c r="P535" s="30" t="e">
        <f t="shared" si="90"/>
        <v>#DIV/0!</v>
      </c>
      <c r="Q535" s="30" t="e">
        <f t="shared" si="90"/>
        <v>#DIV/0!</v>
      </c>
      <c r="R535" s="30" t="e">
        <f t="shared" si="90"/>
        <v>#DIV/0!</v>
      </c>
      <c r="S535" s="31">
        <v>0</v>
      </c>
      <c r="T535" s="31">
        <v>0</v>
      </c>
      <c r="U535" s="32">
        <f t="shared" si="89"/>
        <v>0</v>
      </c>
      <c r="V535" s="31">
        <v>0</v>
      </c>
      <c r="W535" s="31">
        <v>0</v>
      </c>
      <c r="X535" s="32">
        <f t="shared" si="95"/>
        <v>0</v>
      </c>
      <c r="Y535" s="33">
        <f t="shared" si="96"/>
        <v>0</v>
      </c>
      <c r="Z535" s="33">
        <f t="shared" si="96"/>
        <v>0</v>
      </c>
      <c r="AA535" s="33">
        <f t="shared" si="96"/>
        <v>0</v>
      </c>
      <c r="AB535" s="33">
        <f t="shared" si="96"/>
        <v>0</v>
      </c>
      <c r="AC535" s="33">
        <f t="shared" si="96"/>
        <v>0</v>
      </c>
      <c r="AD535" s="33">
        <f t="shared" si="96"/>
        <v>0</v>
      </c>
    </row>
    <row r="536" spans="1:30" x14ac:dyDescent="0.55000000000000004">
      <c r="A536" s="21">
        <v>43296</v>
      </c>
      <c r="B536" s="41"/>
      <c r="C536" s="23"/>
      <c r="D536" s="52">
        <v>0</v>
      </c>
      <c r="E536" s="52">
        <v>0</v>
      </c>
      <c r="F536" s="25">
        <f t="shared" si="91"/>
        <v>0</v>
      </c>
      <c r="G536" s="26"/>
      <c r="H536" s="53"/>
      <c r="I536" s="27">
        <v>0</v>
      </c>
      <c r="J536" s="28">
        <f t="shared" si="92"/>
        <v>0</v>
      </c>
      <c r="K536" s="27">
        <v>0</v>
      </c>
      <c r="L536" s="27">
        <v>0</v>
      </c>
      <c r="M536" s="28">
        <f t="shared" si="93"/>
        <v>0</v>
      </c>
      <c r="N536" s="28">
        <f t="shared" si="94"/>
        <v>0</v>
      </c>
      <c r="O536" s="48"/>
      <c r="P536" s="30" t="e">
        <f t="shared" si="90"/>
        <v>#DIV/0!</v>
      </c>
      <c r="Q536" s="30" t="e">
        <f t="shared" si="90"/>
        <v>#DIV/0!</v>
      </c>
      <c r="R536" s="30" t="e">
        <f t="shared" si="90"/>
        <v>#DIV/0!</v>
      </c>
      <c r="S536" s="31">
        <v>0</v>
      </c>
      <c r="T536" s="31">
        <v>0</v>
      </c>
      <c r="U536" s="32">
        <f t="shared" si="89"/>
        <v>0</v>
      </c>
      <c r="V536" s="31">
        <v>0</v>
      </c>
      <c r="W536" s="31">
        <v>0</v>
      </c>
      <c r="X536" s="32">
        <f t="shared" si="95"/>
        <v>0</v>
      </c>
      <c r="Y536" s="33">
        <f t="shared" si="96"/>
        <v>0</v>
      </c>
      <c r="Z536" s="33">
        <f t="shared" si="96"/>
        <v>0</v>
      </c>
      <c r="AA536" s="33">
        <f t="shared" si="96"/>
        <v>0</v>
      </c>
      <c r="AB536" s="33">
        <f t="shared" si="96"/>
        <v>0</v>
      </c>
      <c r="AC536" s="33">
        <f t="shared" si="96"/>
        <v>0</v>
      </c>
      <c r="AD536" s="33">
        <f t="shared" si="96"/>
        <v>0</v>
      </c>
    </row>
    <row r="537" spans="1:30" x14ac:dyDescent="0.55000000000000004">
      <c r="A537" s="21">
        <v>43297</v>
      </c>
      <c r="B537" s="41"/>
      <c r="C537" s="23"/>
      <c r="D537" s="52">
        <v>0</v>
      </c>
      <c r="E537" s="52">
        <v>0</v>
      </c>
      <c r="F537" s="25">
        <f t="shared" si="91"/>
        <v>0</v>
      </c>
      <c r="G537" s="26"/>
      <c r="H537" s="53"/>
      <c r="I537" s="27">
        <v>0</v>
      </c>
      <c r="J537" s="28">
        <f t="shared" si="92"/>
        <v>0</v>
      </c>
      <c r="K537" s="27">
        <v>0</v>
      </c>
      <c r="L537" s="27">
        <v>0</v>
      </c>
      <c r="M537" s="28">
        <f t="shared" si="93"/>
        <v>0</v>
      </c>
      <c r="N537" s="28">
        <f t="shared" si="94"/>
        <v>0</v>
      </c>
      <c r="O537" s="48"/>
      <c r="P537" s="30" t="e">
        <f t="shared" si="90"/>
        <v>#DIV/0!</v>
      </c>
      <c r="Q537" s="30" t="e">
        <f t="shared" si="90"/>
        <v>#DIV/0!</v>
      </c>
      <c r="R537" s="30" t="e">
        <f t="shared" si="90"/>
        <v>#DIV/0!</v>
      </c>
      <c r="S537" s="31">
        <v>0</v>
      </c>
      <c r="T537" s="31">
        <v>0</v>
      </c>
      <c r="U537" s="32">
        <f t="shared" si="89"/>
        <v>0</v>
      </c>
      <c r="V537" s="31">
        <v>0</v>
      </c>
      <c r="W537" s="31">
        <v>0</v>
      </c>
      <c r="X537" s="32">
        <f t="shared" si="95"/>
        <v>0</v>
      </c>
      <c r="Y537" s="33">
        <f t="shared" si="96"/>
        <v>0</v>
      </c>
      <c r="Z537" s="33">
        <f t="shared" si="96"/>
        <v>0</v>
      </c>
      <c r="AA537" s="33">
        <f t="shared" si="96"/>
        <v>0</v>
      </c>
      <c r="AB537" s="33">
        <f t="shared" si="96"/>
        <v>0</v>
      </c>
      <c r="AC537" s="33">
        <f t="shared" si="96"/>
        <v>0</v>
      </c>
      <c r="AD537" s="33">
        <f t="shared" si="96"/>
        <v>0</v>
      </c>
    </row>
    <row r="538" spans="1:30" s="39" customFormat="1" x14ac:dyDescent="0.55000000000000004">
      <c r="A538" s="54"/>
      <c r="B538" s="55"/>
      <c r="C538" s="56"/>
      <c r="D538" s="57">
        <v>0</v>
      </c>
      <c r="E538" s="57">
        <v>0</v>
      </c>
      <c r="F538" s="57">
        <f t="shared" si="91"/>
        <v>0</v>
      </c>
      <c r="G538" s="57"/>
      <c r="H538" s="58"/>
      <c r="I538" s="27">
        <v>0</v>
      </c>
      <c r="J538" s="59"/>
      <c r="K538" s="27">
        <v>0</v>
      </c>
      <c r="L538" s="27">
        <v>0</v>
      </c>
      <c r="M538" s="59"/>
      <c r="N538" s="59"/>
      <c r="O538" s="58"/>
      <c r="P538" s="60" t="e">
        <f t="shared" si="90"/>
        <v>#DIV/0!</v>
      </c>
      <c r="Q538" s="60" t="e">
        <f t="shared" si="90"/>
        <v>#DIV/0!</v>
      </c>
      <c r="R538" s="60"/>
      <c r="S538" s="31">
        <v>0</v>
      </c>
      <c r="T538" s="31">
        <v>0</v>
      </c>
      <c r="U538" s="61"/>
      <c r="V538" s="31">
        <v>0</v>
      </c>
      <c r="W538" s="31">
        <v>0</v>
      </c>
      <c r="X538" s="61"/>
      <c r="Y538" s="62"/>
      <c r="Z538" s="62"/>
      <c r="AA538" s="62"/>
      <c r="AB538" s="62"/>
      <c r="AC538" s="62"/>
      <c r="AD538" s="62"/>
    </row>
    <row r="539" spans="1:30" x14ac:dyDescent="0.55000000000000004">
      <c r="A539" s="63" t="s">
        <v>32</v>
      </c>
      <c r="B539" s="64"/>
      <c r="C539" s="65">
        <f>SUM(C7:C203)</f>
        <v>0</v>
      </c>
      <c r="D539" s="65">
        <f>SUM(D7:D538)</f>
        <v>1878</v>
      </c>
      <c r="E539" s="65">
        <f>SUM(E7:E538)</f>
        <v>1522</v>
      </c>
      <c r="F539" s="65">
        <f>SUM(F7:F538)</f>
        <v>3400</v>
      </c>
      <c r="G539" s="65"/>
      <c r="H539" s="65">
        <f t="shared" ref="H539:N539" si="97">SUM(H7:H538)</f>
        <v>11</v>
      </c>
      <c r="I539" s="65">
        <f t="shared" si="97"/>
        <v>2</v>
      </c>
      <c r="J539" s="65">
        <f t="shared" si="97"/>
        <v>13</v>
      </c>
      <c r="K539" s="65">
        <f t="shared" si="97"/>
        <v>13</v>
      </c>
      <c r="L539" s="65">
        <f t="shared" si="97"/>
        <v>15</v>
      </c>
      <c r="M539" s="65">
        <f t="shared" si="97"/>
        <v>28</v>
      </c>
      <c r="N539" s="65">
        <f t="shared" si="97"/>
        <v>41</v>
      </c>
      <c r="O539" s="65"/>
      <c r="P539" s="66">
        <f>(H539+K539)/D539</f>
        <v>1.2779552715654952E-2</v>
      </c>
      <c r="Q539" s="66">
        <f>(I539+L539)/E539</f>
        <v>1.1169513797634692E-2</v>
      </c>
      <c r="R539" s="66">
        <f>(J539+M539)/F539</f>
        <v>1.2058823529411764E-2</v>
      </c>
      <c r="S539" s="65">
        <f t="shared" ref="S539:X539" si="98">SUM(S7:S538)</f>
        <v>24120</v>
      </c>
      <c r="T539" s="65">
        <f t="shared" si="98"/>
        <v>7300</v>
      </c>
      <c r="U539" s="65">
        <f t="shared" si="98"/>
        <v>31420</v>
      </c>
      <c r="V539" s="65">
        <f t="shared" si="98"/>
        <v>31850</v>
      </c>
      <c r="W539" s="65">
        <f t="shared" si="98"/>
        <v>39190</v>
      </c>
      <c r="X539" s="65">
        <f t="shared" si="98"/>
        <v>71040</v>
      </c>
      <c r="Y539" s="67">
        <f>IF(H539=0,0,S539/H539)</f>
        <v>2192.7272727272725</v>
      </c>
      <c r="Z539" s="67">
        <f t="shared" ref="Z539:AD539" si="99">IF(I539=0,0,T539/I539)</f>
        <v>3650</v>
      </c>
      <c r="AA539" s="67">
        <f t="shared" si="99"/>
        <v>2416.9230769230771</v>
      </c>
      <c r="AB539" s="67">
        <f t="shared" si="99"/>
        <v>2450</v>
      </c>
      <c r="AC539" s="67">
        <f t="shared" si="99"/>
        <v>2612.6666666666665</v>
      </c>
      <c r="AD539" s="67">
        <f t="shared" si="99"/>
        <v>2537.1428571428573</v>
      </c>
    </row>
  </sheetData>
  <autoFilter ref="A3:AD295">
    <filterColumn colId="3" showButton="0"/>
    <filterColumn colId="4" showButton="0"/>
    <filterColumn colId="7" showButton="0"/>
    <filterColumn colId="8" showButton="0"/>
    <filterColumn colId="9" showButton="0"/>
    <filterColumn colId="10" showButton="0"/>
    <filterColumn colId="11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</autoFilter>
  <mergeCells count="14">
    <mergeCell ref="A3:A5"/>
    <mergeCell ref="B3:B5"/>
    <mergeCell ref="C3:C5"/>
    <mergeCell ref="D3:F4"/>
    <mergeCell ref="H3:M3"/>
    <mergeCell ref="S3:X3"/>
    <mergeCell ref="Y3:AD3"/>
    <mergeCell ref="H4:J4"/>
    <mergeCell ref="K4:M4"/>
    <mergeCell ref="S4:U4"/>
    <mergeCell ref="V4:X4"/>
    <mergeCell ref="Y4:AA4"/>
    <mergeCell ref="AB4:AD4"/>
    <mergeCell ref="P3:R4"/>
  </mergeCells>
  <phoneticPr fontId="1"/>
  <pageMargins left="0.23622047244094491" right="0.23622047244094491" top="0.74803149606299213" bottom="0.74803149606299213" header="0.31496062992125984" footer="0.31496062992125984"/>
  <pageSetup paperSize="8" scale="1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Ideas</vt:lpstr>
      <vt:lpstr>No Action</vt:lpstr>
      <vt:lpstr>Action</vt:lpstr>
      <vt:lpstr>Sheet1</vt:lpstr>
      <vt:lpstr>Charts</vt:lpstr>
      <vt:lpstr>byDevice</vt:lpstr>
      <vt:lpstr>byDevice!Print_Area</vt:lpstr>
      <vt:lpstr>Charts!Print_Area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williamwada</dc:creator>
  <cp:lastModifiedBy>williamwada</cp:lastModifiedBy>
  <cp:lastPrinted>2017-05-25T06:32:21Z</cp:lastPrinted>
  <dcterms:created xsi:type="dcterms:W3CDTF">2017-05-23T02:31:44Z</dcterms:created>
  <dcterms:modified xsi:type="dcterms:W3CDTF">2017-05-25T07:27:31Z</dcterms:modified>
</cp:coreProperties>
</file>