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6540" yWindow="780" windowWidth="25600" windowHeight="189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<sst xmlns="http://schemas.openxmlformats.org/spreadsheetml/2006/main" count="33" uniqueCount="32">
  <si>
    <t>20151103ld_029.D</t>
  </si>
  <si>
    <t>20151103ld_030.D</t>
  </si>
  <si>
    <t>20151103ld_031.D</t>
  </si>
  <si>
    <t>20151103ld_032.D</t>
  </si>
  <si>
    <t>20151103ld_033.D</t>
  </si>
  <si>
    <t>20151103ld_034.D</t>
  </si>
  <si>
    <t>20151103ld_035.D</t>
  </si>
  <si>
    <t>20151103ld_036.D</t>
  </si>
  <si>
    <t>20151103ld_037.D</t>
  </si>
  <si>
    <t>20151103ld_038.D</t>
  </si>
  <si>
    <t>20151103ld_039.D</t>
  </si>
  <si>
    <t>20151103ld_040.D</t>
  </si>
  <si>
    <t>20151103ld_041.D</t>
  </si>
  <si>
    <t>20151103ld_042.D</t>
  </si>
  <si>
    <t>20151103ld_043.D</t>
  </si>
  <si>
    <t>20151103ld_044.D</t>
  </si>
  <si>
    <t>20151103ld_045.D</t>
  </si>
  <si>
    <t>20151103ld_046.D</t>
  </si>
  <si>
    <t>Dex induction</t>
  </si>
  <si>
    <t>yL193</t>
  </si>
  <si>
    <t>strain</t>
  </si>
  <si>
    <t>Data file</t>
  </si>
  <si>
    <t>7.6345m</t>
  </si>
  <si>
    <t>8.3656m</t>
  </si>
  <si>
    <t>9.0096m</t>
  </si>
  <si>
    <t>9.4882m</t>
  </si>
  <si>
    <t>10.4020m</t>
  </si>
  <si>
    <t>11.0025m</t>
  </si>
  <si>
    <t>Ratio</t>
  </si>
  <si>
    <t>mg/L C16oh</t>
  </si>
  <si>
    <t>Added double dodecane?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</si>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</sst>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8"/>
      <color rgb="FF000000"/>
      <name val="Courier"/>
      <family val="3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000000"/>
      <name val="Courier"/>
      <family val="3"/>
    </font>
    <font>
      <b/>
      <sz val="11"/>
      <color theme="1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sqref="A1:M19"/>
    </sheetView>
  </sheetViews>
  <sheetFormatPr baseColWidth="10" defaultRowHeight="15" x14ac:dyDescent="0"/>
  <cols>
    <col min="1" max="1" width="30.33203125" bestFit="1" customWidth="1"/>
    <col min="2" max="2" width="6.33203125" bestFit="1" customWidth="1"/>
    <col min="3" max="3" width="13.33203125" bestFit="1" customWidth="1"/>
  </cols>
  <sheetData>
    <row r="1" spans="1:13" ht="19">
      <c r="A1" t="s">
        <v>21</v>
      </c>
      <c r="B1" s="3" t="s">
        <v>20</v>
      </c>
      <c r="C1" s="3" t="s">
        <v>18</v>
      </c>
      <c r="D1" s="4" t="s">
        <v>29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31</v>
      </c>
    </row>
    <row r="2" spans="1:13" ht="19">
      <c r="A2" s="1" t="s">
        <v>0</v>
      </c>
      <c r="B2" s="5" t="s">
        <v>19</v>
      </c>
      <c r="C2" s="5">
        <v>0</v>
      </c>
      <c r="D2" s="6">
        <v>7.5995217765080874</v>
      </c>
      <c r="E2" s="1"/>
      <c r="F2" s="1"/>
      <c r="G2" s="1">
        <v>456267</v>
      </c>
      <c r="H2" s="1">
        <v>15196</v>
      </c>
      <c r="I2" s="1"/>
      <c r="J2" s="1">
        <v>4536540</v>
      </c>
      <c r="K2">
        <f t="shared" ref="K2:K19" si="0">G2/J2</f>
        <v>0.10057598963086405</v>
      </c>
      <c r="L2">
        <f>75.56*K2</f>
        <v>7.5995217765080874</v>
      </c>
    </row>
    <row r="3" spans="1:13" ht="19">
      <c r="A3" s="1" t="s">
        <v>1</v>
      </c>
      <c r="B3" s="5" t="str">
        <f>B2</f>
        <v>yL193</v>
      </c>
      <c r="C3" s="5">
        <v>0.5</v>
      </c>
      <c r="D3" s="6">
        <v>52.060644517046285</v>
      </c>
      <c r="E3" s="1">
        <v>190265</v>
      </c>
      <c r="F3" s="1">
        <v>44387</v>
      </c>
      <c r="G3" s="1">
        <v>3031765</v>
      </c>
      <c r="H3" s="1">
        <v>47545</v>
      </c>
      <c r="I3" s="1">
        <v>51451</v>
      </c>
      <c r="J3" s="1">
        <v>4400256</v>
      </c>
      <c r="K3">
        <f t="shared" si="0"/>
        <v>0.68899741287779626</v>
      </c>
      <c r="L3">
        <f t="shared" ref="L3:L19" si="1">75.56*K3</f>
        <v>52.060644517046285</v>
      </c>
    </row>
    <row r="4" spans="1:13" ht="19">
      <c r="A4" s="1" t="s">
        <v>2</v>
      </c>
      <c r="B4" s="5" t="str">
        <f t="shared" ref="B4:B19" si="2">B3</f>
        <v>yL193</v>
      </c>
      <c r="C4" s="5">
        <v>1</v>
      </c>
      <c r="D4" s="6">
        <v>136.9943722821483</v>
      </c>
      <c r="E4" s="1">
        <v>289503</v>
      </c>
      <c r="F4" s="1">
        <v>214240</v>
      </c>
      <c r="G4" s="1">
        <v>7833315</v>
      </c>
      <c r="H4" s="1">
        <v>111473</v>
      </c>
      <c r="I4" s="1">
        <v>96143</v>
      </c>
      <c r="J4" s="1">
        <v>4320508</v>
      </c>
      <c r="K4">
        <f t="shared" si="0"/>
        <v>1.8130541593719998</v>
      </c>
      <c r="L4">
        <f t="shared" si="1"/>
        <v>136.9943722821483</v>
      </c>
    </row>
    <row r="5" spans="1:13" ht="19">
      <c r="A5" s="1" t="s">
        <v>3</v>
      </c>
      <c r="B5" s="5" t="str">
        <f t="shared" si="2"/>
        <v>yL193</v>
      </c>
      <c r="C5" s="5">
        <v>1.5</v>
      </c>
      <c r="D5" s="6">
        <v>261.44618244961066</v>
      </c>
      <c r="E5" s="1">
        <v>663460</v>
      </c>
      <c r="F5" s="1">
        <v>335136</v>
      </c>
      <c r="G5" s="1">
        <v>14725759</v>
      </c>
      <c r="H5" s="1">
        <v>207498</v>
      </c>
      <c r="I5" s="1">
        <v>272415</v>
      </c>
      <c r="J5" s="1">
        <v>4255860</v>
      </c>
      <c r="K5">
        <f t="shared" si="0"/>
        <v>3.4601135845634019</v>
      </c>
      <c r="L5">
        <f t="shared" si="1"/>
        <v>261.44618244961066</v>
      </c>
    </row>
    <row r="6" spans="1:13" ht="19">
      <c r="A6" s="1" t="s">
        <v>4</v>
      </c>
      <c r="B6" s="5" t="str">
        <f t="shared" si="2"/>
        <v>yL193</v>
      </c>
      <c r="C6" s="5">
        <v>2</v>
      </c>
      <c r="D6" s="6">
        <v>520.05384597700208</v>
      </c>
      <c r="E6" s="1">
        <v>540114</v>
      </c>
      <c r="F6" s="1">
        <v>651942</v>
      </c>
      <c r="G6" s="1">
        <v>30057722</v>
      </c>
      <c r="H6" s="1">
        <v>167449</v>
      </c>
      <c r="I6" s="1">
        <v>696207</v>
      </c>
      <c r="J6" s="1">
        <v>4367166</v>
      </c>
      <c r="K6">
        <f t="shared" si="0"/>
        <v>6.8826607461223137</v>
      </c>
      <c r="L6">
        <f t="shared" si="1"/>
        <v>520.05384597700208</v>
      </c>
    </row>
    <row r="7" spans="1:13" ht="19">
      <c r="A7" s="1" t="s">
        <v>5</v>
      </c>
      <c r="B7" s="5" t="str">
        <f t="shared" si="2"/>
        <v>yL193</v>
      </c>
      <c r="C7" s="5">
        <v>5</v>
      </c>
      <c r="D7" s="6">
        <v>314.93154234481756</v>
      </c>
      <c r="E7" s="1">
        <v>684880</v>
      </c>
      <c r="F7" s="1">
        <v>420101</v>
      </c>
      <c r="G7" s="1">
        <v>18222345</v>
      </c>
      <c r="H7" s="1">
        <v>154826</v>
      </c>
      <c r="I7" s="1">
        <v>325946</v>
      </c>
      <c r="J7" s="1">
        <v>4371999</v>
      </c>
      <c r="K7">
        <f t="shared" si="0"/>
        <v>4.1679664153628577</v>
      </c>
      <c r="L7">
        <f t="shared" si="1"/>
        <v>314.93154234481756</v>
      </c>
    </row>
    <row r="8" spans="1:13" ht="19">
      <c r="A8" s="1" t="s">
        <v>6</v>
      </c>
      <c r="B8" s="5" t="str">
        <f t="shared" si="2"/>
        <v>yL193</v>
      </c>
      <c r="C8" s="5">
        <v>0</v>
      </c>
      <c r="D8" s="6">
        <v>8.0445710944994815</v>
      </c>
      <c r="E8" s="1"/>
      <c r="F8" s="1">
        <v>21372</v>
      </c>
      <c r="G8" s="1">
        <v>488418</v>
      </c>
      <c r="H8" s="1">
        <v>11673</v>
      </c>
      <c r="I8" s="1"/>
      <c r="J8" s="1">
        <v>4587549</v>
      </c>
      <c r="K8">
        <f t="shared" si="0"/>
        <v>0.10646600178003549</v>
      </c>
      <c r="L8">
        <f t="shared" si="1"/>
        <v>8.0445710944994815</v>
      </c>
    </row>
    <row r="9" spans="1:13" ht="19">
      <c r="A9" s="1" t="s">
        <v>7</v>
      </c>
      <c r="B9" s="5" t="str">
        <f t="shared" si="2"/>
        <v>yL193</v>
      </c>
      <c r="C9" s="5">
        <v>0.5</v>
      </c>
      <c r="D9" s="6">
        <v>54.853134833645179</v>
      </c>
      <c r="E9" s="1">
        <v>20881</v>
      </c>
      <c r="F9" s="1">
        <v>141247</v>
      </c>
      <c r="G9" s="1">
        <v>3255988</v>
      </c>
      <c r="H9" s="1">
        <v>63057</v>
      </c>
      <c r="I9" s="1">
        <v>42561</v>
      </c>
      <c r="J9" s="1">
        <v>4485112</v>
      </c>
      <c r="K9">
        <f t="shared" si="0"/>
        <v>0.72595466958238719</v>
      </c>
      <c r="L9">
        <f t="shared" si="1"/>
        <v>54.853134833645179</v>
      </c>
    </row>
    <row r="10" spans="1:13" ht="19">
      <c r="A10" s="1" t="s">
        <v>8</v>
      </c>
      <c r="B10" s="5" t="str">
        <f t="shared" si="2"/>
        <v>yL193</v>
      </c>
      <c r="C10" s="5">
        <v>1</v>
      </c>
      <c r="D10" s="6">
        <v>178.27941134504016</v>
      </c>
      <c r="E10" s="1">
        <v>504941</v>
      </c>
      <c r="F10" s="1">
        <v>301383</v>
      </c>
      <c r="G10" s="1">
        <v>10549880</v>
      </c>
      <c r="H10" s="1">
        <v>140473</v>
      </c>
      <c r="I10" s="1">
        <v>154694</v>
      </c>
      <c r="J10" s="1">
        <v>4471346</v>
      </c>
      <c r="K10">
        <f t="shared" si="0"/>
        <v>2.3594416535870852</v>
      </c>
      <c r="L10">
        <f t="shared" si="1"/>
        <v>178.27941134504016</v>
      </c>
    </row>
    <row r="11" spans="1:13" ht="19">
      <c r="A11" s="1" t="s">
        <v>9</v>
      </c>
      <c r="B11" s="5" t="str">
        <f t="shared" si="2"/>
        <v>yL193</v>
      </c>
      <c r="C11" s="5">
        <v>1.5</v>
      </c>
      <c r="D11" s="6">
        <v>266.36138104170794</v>
      </c>
      <c r="E11" s="1">
        <v>691694</v>
      </c>
      <c r="F11" s="1">
        <v>353399</v>
      </c>
      <c r="G11" s="1">
        <v>16136850</v>
      </c>
      <c r="H11" s="1">
        <v>166803</v>
      </c>
      <c r="I11" s="1">
        <v>305511</v>
      </c>
      <c r="J11" s="1">
        <v>4577617</v>
      </c>
      <c r="K11">
        <f t="shared" si="0"/>
        <v>3.5251638570898352</v>
      </c>
      <c r="L11">
        <f t="shared" si="1"/>
        <v>266.36138104170794</v>
      </c>
    </row>
    <row r="12" spans="1:13" ht="19">
      <c r="A12" s="1" t="s">
        <v>10</v>
      </c>
      <c r="B12" s="5" t="str">
        <f t="shared" si="2"/>
        <v>yL193</v>
      </c>
      <c r="C12" s="5">
        <v>2</v>
      </c>
      <c r="D12" s="6">
        <v>387.12076361185888</v>
      </c>
      <c r="E12" s="1">
        <v>1221534</v>
      </c>
      <c r="F12" s="1">
        <v>1000740</v>
      </c>
      <c r="G12" s="1">
        <v>42370219</v>
      </c>
      <c r="H12" s="1"/>
      <c r="I12" s="1">
        <v>948488</v>
      </c>
      <c r="J12" s="1">
        <v>8270013</v>
      </c>
      <c r="K12">
        <f t="shared" si="0"/>
        <v>5.1233557915809804</v>
      </c>
      <c r="L12">
        <f t="shared" si="1"/>
        <v>387.12076361185888</v>
      </c>
      <c r="M12" t="s">
        <v>30</v>
      </c>
    </row>
    <row r="13" spans="1:13" ht="19">
      <c r="A13" s="1" t="s">
        <v>11</v>
      </c>
      <c r="B13" s="5" t="str">
        <f t="shared" si="2"/>
        <v>yL193</v>
      </c>
      <c r="C13" s="5">
        <v>5</v>
      </c>
      <c r="D13" s="6">
        <v>307.84324669534396</v>
      </c>
      <c r="E13" s="1">
        <v>697205</v>
      </c>
      <c r="F13" s="1">
        <v>433414</v>
      </c>
      <c r="G13" s="1">
        <v>19290148</v>
      </c>
      <c r="H13" s="1">
        <v>155276</v>
      </c>
      <c r="I13" s="1">
        <v>372145</v>
      </c>
      <c r="J13" s="1">
        <v>4734759</v>
      </c>
      <c r="K13">
        <f t="shared" si="0"/>
        <v>4.0741562558939117</v>
      </c>
      <c r="L13">
        <f t="shared" si="1"/>
        <v>307.84324669534396</v>
      </c>
    </row>
    <row r="14" spans="1:13" ht="19">
      <c r="A14" s="1" t="s">
        <v>12</v>
      </c>
      <c r="B14" s="5" t="str">
        <f t="shared" si="2"/>
        <v>yL193</v>
      </c>
      <c r="C14" s="5">
        <v>0</v>
      </c>
      <c r="D14" s="6">
        <v>9.7399992258640538</v>
      </c>
      <c r="E14" s="1">
        <v>13641</v>
      </c>
      <c r="F14" s="1">
        <v>14095</v>
      </c>
      <c r="G14" s="1">
        <v>599449</v>
      </c>
      <c r="H14" s="1">
        <v>27515</v>
      </c>
      <c r="I14" s="1"/>
      <c r="J14" s="1">
        <v>4650346</v>
      </c>
      <c r="K14">
        <f t="shared" si="0"/>
        <v>0.12890417186162062</v>
      </c>
      <c r="L14">
        <f t="shared" si="1"/>
        <v>9.7399992258640538</v>
      </c>
    </row>
    <row r="15" spans="1:13" ht="19">
      <c r="A15" s="1" t="s">
        <v>13</v>
      </c>
      <c r="B15" s="5" t="str">
        <f t="shared" si="2"/>
        <v>yL193</v>
      </c>
      <c r="C15" s="5">
        <v>0.5</v>
      </c>
      <c r="D15" s="6">
        <v>48.809061697065886</v>
      </c>
      <c r="E15" s="1"/>
      <c r="F15" s="1">
        <v>14041</v>
      </c>
      <c r="G15" s="1">
        <v>2993009</v>
      </c>
      <c r="H15" s="1">
        <v>54998</v>
      </c>
      <c r="I15" s="1">
        <v>49298</v>
      </c>
      <c r="J15" s="1">
        <v>4633397</v>
      </c>
      <c r="K15">
        <f t="shared" si="0"/>
        <v>0.64596428926767979</v>
      </c>
      <c r="L15">
        <f t="shared" si="1"/>
        <v>48.809061697065886</v>
      </c>
    </row>
    <row r="16" spans="1:13" ht="19">
      <c r="A16" s="1" t="s">
        <v>14</v>
      </c>
      <c r="B16" s="5" t="str">
        <f t="shared" si="2"/>
        <v>yL193</v>
      </c>
      <c r="C16" s="5">
        <v>1</v>
      </c>
      <c r="D16" s="6">
        <v>145.95964522559944</v>
      </c>
      <c r="E16" s="1">
        <v>505309</v>
      </c>
      <c r="F16" s="1">
        <v>225066</v>
      </c>
      <c r="G16" s="1">
        <v>8807861</v>
      </c>
      <c r="H16" s="1">
        <v>114882</v>
      </c>
      <c r="I16" s="1">
        <v>120708</v>
      </c>
      <c r="J16" s="1">
        <v>4559630</v>
      </c>
      <c r="K16">
        <f t="shared" si="0"/>
        <v>1.9317052041503369</v>
      </c>
      <c r="L16">
        <f t="shared" si="1"/>
        <v>145.95964522559944</v>
      </c>
    </row>
    <row r="17" spans="1:12" ht="19">
      <c r="A17" s="1" t="s">
        <v>15</v>
      </c>
      <c r="B17" s="5" t="str">
        <f t="shared" si="2"/>
        <v>yL193</v>
      </c>
      <c r="C17" s="5">
        <v>1.5</v>
      </c>
      <c r="D17" s="6">
        <v>263.44321637111659</v>
      </c>
      <c r="E17" s="1"/>
      <c r="F17" s="1">
        <v>362369</v>
      </c>
      <c r="G17" s="1">
        <v>17139760</v>
      </c>
      <c r="H17" s="1">
        <v>196002</v>
      </c>
      <c r="I17" s="1">
        <v>310437</v>
      </c>
      <c r="J17" s="1">
        <v>4915975</v>
      </c>
      <c r="K17">
        <f t="shared" si="0"/>
        <v>3.486543361184709</v>
      </c>
      <c r="L17">
        <f t="shared" si="1"/>
        <v>263.44321637111659</v>
      </c>
    </row>
    <row r="18" spans="1:12" ht="19">
      <c r="A18" s="1" t="s">
        <v>16</v>
      </c>
      <c r="B18" s="5" t="str">
        <f t="shared" si="2"/>
        <v>yL193</v>
      </c>
      <c r="C18" s="5">
        <v>2</v>
      </c>
      <c r="D18" s="6">
        <v>473.8881454691645</v>
      </c>
      <c r="E18" s="1">
        <v>613750</v>
      </c>
      <c r="F18" s="1">
        <v>618082</v>
      </c>
      <c r="G18" s="1">
        <v>27768522</v>
      </c>
      <c r="H18" s="1"/>
      <c r="I18" s="1">
        <v>607448</v>
      </c>
      <c r="J18" s="1">
        <v>4427605</v>
      </c>
      <c r="K18">
        <f t="shared" si="0"/>
        <v>6.2716800617941306</v>
      </c>
      <c r="L18">
        <f t="shared" si="1"/>
        <v>473.8881454691645</v>
      </c>
    </row>
    <row r="19" spans="1:12" ht="19">
      <c r="A19" s="1" t="s">
        <v>17</v>
      </c>
      <c r="B19" s="5" t="str">
        <f t="shared" si="2"/>
        <v>yL193</v>
      </c>
      <c r="C19" s="5">
        <v>5</v>
      </c>
      <c r="D19" s="6">
        <v>356.43896296296293</v>
      </c>
      <c r="E19" s="1">
        <v>818352</v>
      </c>
      <c r="F19" s="1">
        <v>451598</v>
      </c>
      <c r="G19" s="1">
        <v>21653667</v>
      </c>
      <c r="H19" s="1">
        <v>193260</v>
      </c>
      <c r="I19" s="1">
        <v>367175</v>
      </c>
      <c r="J19" s="1">
        <v>4590270</v>
      </c>
      <c r="K19">
        <f t="shared" si="0"/>
        <v>4.7172970217438186</v>
      </c>
      <c r="L19">
        <f t="shared" si="1"/>
        <v>356.43896296296293</v>
      </c>
    </row>
  </sheetData>
  <conditionalFormatting sqref="D2:D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Lawrence Berkeley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d'Espaux</dc:creator>
  <cp:lastModifiedBy>Leo d'Espaux</cp:lastModifiedBy>
  <dcterms:created xsi:type="dcterms:W3CDTF">2015-11-05T01:17:03Z</dcterms:created>
  <dcterms:modified xsi:type="dcterms:W3CDTF">2015-11-05T01:45:48Z</dcterms:modified>
</cp:coreProperties>
</file>