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nrich/Downloads/"/>
    </mc:Choice>
  </mc:AlternateContent>
  <xr:revisionPtr revIDLastSave="0" documentId="8_{B2264322-8D0C-0D42-8BB7-DB51B3C6A5C9}" xr6:coauthVersionLast="45" xr6:coauthVersionMax="45" xr10:uidLastSave="{00000000-0000-0000-0000-000000000000}"/>
  <bookViews>
    <workbookView xWindow="16780" yWindow="10400" windowWidth="16720" windowHeight="10500" xr2:uid="{C21740ED-12C1-1F4B-A56E-055F0291A7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C14" i="1"/>
  <c r="D14" i="1"/>
  <c r="E14" i="1"/>
  <c r="B15" i="1"/>
  <c r="B14" i="1"/>
  <c r="L8" i="1"/>
  <c r="L10" i="1" s="1"/>
  <c r="L7" i="1"/>
  <c r="J7" i="1"/>
  <c r="I7" i="1"/>
  <c r="H7" i="1"/>
  <c r="G7" i="1"/>
  <c r="F7" i="1"/>
  <c r="A5" i="1"/>
  <c r="A6" i="1" s="1"/>
  <c r="A7" i="1" s="1"/>
  <c r="A8" i="1" s="1"/>
  <c r="A9" i="1" s="1"/>
  <c r="A10" i="1" s="1"/>
  <c r="A11" i="1" s="1"/>
  <c r="A12" i="1" s="1"/>
  <c r="A4" i="1"/>
</calcChain>
</file>

<file path=xl/sharedStrings.xml><?xml version="1.0" encoding="utf-8"?>
<sst xmlns="http://schemas.openxmlformats.org/spreadsheetml/2006/main" count="9" uniqueCount="7">
  <si>
    <t>S</t>
  </si>
  <si>
    <t>Trial</t>
  </si>
  <si>
    <t>Pi</t>
  </si>
  <si>
    <t>Changing Pop Size</t>
  </si>
  <si>
    <t>Constant Pop Size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</si>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</sst>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78A9-E958-4C4A-ACF6-EDB616390B3E}">
  <dimension ref="A1:L15"/>
  <sheetViews>
    <sheetView tabSelected="1" zoomScale="137" workbookViewId="0">
      <selection activeCell="G13" sqref="G13"/>
    </sheetView>
  </sheetViews>
  <sheetFormatPr baseColWidth="10" defaultRowHeight="16" x14ac:dyDescent="0.2"/>
  <cols>
    <col min="12" max="12" width="12.1640625" bestFit="1" customWidth="1"/>
  </cols>
  <sheetData>
    <row r="1" spans="1:12" x14ac:dyDescent="0.2">
      <c r="B1" s="5" t="s">
        <v>3</v>
      </c>
      <c r="C1" s="5"/>
      <c r="D1" s="5" t="s">
        <v>4</v>
      </c>
      <c r="E1" s="5"/>
    </row>
    <row r="2" spans="1:12" x14ac:dyDescent="0.2">
      <c r="A2" s="2" t="s">
        <v>1</v>
      </c>
      <c r="B2" s="3" t="s">
        <v>0</v>
      </c>
      <c r="C2" s="3" t="s">
        <v>2</v>
      </c>
      <c r="D2" s="3" t="s">
        <v>0</v>
      </c>
      <c r="E2" s="3" t="s">
        <v>2</v>
      </c>
    </row>
    <row r="3" spans="1:12" x14ac:dyDescent="0.2">
      <c r="A3" s="1">
        <v>1</v>
      </c>
      <c r="B3" s="4">
        <v>31</v>
      </c>
      <c r="C3">
        <v>20</v>
      </c>
      <c r="D3" s="4">
        <v>60</v>
      </c>
      <c r="E3">
        <v>48</v>
      </c>
    </row>
    <row r="4" spans="1:12" x14ac:dyDescent="0.2">
      <c r="A4" s="1">
        <f>A3+1</f>
        <v>2</v>
      </c>
      <c r="B4" s="4">
        <v>27</v>
      </c>
      <c r="C4">
        <v>24</v>
      </c>
      <c r="D4">
        <v>64</v>
      </c>
      <c r="E4">
        <v>34</v>
      </c>
    </row>
    <row r="5" spans="1:12" x14ac:dyDescent="0.2">
      <c r="A5" s="1">
        <f t="shared" ref="A5:A28" si="0">A4+1</f>
        <v>3</v>
      </c>
      <c r="B5">
        <v>26</v>
      </c>
      <c r="C5">
        <v>14</v>
      </c>
      <c r="D5">
        <v>47</v>
      </c>
      <c r="E5">
        <v>22</v>
      </c>
    </row>
    <row r="6" spans="1:12" x14ac:dyDescent="0.2">
      <c r="A6" s="1">
        <f t="shared" si="0"/>
        <v>4</v>
      </c>
      <c r="B6">
        <v>26</v>
      </c>
      <c r="C6">
        <v>50</v>
      </c>
      <c r="D6">
        <v>29</v>
      </c>
      <c r="E6">
        <v>22</v>
      </c>
    </row>
    <row r="7" spans="1:12" x14ac:dyDescent="0.2">
      <c r="A7" s="1">
        <f t="shared" si="0"/>
        <v>5</v>
      </c>
      <c r="B7">
        <v>30</v>
      </c>
      <c r="C7">
        <v>38</v>
      </c>
      <c r="D7">
        <v>38</v>
      </c>
      <c r="E7">
        <v>22</v>
      </c>
      <c r="F7">
        <f>1/1000</f>
        <v>1E-3</v>
      </c>
      <c r="G7">
        <f>1/250</f>
        <v>4.0000000000000001E-3</v>
      </c>
      <c r="H7">
        <f>1/100</f>
        <v>0.01</v>
      </c>
      <c r="I7">
        <f>1/250</f>
        <v>4.0000000000000001E-3</v>
      </c>
      <c r="J7">
        <f>1/1000</f>
        <v>1E-3</v>
      </c>
      <c r="L7">
        <f>SUM(F7:J7)</f>
        <v>0.02</v>
      </c>
    </row>
    <row r="8" spans="1:12" x14ac:dyDescent="0.2">
      <c r="A8" s="1">
        <f t="shared" si="0"/>
        <v>6</v>
      </c>
      <c r="B8">
        <v>43</v>
      </c>
      <c r="C8">
        <v>16</v>
      </c>
      <c r="D8">
        <v>55</v>
      </c>
      <c r="E8">
        <v>38</v>
      </c>
      <c r="L8">
        <f>L7/5</f>
        <v>4.0000000000000001E-3</v>
      </c>
    </row>
    <row r="9" spans="1:12" x14ac:dyDescent="0.2">
      <c r="A9" s="1">
        <f t="shared" si="0"/>
        <v>7</v>
      </c>
      <c r="B9">
        <v>24</v>
      </c>
      <c r="C9">
        <v>14</v>
      </c>
      <c r="D9">
        <v>23</v>
      </c>
      <c r="E9">
        <v>22</v>
      </c>
    </row>
    <row r="10" spans="1:12" x14ac:dyDescent="0.2">
      <c r="A10" s="1">
        <f t="shared" si="0"/>
        <v>8</v>
      </c>
      <c r="B10">
        <v>34</v>
      </c>
      <c r="C10">
        <v>20</v>
      </c>
      <c r="D10">
        <v>26</v>
      </c>
      <c r="E10">
        <v>28</v>
      </c>
      <c r="L10">
        <f>L8^-1</f>
        <v>250</v>
      </c>
    </row>
    <row r="11" spans="1:12" x14ac:dyDescent="0.2">
      <c r="A11" s="1">
        <f t="shared" si="0"/>
        <v>9</v>
      </c>
      <c r="B11">
        <v>35</v>
      </c>
      <c r="C11">
        <v>20</v>
      </c>
      <c r="D11">
        <v>27</v>
      </c>
      <c r="E11">
        <v>14</v>
      </c>
    </row>
    <row r="12" spans="1:12" x14ac:dyDescent="0.2">
      <c r="A12" s="1">
        <f t="shared" si="0"/>
        <v>10</v>
      </c>
      <c r="B12" s="4">
        <v>32</v>
      </c>
      <c r="C12">
        <v>16</v>
      </c>
      <c r="D12">
        <v>33</v>
      </c>
      <c r="E12">
        <v>26</v>
      </c>
    </row>
    <row r="14" spans="1:12" x14ac:dyDescent="0.2">
      <c r="A14" t="s">
        <v>5</v>
      </c>
      <c r="B14">
        <f>AVERAGE(B3:B12)</f>
        <v>30.8</v>
      </c>
      <c r="C14">
        <f t="shared" ref="C14:E14" si="1">AVERAGE(C3:C12)</f>
        <v>23.2</v>
      </c>
      <c r="D14">
        <f t="shared" si="1"/>
        <v>40.200000000000003</v>
      </c>
      <c r="E14">
        <f t="shared" si="1"/>
        <v>27.6</v>
      </c>
    </row>
    <row r="15" spans="1:12" x14ac:dyDescent="0.2">
      <c r="A15" t="s">
        <v>6</v>
      </c>
      <c r="B15">
        <f>STDEV(B3:B12)</f>
        <v>5.6332347131406992</v>
      </c>
      <c r="C15">
        <f t="shared" ref="C15:E15" si="2">STDEV(C3:C12)</f>
        <v>11.745448290957464</v>
      </c>
      <c r="D15">
        <f t="shared" si="2"/>
        <v>15.19356588969306</v>
      </c>
      <c r="E15">
        <f t="shared" si="2"/>
        <v>9.8792712281827733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Märtens</dc:creator>
  <cp:lastModifiedBy>Heinrich Märtens</cp:lastModifiedBy>
  <dcterms:created xsi:type="dcterms:W3CDTF">2020-03-30T18:43:30Z</dcterms:created>
  <dcterms:modified xsi:type="dcterms:W3CDTF">2020-03-30T19:20:03Z</dcterms:modified>
</cp:coreProperties>
</file>