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lliams\Grad_School\CSC_204\Labs\Lab6\"/>
    </mc:Choice>
  </mc:AlternateContent>
  <bookViews>
    <workbookView xWindow="0" yWindow="0" windowWidth="21580" windowHeight="7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K37" i="1"/>
  <c r="K38" i="1" s="1"/>
  <c r="J37" i="1"/>
  <c r="J38" i="1" s="1"/>
  <c r="I37" i="1"/>
  <c r="I38" i="1" s="1"/>
  <c r="H37" i="1"/>
  <c r="H38" i="1" s="1"/>
  <c r="G37" i="1"/>
  <c r="G38" i="1" s="1"/>
  <c r="F37" i="1"/>
  <c r="F38" i="1" s="1"/>
  <c r="E37" i="1"/>
  <c r="E38" i="1" s="1"/>
  <c r="D37" i="1"/>
  <c r="D38" i="1" s="1"/>
  <c r="B29" i="1"/>
  <c r="K27" i="1"/>
  <c r="K28" i="1" s="1"/>
  <c r="J27" i="1"/>
  <c r="J28" i="1" s="1"/>
  <c r="I27" i="1"/>
  <c r="I28" i="1" s="1"/>
  <c r="H27" i="1"/>
  <c r="H28" i="1" s="1"/>
  <c r="G27" i="1"/>
  <c r="G28" i="1" s="1"/>
  <c r="F27" i="1"/>
  <c r="F28" i="1" s="1"/>
  <c r="E27" i="1"/>
  <c r="E28" i="1" s="1"/>
  <c r="D27" i="1"/>
  <c r="D28" i="1" s="1"/>
  <c r="B19" i="1"/>
  <c r="K17" i="1"/>
  <c r="K18" i="1" s="1"/>
  <c r="J17" i="1"/>
  <c r="J18" i="1" s="1"/>
  <c r="I17" i="1"/>
  <c r="I18" i="1" s="1"/>
  <c r="H17" i="1"/>
  <c r="H18" i="1" s="1"/>
  <c r="G17" i="1"/>
  <c r="G18" i="1" s="1"/>
  <c r="F17" i="1"/>
  <c r="F18" i="1" s="1"/>
  <c r="E17" i="1"/>
  <c r="E18" i="1" s="1"/>
  <c r="D17" i="1"/>
  <c r="D18" i="1" s="1"/>
  <c r="B9" i="1"/>
  <c r="F8" i="1"/>
  <c r="E7" i="1"/>
  <c r="E8" i="1" s="1"/>
  <c r="F7" i="1"/>
  <c r="G7" i="1"/>
  <c r="G8" i="1" s="1"/>
  <c r="H7" i="1"/>
  <c r="H8" i="1" s="1"/>
  <c r="I7" i="1"/>
  <c r="I8" i="1" s="1"/>
  <c r="J7" i="1"/>
  <c r="J8" i="1" s="1"/>
  <c r="K7" i="1"/>
  <c r="K8" i="1" s="1"/>
  <c r="D7" i="1"/>
  <c r="D8" i="1" s="1"/>
</calcChain>
</file>

<file path=xl/sharedStrings.xml><?xml version="1.0" encoding="utf-8"?>
<sst xmlns="http://schemas.openxmlformats.org/spreadsheetml/2006/main" count="48" uniqueCount="12">
  <si>
    <t>given character</t>
  </si>
  <si>
    <t>ASCII equivalent</t>
  </si>
  <si>
    <t xml:space="preserve"> </t>
  </si>
  <si>
    <t>given key</t>
  </si>
  <si>
    <t>XOR result</t>
  </si>
  <si>
    <t>XOR binary</t>
  </si>
  <si>
    <t>cipher character</t>
  </si>
  <si>
    <t>E</t>
  </si>
  <si>
    <t>R</t>
  </si>
  <si>
    <t>O</t>
  </si>
  <si>
    <t>B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</si>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</sst>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12" workbookViewId="0">
      <selection activeCell="B38" sqref="B38"/>
    </sheetView>
  </sheetViews>
  <sheetFormatPr defaultRowHeight="14.5" x14ac:dyDescent="0.35"/>
  <cols>
    <col min="1" max="1" width="14.36328125" bestFit="1" customWidth="1"/>
  </cols>
  <sheetData>
    <row r="1" spans="1:11" x14ac:dyDescent="0.35">
      <c r="A1" t="s">
        <v>0</v>
      </c>
      <c r="B1" t="s">
        <v>8</v>
      </c>
    </row>
    <row r="2" spans="1:11" x14ac:dyDescent="0.35">
      <c r="A2" t="s">
        <v>1</v>
      </c>
      <c r="B2">
        <v>82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</row>
    <row r="3" spans="1:11" x14ac:dyDescent="0.35">
      <c r="A3" t="s">
        <v>3</v>
      </c>
      <c r="B3" t="s">
        <v>11</v>
      </c>
    </row>
    <row r="4" spans="1:11" x14ac:dyDescent="0.35">
      <c r="A4" t="s">
        <v>2</v>
      </c>
    </row>
    <row r="5" spans="1:11" x14ac:dyDescent="0.35">
      <c r="A5" t="s">
        <v>1</v>
      </c>
      <c r="B5">
        <v>114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</row>
    <row r="7" spans="1:11" x14ac:dyDescent="0.35">
      <c r="A7" t="s">
        <v>4</v>
      </c>
      <c r="D7" t="b">
        <f>NOT(OR(AND(D2,D5),NOT(OR(D2,D5))))</f>
        <v>0</v>
      </c>
      <c r="E7" t="b">
        <f t="shared" ref="E7:K7" si="0">NOT(OR(AND(E2,E5),NOT(OR(E2,E5))))</f>
        <v>0</v>
      </c>
      <c r="F7" t="b">
        <f t="shared" si="0"/>
        <v>1</v>
      </c>
      <c r="G7" t="b">
        <f t="shared" si="0"/>
        <v>0</v>
      </c>
      <c r="H7" t="b">
        <f t="shared" si="0"/>
        <v>0</v>
      </c>
      <c r="I7" t="b">
        <f t="shared" si="0"/>
        <v>0</v>
      </c>
      <c r="J7" t="b">
        <f t="shared" si="0"/>
        <v>0</v>
      </c>
      <c r="K7" t="b">
        <f t="shared" si="0"/>
        <v>0</v>
      </c>
    </row>
    <row r="8" spans="1:11" x14ac:dyDescent="0.35">
      <c r="A8" t="s">
        <v>5</v>
      </c>
      <c r="C8" t="s">
        <v>2</v>
      </c>
      <c r="D8">
        <f>IF(D7=TRUE,1,0)</f>
        <v>0</v>
      </c>
      <c r="E8">
        <f t="shared" ref="E8:K8" si="1">IF(E7=TRUE,1,0)</f>
        <v>0</v>
      </c>
      <c r="F8">
        <f t="shared" si="1"/>
        <v>1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</row>
    <row r="9" spans="1:11" x14ac:dyDescent="0.35">
      <c r="A9" t="s">
        <v>6</v>
      </c>
      <c r="B9" t="str">
        <f>CHAR(32)</f>
        <v xml:space="preserve"> </v>
      </c>
      <c r="C9" t="s">
        <v>2</v>
      </c>
    </row>
    <row r="11" spans="1:11" x14ac:dyDescent="0.35">
      <c r="A11" t="s">
        <v>0</v>
      </c>
      <c r="B11" t="s">
        <v>9</v>
      </c>
    </row>
    <row r="12" spans="1:11" x14ac:dyDescent="0.35">
      <c r="A12" t="s">
        <v>1</v>
      </c>
      <c r="B12">
        <v>79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</row>
    <row r="13" spans="1:11" x14ac:dyDescent="0.35">
      <c r="A13" t="s">
        <v>3</v>
      </c>
      <c r="B13" t="s">
        <v>11</v>
      </c>
    </row>
    <row r="14" spans="1:11" x14ac:dyDescent="0.35">
      <c r="A14" t="s">
        <v>2</v>
      </c>
    </row>
    <row r="15" spans="1:11" x14ac:dyDescent="0.35">
      <c r="A15" t="s">
        <v>1</v>
      </c>
      <c r="B15">
        <v>114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</row>
    <row r="17" spans="1:11" x14ac:dyDescent="0.35">
      <c r="A17" t="s">
        <v>4</v>
      </c>
      <c r="D17" t="b">
        <f>NOT(OR(AND(D12,D15),NOT(OR(D12,D15))))</f>
        <v>0</v>
      </c>
      <c r="E17" t="b">
        <f t="shared" ref="E17:K17" si="2">NOT(OR(AND(E12,E15),NOT(OR(E12,E15))))</f>
        <v>0</v>
      </c>
      <c r="F17" t="b">
        <f t="shared" si="2"/>
        <v>1</v>
      </c>
      <c r="G17" t="b">
        <f t="shared" si="2"/>
        <v>1</v>
      </c>
      <c r="H17" t="b">
        <f t="shared" si="2"/>
        <v>1</v>
      </c>
      <c r="I17" t="b">
        <f t="shared" si="2"/>
        <v>1</v>
      </c>
      <c r="J17" t="b">
        <f t="shared" si="2"/>
        <v>0</v>
      </c>
      <c r="K17" t="b">
        <f t="shared" si="2"/>
        <v>1</v>
      </c>
    </row>
    <row r="18" spans="1:11" x14ac:dyDescent="0.35">
      <c r="A18" t="s">
        <v>5</v>
      </c>
      <c r="C18" t="s">
        <v>2</v>
      </c>
      <c r="D18">
        <f>IF(D17=TRUE,1,0)</f>
        <v>0</v>
      </c>
      <c r="E18">
        <f t="shared" ref="E18" si="3">IF(E17=TRUE,1,0)</f>
        <v>0</v>
      </c>
      <c r="F18">
        <f t="shared" ref="F18" si="4">IF(F17=TRUE,1,0)</f>
        <v>1</v>
      </c>
      <c r="G18">
        <f t="shared" ref="G18" si="5">IF(G17=TRUE,1,0)</f>
        <v>1</v>
      </c>
      <c r="H18">
        <f t="shared" ref="H18" si="6">IF(H17=TRUE,1,0)</f>
        <v>1</v>
      </c>
      <c r="I18">
        <f t="shared" ref="I18" si="7">IF(I17=TRUE,1,0)</f>
        <v>1</v>
      </c>
      <c r="J18">
        <f t="shared" ref="J18" si="8">IF(J17=TRUE,1,0)</f>
        <v>0</v>
      </c>
      <c r="K18">
        <f t="shared" ref="K18" si="9">IF(K17=TRUE,1,0)</f>
        <v>1</v>
      </c>
    </row>
    <row r="19" spans="1:11" x14ac:dyDescent="0.35">
      <c r="A19" t="s">
        <v>6</v>
      </c>
      <c r="B19" t="str">
        <f>CHAR(61)</f>
        <v>=</v>
      </c>
      <c r="C19" t="s">
        <v>2</v>
      </c>
    </row>
    <row r="21" spans="1:11" x14ac:dyDescent="0.35">
      <c r="A21" t="s">
        <v>0</v>
      </c>
      <c r="B21" t="s">
        <v>10</v>
      </c>
    </row>
    <row r="22" spans="1:11" x14ac:dyDescent="0.35">
      <c r="A22" t="s">
        <v>1</v>
      </c>
      <c r="B22">
        <v>66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</row>
    <row r="23" spans="1:11" x14ac:dyDescent="0.35">
      <c r="A23" t="s">
        <v>3</v>
      </c>
      <c r="B23" t="s">
        <v>11</v>
      </c>
    </row>
    <row r="24" spans="1:11" x14ac:dyDescent="0.35">
      <c r="A24" t="s">
        <v>2</v>
      </c>
    </row>
    <row r="25" spans="1:11" x14ac:dyDescent="0.35">
      <c r="A25" t="s">
        <v>1</v>
      </c>
      <c r="B25">
        <v>114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</row>
    <row r="27" spans="1:11" x14ac:dyDescent="0.35">
      <c r="A27" t="s">
        <v>4</v>
      </c>
      <c r="D27" t="b">
        <f>NOT(OR(AND(D22,D25),NOT(OR(D22,D25))))</f>
        <v>0</v>
      </c>
      <c r="E27" t="b">
        <f t="shared" ref="E27:K27" si="10">NOT(OR(AND(E22,E25),NOT(OR(E22,E25))))</f>
        <v>0</v>
      </c>
      <c r="F27" t="b">
        <f t="shared" si="10"/>
        <v>1</v>
      </c>
      <c r="G27" t="b">
        <f t="shared" si="10"/>
        <v>1</v>
      </c>
      <c r="H27" t="b">
        <f t="shared" si="10"/>
        <v>0</v>
      </c>
      <c r="I27" t="b">
        <f t="shared" si="10"/>
        <v>0</v>
      </c>
      <c r="J27" t="b">
        <f t="shared" si="10"/>
        <v>0</v>
      </c>
      <c r="K27" t="b">
        <f t="shared" si="10"/>
        <v>0</v>
      </c>
    </row>
    <row r="28" spans="1:11" x14ac:dyDescent="0.35">
      <c r="A28" t="s">
        <v>5</v>
      </c>
      <c r="C28" t="s">
        <v>2</v>
      </c>
      <c r="D28">
        <f>IF(D27=TRUE,1,0)</f>
        <v>0</v>
      </c>
      <c r="E28">
        <f t="shared" ref="E28" si="11">IF(E27=TRUE,1,0)</f>
        <v>0</v>
      </c>
      <c r="F28">
        <f t="shared" ref="F28" si="12">IF(F27=TRUE,1,0)</f>
        <v>1</v>
      </c>
      <c r="G28">
        <f t="shared" ref="G28" si="13">IF(G27=TRUE,1,0)</f>
        <v>1</v>
      </c>
      <c r="H28">
        <f t="shared" ref="H28" si="14">IF(H27=TRUE,1,0)</f>
        <v>0</v>
      </c>
      <c r="I28">
        <f t="shared" ref="I28" si="15">IF(I27=TRUE,1,0)</f>
        <v>0</v>
      </c>
      <c r="J28">
        <f t="shared" ref="J28" si="16">IF(J27=TRUE,1,0)</f>
        <v>0</v>
      </c>
      <c r="K28">
        <f t="shared" ref="K28" si="17">IF(K27=TRUE,1,0)</f>
        <v>0</v>
      </c>
    </row>
    <row r="29" spans="1:11" x14ac:dyDescent="0.35">
      <c r="A29" t="s">
        <v>6</v>
      </c>
      <c r="B29" t="str">
        <f>CHAR(48)</f>
        <v>0</v>
      </c>
      <c r="C29" t="s">
        <v>2</v>
      </c>
    </row>
    <row r="31" spans="1:11" x14ac:dyDescent="0.35">
      <c r="A31" t="s">
        <v>0</v>
      </c>
      <c r="B31" t="s">
        <v>7</v>
      </c>
    </row>
    <row r="32" spans="1:11" x14ac:dyDescent="0.35">
      <c r="A32" t="s">
        <v>1</v>
      </c>
      <c r="B32">
        <v>69</v>
      </c>
      <c r="D32">
        <v>0</v>
      </c>
      <c r="E32">
        <v>1</v>
      </c>
      <c r="F32">
        <v>0</v>
      </c>
      <c r="G32">
        <v>0</v>
      </c>
      <c r="H32">
        <v>0</v>
      </c>
      <c r="I32">
        <v>4</v>
      </c>
      <c r="J32">
        <v>0</v>
      </c>
      <c r="K32">
        <v>1</v>
      </c>
    </row>
    <row r="33" spans="1:11" x14ac:dyDescent="0.35">
      <c r="A33" t="s">
        <v>3</v>
      </c>
      <c r="B33" t="s">
        <v>11</v>
      </c>
    </row>
    <row r="34" spans="1:11" x14ac:dyDescent="0.35">
      <c r="A34" t="s">
        <v>2</v>
      </c>
    </row>
    <row r="35" spans="1:11" x14ac:dyDescent="0.35">
      <c r="A35" t="s">
        <v>1</v>
      </c>
      <c r="B35">
        <v>114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</row>
    <row r="37" spans="1:11" x14ac:dyDescent="0.35">
      <c r="A37" t="s">
        <v>4</v>
      </c>
      <c r="D37" t="b">
        <f>NOT(OR(AND(D32,D35),NOT(OR(D32,D35))))</f>
        <v>0</v>
      </c>
      <c r="E37" t="b">
        <f t="shared" ref="E37:K37" si="18">NOT(OR(AND(E32,E35),NOT(OR(E32,E35))))</f>
        <v>0</v>
      </c>
      <c r="F37" t="b">
        <f t="shared" si="18"/>
        <v>1</v>
      </c>
      <c r="G37" t="b">
        <f t="shared" si="18"/>
        <v>1</v>
      </c>
      <c r="H37" t="b">
        <f t="shared" si="18"/>
        <v>0</v>
      </c>
      <c r="I37" t="b">
        <f t="shared" si="18"/>
        <v>1</v>
      </c>
      <c r="J37" t="b">
        <f t="shared" si="18"/>
        <v>1</v>
      </c>
      <c r="K37" t="b">
        <f t="shared" si="18"/>
        <v>1</v>
      </c>
    </row>
    <row r="38" spans="1:11" x14ac:dyDescent="0.35">
      <c r="A38" t="s">
        <v>5</v>
      </c>
      <c r="C38" t="s">
        <v>2</v>
      </c>
      <c r="D38">
        <f>IF(D37=TRUE,1,0)</f>
        <v>0</v>
      </c>
      <c r="E38">
        <f t="shared" ref="E38" si="19">IF(E37=TRUE,1,0)</f>
        <v>0</v>
      </c>
      <c r="F38">
        <f t="shared" ref="F38" si="20">IF(F37=TRUE,1,0)</f>
        <v>1</v>
      </c>
      <c r="G38">
        <f t="shared" ref="G38" si="21">IF(G37=TRUE,1,0)</f>
        <v>1</v>
      </c>
      <c r="H38">
        <f t="shared" ref="H38" si="22">IF(H37=TRUE,1,0)</f>
        <v>0</v>
      </c>
      <c r="I38">
        <f t="shared" ref="I38" si="23">IF(I37=TRUE,1,0)</f>
        <v>1</v>
      </c>
      <c r="J38">
        <f t="shared" ref="J38" si="24">IF(J37=TRUE,1,0)</f>
        <v>1</v>
      </c>
      <c r="K38">
        <f t="shared" ref="K38" si="25">IF(K37=TRUE,1,0)</f>
        <v>1</v>
      </c>
    </row>
    <row r="39" spans="1:11" x14ac:dyDescent="0.35">
      <c r="A39" t="s">
        <v>6</v>
      </c>
      <c r="B39" t="str">
        <f>CHAR(55)</f>
        <v>7</v>
      </c>
      <c r="C39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 Williams</dc:creator>
  <cp:lastModifiedBy>Robert  Williams</cp:lastModifiedBy>
  <dcterms:created xsi:type="dcterms:W3CDTF">2018-06-23T00:57:12Z</dcterms:created>
  <dcterms:modified xsi:type="dcterms:W3CDTF">2018-06-23T01:41:07Z</dcterms:modified>
</cp:coreProperties>
</file>