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bookViews>
    <workbookView xWindow="0" yWindow="0" windowWidth="2160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B14" i="1"/>
  <c r="B1048576" i="1"/>
  <c r="A9" i="1"/>
  <c r="B9" i="1" s="1"/>
  <c r="C9" i="1" s="1"/>
  <c r="A8" i="1"/>
  <c r="B8" i="1" s="1"/>
  <c r="B7" i="1"/>
  <c r="C7" i="1"/>
  <c r="D7" i="1" s="1"/>
  <c r="A7" i="1"/>
  <c r="B6" i="1"/>
  <c r="C6" i="1" s="1"/>
  <c r="D6" i="1" s="1"/>
  <c r="A6" i="1"/>
  <c r="B5" i="1"/>
  <c r="C5" i="1" s="1"/>
  <c r="D5" i="1" s="1"/>
  <c r="A5" i="1"/>
  <c r="B4" i="1"/>
  <c r="C4" i="1"/>
  <c r="D4" i="1" s="1"/>
  <c r="A4" i="1"/>
  <c r="B3" i="1"/>
  <c r="C3" i="1" s="1"/>
  <c r="D3" i="1" s="1"/>
  <c r="A3" i="1"/>
  <c r="C2" i="1"/>
  <c r="D2" i="1" s="1"/>
  <c r="B2" i="1"/>
  <c r="D9" i="1" l="1"/>
  <c r="A10" i="1" s="1"/>
  <c r="C8" i="1"/>
  <c r="D8" i="1" s="1"/>
  <c r="B10" i="1" l="1"/>
  <c r="C10" i="1"/>
  <c r="D10" i="1" l="1"/>
  <c r="A11" i="1" s="1"/>
  <c r="B11" i="1" l="1"/>
  <c r="C11" i="1"/>
  <c r="D11" i="1" l="1"/>
  <c r="A12" i="1" s="1"/>
  <c r="B12" i="1" l="1"/>
  <c r="C12" i="1"/>
  <c r="D12" i="1" l="1"/>
  <c r="A13" i="1" s="1"/>
  <c r="B13" i="1" l="1"/>
  <c r="C13" i="1"/>
  <c r="D13" i="1" l="1"/>
</calcChain>
</file>

<file path=xl/sharedStrings.xml><?xml version="1.0" encoding="utf-8"?>
<sst xmlns="http://schemas.openxmlformats.org/spreadsheetml/2006/main" count="4" uniqueCount="4">
  <si>
    <t>每月还款</t>
    <phoneticPr fontId="1" type="noConversion"/>
  </si>
  <si>
    <t>每月未还本金</t>
    <phoneticPr fontId="1" type="noConversion"/>
  </si>
  <si>
    <t>每月利息</t>
    <phoneticPr fontId="1" type="noConversion"/>
  </si>
  <si>
    <t>每月（上个月）剩余本金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</si>
</sst>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workbookViewId="0">
      <selection activeCell="B5" sqref="B4:B5"/>
    </sheetView>
  </sheetViews>
  <sheetFormatPr defaultRowHeight="13.5" x14ac:dyDescent="0.15"/>
  <cols>
    <col min="1" max="1" width="14.875" customWidth="1"/>
    <col min="2" max="2" width="12.375" customWidth="1"/>
    <col min="3" max="3" width="18.75" customWidth="1"/>
  </cols>
  <sheetData>
    <row r="1" spans="1:4" ht="27" x14ac:dyDescent="0.15">
      <c r="A1" s="1" t="s">
        <v>3</v>
      </c>
      <c r="B1" t="s">
        <v>0</v>
      </c>
      <c r="C1" t="s">
        <v>1</v>
      </c>
      <c r="D1" t="s">
        <v>2</v>
      </c>
    </row>
    <row r="2" spans="1:4" x14ac:dyDescent="0.15">
      <c r="A2">
        <v>5000</v>
      </c>
      <c r="B2">
        <f>A2*0.02</f>
        <v>100</v>
      </c>
      <c r="C2">
        <f>A2-B2</f>
        <v>4900</v>
      </c>
      <c r="D2">
        <f>0.18/12*C2</f>
        <v>73.5</v>
      </c>
    </row>
    <row r="3" spans="1:4" x14ac:dyDescent="0.15">
      <c r="A3">
        <f>C2+D2</f>
        <v>4973.5</v>
      </c>
      <c r="B3">
        <f>A3*0.02</f>
        <v>99.47</v>
      </c>
      <c r="C3">
        <f>A3-B3</f>
        <v>4874.03</v>
      </c>
      <c r="D3">
        <f>0.18/12*C3</f>
        <v>73.11045</v>
      </c>
    </row>
    <row r="4" spans="1:4" x14ac:dyDescent="0.15">
      <c r="A4">
        <f>C3+D3</f>
        <v>4947.1404499999999</v>
      </c>
      <c r="B4">
        <f>A4*0.02</f>
        <v>98.942808999999997</v>
      </c>
      <c r="C4">
        <f>A4-B4</f>
        <v>4848.1976409999997</v>
      </c>
      <c r="D4">
        <f>0.18/12*C4</f>
        <v>72.722964614999995</v>
      </c>
    </row>
    <row r="5" spans="1:4" x14ac:dyDescent="0.15">
      <c r="A5">
        <f>C4+D4</f>
        <v>4920.9206056149997</v>
      </c>
      <c r="B5">
        <f>A5*0.02</f>
        <v>98.41841211229999</v>
      </c>
      <c r="C5">
        <f>A5-B5</f>
        <v>4822.5021935026998</v>
      </c>
      <c r="D5">
        <f>0.18/12*C5</f>
        <v>72.337532902540488</v>
      </c>
    </row>
    <row r="6" spans="1:4" x14ac:dyDescent="0.15">
      <c r="A6">
        <f>C5+D5</f>
        <v>4894.8397264052401</v>
      </c>
      <c r="B6">
        <f>A6*0.02</f>
        <v>97.896794528104806</v>
      </c>
      <c r="C6">
        <f>A6-B6</f>
        <v>4796.9429318771354</v>
      </c>
      <c r="D6">
        <f>0.18/12*C6</f>
        <v>71.954143978157035</v>
      </c>
    </row>
    <row r="7" spans="1:4" x14ac:dyDescent="0.15">
      <c r="A7">
        <f>C6+D6</f>
        <v>4868.8970758552923</v>
      </c>
      <c r="B7">
        <f>A7*0.02</f>
        <v>97.377941517105853</v>
      </c>
      <c r="C7">
        <f>A7-B7</f>
        <v>4771.5191343381866</v>
      </c>
      <c r="D7">
        <f>0.18/12*C7</f>
        <v>71.572787015072791</v>
      </c>
    </row>
    <row r="8" spans="1:4" x14ac:dyDescent="0.15">
      <c r="A8">
        <f>C7+D7</f>
        <v>4843.0919213532597</v>
      </c>
      <c r="B8">
        <f>A8*0.02</f>
        <v>96.861838427065194</v>
      </c>
      <c r="C8">
        <f>A8-B8</f>
        <v>4746.2300829261949</v>
      </c>
      <c r="D8">
        <f>0.18/12*C8</f>
        <v>71.193451243892923</v>
      </c>
    </row>
    <row r="9" spans="1:4" x14ac:dyDescent="0.15">
      <c r="A9">
        <f t="shared" ref="A9:A14" si="0">C8+D8</f>
        <v>4817.4235341700878</v>
      </c>
      <c r="B9">
        <f t="shared" ref="B9:B14" si="1">A9*0.02</f>
        <v>96.348470683401757</v>
      </c>
      <c r="C9">
        <f t="shared" ref="C9:C14" si="2">A9-B9</f>
        <v>4721.0750634866863</v>
      </c>
      <c r="D9">
        <f t="shared" ref="D9:D14" si="3">0.18/12*C9</f>
        <v>70.816125952300297</v>
      </c>
    </row>
    <row r="10" spans="1:4" x14ac:dyDescent="0.15">
      <c r="A10">
        <f t="shared" si="0"/>
        <v>4791.8911894389867</v>
      </c>
      <c r="B10">
        <f t="shared" si="1"/>
        <v>95.83782378877973</v>
      </c>
      <c r="C10">
        <f t="shared" si="2"/>
        <v>4696.0533656502066</v>
      </c>
      <c r="D10">
        <f t="shared" si="3"/>
        <v>70.440800484753098</v>
      </c>
    </row>
    <row r="11" spans="1:4" x14ac:dyDescent="0.15">
      <c r="A11">
        <f t="shared" si="0"/>
        <v>4766.4941661349594</v>
      </c>
      <c r="B11">
        <f t="shared" si="1"/>
        <v>95.329883322699189</v>
      </c>
      <c r="C11">
        <f t="shared" si="2"/>
        <v>4671.1642828122604</v>
      </c>
      <c r="D11">
        <f t="shared" si="3"/>
        <v>70.067464242183902</v>
      </c>
    </row>
    <row r="12" spans="1:4" x14ac:dyDescent="0.15">
      <c r="A12">
        <f t="shared" si="0"/>
        <v>4741.231747054444</v>
      </c>
      <c r="B12">
        <f t="shared" si="1"/>
        <v>94.824634941088888</v>
      </c>
      <c r="C12">
        <f t="shared" si="2"/>
        <v>4646.4071121133547</v>
      </c>
      <c r="D12">
        <f t="shared" si="3"/>
        <v>69.696106681700314</v>
      </c>
    </row>
    <row r="13" spans="1:4" x14ac:dyDescent="0.15">
      <c r="A13">
        <f t="shared" si="0"/>
        <v>4716.103218795055</v>
      </c>
      <c r="B13">
        <f t="shared" si="1"/>
        <v>94.322064375901107</v>
      </c>
      <c r="C13">
        <f t="shared" si="2"/>
        <v>4621.7811544191536</v>
      </c>
      <c r="D13">
        <f t="shared" si="3"/>
        <v>69.326717316287301</v>
      </c>
    </row>
    <row r="14" spans="1:4" x14ac:dyDescent="0.15">
      <c r="A14">
        <f t="shared" si="0"/>
        <v>4691.1078717354412</v>
      </c>
      <c r="B14">
        <f>SUM(B2:B13)</f>
        <v>1165.6306726964465</v>
      </c>
    </row>
    <row r="1048576" spans="2:2" x14ac:dyDescent="0.15">
      <c r="B1048576">
        <f>SUM(B1:B1048575)</f>
        <v>2331.261345392893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zhaowu</dc:creator>
  <cp:lastModifiedBy>zhaowu</cp:lastModifiedBy>
  <dcterms:created xsi:type="dcterms:W3CDTF">2017-10-11T06:40:23Z</dcterms:created>
  <dcterms:modified xsi:type="dcterms:W3CDTF">2017-10-11T09:11:46Z</dcterms:modified>
</cp:coreProperties>
</file>