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10438/Documents/"/>
    </mc:Choice>
  </mc:AlternateContent>
  <bookViews>
    <workbookView xWindow="840" yWindow="440" windowWidth="27960" windowHeight="1762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7" i="1" l="1"/>
  <c r="G17" i="1"/>
  <c r="G9" i="1"/>
  <c r="G10" i="1"/>
  <c r="G8" i="1"/>
  <c r="H9" i="1"/>
  <c r="H10" i="1"/>
  <c r="H8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2" i="1"/>
</calcChain>
</file>

<file path=xl/sharedStrings.xml><?xml version="1.0" encoding="utf-8"?>
<sst xmlns="http://schemas.openxmlformats.org/spreadsheetml/2006/main" count="11" uniqueCount="11">
  <si>
    <t>Test</t>
  </si>
  <si>
    <t>D*</t>
  </si>
  <si>
    <t>D*/delta x</t>
  </si>
  <si>
    <t>g</t>
  </si>
  <si>
    <t>T</t>
  </si>
  <si>
    <t>density</t>
  </si>
  <si>
    <t>c_p (kJ/kgK)</t>
  </si>
  <si>
    <t>Density (kg/m3)</t>
  </si>
  <si>
    <t>HRR (kW)</t>
  </si>
  <si>
    <t>delta x</t>
  </si>
  <si>
    <t>T_env (deg C)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</si>
</sst>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tabSelected="1" showRuler="0" workbookViewId="0">
      <selection activeCell="J14" sqref="J14"/>
    </sheetView>
  </sheetViews>
  <sheetFormatPr baseColWidth="10" defaultRowHeight="16" x14ac:dyDescent="0.2"/>
  <cols>
    <col min="3" max="3" width="12.1640625" bestFit="1" customWidth="1"/>
    <col min="4" max="4" width="14" bestFit="1" customWidth="1"/>
  </cols>
  <sheetData>
    <row r="1" spans="1:12" x14ac:dyDescent="0.2">
      <c r="A1" t="s">
        <v>0</v>
      </c>
      <c r="B1" t="s">
        <v>8</v>
      </c>
      <c r="C1" t="s">
        <v>10</v>
      </c>
      <c r="D1" t="s">
        <v>7</v>
      </c>
      <c r="E1" t="s">
        <v>1</v>
      </c>
      <c r="F1" t="s">
        <v>2</v>
      </c>
      <c r="H1" t="s">
        <v>6</v>
      </c>
      <c r="I1" t="s">
        <v>9</v>
      </c>
      <c r="J1" t="s">
        <v>3</v>
      </c>
      <c r="K1" t="s">
        <v>4</v>
      </c>
      <c r="L1" t="s">
        <v>5</v>
      </c>
    </row>
    <row r="2" spans="1:12" x14ac:dyDescent="0.2">
      <c r="A2">
        <v>2</v>
      </c>
      <c r="B2">
        <v>440</v>
      </c>
      <c r="C2">
        <v>35</v>
      </c>
      <c r="D2">
        <v>1.1399999999999999</v>
      </c>
      <c r="E2">
        <f>(B2/(D2*H$2*(C2+273)*(J$2)^0.5))^0.4</f>
        <v>0.69321035581860735</v>
      </c>
      <c r="F2">
        <f>E2/I$2</f>
        <v>6.932103558186073</v>
      </c>
      <c r="H2">
        <v>1</v>
      </c>
      <c r="I2">
        <v>0.1</v>
      </c>
      <c r="J2">
        <v>9.81</v>
      </c>
      <c r="K2">
        <v>32.200000000000003</v>
      </c>
      <c r="L2">
        <v>1.1499999999999999</v>
      </c>
    </row>
    <row r="3" spans="1:12" x14ac:dyDescent="0.2">
      <c r="B3">
        <v>850</v>
      </c>
      <c r="C3">
        <v>35</v>
      </c>
      <c r="D3">
        <v>1.1399999999999999</v>
      </c>
      <c r="E3">
        <f t="shared" ref="E3:E17" si="0">(B3/(D3*H$2*(C3+273)*(J$2)^0.5))^0.4</f>
        <v>0.90209347535607065</v>
      </c>
      <c r="F3">
        <f t="shared" ref="F3:F17" si="1">E3/I$2</f>
        <v>9.0209347535607058</v>
      </c>
      <c r="K3">
        <v>37.799999999999997</v>
      </c>
      <c r="L3">
        <v>1.1399999999999999</v>
      </c>
    </row>
    <row r="4" spans="1:12" x14ac:dyDescent="0.2">
      <c r="B4">
        <v>950</v>
      </c>
      <c r="C4">
        <v>35</v>
      </c>
      <c r="D4">
        <v>1.1399999999999999</v>
      </c>
      <c r="E4">
        <f t="shared" si="0"/>
        <v>0.94313402615537489</v>
      </c>
      <c r="F4">
        <f t="shared" si="1"/>
        <v>9.4313402615537481</v>
      </c>
      <c r="K4">
        <v>48.9</v>
      </c>
      <c r="L4">
        <v>1.1100000000000001</v>
      </c>
    </row>
    <row r="5" spans="1:12" x14ac:dyDescent="0.2">
      <c r="A5">
        <v>3</v>
      </c>
      <c r="B5">
        <v>520</v>
      </c>
      <c r="C5">
        <v>40</v>
      </c>
      <c r="D5">
        <v>1.1299999999999999</v>
      </c>
      <c r="E5">
        <f t="shared" si="0"/>
        <v>0.73895573422291327</v>
      </c>
      <c r="F5">
        <f t="shared" si="1"/>
        <v>7.3895573422291321</v>
      </c>
      <c r="K5">
        <v>60</v>
      </c>
      <c r="L5">
        <v>1.06</v>
      </c>
    </row>
    <row r="6" spans="1:12" x14ac:dyDescent="0.2">
      <c r="B6">
        <v>940</v>
      </c>
      <c r="C6">
        <v>40</v>
      </c>
      <c r="D6">
        <v>1.1299999999999999</v>
      </c>
      <c r="E6">
        <f t="shared" si="0"/>
        <v>0.93641471044432578</v>
      </c>
      <c r="F6">
        <f t="shared" si="1"/>
        <v>9.3641471044432567</v>
      </c>
    </row>
    <row r="7" spans="1:12" x14ac:dyDescent="0.2">
      <c r="B7">
        <v>1110</v>
      </c>
      <c r="C7">
        <v>40</v>
      </c>
      <c r="D7">
        <v>1.1299999999999999</v>
      </c>
      <c r="E7">
        <f t="shared" si="0"/>
        <v>1.0007976516563521</v>
      </c>
      <c r="F7">
        <f t="shared" si="1"/>
        <v>10.00797651656352</v>
      </c>
      <c r="G7">
        <v>0.14000000000000001</v>
      </c>
      <c r="H7">
        <v>0.05</v>
      </c>
    </row>
    <row r="8" spans="1:12" x14ac:dyDescent="0.2">
      <c r="A8">
        <v>4</v>
      </c>
      <c r="B8">
        <v>550</v>
      </c>
      <c r="C8">
        <v>44</v>
      </c>
      <c r="D8">
        <v>1.1200000000000001</v>
      </c>
      <c r="E8">
        <f t="shared" si="0"/>
        <v>0.75457143466973275</v>
      </c>
      <c r="F8">
        <f t="shared" si="1"/>
        <v>7.5457143466973271</v>
      </c>
      <c r="G8">
        <f>E8/G$7</f>
        <v>5.3897959619266622</v>
      </c>
      <c r="H8">
        <f>E8/H$7</f>
        <v>15.091428693394654</v>
      </c>
    </row>
    <row r="9" spans="1:12" x14ac:dyDescent="0.2">
      <c r="B9">
        <v>970</v>
      </c>
      <c r="C9">
        <v>44</v>
      </c>
      <c r="D9">
        <v>1.1200000000000001</v>
      </c>
      <c r="E9">
        <f t="shared" si="0"/>
        <v>0.94681248984391941</v>
      </c>
      <c r="F9">
        <f t="shared" si="1"/>
        <v>9.4681248984391928</v>
      </c>
      <c r="G9">
        <f t="shared" ref="G9:G10" si="2">E9/G$7</f>
        <v>6.762946356027995</v>
      </c>
      <c r="H9">
        <f t="shared" ref="H9:H10" si="3">E9/H$7</f>
        <v>18.936249796878386</v>
      </c>
    </row>
    <row r="10" spans="1:12" x14ac:dyDescent="0.2">
      <c r="B10">
        <v>1130</v>
      </c>
      <c r="C10">
        <v>44</v>
      </c>
      <c r="D10">
        <v>1.1200000000000001</v>
      </c>
      <c r="E10">
        <f t="shared" si="0"/>
        <v>1.006437156298944</v>
      </c>
      <c r="F10">
        <f t="shared" si="1"/>
        <v>10.064371562989439</v>
      </c>
      <c r="G10">
        <f t="shared" si="2"/>
        <v>7.1888368307067427</v>
      </c>
      <c r="H10">
        <f t="shared" si="3"/>
        <v>20.128743125978879</v>
      </c>
    </row>
    <row r="11" spans="1:12" x14ac:dyDescent="0.2">
      <c r="A11">
        <v>5</v>
      </c>
      <c r="B11">
        <v>1190</v>
      </c>
      <c r="C11">
        <v>35</v>
      </c>
      <c r="D11">
        <v>1.1399999999999999</v>
      </c>
      <c r="E11">
        <f t="shared" si="0"/>
        <v>1.0320547949945504</v>
      </c>
      <c r="F11">
        <f t="shared" si="1"/>
        <v>10.320547949945503</v>
      </c>
    </row>
    <row r="12" spans="1:12" x14ac:dyDescent="0.2">
      <c r="A12">
        <v>6</v>
      </c>
      <c r="B12">
        <v>1190</v>
      </c>
      <c r="C12">
        <v>59</v>
      </c>
      <c r="D12">
        <v>1.06</v>
      </c>
      <c r="E12">
        <f t="shared" si="0"/>
        <v>1.031115709308468</v>
      </c>
      <c r="F12">
        <f t="shared" si="1"/>
        <v>10.311157093084679</v>
      </c>
    </row>
    <row r="13" spans="1:12" x14ac:dyDescent="0.2">
      <c r="B13">
        <v>1180</v>
      </c>
      <c r="C13">
        <v>59</v>
      </c>
      <c r="D13">
        <v>1.06</v>
      </c>
      <c r="E13">
        <f t="shared" si="0"/>
        <v>1.0276409971239242</v>
      </c>
      <c r="F13">
        <f t="shared" si="1"/>
        <v>10.276409971239241</v>
      </c>
    </row>
    <row r="14" spans="1:12" x14ac:dyDescent="0.2">
      <c r="A14">
        <v>22</v>
      </c>
      <c r="B14">
        <v>1240</v>
      </c>
      <c r="C14">
        <v>36</v>
      </c>
      <c r="D14">
        <v>1.1399999999999999</v>
      </c>
      <c r="E14">
        <f t="shared" si="0"/>
        <v>1.0478268921431324</v>
      </c>
      <c r="F14">
        <f t="shared" si="1"/>
        <v>10.478268921431324</v>
      </c>
    </row>
    <row r="15" spans="1:12" x14ac:dyDescent="0.2">
      <c r="A15">
        <v>23</v>
      </c>
      <c r="B15">
        <v>1290</v>
      </c>
      <c r="C15">
        <v>52</v>
      </c>
      <c r="D15">
        <v>1.1000000000000001</v>
      </c>
      <c r="E15">
        <f t="shared" si="0"/>
        <v>1.0582582532755838</v>
      </c>
      <c r="F15">
        <f t="shared" si="1"/>
        <v>10.582582532755836</v>
      </c>
    </row>
    <row r="16" spans="1:12" x14ac:dyDescent="0.2">
      <c r="A16">
        <v>24</v>
      </c>
      <c r="B16">
        <v>1270</v>
      </c>
      <c r="C16">
        <v>47</v>
      </c>
      <c r="D16">
        <v>1.1100000000000001</v>
      </c>
      <c r="E16">
        <f t="shared" si="0"/>
        <v>1.0543832645402673</v>
      </c>
      <c r="F16">
        <f t="shared" si="1"/>
        <v>10.543832645402672</v>
      </c>
      <c r="G16">
        <v>0.14000000000000001</v>
      </c>
      <c r="H16">
        <v>7.0000000000000007E-2</v>
      </c>
    </row>
    <row r="17" spans="1:8" x14ac:dyDescent="0.2">
      <c r="A17">
        <v>25</v>
      </c>
      <c r="B17">
        <v>1270</v>
      </c>
      <c r="C17">
        <v>62</v>
      </c>
      <c r="D17">
        <v>1.06</v>
      </c>
      <c r="E17">
        <f t="shared" si="0"/>
        <v>1.0545020247993717</v>
      </c>
      <c r="F17">
        <f t="shared" si="1"/>
        <v>10.545020247993717</v>
      </c>
      <c r="G17">
        <f>E17/G16</f>
        <v>7.5321573199955116</v>
      </c>
      <c r="H17">
        <f>E17/H16</f>
        <v>15.064314639991023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2017-04-07T03:55:12Z</dcterms:created>
  <dcterms:modified xsi:type="dcterms:W3CDTF">2017-04-07T04:21:42Z</dcterms:modified>
</cp:coreProperties>
</file>