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JMW_ExtHDD/jmw_files/School/Grad_School/Thesis/FDS_Input_Files/"/>
    </mc:Choice>
  </mc:AlternateContent>
  <bookViews>
    <workbookView xWindow="57240" yWindow="4360" windowWidth="33020" windowHeight="19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33" i="1"/>
  <c r="S38" i="1"/>
  <c r="S43" i="1"/>
  <c r="S23" i="1"/>
  <c r="R28" i="1"/>
  <c r="R29" i="1"/>
  <c r="R30" i="1"/>
  <c r="R33" i="1"/>
  <c r="R34" i="1"/>
  <c r="R35" i="1"/>
  <c r="R38" i="1"/>
  <c r="R39" i="1"/>
  <c r="R40" i="1"/>
  <c r="R43" i="1"/>
  <c r="R44" i="1"/>
  <c r="R45" i="1"/>
  <c r="R25" i="1"/>
  <c r="R24" i="1"/>
  <c r="R23" i="1"/>
  <c r="Z8" i="1"/>
  <c r="Z9" i="1"/>
  <c r="AA8" i="1"/>
  <c r="Z12" i="1"/>
  <c r="Z13" i="1"/>
  <c r="AA12" i="1"/>
  <c r="Z16" i="1"/>
  <c r="Z17" i="1"/>
  <c r="AA16" i="1"/>
  <c r="Z4" i="1"/>
  <c r="Z5" i="1"/>
  <c r="AA4" i="1"/>
</calcChain>
</file>

<file path=xl/sharedStrings.xml><?xml version="1.0" encoding="utf-8"?>
<sst xmlns="http://schemas.openxmlformats.org/spreadsheetml/2006/main" count="125" uniqueCount="78">
  <si>
    <t>2nd Floor</t>
  </si>
  <si>
    <t>1st Floor</t>
  </si>
  <si>
    <t>Test 22</t>
  </si>
  <si>
    <t>Test 23</t>
  </si>
  <si>
    <t>Test 24</t>
  </si>
  <si>
    <t>Test 25</t>
  </si>
  <si>
    <t>Test 6</t>
  </si>
  <si>
    <t>Test 5</t>
  </si>
  <si>
    <t>Test 4</t>
  </si>
  <si>
    <t>Test 3</t>
  </si>
  <si>
    <t>Test 2</t>
  </si>
  <si>
    <t>TC_A7_1</t>
  </si>
  <si>
    <t>TC_A7_2</t>
  </si>
  <si>
    <t>TC_A7_3</t>
  </si>
  <si>
    <t>TC_A7_4</t>
  </si>
  <si>
    <t>TC_A7_5</t>
  </si>
  <si>
    <t>TC_A7_6</t>
  </si>
  <si>
    <t>TC_A7_7</t>
  </si>
  <si>
    <t>TC_A7_8</t>
  </si>
  <si>
    <t>TC_A3_1</t>
  </si>
  <si>
    <t>TC_A3_2</t>
  </si>
  <si>
    <t>TC_A3_3</t>
  </si>
  <si>
    <t>TC_A3_4</t>
  </si>
  <si>
    <t>TC_A3_5</t>
  </si>
  <si>
    <t>TC_A3_6</t>
  </si>
  <si>
    <t>TC_A3_7</t>
  </si>
  <si>
    <t>TC_A3_8</t>
  </si>
  <si>
    <t>TC_A2_1</t>
  </si>
  <si>
    <t>TC_A2_2</t>
  </si>
  <si>
    <t>TC_A2_3</t>
  </si>
  <si>
    <t>TC_A2_4</t>
  </si>
  <si>
    <t>TC_A2_5</t>
  </si>
  <si>
    <t>TC_A2_6</t>
  </si>
  <si>
    <t>TC_A2_7</t>
  </si>
  <si>
    <t>TC_A2_8</t>
  </si>
  <si>
    <t>TC_A1_1</t>
  </si>
  <si>
    <t>TC_A1_2</t>
  </si>
  <si>
    <t>TC_A1_3</t>
  </si>
  <si>
    <t>TC_A1_4</t>
  </si>
  <si>
    <t>TC_A1_5</t>
  </si>
  <si>
    <t>TC_A1_6</t>
  </si>
  <si>
    <t>TC_A1_7</t>
  </si>
  <si>
    <t>TC_A1_8</t>
  </si>
  <si>
    <t>TC_A9_1</t>
  </si>
  <si>
    <t>TC_A9_2</t>
  </si>
  <si>
    <t>TC_A9_3</t>
  </si>
  <si>
    <t>TC_A9_4</t>
  </si>
  <si>
    <t>TC_A9_5</t>
  </si>
  <si>
    <t>TC_A9_6</t>
  </si>
  <si>
    <t>TC_A9_7</t>
  </si>
  <si>
    <t>TC_A9_8</t>
  </si>
  <si>
    <t>TC_A8_1</t>
  </si>
  <si>
    <t>TC_A8_2</t>
  </si>
  <si>
    <t>TC_A8_3</t>
  </si>
  <si>
    <t>TC_A8_4</t>
  </si>
  <si>
    <t>TC_A8_5</t>
  </si>
  <si>
    <t>TC_A8_6</t>
  </si>
  <si>
    <t>TC_A8_7</t>
  </si>
  <si>
    <t>TC_A8_8</t>
  </si>
  <si>
    <t>TC_A5_1</t>
  </si>
  <si>
    <t>TC_A5_2</t>
  </si>
  <si>
    <t>TC_A5_3</t>
  </si>
  <si>
    <t>TC_A5_4</t>
  </si>
  <si>
    <t>TC_A5_5</t>
  </si>
  <si>
    <t>TC_A5_6</t>
  </si>
  <si>
    <t>TC_A5_7</t>
  </si>
  <si>
    <t>TC_A5_8</t>
  </si>
  <si>
    <t>TC_A4_1</t>
  </si>
  <si>
    <t>TC_A4_2</t>
  </si>
  <si>
    <t>TC_A4_3</t>
  </si>
  <si>
    <t>TC_A4_4</t>
  </si>
  <si>
    <t>TC_A4_5</t>
  </si>
  <si>
    <t>TC_A4_6</t>
  </si>
  <si>
    <t>TC_A4_7</t>
  </si>
  <si>
    <t>TC_A4_8</t>
  </si>
  <si>
    <t>Room 3</t>
  </si>
  <si>
    <t>Room 2</t>
  </si>
  <si>
    <t>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</si>
</sst>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C1" workbookViewId="0">
      <selection activeCell="AA18" sqref="AA18"/>
    </sheetView>
  </sheetViews>
  <sheetFormatPr baseColWidth="10" defaultRowHeight="16" x14ac:dyDescent="0.2"/>
  <sheetData>
    <row r="1" spans="1:27" x14ac:dyDescent="0.2">
      <c r="A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7" x14ac:dyDescent="0.2">
      <c r="A2" t="s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7" x14ac:dyDescent="0.2">
      <c r="A3" t="s">
        <v>2</v>
      </c>
    </row>
    <row r="4" spans="1:27" x14ac:dyDescent="0.2">
      <c r="A4" t="s">
        <v>0</v>
      </c>
      <c r="B4">
        <v>35.4</v>
      </c>
      <c r="C4">
        <v>35.5</v>
      </c>
      <c r="D4">
        <v>35.4</v>
      </c>
      <c r="E4">
        <v>35.200000000000003</v>
      </c>
      <c r="F4">
        <v>35.299999999999997</v>
      </c>
      <c r="G4">
        <v>35</v>
      </c>
      <c r="H4">
        <v>34.799999999999997</v>
      </c>
      <c r="I4">
        <v>35</v>
      </c>
      <c r="J4">
        <v>36.799999999999997</v>
      </c>
      <c r="K4">
        <v>36.9</v>
      </c>
      <c r="L4">
        <v>36.4</v>
      </c>
      <c r="M4">
        <v>36.299999999999997</v>
      </c>
      <c r="N4">
        <v>35.5</v>
      </c>
      <c r="O4">
        <v>35.700000000000003</v>
      </c>
      <c r="P4">
        <v>35.4</v>
      </c>
      <c r="Q4">
        <v>35.299999999999997</v>
      </c>
      <c r="R4">
        <v>36.9</v>
      </c>
      <c r="S4">
        <v>36.4</v>
      </c>
      <c r="T4">
        <v>36.4</v>
      </c>
      <c r="U4">
        <v>35.9</v>
      </c>
      <c r="V4">
        <v>35.6</v>
      </c>
      <c r="W4">
        <v>35.4</v>
      </c>
      <c r="X4">
        <v>35.5</v>
      </c>
      <c r="Y4">
        <v>35.200000000000003</v>
      </c>
      <c r="Z4">
        <f>AVERAGE(B4:Y4)</f>
        <v>35.716666666666661</v>
      </c>
      <c r="AA4">
        <f>AVERAGE(Z4:Z5)</f>
        <v>35.883333333333333</v>
      </c>
    </row>
    <row r="5" spans="1:27" x14ac:dyDescent="0.2">
      <c r="A5" t="s">
        <v>1</v>
      </c>
      <c r="B5">
        <v>35.4</v>
      </c>
      <c r="C5">
        <v>34.700000000000003</v>
      </c>
      <c r="D5">
        <v>34.799999999999997</v>
      </c>
      <c r="E5">
        <v>34.6</v>
      </c>
      <c r="F5">
        <v>34.700000000000003</v>
      </c>
      <c r="G5">
        <v>34.1</v>
      </c>
      <c r="H5">
        <v>33.700000000000003</v>
      </c>
      <c r="I5">
        <v>33.1</v>
      </c>
      <c r="J5">
        <v>39.200000000000003</v>
      </c>
      <c r="K5">
        <v>39.1</v>
      </c>
      <c r="L5">
        <v>38.700000000000003</v>
      </c>
      <c r="M5">
        <v>38.1</v>
      </c>
      <c r="N5">
        <v>37.6</v>
      </c>
      <c r="O5">
        <v>37.299999999999997</v>
      </c>
      <c r="P5">
        <v>37.200000000000003</v>
      </c>
      <c r="Q5">
        <v>36.6</v>
      </c>
      <c r="R5">
        <v>36.700000000000003</v>
      </c>
      <c r="S5">
        <v>36.700000000000003</v>
      </c>
      <c r="T5">
        <v>36.799999999999997</v>
      </c>
      <c r="U5">
        <v>36</v>
      </c>
      <c r="V5">
        <v>35.299999999999997</v>
      </c>
      <c r="W5">
        <v>35</v>
      </c>
      <c r="X5">
        <v>35.200000000000003</v>
      </c>
      <c r="Y5">
        <v>34.6</v>
      </c>
      <c r="Z5">
        <f>AVERAGE(B5:Y5)</f>
        <v>36.050000000000004</v>
      </c>
    </row>
    <row r="7" spans="1:27" x14ac:dyDescent="0.2">
      <c r="A7" t="s">
        <v>3</v>
      </c>
    </row>
    <row r="8" spans="1:27" x14ac:dyDescent="0.2">
      <c r="A8" t="s">
        <v>0</v>
      </c>
      <c r="B8">
        <v>50.2</v>
      </c>
      <c r="C8">
        <v>50.4</v>
      </c>
      <c r="D8">
        <v>49.5</v>
      </c>
      <c r="E8">
        <v>48</v>
      </c>
      <c r="F8">
        <v>47.5</v>
      </c>
      <c r="G8">
        <v>46</v>
      </c>
      <c r="H8">
        <v>45.1</v>
      </c>
      <c r="I8">
        <v>44.6</v>
      </c>
      <c r="J8">
        <v>53.9</v>
      </c>
      <c r="K8">
        <v>53.3</v>
      </c>
      <c r="L8">
        <v>52</v>
      </c>
      <c r="M8">
        <v>49.9</v>
      </c>
      <c r="N8">
        <v>48</v>
      </c>
      <c r="O8">
        <v>47.2</v>
      </c>
      <c r="P8">
        <v>45.8</v>
      </c>
      <c r="Q8">
        <v>45.1</v>
      </c>
      <c r="R8">
        <v>52.5</v>
      </c>
      <c r="S8">
        <v>52.3</v>
      </c>
      <c r="T8">
        <v>52.5</v>
      </c>
      <c r="U8">
        <v>49.3</v>
      </c>
      <c r="V8">
        <v>47.8</v>
      </c>
      <c r="W8">
        <v>46.5</v>
      </c>
      <c r="X8">
        <v>45.8</v>
      </c>
      <c r="Y8">
        <v>44.8</v>
      </c>
      <c r="Z8">
        <f t="shared" ref="Z8:Z17" si="0">AVERAGE(B8:Y8)</f>
        <v>48.666666666666657</v>
      </c>
      <c r="AA8">
        <f t="shared" ref="AA8:AA16" si="1">AVERAGE(Z8:Z9)</f>
        <v>52.237499999999997</v>
      </c>
    </row>
    <row r="9" spans="1:27" x14ac:dyDescent="0.2">
      <c r="A9" t="s">
        <v>1</v>
      </c>
      <c r="B9">
        <v>63.6</v>
      </c>
      <c r="C9">
        <v>59.5</v>
      </c>
      <c r="D9">
        <v>56.5</v>
      </c>
      <c r="E9">
        <v>54.5</v>
      </c>
      <c r="F9">
        <v>52.6</v>
      </c>
      <c r="G9">
        <v>50.1</v>
      </c>
      <c r="H9">
        <v>48.5</v>
      </c>
      <c r="I9">
        <v>46.8</v>
      </c>
      <c r="J9">
        <v>70.900000000000006</v>
      </c>
      <c r="K9">
        <v>63.9</v>
      </c>
      <c r="L9">
        <v>61.7</v>
      </c>
      <c r="M9">
        <v>59.1</v>
      </c>
      <c r="N9">
        <v>57.4</v>
      </c>
      <c r="O9">
        <v>54.4</v>
      </c>
      <c r="P9">
        <v>53.2</v>
      </c>
      <c r="Q9">
        <v>50.2</v>
      </c>
      <c r="R9">
        <v>65.8</v>
      </c>
      <c r="S9">
        <v>59.9</v>
      </c>
      <c r="T9">
        <v>54.2</v>
      </c>
      <c r="U9">
        <v>52.4</v>
      </c>
      <c r="V9">
        <v>52.1</v>
      </c>
      <c r="W9">
        <v>51.1</v>
      </c>
      <c r="X9">
        <v>50.8</v>
      </c>
      <c r="Y9">
        <v>50.2</v>
      </c>
      <c r="Z9">
        <f t="shared" si="0"/>
        <v>55.808333333333337</v>
      </c>
    </row>
    <row r="11" spans="1:27" x14ac:dyDescent="0.2">
      <c r="A11" t="s">
        <v>4</v>
      </c>
    </row>
    <row r="12" spans="1:27" x14ac:dyDescent="0.2">
      <c r="A12" t="s">
        <v>0</v>
      </c>
      <c r="B12">
        <v>44.4</v>
      </c>
      <c r="C12">
        <v>43.9</v>
      </c>
      <c r="D12">
        <v>43.7</v>
      </c>
      <c r="E12">
        <v>43.4</v>
      </c>
      <c r="F12">
        <v>43.4</v>
      </c>
      <c r="G12">
        <v>42.9</v>
      </c>
      <c r="H12">
        <v>42.9</v>
      </c>
      <c r="I12">
        <v>43.1</v>
      </c>
      <c r="J12">
        <v>45.4</v>
      </c>
      <c r="K12">
        <v>45.2</v>
      </c>
      <c r="L12">
        <v>44.6</v>
      </c>
      <c r="M12">
        <v>44.4</v>
      </c>
      <c r="N12">
        <v>43.6</v>
      </c>
      <c r="O12">
        <v>43.7</v>
      </c>
      <c r="P12">
        <v>43.3</v>
      </c>
      <c r="Q12">
        <v>43.4</v>
      </c>
      <c r="R12">
        <v>45.2</v>
      </c>
      <c r="S12">
        <v>44.6</v>
      </c>
      <c r="T12">
        <v>44.2</v>
      </c>
      <c r="U12">
        <v>43.9</v>
      </c>
      <c r="V12">
        <v>43.5</v>
      </c>
      <c r="W12">
        <v>43.2</v>
      </c>
      <c r="X12">
        <v>43.2</v>
      </c>
      <c r="Y12">
        <v>42.8</v>
      </c>
      <c r="Z12">
        <f t="shared" si="0"/>
        <v>43.829166666666673</v>
      </c>
      <c r="AA12">
        <f t="shared" si="1"/>
        <v>46.506250000000009</v>
      </c>
    </row>
    <row r="13" spans="1:27" x14ac:dyDescent="0.2">
      <c r="A13" t="s">
        <v>1</v>
      </c>
      <c r="B13">
        <v>49.2</v>
      </c>
      <c r="C13">
        <v>48.5</v>
      </c>
      <c r="D13">
        <v>47.5</v>
      </c>
      <c r="E13">
        <v>47</v>
      </c>
      <c r="F13">
        <v>45.9</v>
      </c>
      <c r="G13">
        <v>44.5</v>
      </c>
      <c r="H13">
        <v>43.4</v>
      </c>
      <c r="I13">
        <v>42.3</v>
      </c>
      <c r="J13">
        <v>55.3</v>
      </c>
      <c r="K13">
        <v>54.4</v>
      </c>
      <c r="L13">
        <v>52.5</v>
      </c>
      <c r="M13">
        <v>51.9</v>
      </c>
      <c r="N13">
        <v>51.5</v>
      </c>
      <c r="O13">
        <v>49.2</v>
      </c>
      <c r="P13">
        <v>48.8</v>
      </c>
      <c r="Q13">
        <v>46.6</v>
      </c>
      <c r="R13">
        <v>53.9</v>
      </c>
      <c r="S13">
        <v>53.9</v>
      </c>
      <c r="T13">
        <v>52.1</v>
      </c>
      <c r="U13">
        <v>51</v>
      </c>
      <c r="V13">
        <v>50.1</v>
      </c>
      <c r="W13">
        <v>48</v>
      </c>
      <c r="X13">
        <v>47</v>
      </c>
      <c r="Y13">
        <v>45.9</v>
      </c>
      <c r="Z13">
        <f t="shared" si="0"/>
        <v>49.183333333333337</v>
      </c>
    </row>
    <row r="15" spans="1:27" x14ac:dyDescent="0.2">
      <c r="A15" t="s">
        <v>5</v>
      </c>
    </row>
    <row r="16" spans="1:27" x14ac:dyDescent="0.2">
      <c r="A16" t="s">
        <v>0</v>
      </c>
      <c r="B16">
        <v>52.8</v>
      </c>
      <c r="C16">
        <v>51.3</v>
      </c>
      <c r="D16">
        <v>50.3</v>
      </c>
      <c r="E16">
        <v>49.5</v>
      </c>
      <c r="F16">
        <v>48.7</v>
      </c>
      <c r="G16">
        <v>48</v>
      </c>
      <c r="H16">
        <v>47.9</v>
      </c>
      <c r="I16">
        <v>48.1</v>
      </c>
      <c r="J16">
        <v>55.7</v>
      </c>
      <c r="K16">
        <v>54</v>
      </c>
      <c r="L16">
        <v>52.3</v>
      </c>
      <c r="M16">
        <v>51.5</v>
      </c>
      <c r="N16">
        <v>49.9</v>
      </c>
      <c r="O16">
        <v>49.9</v>
      </c>
      <c r="P16">
        <v>49.4</v>
      </c>
      <c r="Q16">
        <v>49.1</v>
      </c>
      <c r="R16">
        <v>54.3</v>
      </c>
      <c r="S16">
        <v>53.5</v>
      </c>
      <c r="T16">
        <v>52</v>
      </c>
      <c r="U16">
        <v>50.6</v>
      </c>
      <c r="V16">
        <v>50</v>
      </c>
      <c r="W16">
        <v>49.5</v>
      </c>
      <c r="X16">
        <v>49.3</v>
      </c>
      <c r="Y16">
        <v>48.6</v>
      </c>
      <c r="Z16">
        <f t="shared" si="0"/>
        <v>50.674999999999983</v>
      </c>
      <c r="AA16">
        <f t="shared" si="1"/>
        <v>61.93333333333333</v>
      </c>
    </row>
    <row r="17" spans="1:26" x14ac:dyDescent="0.2">
      <c r="A17" t="s">
        <v>1</v>
      </c>
      <c r="B17">
        <v>77.2</v>
      </c>
      <c r="C17">
        <v>74.2</v>
      </c>
      <c r="D17">
        <v>72.400000000000006</v>
      </c>
      <c r="E17">
        <v>71.3</v>
      </c>
      <c r="F17">
        <v>69.099999999999994</v>
      </c>
      <c r="G17">
        <v>66.599999999999994</v>
      </c>
      <c r="H17">
        <v>64.8</v>
      </c>
      <c r="I17">
        <v>61.9</v>
      </c>
      <c r="J17">
        <v>87.4</v>
      </c>
      <c r="K17">
        <v>81.599999999999994</v>
      </c>
      <c r="L17">
        <v>79.400000000000006</v>
      </c>
      <c r="M17">
        <v>78.3</v>
      </c>
      <c r="N17">
        <v>76</v>
      </c>
      <c r="O17">
        <v>73</v>
      </c>
      <c r="P17">
        <v>71.2</v>
      </c>
      <c r="Q17">
        <v>67.2</v>
      </c>
      <c r="R17">
        <v>85.6</v>
      </c>
      <c r="S17">
        <v>79</v>
      </c>
      <c r="T17">
        <v>77.2</v>
      </c>
      <c r="U17">
        <v>73.7</v>
      </c>
      <c r="V17">
        <v>70.900000000000006</v>
      </c>
      <c r="W17">
        <v>69.2</v>
      </c>
      <c r="X17">
        <v>66.099999999999994</v>
      </c>
      <c r="Y17">
        <v>63.3</v>
      </c>
      <c r="Z17">
        <f t="shared" si="0"/>
        <v>73.191666666666677</v>
      </c>
    </row>
    <row r="19" spans="1:26" x14ac:dyDescent="0.2">
      <c r="A19" t="s">
        <v>75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 t="s">
        <v>66</v>
      </c>
      <c r="J19" t="s">
        <v>67</v>
      </c>
      <c r="K19" t="s">
        <v>68</v>
      </c>
      <c r="L19" t="s">
        <v>69</v>
      </c>
      <c r="M19" t="s">
        <v>70</v>
      </c>
      <c r="N19" t="s">
        <v>71</v>
      </c>
      <c r="O19" t="s">
        <v>72</v>
      </c>
      <c r="P19" t="s">
        <v>73</v>
      </c>
      <c r="Q19" t="s">
        <v>74</v>
      </c>
    </row>
    <row r="20" spans="1:26" x14ac:dyDescent="0.2">
      <c r="A20" t="s">
        <v>76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</row>
    <row r="21" spans="1:26" x14ac:dyDescent="0.2">
      <c r="A21" t="s">
        <v>77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 t="s">
        <v>38</v>
      </c>
      <c r="N21" t="s">
        <v>39</v>
      </c>
      <c r="O21" t="s">
        <v>40</v>
      </c>
      <c r="P21" t="s">
        <v>41</v>
      </c>
      <c r="Q21" t="s">
        <v>42</v>
      </c>
    </row>
    <row r="22" spans="1:26" x14ac:dyDescent="0.2">
      <c r="A22" t="s">
        <v>6</v>
      </c>
    </row>
    <row r="23" spans="1:26" x14ac:dyDescent="0.2">
      <c r="A23" t="s">
        <v>75</v>
      </c>
      <c r="B23">
        <v>54.6</v>
      </c>
      <c r="C23">
        <v>54.1</v>
      </c>
      <c r="D23">
        <v>52.8</v>
      </c>
      <c r="E23">
        <v>51.1</v>
      </c>
      <c r="F23">
        <v>49.1</v>
      </c>
      <c r="G23">
        <v>47.1</v>
      </c>
      <c r="H23">
        <v>43.4</v>
      </c>
      <c r="I23">
        <v>38.1</v>
      </c>
      <c r="J23">
        <v>62.6</v>
      </c>
      <c r="K23">
        <v>54.1</v>
      </c>
      <c r="L23">
        <v>52.4</v>
      </c>
      <c r="M23">
        <v>52.4</v>
      </c>
      <c r="N23">
        <v>49.8</v>
      </c>
      <c r="O23">
        <v>48.3</v>
      </c>
      <c r="P23">
        <v>44.1</v>
      </c>
      <c r="Q23">
        <v>38.799999999999997</v>
      </c>
      <c r="R23">
        <f>AVERAGE(B23:Q23)</f>
        <v>49.55</v>
      </c>
      <c r="S23">
        <f>AVERAGE(B23:Q23,B24:I24,B25:Q25)</f>
        <v>58.56750000000001</v>
      </c>
    </row>
    <row r="24" spans="1:26" x14ac:dyDescent="0.2">
      <c r="A24" t="s">
        <v>76</v>
      </c>
      <c r="B24">
        <v>69.099999999999994</v>
      </c>
      <c r="C24">
        <v>66</v>
      </c>
      <c r="D24">
        <v>63.1</v>
      </c>
      <c r="E24">
        <v>59.5</v>
      </c>
      <c r="F24">
        <v>54.6</v>
      </c>
      <c r="G24">
        <v>49.6</v>
      </c>
      <c r="H24">
        <v>45.7</v>
      </c>
      <c r="I24">
        <v>41.1</v>
      </c>
      <c r="R24">
        <f>AVERAGE(B24:I24)</f>
        <v>56.087500000000006</v>
      </c>
    </row>
    <row r="25" spans="1:26" x14ac:dyDescent="0.2">
      <c r="A25" t="s">
        <v>77</v>
      </c>
      <c r="B25">
        <v>89.4</v>
      </c>
      <c r="C25">
        <v>82.3</v>
      </c>
      <c r="D25">
        <v>72.599999999999994</v>
      </c>
      <c r="E25">
        <v>67.099999999999994</v>
      </c>
      <c r="F25">
        <v>63.2</v>
      </c>
      <c r="G25">
        <v>60.1</v>
      </c>
      <c r="H25">
        <v>57.5</v>
      </c>
      <c r="I25">
        <v>53.3</v>
      </c>
      <c r="J25">
        <v>93.4</v>
      </c>
      <c r="K25">
        <v>83.4</v>
      </c>
      <c r="L25">
        <v>72.7</v>
      </c>
      <c r="M25">
        <v>68.099999999999994</v>
      </c>
      <c r="N25">
        <v>64.5</v>
      </c>
      <c r="O25">
        <v>61.4</v>
      </c>
      <c r="P25">
        <v>58.4</v>
      </c>
      <c r="Q25">
        <v>53.8</v>
      </c>
      <c r="R25">
        <f>AVERAGE(B25:Q25)</f>
        <v>68.825000000000003</v>
      </c>
    </row>
    <row r="27" spans="1:26" x14ac:dyDescent="0.2">
      <c r="A27" t="s">
        <v>7</v>
      </c>
    </row>
    <row r="28" spans="1:26" x14ac:dyDescent="0.2">
      <c r="A28" s="1" t="s">
        <v>75</v>
      </c>
      <c r="B28">
        <v>34.700000000000003</v>
      </c>
      <c r="C28">
        <v>34.200000000000003</v>
      </c>
      <c r="D28">
        <v>33.799999999999997</v>
      </c>
      <c r="E28">
        <v>33.5</v>
      </c>
      <c r="F28">
        <v>33.5</v>
      </c>
      <c r="G28">
        <v>33.4</v>
      </c>
      <c r="H28">
        <v>32.9</v>
      </c>
      <c r="I28">
        <v>32.9</v>
      </c>
      <c r="J28">
        <v>34</v>
      </c>
      <c r="K28">
        <v>33.799999999999997</v>
      </c>
      <c r="L28">
        <v>33.799999999999997</v>
      </c>
      <c r="M28">
        <v>34</v>
      </c>
      <c r="N28">
        <v>33.299999999999997</v>
      </c>
      <c r="O28">
        <v>33.299999999999997</v>
      </c>
      <c r="P28">
        <v>33.200000000000003</v>
      </c>
      <c r="Q28">
        <v>32.5</v>
      </c>
      <c r="R28">
        <f t="shared" ref="R28" si="2">AVERAGE(B28:Q28)</f>
        <v>33.549999999999997</v>
      </c>
      <c r="S28">
        <f>AVERAGE(B28:Q28,B29:I29,B30:Q30)</f>
        <v>35.374999999999993</v>
      </c>
    </row>
    <row r="29" spans="1:26" x14ac:dyDescent="0.2">
      <c r="A29" s="1" t="s">
        <v>76</v>
      </c>
      <c r="B29">
        <v>37.700000000000003</v>
      </c>
      <c r="C29">
        <v>36.799999999999997</v>
      </c>
      <c r="D29">
        <v>36.9</v>
      </c>
      <c r="E29">
        <v>36.1</v>
      </c>
      <c r="F29">
        <v>35.4</v>
      </c>
      <c r="G29">
        <v>35.200000000000003</v>
      </c>
      <c r="H29">
        <v>34.9</v>
      </c>
      <c r="I29">
        <v>33.700000000000003</v>
      </c>
      <c r="R29">
        <f t="shared" ref="R29:R45" si="3">AVERAGE(B29:I29)</f>
        <v>35.837500000000006</v>
      </c>
    </row>
    <row r="30" spans="1:26" x14ac:dyDescent="0.2">
      <c r="A30" s="1" t="s">
        <v>77</v>
      </c>
      <c r="B30">
        <v>41.4</v>
      </c>
      <c r="C30">
        <v>39.200000000000003</v>
      </c>
      <c r="D30">
        <v>38.700000000000003</v>
      </c>
      <c r="E30">
        <v>37.4</v>
      </c>
      <c r="F30">
        <v>35.6</v>
      </c>
      <c r="G30">
        <v>35.200000000000003</v>
      </c>
      <c r="H30">
        <v>34.4</v>
      </c>
      <c r="I30">
        <v>33.1</v>
      </c>
      <c r="J30">
        <v>39.1</v>
      </c>
      <c r="K30">
        <v>39.1</v>
      </c>
      <c r="L30">
        <v>39</v>
      </c>
      <c r="M30">
        <v>37.799999999999997</v>
      </c>
      <c r="N30">
        <v>36.1</v>
      </c>
      <c r="O30">
        <v>35.700000000000003</v>
      </c>
      <c r="P30">
        <v>35.200000000000003</v>
      </c>
      <c r="Q30">
        <v>34.5</v>
      </c>
      <c r="R30">
        <f t="shared" ref="R30" si="4">AVERAGE(B30:Q30)</f>
        <v>36.968750000000007</v>
      </c>
    </row>
    <row r="31" spans="1:26" x14ac:dyDescent="0.2">
      <c r="A31" s="1"/>
    </row>
    <row r="32" spans="1:26" x14ac:dyDescent="0.2">
      <c r="A32" t="s">
        <v>8</v>
      </c>
    </row>
    <row r="33" spans="1:19" x14ac:dyDescent="0.2">
      <c r="A33" s="1" t="s">
        <v>75</v>
      </c>
      <c r="B33">
        <v>45.2</v>
      </c>
      <c r="C33">
        <v>44</v>
      </c>
      <c r="D33">
        <v>43</v>
      </c>
      <c r="E33">
        <v>41.7</v>
      </c>
      <c r="F33">
        <v>40.9</v>
      </c>
      <c r="G33">
        <v>40.1</v>
      </c>
      <c r="H33">
        <v>39.5</v>
      </c>
      <c r="I33">
        <v>38.9</v>
      </c>
      <c r="J33">
        <v>44.9</v>
      </c>
      <c r="K33">
        <v>43.6</v>
      </c>
      <c r="L33">
        <v>42.8</v>
      </c>
      <c r="M33">
        <v>42.3</v>
      </c>
      <c r="N33">
        <v>40.700000000000003</v>
      </c>
      <c r="O33">
        <v>40.299999999999997</v>
      </c>
      <c r="P33">
        <v>39.9</v>
      </c>
      <c r="Q33">
        <v>38.799999999999997</v>
      </c>
      <c r="R33">
        <f t="shared" ref="R33" si="5">AVERAGE(B33:Q33)</f>
        <v>41.662499999999994</v>
      </c>
      <c r="S33">
        <f t="shared" ref="S33" si="6">AVERAGE(B33:Q33,B34:I34,B35:Q35)</f>
        <v>43.822500000000005</v>
      </c>
    </row>
    <row r="34" spans="1:19" x14ac:dyDescent="0.2">
      <c r="A34" s="1" t="s">
        <v>76</v>
      </c>
      <c r="B34">
        <v>48.7</v>
      </c>
      <c r="C34">
        <v>47.6</v>
      </c>
      <c r="D34">
        <v>46.6</v>
      </c>
      <c r="E34">
        <v>44.6</v>
      </c>
      <c r="F34">
        <v>42.7</v>
      </c>
      <c r="G34">
        <v>42</v>
      </c>
      <c r="H34">
        <v>41.4</v>
      </c>
      <c r="I34">
        <v>40.200000000000003</v>
      </c>
      <c r="R34">
        <f t="shared" ref="R34:R45" si="7">AVERAGE(B34:I34)</f>
        <v>44.224999999999994</v>
      </c>
    </row>
    <row r="35" spans="1:19" x14ac:dyDescent="0.2">
      <c r="A35" s="1" t="s">
        <v>77</v>
      </c>
      <c r="B35">
        <v>53.6</v>
      </c>
      <c r="C35">
        <v>49.9</v>
      </c>
      <c r="D35">
        <v>47.2</v>
      </c>
      <c r="E35">
        <v>45.4</v>
      </c>
      <c r="F35">
        <v>43.3</v>
      </c>
      <c r="G35">
        <v>42.8</v>
      </c>
      <c r="H35">
        <v>41.8</v>
      </c>
      <c r="I35">
        <v>40.9</v>
      </c>
      <c r="J35">
        <v>54.1</v>
      </c>
      <c r="K35">
        <v>50.3</v>
      </c>
      <c r="L35">
        <v>47.7</v>
      </c>
      <c r="M35">
        <v>45.2</v>
      </c>
      <c r="N35">
        <v>43.7</v>
      </c>
      <c r="O35">
        <v>43.1</v>
      </c>
      <c r="P35">
        <v>42.3</v>
      </c>
      <c r="Q35">
        <v>41.2</v>
      </c>
      <c r="R35">
        <f t="shared" ref="R35" si="8">AVERAGE(B35:Q35)</f>
        <v>45.781250000000007</v>
      </c>
    </row>
    <row r="37" spans="1:19" x14ac:dyDescent="0.2">
      <c r="A37" t="s">
        <v>9</v>
      </c>
    </row>
    <row r="38" spans="1:19" x14ac:dyDescent="0.2">
      <c r="A38" s="1" t="s">
        <v>75</v>
      </c>
      <c r="B38">
        <v>40.6</v>
      </c>
      <c r="C38">
        <v>39.200000000000003</v>
      </c>
      <c r="D38">
        <v>38.5</v>
      </c>
      <c r="E38">
        <v>38.200000000000003</v>
      </c>
      <c r="F38">
        <v>38.1</v>
      </c>
      <c r="G38">
        <v>38</v>
      </c>
      <c r="H38">
        <v>37.299999999999997</v>
      </c>
      <c r="I38">
        <v>36.9</v>
      </c>
      <c r="J38">
        <v>40.1</v>
      </c>
      <c r="K38">
        <v>39</v>
      </c>
      <c r="L38">
        <v>38.4</v>
      </c>
      <c r="M38">
        <v>38.5</v>
      </c>
      <c r="N38">
        <v>37.799999999999997</v>
      </c>
      <c r="O38">
        <v>37.9</v>
      </c>
      <c r="P38">
        <v>37.6</v>
      </c>
      <c r="Q38">
        <v>36.700000000000003</v>
      </c>
      <c r="R38">
        <f t="shared" ref="R38" si="9">AVERAGE(B38:Q38)</f>
        <v>38.300000000000004</v>
      </c>
      <c r="S38">
        <f t="shared" ref="S38" si="10">AVERAGE(B38:Q38,B39:I39,B40:Q40)</f>
        <v>39.962499999999991</v>
      </c>
    </row>
    <row r="39" spans="1:19" x14ac:dyDescent="0.2">
      <c r="A39" s="1" t="s">
        <v>76</v>
      </c>
      <c r="B39">
        <v>43.1</v>
      </c>
      <c r="C39">
        <v>41.7</v>
      </c>
      <c r="D39">
        <v>41.3</v>
      </c>
      <c r="E39">
        <v>40.4</v>
      </c>
      <c r="F39">
        <v>39.5</v>
      </c>
      <c r="G39">
        <v>39.200000000000003</v>
      </c>
      <c r="H39">
        <v>39.1</v>
      </c>
      <c r="I39">
        <v>38.299999999999997</v>
      </c>
      <c r="R39">
        <f t="shared" ref="R39:R45" si="11">AVERAGE(B39:I39)</f>
        <v>40.325000000000003</v>
      </c>
    </row>
    <row r="40" spans="1:19" x14ac:dyDescent="0.2">
      <c r="A40" s="1" t="s">
        <v>77</v>
      </c>
      <c r="B40">
        <v>45.2</v>
      </c>
      <c r="C40">
        <v>43.3</v>
      </c>
      <c r="D40">
        <v>42.5</v>
      </c>
      <c r="E40">
        <v>41.3</v>
      </c>
      <c r="F40">
        <v>40.299999999999997</v>
      </c>
      <c r="G40">
        <v>40</v>
      </c>
      <c r="H40">
        <v>39.299999999999997</v>
      </c>
      <c r="I40">
        <v>38.799999999999997</v>
      </c>
      <c r="J40">
        <v>45.1</v>
      </c>
      <c r="K40">
        <v>43.6</v>
      </c>
      <c r="L40">
        <v>43.2</v>
      </c>
      <c r="M40">
        <v>42</v>
      </c>
      <c r="N40">
        <v>40.799999999999997</v>
      </c>
      <c r="O40">
        <v>40</v>
      </c>
      <c r="P40">
        <v>39.1</v>
      </c>
      <c r="Q40">
        <v>38.6</v>
      </c>
      <c r="R40">
        <f t="shared" ref="R40" si="12">AVERAGE(B40:Q40)</f>
        <v>41.443750000000009</v>
      </c>
    </row>
    <row r="42" spans="1:19" x14ac:dyDescent="0.2">
      <c r="A42" t="s">
        <v>10</v>
      </c>
    </row>
    <row r="43" spans="1:19" x14ac:dyDescent="0.2">
      <c r="A43" s="1" t="s">
        <v>75</v>
      </c>
      <c r="B43">
        <v>34.299999999999997</v>
      </c>
      <c r="C43">
        <v>33.700000000000003</v>
      </c>
      <c r="D43">
        <v>33.5</v>
      </c>
      <c r="E43">
        <v>33.299999999999997</v>
      </c>
      <c r="F43">
        <v>33.200000000000003</v>
      </c>
      <c r="G43">
        <v>33</v>
      </c>
      <c r="H43">
        <v>32.299999999999997</v>
      </c>
      <c r="I43">
        <v>32.1</v>
      </c>
      <c r="J43">
        <v>33.799999999999997</v>
      </c>
      <c r="K43">
        <v>33.6</v>
      </c>
      <c r="L43">
        <v>33.4</v>
      </c>
      <c r="M43">
        <v>33.6</v>
      </c>
      <c r="N43">
        <v>32.799999999999997</v>
      </c>
      <c r="O43">
        <v>32.799999999999997</v>
      </c>
      <c r="P43">
        <v>32.700000000000003</v>
      </c>
      <c r="Q43">
        <v>31.9</v>
      </c>
      <c r="R43">
        <f t="shared" ref="R43" si="13">AVERAGE(B43:Q43)</f>
        <v>33.125000000000007</v>
      </c>
      <c r="S43">
        <f t="shared" ref="S43" si="14">AVERAGE(B43:Q43,B44:I44,B45:Q45)</f>
        <v>34.875000000000014</v>
      </c>
    </row>
    <row r="44" spans="1:19" x14ac:dyDescent="0.2">
      <c r="A44" s="1" t="s">
        <v>76</v>
      </c>
      <c r="B44">
        <v>36.4</v>
      </c>
      <c r="C44">
        <v>35.6</v>
      </c>
      <c r="D44">
        <v>35.6</v>
      </c>
      <c r="E44">
        <v>35.4</v>
      </c>
      <c r="F44">
        <v>34.700000000000003</v>
      </c>
      <c r="G44">
        <v>34.5</v>
      </c>
      <c r="H44">
        <v>34.200000000000003</v>
      </c>
      <c r="I44">
        <v>33.5</v>
      </c>
      <c r="R44">
        <f t="shared" ref="R44:R45" si="15">AVERAGE(B44:I44)</f>
        <v>34.987499999999997</v>
      </c>
    </row>
    <row r="45" spans="1:19" x14ac:dyDescent="0.2">
      <c r="A45" s="1" t="s">
        <v>77</v>
      </c>
      <c r="B45">
        <v>38</v>
      </c>
      <c r="C45">
        <v>37.4</v>
      </c>
      <c r="D45">
        <v>36.799999999999997</v>
      </c>
      <c r="E45">
        <v>36</v>
      </c>
      <c r="F45">
        <v>35.299999999999997</v>
      </c>
      <c r="G45">
        <v>35</v>
      </c>
      <c r="H45">
        <v>34.9</v>
      </c>
      <c r="I45">
        <v>34.5</v>
      </c>
      <c r="J45">
        <v>38.299999999999997</v>
      </c>
      <c r="K45">
        <v>38.200000000000003</v>
      </c>
      <c r="L45">
        <v>38</v>
      </c>
      <c r="M45">
        <v>37.4</v>
      </c>
      <c r="N45">
        <v>36.9</v>
      </c>
      <c r="O45">
        <v>36.6</v>
      </c>
      <c r="P45">
        <v>36.4</v>
      </c>
      <c r="Q45">
        <v>35.4</v>
      </c>
      <c r="R45">
        <f t="shared" ref="R45" si="16">AVERAGE(B45:Q45)</f>
        <v>36.568749999999994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2017-03-21T17:43:13Z</dcterms:created>
  <dcterms:modified xsi:type="dcterms:W3CDTF">2017-03-21T18:16:53Z</dcterms:modified>
</cp:coreProperties>
</file>