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atalia\OneDrive\Documents\ejerciciosgit\retoPython1\"/>
    </mc:Choice>
  </mc:AlternateContent>
  <xr:revisionPtr revIDLastSave="0" documentId="8_{4E19D16D-7590-4941-8374-FBC5117E9559}" xr6:coauthVersionLast="47" xr6:coauthVersionMax="47" xr10:uidLastSave="{00000000-0000-0000-0000-000000000000}"/>
  <bookViews>
    <workbookView xWindow="-108" yWindow="-108" windowWidth="23256" windowHeight="12720" activeTab="7" xr2:uid="{00000000-000D-0000-FFFF-FFFF00000000}"/>
  </bookViews>
  <sheets>
    <sheet name="Barras-1" sheetId="3" r:id="rId1"/>
    <sheet name="Barras-2" sheetId="9" r:id="rId2"/>
    <sheet name="Histograma-1" sheetId="6" r:id="rId3"/>
    <sheet name="Histograma-2" sheetId="8" r:id="rId4"/>
    <sheet name="Cajas-1" sheetId="1" r:id="rId5"/>
    <sheet name="Cajas-2" sheetId="5" r:id="rId6"/>
    <sheet name="Densidad-1" sheetId="4" r:id="rId7"/>
    <sheet name="Densidad-2" sheetId="7" r:id="rId8"/>
  </sheets>
  <definedNames>
    <definedName name="_xlchart.v1.0" hidden="1">'Cajas-1'!$C$3:$C$52</definedName>
    <definedName name="_xlchart.v1.1" hidden="1">'Cajas-2'!$C$3:$C$42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" l="1"/>
  <c r="C13" i="7"/>
  <c r="C15" i="4"/>
  <c r="C14" i="4"/>
  <c r="F15" i="5"/>
  <c r="F14" i="5"/>
  <c r="F13" i="5"/>
  <c r="F16" i="1"/>
  <c r="F15" i="1"/>
  <c r="F14" i="1"/>
  <c r="G3" i="9"/>
  <c r="G4" i="9" s="1"/>
  <c r="G5" i="9" s="1"/>
  <c r="G6" i="9" s="1"/>
  <c r="G7" i="9" s="1"/>
  <c r="G8" i="9" s="1"/>
  <c r="G9" i="9" s="1"/>
  <c r="D3" i="8" l="1"/>
  <c r="D4" i="8" s="1"/>
  <c r="D5" i="8" s="1"/>
  <c r="D6" i="8" s="1"/>
  <c r="D7" i="8" s="1"/>
  <c r="D8" i="8" s="1"/>
  <c r="D9" i="8" s="1"/>
  <c r="F11" i="3" l="1"/>
  <c r="G3" i="3"/>
  <c r="G4" i="3" s="1"/>
  <c r="G5" i="3" s="1"/>
  <c r="G6" i="3" s="1"/>
  <c r="G7" i="3" s="1"/>
  <c r="G8" i="3" s="1"/>
  <c r="G9" i="3" s="1"/>
  <c r="G10" i="3" s="1"/>
  <c r="D3" i="7" l="1"/>
  <c r="D4" i="7" s="1"/>
  <c r="D5" i="7" s="1"/>
  <c r="D6" i="7" s="1"/>
  <c r="D7" i="7" s="1"/>
  <c r="D8" i="7" s="1"/>
  <c r="D9" i="7" s="1"/>
  <c r="C11" i="4"/>
  <c r="D3" i="4" l="1"/>
  <c r="F3" i="1"/>
  <c r="F11" i="1" s="1"/>
  <c r="C11" i="6"/>
  <c r="D3" i="6"/>
  <c r="D4" i="6" s="1"/>
  <c r="D5" i="6" s="1"/>
  <c r="D6" i="6" s="1"/>
  <c r="D7" i="6" s="1"/>
  <c r="D8" i="6" s="1"/>
  <c r="D9" i="6" s="1"/>
  <c r="D10" i="6" s="1"/>
  <c r="G3" i="5"/>
  <c r="G4" i="5" s="1"/>
  <c r="G5" i="5" s="1"/>
  <c r="G6" i="5" s="1"/>
  <c r="G7" i="5" s="1"/>
  <c r="G8" i="5" s="1"/>
  <c r="G9" i="5" s="1"/>
  <c r="G3" i="1" l="1"/>
  <c r="G4" i="1" s="1"/>
  <c r="G5" i="1" s="1"/>
  <c r="G6" i="1" s="1"/>
  <c r="G7" i="1" s="1"/>
  <c r="G8" i="1" s="1"/>
  <c r="G9" i="1" s="1"/>
  <c r="G10" i="1" s="1"/>
  <c r="D4" i="4"/>
  <c r="D5" i="4"/>
  <c r="D6" i="4" s="1"/>
  <c r="D7" i="4" s="1"/>
  <c r="D8" i="4" s="1"/>
  <c r="D9" i="4" s="1"/>
  <c r="D10" i="4" s="1"/>
</calcChain>
</file>

<file path=xl/sharedStrings.xml><?xml version="1.0" encoding="utf-8"?>
<sst xmlns="http://schemas.openxmlformats.org/spreadsheetml/2006/main" count="51" uniqueCount="10">
  <si>
    <t>Edad</t>
  </si>
  <si>
    <t>f</t>
  </si>
  <si>
    <t>F</t>
  </si>
  <si>
    <t>n</t>
  </si>
  <si>
    <t>Alumno</t>
  </si>
  <si>
    <t>Horas</t>
  </si>
  <si>
    <t>Amigo</t>
  </si>
  <si>
    <t>Promedio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</si>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</sst>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Barras-1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'Barras-1'!$C$3:$C$52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13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17</c:v>
                </c:pt>
                <c:pt idx="18">
                  <c:v>16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14</c:v>
                </c:pt>
                <c:pt idx="28">
                  <c:v>17</c:v>
                </c:pt>
                <c:pt idx="29">
                  <c:v>18</c:v>
                </c:pt>
                <c:pt idx="30">
                  <c:v>15</c:v>
                </c:pt>
                <c:pt idx="31">
                  <c:v>19</c:v>
                </c:pt>
                <c:pt idx="32">
                  <c:v>17</c:v>
                </c:pt>
                <c:pt idx="33">
                  <c:v>13</c:v>
                </c:pt>
                <c:pt idx="34">
                  <c:v>22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19</c:v>
                </c:pt>
                <c:pt idx="42">
                  <c:v>15</c:v>
                </c:pt>
                <c:pt idx="43">
                  <c:v>18</c:v>
                </c:pt>
                <c:pt idx="44">
                  <c:v>17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F-40F3-8516-93500C73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61712"/>
        <c:axId val="484956912"/>
      </c:barChart>
      <c:catAx>
        <c:axId val="48496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956912"/>
        <c:crosses val="autoZero"/>
        <c:auto val="1"/>
        <c:lblAlgn val="ctr"/>
        <c:lblOffset val="100"/>
        <c:noMultiLvlLbl val="0"/>
      </c:catAx>
      <c:valAx>
        <c:axId val="4849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9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'Barras-2'!$C$3:$C$42</c:f>
              <c:numCache>
                <c:formatCode>General</c:formatCode>
                <c:ptCount val="40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A-4A25-88EE-E1A88B3D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45968"/>
        <c:axId val="798747408"/>
      </c:barChart>
      <c:catAx>
        <c:axId val="79874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747408"/>
        <c:crosses val="autoZero"/>
        <c:auto val="1"/>
        <c:lblAlgn val="ctr"/>
        <c:lblOffset val="100"/>
        <c:noMultiLvlLbl val="0"/>
      </c:catAx>
      <c:valAx>
        <c:axId val="7987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7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'Histograma-1'!$C$2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25-43E1-8A24-B6D75FAACF5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925-43E1-8A24-B6D75FAACF5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25-43E1-8A24-B6D75FAACF5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25-43E1-8A24-B6D75FAACF5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25-43E1-8A24-B6D75FAACF5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25-43E1-8A24-B6D75FAACF5F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25-43E1-8A24-B6D75FAACF5F}"/>
              </c:ext>
            </c:extLst>
          </c:dPt>
          <c:val>
            <c:numRef>
              <c:f>'Histograma-1'!$C$3:$C$10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5-43E1-8A24-B6D75FAA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4304608"/>
        <c:axId val="798745488"/>
      </c:barChart>
      <c:lineChart>
        <c:grouping val="stacked"/>
        <c:varyColors val="0"/>
        <c:ser>
          <c:idx val="1"/>
          <c:order val="1"/>
          <c:tx>
            <c:v>fdfhh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'Histograma-1'!$C$3:$C$10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25-43E1-8A24-B6D75FAA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04608"/>
        <c:axId val="798745488"/>
      </c:lineChart>
      <c:catAx>
        <c:axId val="64430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745488"/>
        <c:crosses val="autoZero"/>
        <c:auto val="1"/>
        <c:lblAlgn val="ctr"/>
        <c:lblOffset val="100"/>
        <c:noMultiLvlLbl val="0"/>
      </c:catAx>
      <c:valAx>
        <c:axId val="798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3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C-446D-B924-42D4BADC4B2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C-446D-B924-42D4BADC4B27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0C-446D-B924-42D4BADC4B27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C-446D-B924-42D4BADC4B2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C-446D-B924-42D4BADC4B2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0C-446D-B924-42D4BADC4B2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10C-446D-B924-42D4BADC4B27}"/>
              </c:ext>
            </c:extLst>
          </c:dPt>
          <c:val>
            <c:numRef>
              <c:f>'Histograma-2'!$C$3:$C$9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C-446D-B924-42D4BADC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8264064"/>
        <c:axId val="798264544"/>
      </c:barChart>
      <c:lineChart>
        <c:grouping val="standard"/>
        <c:varyColors val="0"/>
        <c:ser>
          <c:idx val="1"/>
          <c:order val="1"/>
          <c:tx>
            <c:v>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'Histograma-2'!$C$3:$C$9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C-446D-B924-42D4BADC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264064"/>
        <c:axId val="798264544"/>
      </c:lineChart>
      <c:catAx>
        <c:axId val="7982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264544"/>
        <c:crosses val="autoZero"/>
        <c:auto val="1"/>
        <c:lblAlgn val="ctr"/>
        <c:lblOffset val="100"/>
        <c:noMultiLvlLbl val="0"/>
      </c:catAx>
      <c:valAx>
        <c:axId val="798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2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'Densidad-1'!$C$2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'Densidad-1'!$B$3:$B$10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</c:numCache>
            </c:numRef>
          </c:xVal>
          <c:yVal>
            <c:numRef>
              <c:f>'Densidad-1'!$C$3:$C$10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E-495D-8456-334F3FC5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84432"/>
        <c:axId val="916381072"/>
      </c:scatterChart>
      <c:valAx>
        <c:axId val="916384432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381072"/>
        <c:crosses val="autoZero"/>
        <c:crossBetween val="midCat"/>
        <c:majorUnit val="0.5"/>
      </c:valAx>
      <c:valAx>
        <c:axId val="9163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3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'Densidad-2'!$B$3:$B$9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'Densidad-2'!$C$3:$C$9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3-4251-8ACF-098E0722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96688"/>
        <c:axId val="643697168"/>
      </c:scatterChart>
      <c:valAx>
        <c:axId val="643696688"/>
        <c:scaling>
          <c:orientation val="minMax"/>
          <c:max val="12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697168"/>
        <c:crosses val="autoZero"/>
        <c:crossBetween val="midCat"/>
      </c:valAx>
      <c:valAx>
        <c:axId val="6436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6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49D7140F-686A-4DAA-9746-80073662901A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3C4C57E-A1EF-4CCF-B939-073D94460FC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6</xdr:row>
      <xdr:rowOff>41910</xdr:rowOff>
    </xdr:from>
    <xdr:to>
      <xdr:col>13</xdr:col>
      <xdr:colOff>541020</xdr:colOff>
      <xdr:row>21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B5891C-1CF0-0ABB-1A6E-A3F2DF55C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6</xdr:row>
      <xdr:rowOff>41910</xdr:rowOff>
    </xdr:from>
    <xdr:to>
      <xdr:col>13</xdr:col>
      <xdr:colOff>541020</xdr:colOff>
      <xdr:row>21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1873BF-8C2F-CD21-9D4F-5377D967B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6</xdr:row>
      <xdr:rowOff>41910</xdr:rowOff>
    </xdr:from>
    <xdr:to>
      <xdr:col>13</xdr:col>
      <xdr:colOff>175260</xdr:colOff>
      <xdr:row>21</xdr:row>
      <xdr:rowOff>41910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D10E7B-7E68-3D65-1DA7-504C2AB8C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11</xdr:col>
      <xdr:colOff>213360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879D05-E4D6-686F-94D8-CBD9EB69D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9</xdr:row>
      <xdr:rowOff>87630</xdr:rowOff>
    </xdr:from>
    <xdr:to>
      <xdr:col>13</xdr:col>
      <xdr:colOff>175260</xdr:colOff>
      <xdr:row>24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BC2F20BD-5084-806C-CB56-CEC5929B6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8160" y="1733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10</xdr:row>
      <xdr:rowOff>11430</xdr:rowOff>
    </xdr:from>
    <xdr:to>
      <xdr:col>12</xdr:col>
      <xdr:colOff>754380</xdr:colOff>
      <xdr:row>25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7C4D331-8A79-F062-2828-E1530DB897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840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2</xdr:row>
      <xdr:rowOff>114300</xdr:rowOff>
    </xdr:from>
    <xdr:to>
      <xdr:col>13</xdr:col>
      <xdr:colOff>7620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9D33D7-3B35-A27B-33BC-92789DFA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8</xdr:row>
      <xdr:rowOff>45720</xdr:rowOff>
    </xdr:from>
    <xdr:to>
      <xdr:col>8</xdr:col>
      <xdr:colOff>198120</xdr:colOff>
      <xdr:row>19</xdr:row>
      <xdr:rowOff>106680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8CCBE2D-EF04-A7BE-AA21-AB3CF5DA6B8E}"/>
            </a:ext>
          </a:extLst>
        </xdr:cNvPr>
        <xdr:cNvCxnSpPr/>
      </xdr:nvCxnSpPr>
      <xdr:spPr>
        <a:xfrm flipV="1">
          <a:off x="6217920" y="1508760"/>
          <a:ext cx="0" cy="207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373380</xdr:colOff>
      <xdr:row>6</xdr:row>
      <xdr:rowOff>106680</xdr:rowOff>
    </xdr:from>
    <xdr:to>
      <xdr:col>8</xdr:col>
      <xdr:colOff>388620</xdr:colOff>
      <xdr:row>19</xdr:row>
      <xdr:rowOff>106680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323FA75B-F1CD-9439-481C-CEB01B49DD42}"/>
            </a:ext>
          </a:extLst>
        </xdr:cNvPr>
        <xdr:cNvCxnSpPr/>
      </xdr:nvCxnSpPr>
      <xdr:spPr>
        <a:xfrm flipV="1">
          <a:off x="6393180" y="1203960"/>
          <a:ext cx="15240" cy="23774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6</xdr:row>
      <xdr:rowOff>41910</xdr:rowOff>
    </xdr:from>
    <xdr:to>
      <xdr:col>12</xdr:col>
      <xdr:colOff>670560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90AC15-4F0D-6167-1D27-5FEF74D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13</xdr:row>
      <xdr:rowOff>53340</xdr:rowOff>
    </xdr:from>
    <xdr:to>
      <xdr:col>10</xdr:col>
      <xdr:colOff>30480</xdr:colOff>
      <xdr:row>19</xdr:row>
      <xdr:rowOff>106680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2B506748-3775-AD23-E0C6-EE0CB22249EC}"/>
            </a:ext>
          </a:extLst>
        </xdr:cNvPr>
        <xdr:cNvCxnSpPr/>
      </xdr:nvCxnSpPr>
      <xdr:spPr>
        <a:xfrm flipH="1" flipV="1">
          <a:off x="7139940" y="2430780"/>
          <a:ext cx="762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13</xdr:row>
      <xdr:rowOff>76200</xdr:rowOff>
    </xdr:from>
    <xdr:to>
      <xdr:col>10</xdr:col>
      <xdr:colOff>60960</xdr:colOff>
      <xdr:row>19</xdr:row>
      <xdr:rowOff>129540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AC3CF833-9BC0-46E8-AEC5-70256984EC29}"/>
            </a:ext>
          </a:extLst>
        </xdr:cNvPr>
        <xdr:cNvCxnSpPr/>
      </xdr:nvCxnSpPr>
      <xdr:spPr>
        <a:xfrm flipH="1" flipV="1">
          <a:off x="7170420" y="2453640"/>
          <a:ext cx="7620" cy="115062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2"/>
  <sheetViews>
    <sheetView workbookViewId="0">
      <selection activeCell="G16" sqref="G16"/>
    </sheetView>
  </sheetViews>
  <sheetFormatPr baseColWidth="10" defaultRowHeight="14.4" x14ac:dyDescent="0.3"/>
  <cols>
    <col min="1" max="1" width="6.88671875" customWidth="1"/>
    <col min="4" max="4" width="6.6640625" customWidth="1"/>
    <col min="5" max="5" width="9" customWidth="1"/>
    <col min="6" max="6" width="6.44140625" customWidth="1"/>
    <col min="7" max="7" width="7.33203125" customWidth="1"/>
  </cols>
  <sheetData>
    <row r="2" spans="2:7" x14ac:dyDescent="0.3">
      <c r="B2" s="3" t="s">
        <v>4</v>
      </c>
      <c r="C2" s="3" t="s">
        <v>0</v>
      </c>
      <c r="E2" s="3" t="s">
        <v>0</v>
      </c>
      <c r="F2" s="3" t="s">
        <v>1</v>
      </c>
      <c r="G2" s="3" t="s">
        <v>2</v>
      </c>
    </row>
    <row r="3" spans="2:7" x14ac:dyDescent="0.3">
      <c r="B3" s="1">
        <v>1</v>
      </c>
      <c r="C3" s="1">
        <v>14</v>
      </c>
      <c r="E3" s="1">
        <v>13</v>
      </c>
      <c r="F3" s="1">
        <v>4</v>
      </c>
      <c r="G3" s="1">
        <f>F3</f>
        <v>4</v>
      </c>
    </row>
    <row r="4" spans="2:7" x14ac:dyDescent="0.3">
      <c r="B4" s="1">
        <v>2</v>
      </c>
      <c r="C4" s="1">
        <v>16</v>
      </c>
      <c r="E4" s="1">
        <v>14</v>
      </c>
      <c r="F4" s="1">
        <v>6</v>
      </c>
      <c r="G4" s="1">
        <f>G3+F4</f>
        <v>10</v>
      </c>
    </row>
    <row r="5" spans="2:7" x14ac:dyDescent="0.3">
      <c r="B5" s="1">
        <v>3</v>
      </c>
      <c r="C5" s="1">
        <v>18</v>
      </c>
      <c r="E5" s="1">
        <v>15</v>
      </c>
      <c r="F5" s="1">
        <v>7</v>
      </c>
      <c r="G5" s="1">
        <f t="shared" ref="G5:G10" si="0">G4+F5</f>
        <v>17</v>
      </c>
    </row>
    <row r="6" spans="2:7" x14ac:dyDescent="0.3">
      <c r="B6" s="1">
        <v>4</v>
      </c>
      <c r="C6" s="1">
        <v>16</v>
      </c>
      <c r="E6" s="1">
        <v>16</v>
      </c>
      <c r="F6" s="1">
        <v>8</v>
      </c>
      <c r="G6" s="1">
        <f t="shared" si="0"/>
        <v>25</v>
      </c>
    </row>
    <row r="7" spans="2:7" x14ac:dyDescent="0.3">
      <c r="B7" s="1">
        <v>5</v>
      </c>
      <c r="C7" s="1">
        <v>15</v>
      </c>
      <c r="E7" s="1">
        <v>17</v>
      </c>
      <c r="F7" s="1">
        <v>13</v>
      </c>
      <c r="G7" s="1">
        <f t="shared" si="0"/>
        <v>38</v>
      </c>
    </row>
    <row r="8" spans="2:7" x14ac:dyDescent="0.3">
      <c r="B8" s="1">
        <v>6</v>
      </c>
      <c r="C8" s="1">
        <v>14</v>
      </c>
      <c r="E8" s="1">
        <v>18</v>
      </c>
      <c r="F8" s="1">
        <v>7</v>
      </c>
      <c r="G8" s="1">
        <f t="shared" si="0"/>
        <v>45</v>
      </c>
    </row>
    <row r="9" spans="2:7" x14ac:dyDescent="0.3">
      <c r="B9" s="1">
        <v>7</v>
      </c>
      <c r="C9" s="1">
        <v>16</v>
      </c>
      <c r="E9" s="1">
        <v>19</v>
      </c>
      <c r="F9" s="1">
        <v>4</v>
      </c>
      <c r="G9" s="1">
        <f t="shared" si="0"/>
        <v>49</v>
      </c>
    </row>
    <row r="10" spans="2:7" x14ac:dyDescent="0.3">
      <c r="B10" s="1">
        <v>8</v>
      </c>
      <c r="C10" s="1">
        <v>13</v>
      </c>
      <c r="E10" s="1">
        <v>22</v>
      </c>
      <c r="F10" s="1">
        <v>1</v>
      </c>
      <c r="G10" s="1">
        <f t="shared" si="0"/>
        <v>50</v>
      </c>
    </row>
    <row r="11" spans="2:7" x14ac:dyDescent="0.3">
      <c r="B11" s="1">
        <v>9</v>
      </c>
      <c r="C11" s="1">
        <v>15</v>
      </c>
      <c r="E11" s="1" t="s">
        <v>3</v>
      </c>
      <c r="F11" s="1">
        <f>SUM(F3:F10)</f>
        <v>50</v>
      </c>
      <c r="G11" s="2"/>
    </row>
    <row r="12" spans="2:7" x14ac:dyDescent="0.3">
      <c r="B12" s="1">
        <v>10</v>
      </c>
      <c r="C12" s="1">
        <v>16</v>
      </c>
    </row>
    <row r="13" spans="2:7" x14ac:dyDescent="0.3">
      <c r="B13" s="1">
        <v>11</v>
      </c>
      <c r="C13" s="1">
        <v>14</v>
      </c>
    </row>
    <row r="14" spans="2:7" x14ac:dyDescent="0.3">
      <c r="B14" s="1">
        <v>12</v>
      </c>
      <c r="C14" s="1">
        <v>16</v>
      </c>
    </row>
    <row r="15" spans="2:7" x14ac:dyDescent="0.3">
      <c r="B15" s="1">
        <v>13</v>
      </c>
      <c r="C15" s="1">
        <v>17</v>
      </c>
    </row>
    <row r="16" spans="2:7" x14ac:dyDescent="0.3">
      <c r="B16" s="1">
        <v>14</v>
      </c>
      <c r="C16" s="1">
        <v>13</v>
      </c>
    </row>
    <row r="17" spans="2:3" x14ac:dyDescent="0.3">
      <c r="B17" s="1">
        <v>15</v>
      </c>
      <c r="C17" s="1">
        <v>17</v>
      </c>
    </row>
    <row r="18" spans="2:3" x14ac:dyDescent="0.3">
      <c r="B18" s="1">
        <v>16</v>
      </c>
      <c r="C18" s="1">
        <v>15</v>
      </c>
    </row>
    <row r="19" spans="2:3" x14ac:dyDescent="0.3">
      <c r="B19" s="1">
        <v>17</v>
      </c>
      <c r="C19" s="1">
        <v>14</v>
      </c>
    </row>
    <row r="20" spans="2:3" x14ac:dyDescent="0.3">
      <c r="B20" s="1">
        <v>18</v>
      </c>
      <c r="C20" s="1">
        <v>17</v>
      </c>
    </row>
    <row r="21" spans="2:3" x14ac:dyDescent="0.3">
      <c r="B21" s="1">
        <v>19</v>
      </c>
      <c r="C21" s="1">
        <v>16</v>
      </c>
    </row>
    <row r="22" spans="2:3" x14ac:dyDescent="0.3">
      <c r="B22" s="1">
        <v>20</v>
      </c>
      <c r="C22" s="1">
        <v>13</v>
      </c>
    </row>
    <row r="23" spans="2:3" x14ac:dyDescent="0.3">
      <c r="B23" s="1">
        <v>21</v>
      </c>
      <c r="C23" s="1">
        <v>15</v>
      </c>
    </row>
    <row r="24" spans="2:3" x14ac:dyDescent="0.3">
      <c r="B24" s="1">
        <v>22</v>
      </c>
      <c r="C24" s="1">
        <v>14</v>
      </c>
    </row>
    <row r="25" spans="2:3" x14ac:dyDescent="0.3">
      <c r="B25" s="1">
        <v>23</v>
      </c>
      <c r="C25" s="1">
        <v>17</v>
      </c>
    </row>
    <row r="26" spans="2:3" x14ac:dyDescent="0.3">
      <c r="B26" s="1">
        <v>24</v>
      </c>
      <c r="C26" s="1">
        <v>16</v>
      </c>
    </row>
    <row r="27" spans="2:3" x14ac:dyDescent="0.3">
      <c r="B27" s="1">
        <v>25</v>
      </c>
      <c r="C27" s="1">
        <v>15</v>
      </c>
    </row>
    <row r="28" spans="2:3" x14ac:dyDescent="0.3">
      <c r="B28" s="1">
        <v>26</v>
      </c>
      <c r="C28" s="1">
        <v>17</v>
      </c>
    </row>
    <row r="29" spans="2:3" x14ac:dyDescent="0.3">
      <c r="B29" s="1">
        <v>27</v>
      </c>
      <c r="C29" s="1">
        <v>18</v>
      </c>
    </row>
    <row r="30" spans="2:3" x14ac:dyDescent="0.3">
      <c r="B30" s="1">
        <v>28</v>
      </c>
      <c r="C30" s="1">
        <v>14</v>
      </c>
    </row>
    <row r="31" spans="2:3" x14ac:dyDescent="0.3">
      <c r="B31" s="1">
        <v>29</v>
      </c>
      <c r="C31" s="1">
        <v>17</v>
      </c>
    </row>
    <row r="32" spans="2:3" x14ac:dyDescent="0.3">
      <c r="B32" s="1">
        <v>30</v>
      </c>
      <c r="C32" s="1">
        <v>18</v>
      </c>
    </row>
    <row r="33" spans="2:3" x14ac:dyDescent="0.3">
      <c r="B33" s="1">
        <v>31</v>
      </c>
      <c r="C33" s="1">
        <v>15</v>
      </c>
    </row>
    <row r="34" spans="2:3" x14ac:dyDescent="0.3">
      <c r="B34" s="1">
        <v>32</v>
      </c>
      <c r="C34" s="1">
        <v>19</v>
      </c>
    </row>
    <row r="35" spans="2:3" x14ac:dyDescent="0.3">
      <c r="B35" s="1">
        <v>33</v>
      </c>
      <c r="C35" s="1">
        <v>17</v>
      </c>
    </row>
    <row r="36" spans="2:3" x14ac:dyDescent="0.3">
      <c r="B36" s="1">
        <v>34</v>
      </c>
      <c r="C36" s="1">
        <v>13</v>
      </c>
    </row>
    <row r="37" spans="2:3" x14ac:dyDescent="0.3">
      <c r="B37" s="1">
        <v>35</v>
      </c>
      <c r="C37" s="1">
        <v>22</v>
      </c>
    </row>
    <row r="38" spans="2:3" x14ac:dyDescent="0.3">
      <c r="B38" s="1">
        <v>36</v>
      </c>
      <c r="C38" s="1">
        <v>17</v>
      </c>
    </row>
    <row r="39" spans="2:3" x14ac:dyDescent="0.3">
      <c r="B39" s="1">
        <v>37</v>
      </c>
      <c r="C39" s="1">
        <v>19</v>
      </c>
    </row>
    <row r="40" spans="2:3" x14ac:dyDescent="0.3">
      <c r="B40" s="1">
        <v>38</v>
      </c>
      <c r="C40" s="1">
        <v>18</v>
      </c>
    </row>
    <row r="41" spans="2:3" x14ac:dyDescent="0.3">
      <c r="B41" s="1">
        <v>39</v>
      </c>
      <c r="C41" s="1">
        <v>17</v>
      </c>
    </row>
    <row r="42" spans="2:3" x14ac:dyDescent="0.3">
      <c r="B42" s="1">
        <v>40</v>
      </c>
      <c r="C42" s="1">
        <v>18</v>
      </c>
    </row>
    <row r="43" spans="2:3" x14ac:dyDescent="0.3">
      <c r="B43" s="1">
        <v>41</v>
      </c>
      <c r="C43" s="1">
        <v>17</v>
      </c>
    </row>
    <row r="44" spans="2:3" x14ac:dyDescent="0.3">
      <c r="B44" s="1">
        <v>42</v>
      </c>
      <c r="C44" s="1">
        <v>19</v>
      </c>
    </row>
    <row r="45" spans="2:3" x14ac:dyDescent="0.3">
      <c r="B45" s="1">
        <v>43</v>
      </c>
      <c r="C45" s="1">
        <v>15</v>
      </c>
    </row>
    <row r="46" spans="2:3" x14ac:dyDescent="0.3">
      <c r="B46" s="1">
        <v>44</v>
      </c>
      <c r="C46" s="1">
        <v>18</v>
      </c>
    </row>
    <row r="47" spans="2:3" x14ac:dyDescent="0.3">
      <c r="B47" s="1">
        <v>45</v>
      </c>
      <c r="C47" s="1">
        <v>17</v>
      </c>
    </row>
    <row r="48" spans="2:3" x14ac:dyDescent="0.3">
      <c r="B48" s="1">
        <v>46</v>
      </c>
      <c r="C48" s="1">
        <v>19</v>
      </c>
    </row>
    <row r="49" spans="2:3" x14ac:dyDescent="0.3">
      <c r="B49" s="1">
        <v>47</v>
      </c>
      <c r="C49" s="1">
        <v>18</v>
      </c>
    </row>
    <row r="50" spans="2:3" x14ac:dyDescent="0.3">
      <c r="B50" s="1">
        <v>48</v>
      </c>
      <c r="C50" s="1">
        <v>17</v>
      </c>
    </row>
    <row r="51" spans="2:3" x14ac:dyDescent="0.3">
      <c r="B51" s="1">
        <v>49</v>
      </c>
      <c r="C51" s="1">
        <v>16</v>
      </c>
    </row>
    <row r="52" spans="2:3" x14ac:dyDescent="0.3">
      <c r="B52" s="1">
        <v>50</v>
      </c>
      <c r="C52" s="1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workbookViewId="0">
      <selection activeCell="E18" sqref="E18"/>
    </sheetView>
  </sheetViews>
  <sheetFormatPr baseColWidth="10" defaultRowHeight="14.4" x14ac:dyDescent="0.3"/>
  <cols>
    <col min="1" max="1" width="6.88671875" customWidth="1"/>
    <col min="4" max="4" width="6.6640625" customWidth="1"/>
    <col min="5" max="5" width="9" customWidth="1"/>
    <col min="6" max="6" width="6.44140625" customWidth="1"/>
    <col min="7" max="7" width="7.33203125" customWidth="1"/>
  </cols>
  <sheetData>
    <row r="2" spans="2:7" x14ac:dyDescent="0.3">
      <c r="B2" s="3" t="s">
        <v>6</v>
      </c>
      <c r="C2" s="3" t="s">
        <v>5</v>
      </c>
      <c r="E2" s="3" t="s">
        <v>5</v>
      </c>
      <c r="F2" s="3" t="s">
        <v>1</v>
      </c>
      <c r="G2" s="3" t="s">
        <v>2</v>
      </c>
    </row>
    <row r="3" spans="2:7" x14ac:dyDescent="0.3">
      <c r="B3" s="1">
        <v>1</v>
      </c>
      <c r="C3" s="1">
        <v>9</v>
      </c>
      <c r="E3" s="1">
        <v>6</v>
      </c>
      <c r="F3" s="1">
        <v>3</v>
      </c>
      <c r="G3" s="1">
        <f>F3</f>
        <v>3</v>
      </c>
    </row>
    <row r="4" spans="2:7" x14ac:dyDescent="0.3">
      <c r="B4" s="1">
        <v>2</v>
      </c>
      <c r="C4" s="1">
        <v>6</v>
      </c>
      <c r="E4" s="1">
        <v>7</v>
      </c>
      <c r="F4" s="1">
        <v>8</v>
      </c>
      <c r="G4" s="1">
        <f>G3+F4</f>
        <v>11</v>
      </c>
    </row>
    <row r="5" spans="2:7" x14ac:dyDescent="0.3">
      <c r="B5" s="1">
        <v>3</v>
      </c>
      <c r="C5" s="1">
        <v>8</v>
      </c>
      <c r="E5" s="1">
        <v>8</v>
      </c>
      <c r="F5" s="1">
        <v>11</v>
      </c>
      <c r="G5" s="1">
        <f t="shared" ref="G5:G9" si="0">G4+F5</f>
        <v>22</v>
      </c>
    </row>
    <row r="6" spans="2:7" x14ac:dyDescent="0.3">
      <c r="B6" s="1">
        <v>4</v>
      </c>
      <c r="C6" s="1">
        <v>7</v>
      </c>
      <c r="E6" s="1">
        <v>9</v>
      </c>
      <c r="F6" s="1">
        <v>7</v>
      </c>
      <c r="G6" s="1">
        <f t="shared" si="0"/>
        <v>29</v>
      </c>
    </row>
    <row r="7" spans="2:7" x14ac:dyDescent="0.3">
      <c r="B7" s="1">
        <v>5</v>
      </c>
      <c r="C7" s="1">
        <v>9</v>
      </c>
      <c r="E7" s="1">
        <v>10</v>
      </c>
      <c r="F7" s="1">
        <v>6</v>
      </c>
      <c r="G7" s="1">
        <f t="shared" si="0"/>
        <v>35</v>
      </c>
    </row>
    <row r="8" spans="2:7" x14ac:dyDescent="0.3">
      <c r="B8" s="1">
        <v>6</v>
      </c>
      <c r="C8" s="1">
        <v>12</v>
      </c>
      <c r="E8" s="1">
        <v>11</v>
      </c>
      <c r="F8" s="1">
        <v>4</v>
      </c>
      <c r="G8" s="1">
        <f t="shared" si="0"/>
        <v>39</v>
      </c>
    </row>
    <row r="9" spans="2:7" x14ac:dyDescent="0.3">
      <c r="B9" s="1">
        <v>7</v>
      </c>
      <c r="C9" s="1">
        <v>8</v>
      </c>
      <c r="E9" s="1">
        <v>12</v>
      </c>
      <c r="F9" s="1">
        <v>1</v>
      </c>
      <c r="G9" s="1">
        <f t="shared" si="0"/>
        <v>40</v>
      </c>
    </row>
    <row r="10" spans="2:7" x14ac:dyDescent="0.3">
      <c r="B10" s="1">
        <v>8</v>
      </c>
      <c r="C10" s="1">
        <v>11</v>
      </c>
      <c r="E10" s="1" t="s">
        <v>3</v>
      </c>
      <c r="F10" s="1">
        <v>40</v>
      </c>
      <c r="G10" s="1"/>
    </row>
    <row r="11" spans="2:7" x14ac:dyDescent="0.3">
      <c r="B11" s="1">
        <v>9</v>
      </c>
      <c r="C11" s="1">
        <v>7</v>
      </c>
    </row>
    <row r="12" spans="2:7" x14ac:dyDescent="0.3">
      <c r="B12" s="1">
        <v>10</v>
      </c>
      <c r="C12" s="1">
        <v>10</v>
      </c>
    </row>
    <row r="13" spans="2:7" x14ac:dyDescent="0.3">
      <c r="B13" s="1">
        <v>11</v>
      </c>
      <c r="C13" s="1">
        <v>9</v>
      </c>
    </row>
    <row r="14" spans="2:7" x14ac:dyDescent="0.3">
      <c r="B14" s="1">
        <v>12</v>
      </c>
      <c r="C14" s="1">
        <v>8</v>
      </c>
    </row>
    <row r="15" spans="2:7" x14ac:dyDescent="0.3">
      <c r="B15" s="1">
        <v>13</v>
      </c>
      <c r="C15" s="1">
        <v>10</v>
      </c>
    </row>
    <row r="16" spans="2:7" x14ac:dyDescent="0.3">
      <c r="B16" s="1">
        <v>14</v>
      </c>
      <c r="C16" s="1">
        <v>7</v>
      </c>
    </row>
    <row r="17" spans="2:3" x14ac:dyDescent="0.3">
      <c r="B17" s="1">
        <v>15</v>
      </c>
      <c r="C17" s="1">
        <v>8</v>
      </c>
    </row>
    <row r="18" spans="2:3" x14ac:dyDescent="0.3">
      <c r="B18" s="1">
        <v>16</v>
      </c>
      <c r="C18" s="1">
        <v>9</v>
      </c>
    </row>
    <row r="19" spans="2:3" x14ac:dyDescent="0.3">
      <c r="B19" s="1">
        <v>17</v>
      </c>
      <c r="C19" s="1">
        <v>10</v>
      </c>
    </row>
    <row r="20" spans="2:3" x14ac:dyDescent="0.3">
      <c r="B20" s="1">
        <v>18</v>
      </c>
      <c r="C20" s="1">
        <v>7</v>
      </c>
    </row>
    <row r="21" spans="2:3" x14ac:dyDescent="0.3">
      <c r="B21" s="1">
        <v>19</v>
      </c>
      <c r="C21" s="1">
        <v>6</v>
      </c>
    </row>
    <row r="22" spans="2:3" x14ac:dyDescent="0.3">
      <c r="B22" s="1">
        <v>20</v>
      </c>
      <c r="C22" s="1">
        <v>11</v>
      </c>
    </row>
    <row r="23" spans="2:3" x14ac:dyDescent="0.3">
      <c r="B23" s="1">
        <v>21</v>
      </c>
      <c r="C23" s="1">
        <v>8</v>
      </c>
    </row>
    <row r="24" spans="2:3" x14ac:dyDescent="0.3">
      <c r="B24" s="1">
        <v>22</v>
      </c>
      <c r="C24" s="1">
        <v>9</v>
      </c>
    </row>
    <row r="25" spans="2:3" x14ac:dyDescent="0.3">
      <c r="B25" s="1">
        <v>23</v>
      </c>
      <c r="C25" s="1">
        <v>7</v>
      </c>
    </row>
    <row r="26" spans="2:3" x14ac:dyDescent="0.3">
      <c r="B26" s="1">
        <v>24</v>
      </c>
      <c r="C26" s="1">
        <v>8</v>
      </c>
    </row>
    <row r="27" spans="2:3" x14ac:dyDescent="0.3">
      <c r="B27" s="1">
        <v>25</v>
      </c>
      <c r="C27" s="1">
        <v>10</v>
      </c>
    </row>
    <row r="28" spans="2:3" x14ac:dyDescent="0.3">
      <c r="B28" s="1">
        <v>26</v>
      </c>
      <c r="C28" s="1">
        <v>7</v>
      </c>
    </row>
    <row r="29" spans="2:3" x14ac:dyDescent="0.3">
      <c r="B29" s="1">
        <v>27</v>
      </c>
      <c r="C29" s="1">
        <v>11</v>
      </c>
    </row>
    <row r="30" spans="2:3" x14ac:dyDescent="0.3">
      <c r="B30" s="1">
        <v>28</v>
      </c>
      <c r="C30" s="1">
        <v>9</v>
      </c>
    </row>
    <row r="31" spans="2:3" x14ac:dyDescent="0.3">
      <c r="B31" s="1">
        <v>29</v>
      </c>
      <c r="C31" s="1">
        <v>10</v>
      </c>
    </row>
    <row r="32" spans="2:3" x14ac:dyDescent="0.3">
      <c r="B32" s="1">
        <v>30</v>
      </c>
      <c r="C32" s="1">
        <v>8</v>
      </c>
    </row>
    <row r="33" spans="2:3" x14ac:dyDescent="0.3">
      <c r="B33" s="1">
        <v>31</v>
      </c>
      <c r="C33" s="1">
        <v>6</v>
      </c>
    </row>
    <row r="34" spans="2:3" x14ac:dyDescent="0.3">
      <c r="B34" s="1">
        <v>32</v>
      </c>
      <c r="C34" s="1">
        <v>7</v>
      </c>
    </row>
    <row r="35" spans="2:3" x14ac:dyDescent="0.3">
      <c r="B35" s="1">
        <v>33</v>
      </c>
      <c r="C35" s="1">
        <v>8</v>
      </c>
    </row>
    <row r="36" spans="2:3" x14ac:dyDescent="0.3">
      <c r="B36" s="1">
        <v>34</v>
      </c>
      <c r="C36" s="1">
        <v>9</v>
      </c>
    </row>
    <row r="37" spans="2:3" x14ac:dyDescent="0.3">
      <c r="B37" s="1">
        <v>35</v>
      </c>
      <c r="C37" s="1">
        <v>10</v>
      </c>
    </row>
    <row r="38" spans="2:3" x14ac:dyDescent="0.3">
      <c r="B38" s="1">
        <v>36</v>
      </c>
      <c r="C38" s="1">
        <v>8</v>
      </c>
    </row>
    <row r="39" spans="2:3" x14ac:dyDescent="0.3">
      <c r="B39" s="1">
        <v>37</v>
      </c>
      <c r="C39" s="1">
        <v>7</v>
      </c>
    </row>
    <row r="40" spans="2:3" x14ac:dyDescent="0.3">
      <c r="B40" s="1">
        <v>38</v>
      </c>
      <c r="C40" s="1">
        <v>8</v>
      </c>
    </row>
    <row r="41" spans="2:3" x14ac:dyDescent="0.3">
      <c r="B41" s="1">
        <v>39</v>
      </c>
      <c r="C41" s="1">
        <v>11</v>
      </c>
    </row>
    <row r="42" spans="2:3" x14ac:dyDescent="0.3">
      <c r="B42" s="1">
        <v>40</v>
      </c>
      <c r="C42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1"/>
  <sheetViews>
    <sheetView workbookViewId="0">
      <selection activeCell="G17" sqref="G17"/>
    </sheetView>
  </sheetViews>
  <sheetFormatPr baseColWidth="10" defaultRowHeight="14.4" x14ac:dyDescent="0.3"/>
  <cols>
    <col min="1" max="1" width="5.6640625" customWidth="1"/>
    <col min="2" max="2" width="8.88671875" customWidth="1"/>
    <col min="3" max="3" width="7.33203125" customWidth="1"/>
    <col min="4" max="4" width="8.21875" customWidth="1"/>
  </cols>
  <sheetData>
    <row r="2" spans="2:4" x14ac:dyDescent="0.3">
      <c r="B2" s="3" t="s">
        <v>0</v>
      </c>
      <c r="C2" s="3" t="s">
        <v>1</v>
      </c>
      <c r="D2" s="3" t="s">
        <v>2</v>
      </c>
    </row>
    <row r="3" spans="2:4" x14ac:dyDescent="0.3">
      <c r="B3" s="1">
        <v>13</v>
      </c>
      <c r="C3" s="1">
        <v>4</v>
      </c>
      <c r="D3" s="1">
        <f>C3</f>
        <v>4</v>
      </c>
    </row>
    <row r="4" spans="2:4" x14ac:dyDescent="0.3">
      <c r="B4" s="1">
        <v>14</v>
      </c>
      <c r="C4" s="1">
        <v>6</v>
      </c>
      <c r="D4" s="1">
        <f>D3+C4</f>
        <v>10</v>
      </c>
    </row>
    <row r="5" spans="2:4" x14ac:dyDescent="0.3">
      <c r="B5" s="1">
        <v>15</v>
      </c>
      <c r="C5" s="1">
        <v>7</v>
      </c>
      <c r="D5" s="1">
        <f t="shared" ref="D5:D10" si="0">D4+C5</f>
        <v>17</v>
      </c>
    </row>
    <row r="6" spans="2:4" x14ac:dyDescent="0.3">
      <c r="B6" s="1">
        <v>16</v>
      </c>
      <c r="C6" s="1">
        <v>8</v>
      </c>
      <c r="D6" s="1">
        <f t="shared" si="0"/>
        <v>25</v>
      </c>
    </row>
    <row r="7" spans="2:4" x14ac:dyDescent="0.3">
      <c r="B7" s="1">
        <v>17</v>
      </c>
      <c r="C7" s="1">
        <v>13</v>
      </c>
      <c r="D7" s="1">
        <f t="shared" si="0"/>
        <v>38</v>
      </c>
    </row>
    <row r="8" spans="2:4" x14ac:dyDescent="0.3">
      <c r="B8" s="1">
        <v>18</v>
      </c>
      <c r="C8" s="1">
        <v>7</v>
      </c>
      <c r="D8" s="1">
        <f t="shared" si="0"/>
        <v>45</v>
      </c>
    </row>
    <row r="9" spans="2:4" x14ac:dyDescent="0.3">
      <c r="B9" s="1">
        <v>19</v>
      </c>
      <c r="C9" s="1">
        <v>4</v>
      </c>
      <c r="D9" s="1">
        <f t="shared" si="0"/>
        <v>49</v>
      </c>
    </row>
    <row r="10" spans="2:4" x14ac:dyDescent="0.3">
      <c r="B10" s="1">
        <v>22</v>
      </c>
      <c r="C10" s="1">
        <v>1</v>
      </c>
      <c r="D10" s="1">
        <f t="shared" si="0"/>
        <v>50</v>
      </c>
    </row>
    <row r="11" spans="2:4" x14ac:dyDescent="0.3">
      <c r="B11" s="1" t="s">
        <v>3</v>
      </c>
      <c r="C11" s="1">
        <f>SUM(C3:C10)</f>
        <v>50</v>
      </c>
      <c r="D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"/>
  <sheetViews>
    <sheetView workbookViewId="0">
      <selection activeCell="E17" sqref="E17"/>
    </sheetView>
  </sheetViews>
  <sheetFormatPr baseColWidth="10" defaultRowHeight="14.4" x14ac:dyDescent="0.3"/>
  <cols>
    <col min="1" max="1" width="5.6640625" customWidth="1"/>
    <col min="2" max="2" width="8.88671875" customWidth="1"/>
    <col min="3" max="3" width="7.33203125" customWidth="1"/>
    <col min="4" max="4" width="8.21875" customWidth="1"/>
  </cols>
  <sheetData>
    <row r="2" spans="2:4" x14ac:dyDescent="0.3">
      <c r="B2" s="3" t="s">
        <v>5</v>
      </c>
      <c r="C2" s="3" t="s">
        <v>1</v>
      </c>
      <c r="D2" s="3" t="s">
        <v>2</v>
      </c>
    </row>
    <row r="3" spans="2:4" x14ac:dyDescent="0.3">
      <c r="B3" s="1">
        <v>6</v>
      </c>
      <c r="C3" s="1">
        <v>3</v>
      </c>
      <c r="D3" s="1">
        <f>C3</f>
        <v>3</v>
      </c>
    </row>
    <row r="4" spans="2:4" x14ac:dyDescent="0.3">
      <c r="B4" s="1">
        <v>7</v>
      </c>
      <c r="C4" s="1">
        <v>8</v>
      </c>
      <c r="D4" s="1">
        <f>D3+C4</f>
        <v>11</v>
      </c>
    </row>
    <row r="5" spans="2:4" x14ac:dyDescent="0.3">
      <c r="B5" s="1">
        <v>8</v>
      </c>
      <c r="C5" s="1">
        <v>11</v>
      </c>
      <c r="D5" s="1">
        <f t="shared" ref="D5:D9" si="0">D4+C5</f>
        <v>22</v>
      </c>
    </row>
    <row r="6" spans="2:4" x14ac:dyDescent="0.3">
      <c r="B6" s="1">
        <v>9</v>
      </c>
      <c r="C6" s="1">
        <v>7</v>
      </c>
      <c r="D6" s="1">
        <f t="shared" si="0"/>
        <v>29</v>
      </c>
    </row>
    <row r="7" spans="2:4" x14ac:dyDescent="0.3">
      <c r="B7" s="1">
        <v>10</v>
      </c>
      <c r="C7" s="1">
        <v>6</v>
      </c>
      <c r="D7" s="1">
        <f t="shared" si="0"/>
        <v>35</v>
      </c>
    </row>
    <row r="8" spans="2:4" x14ac:dyDescent="0.3">
      <c r="B8" s="1">
        <v>11</v>
      </c>
      <c r="C8" s="1">
        <v>4</v>
      </c>
      <c r="D8" s="1">
        <f t="shared" si="0"/>
        <v>39</v>
      </c>
    </row>
    <row r="9" spans="2:4" x14ac:dyDescent="0.3">
      <c r="B9" s="1">
        <v>12</v>
      </c>
      <c r="C9" s="1">
        <v>1</v>
      </c>
      <c r="D9" s="1">
        <f t="shared" si="0"/>
        <v>40</v>
      </c>
    </row>
    <row r="10" spans="2:4" x14ac:dyDescent="0.3">
      <c r="B10" s="1" t="s">
        <v>3</v>
      </c>
      <c r="C10" s="1">
        <v>40</v>
      </c>
      <c r="D1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52"/>
  <sheetViews>
    <sheetView workbookViewId="0">
      <selection activeCell="E19" sqref="E19"/>
    </sheetView>
  </sheetViews>
  <sheetFormatPr baseColWidth="10" defaultRowHeight="14.4" x14ac:dyDescent="0.3"/>
  <cols>
    <col min="1" max="1" width="6.88671875" customWidth="1"/>
    <col min="2" max="2" width="9.88671875" customWidth="1"/>
    <col min="3" max="3" width="9.44140625" customWidth="1"/>
    <col min="4" max="4" width="7.109375" customWidth="1"/>
    <col min="5" max="5" width="9.77734375" customWidth="1"/>
    <col min="6" max="6" width="7.44140625" customWidth="1"/>
    <col min="7" max="7" width="7.33203125" customWidth="1"/>
    <col min="15" max="15" width="8.6640625" customWidth="1"/>
  </cols>
  <sheetData>
    <row r="2" spans="2:7" x14ac:dyDescent="0.3">
      <c r="B2" s="3" t="s">
        <v>4</v>
      </c>
      <c r="C2" s="3" t="s">
        <v>0</v>
      </c>
      <c r="E2" s="3" t="s">
        <v>0</v>
      </c>
      <c r="F2" s="3" t="s">
        <v>1</v>
      </c>
      <c r="G2" s="3" t="s">
        <v>2</v>
      </c>
    </row>
    <row r="3" spans="2:7" x14ac:dyDescent="0.3">
      <c r="B3" s="1">
        <v>1</v>
      </c>
      <c r="C3" s="1">
        <v>14</v>
      </c>
      <c r="E3" s="1">
        <v>13</v>
      </c>
      <c r="F3" s="1">
        <f>COUNTIF(C3:C52,13)</f>
        <v>4</v>
      </c>
      <c r="G3" s="1">
        <f>F3</f>
        <v>4</v>
      </c>
    </row>
    <row r="4" spans="2:7" x14ac:dyDescent="0.3">
      <c r="B4" s="1">
        <v>2</v>
      </c>
      <c r="C4" s="1">
        <v>16</v>
      </c>
      <c r="E4" s="1">
        <v>14</v>
      </c>
      <c r="F4" s="1">
        <v>6</v>
      </c>
      <c r="G4" s="1">
        <f>G3+F4</f>
        <v>10</v>
      </c>
    </row>
    <row r="5" spans="2:7" x14ac:dyDescent="0.3">
      <c r="B5" s="1">
        <v>3</v>
      </c>
      <c r="C5" s="1">
        <v>18</v>
      </c>
      <c r="E5" s="1">
        <v>15</v>
      </c>
      <c r="F5" s="1">
        <v>7</v>
      </c>
      <c r="G5" s="1">
        <f t="shared" ref="G5:G10" si="0">G4+F5</f>
        <v>17</v>
      </c>
    </row>
    <row r="6" spans="2:7" x14ac:dyDescent="0.3">
      <c r="B6" s="1">
        <v>4</v>
      </c>
      <c r="C6" s="1">
        <v>16</v>
      </c>
      <c r="E6" s="1">
        <v>16</v>
      </c>
      <c r="F6" s="1">
        <v>8</v>
      </c>
      <c r="G6" s="1">
        <f t="shared" si="0"/>
        <v>25</v>
      </c>
    </row>
    <row r="7" spans="2:7" x14ac:dyDescent="0.3">
      <c r="B7" s="1">
        <v>5</v>
      </c>
      <c r="C7" s="1">
        <v>15</v>
      </c>
      <c r="E7" s="1">
        <v>17</v>
      </c>
      <c r="F7" s="1">
        <v>13</v>
      </c>
      <c r="G7" s="1">
        <f t="shared" si="0"/>
        <v>38</v>
      </c>
    </row>
    <row r="8" spans="2:7" x14ac:dyDescent="0.3">
      <c r="B8" s="1">
        <v>6</v>
      </c>
      <c r="C8" s="1">
        <v>14</v>
      </c>
      <c r="E8" s="1">
        <v>18</v>
      </c>
      <c r="F8" s="1">
        <v>7</v>
      </c>
      <c r="G8" s="1">
        <f t="shared" si="0"/>
        <v>45</v>
      </c>
    </row>
    <row r="9" spans="2:7" x14ac:dyDescent="0.3">
      <c r="B9" s="1">
        <v>7</v>
      </c>
      <c r="C9" s="1">
        <v>16</v>
      </c>
      <c r="E9" s="1">
        <v>19</v>
      </c>
      <c r="F9" s="1">
        <v>4</v>
      </c>
      <c r="G9" s="1">
        <f t="shared" si="0"/>
        <v>49</v>
      </c>
    </row>
    <row r="10" spans="2:7" x14ac:dyDescent="0.3">
      <c r="B10" s="1">
        <v>8</v>
      </c>
      <c r="C10" s="1">
        <v>13</v>
      </c>
      <c r="E10" s="1">
        <v>22</v>
      </c>
      <c r="F10" s="1">
        <v>1</v>
      </c>
      <c r="G10" s="1">
        <f t="shared" si="0"/>
        <v>50</v>
      </c>
    </row>
    <row r="11" spans="2:7" x14ac:dyDescent="0.3">
      <c r="B11" s="1">
        <v>9</v>
      </c>
      <c r="C11" s="1">
        <v>15</v>
      </c>
      <c r="E11" s="1" t="s">
        <v>3</v>
      </c>
      <c r="F11" s="1">
        <f>SUM(F3:F10)</f>
        <v>50</v>
      </c>
      <c r="G11" s="2"/>
    </row>
    <row r="12" spans="2:7" x14ac:dyDescent="0.3">
      <c r="B12" s="1">
        <v>10</v>
      </c>
      <c r="C12" s="1">
        <v>16</v>
      </c>
    </row>
    <row r="13" spans="2:7" x14ac:dyDescent="0.3">
      <c r="B13" s="1">
        <v>11</v>
      </c>
      <c r="C13" s="1">
        <v>14</v>
      </c>
    </row>
    <row r="14" spans="2:7" x14ac:dyDescent="0.3">
      <c r="B14" s="1">
        <v>12</v>
      </c>
      <c r="C14" s="1">
        <v>16</v>
      </c>
      <c r="E14" s="5" t="s">
        <v>8</v>
      </c>
      <c r="F14" s="2">
        <f>MEDIAN(C3:C52)</f>
        <v>16.5</v>
      </c>
    </row>
    <row r="15" spans="2:7" x14ac:dyDescent="0.3">
      <c r="B15" s="1">
        <v>13</v>
      </c>
      <c r="C15" s="1">
        <v>17</v>
      </c>
      <c r="E15" s="5" t="s">
        <v>7</v>
      </c>
      <c r="F15" s="2">
        <f>AVERAGE(C3:C52)</f>
        <v>16.28</v>
      </c>
    </row>
    <row r="16" spans="2:7" x14ac:dyDescent="0.3">
      <c r="B16" s="1">
        <v>14</v>
      </c>
      <c r="C16" s="1">
        <v>13</v>
      </c>
      <c r="E16" s="5" t="s">
        <v>9</v>
      </c>
      <c r="F16" s="2">
        <f>MODE(C3:C52)</f>
        <v>17</v>
      </c>
    </row>
    <row r="17" spans="2:3" x14ac:dyDescent="0.3">
      <c r="B17" s="1">
        <v>15</v>
      </c>
      <c r="C17" s="1">
        <v>17</v>
      </c>
    </row>
    <row r="18" spans="2:3" x14ac:dyDescent="0.3">
      <c r="B18" s="1">
        <v>16</v>
      </c>
      <c r="C18" s="1">
        <v>15</v>
      </c>
    </row>
    <row r="19" spans="2:3" x14ac:dyDescent="0.3">
      <c r="B19" s="1">
        <v>17</v>
      </c>
      <c r="C19" s="1">
        <v>14</v>
      </c>
    </row>
    <row r="20" spans="2:3" x14ac:dyDescent="0.3">
      <c r="B20" s="1">
        <v>18</v>
      </c>
      <c r="C20" s="1">
        <v>17</v>
      </c>
    </row>
    <row r="21" spans="2:3" x14ac:dyDescent="0.3">
      <c r="B21" s="1">
        <v>19</v>
      </c>
      <c r="C21" s="1">
        <v>16</v>
      </c>
    </row>
    <row r="22" spans="2:3" x14ac:dyDescent="0.3">
      <c r="B22" s="1">
        <v>20</v>
      </c>
      <c r="C22" s="1">
        <v>13</v>
      </c>
    </row>
    <row r="23" spans="2:3" x14ac:dyDescent="0.3">
      <c r="B23" s="1">
        <v>21</v>
      </c>
      <c r="C23" s="1">
        <v>15</v>
      </c>
    </row>
    <row r="24" spans="2:3" x14ac:dyDescent="0.3">
      <c r="B24" s="1">
        <v>22</v>
      </c>
      <c r="C24" s="1">
        <v>14</v>
      </c>
    </row>
    <row r="25" spans="2:3" x14ac:dyDescent="0.3">
      <c r="B25" s="1">
        <v>23</v>
      </c>
      <c r="C25" s="1">
        <v>17</v>
      </c>
    </row>
    <row r="26" spans="2:3" x14ac:dyDescent="0.3">
      <c r="B26" s="1">
        <v>24</v>
      </c>
      <c r="C26" s="1">
        <v>16</v>
      </c>
    </row>
    <row r="27" spans="2:3" x14ac:dyDescent="0.3">
      <c r="B27" s="1">
        <v>25</v>
      </c>
      <c r="C27" s="1">
        <v>15</v>
      </c>
    </row>
    <row r="28" spans="2:3" x14ac:dyDescent="0.3">
      <c r="B28" s="1">
        <v>26</v>
      </c>
      <c r="C28" s="1">
        <v>17</v>
      </c>
    </row>
    <row r="29" spans="2:3" x14ac:dyDescent="0.3">
      <c r="B29" s="1">
        <v>27</v>
      </c>
      <c r="C29" s="1">
        <v>18</v>
      </c>
    </row>
    <row r="30" spans="2:3" x14ac:dyDescent="0.3">
      <c r="B30" s="1">
        <v>28</v>
      </c>
      <c r="C30" s="1">
        <v>14</v>
      </c>
    </row>
    <row r="31" spans="2:3" x14ac:dyDescent="0.3">
      <c r="B31" s="1">
        <v>29</v>
      </c>
      <c r="C31" s="1">
        <v>17</v>
      </c>
    </row>
    <row r="32" spans="2:3" x14ac:dyDescent="0.3">
      <c r="B32" s="1">
        <v>30</v>
      </c>
      <c r="C32" s="1">
        <v>18</v>
      </c>
    </row>
    <row r="33" spans="2:3" x14ac:dyDescent="0.3">
      <c r="B33" s="1">
        <v>31</v>
      </c>
      <c r="C33" s="1">
        <v>15</v>
      </c>
    </row>
    <row r="34" spans="2:3" x14ac:dyDescent="0.3">
      <c r="B34" s="1">
        <v>32</v>
      </c>
      <c r="C34" s="1">
        <v>19</v>
      </c>
    </row>
    <row r="35" spans="2:3" x14ac:dyDescent="0.3">
      <c r="B35" s="1">
        <v>33</v>
      </c>
      <c r="C35" s="1">
        <v>17</v>
      </c>
    </row>
    <row r="36" spans="2:3" x14ac:dyDescent="0.3">
      <c r="B36" s="1">
        <v>34</v>
      </c>
      <c r="C36" s="1">
        <v>13</v>
      </c>
    </row>
    <row r="37" spans="2:3" x14ac:dyDescent="0.3">
      <c r="B37" s="1">
        <v>35</v>
      </c>
      <c r="C37" s="1">
        <v>22</v>
      </c>
    </row>
    <row r="38" spans="2:3" x14ac:dyDescent="0.3">
      <c r="B38" s="1">
        <v>36</v>
      </c>
      <c r="C38" s="1">
        <v>17</v>
      </c>
    </row>
    <row r="39" spans="2:3" x14ac:dyDescent="0.3">
      <c r="B39" s="1">
        <v>37</v>
      </c>
      <c r="C39" s="1">
        <v>19</v>
      </c>
    </row>
    <row r="40" spans="2:3" x14ac:dyDescent="0.3">
      <c r="B40" s="1">
        <v>38</v>
      </c>
      <c r="C40" s="1">
        <v>18</v>
      </c>
    </row>
    <row r="41" spans="2:3" x14ac:dyDescent="0.3">
      <c r="B41" s="1">
        <v>39</v>
      </c>
      <c r="C41" s="1">
        <v>17</v>
      </c>
    </row>
    <row r="42" spans="2:3" x14ac:dyDescent="0.3">
      <c r="B42" s="1">
        <v>40</v>
      </c>
      <c r="C42" s="1">
        <v>18</v>
      </c>
    </row>
    <row r="43" spans="2:3" x14ac:dyDescent="0.3">
      <c r="B43" s="1">
        <v>41</v>
      </c>
      <c r="C43" s="1">
        <v>17</v>
      </c>
    </row>
    <row r="44" spans="2:3" x14ac:dyDescent="0.3">
      <c r="B44" s="1">
        <v>42</v>
      </c>
      <c r="C44" s="1">
        <v>19</v>
      </c>
    </row>
    <row r="45" spans="2:3" x14ac:dyDescent="0.3">
      <c r="B45" s="1">
        <v>43</v>
      </c>
      <c r="C45" s="1">
        <v>15</v>
      </c>
    </row>
    <row r="46" spans="2:3" x14ac:dyDescent="0.3">
      <c r="B46" s="1">
        <v>44</v>
      </c>
      <c r="C46" s="1">
        <v>18</v>
      </c>
    </row>
    <row r="47" spans="2:3" x14ac:dyDescent="0.3">
      <c r="B47" s="1">
        <v>45</v>
      </c>
      <c r="C47" s="1">
        <v>17</v>
      </c>
    </row>
    <row r="48" spans="2:3" x14ac:dyDescent="0.3">
      <c r="B48" s="1">
        <v>46</v>
      </c>
      <c r="C48" s="1">
        <v>19</v>
      </c>
    </row>
    <row r="49" spans="2:3" x14ac:dyDescent="0.3">
      <c r="B49" s="1">
        <v>47</v>
      </c>
      <c r="C49" s="1">
        <v>18</v>
      </c>
    </row>
    <row r="50" spans="2:3" x14ac:dyDescent="0.3">
      <c r="B50" s="1">
        <v>48</v>
      </c>
      <c r="C50" s="1">
        <v>17</v>
      </c>
    </row>
    <row r="51" spans="2:3" x14ac:dyDescent="0.3">
      <c r="B51" s="1">
        <v>49</v>
      </c>
      <c r="C51" s="1">
        <v>16</v>
      </c>
    </row>
    <row r="52" spans="2:3" x14ac:dyDescent="0.3">
      <c r="B52" s="1">
        <v>50</v>
      </c>
      <c r="C52" s="1">
        <v>17</v>
      </c>
    </row>
  </sheetData>
  <sortState xmlns:xlrd2="http://schemas.microsoft.com/office/spreadsheetml/2017/richdata2" ref="B3:C52">
    <sortCondition ref="B3:B5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2"/>
  <sheetViews>
    <sheetView topLeftCell="A3" workbookViewId="0">
      <selection activeCell="E20" sqref="E20"/>
    </sheetView>
  </sheetViews>
  <sheetFormatPr baseColWidth="10" defaultRowHeight="14.4" x14ac:dyDescent="0.3"/>
  <cols>
    <col min="1" max="1" width="7.33203125" customWidth="1"/>
    <col min="2" max="2" width="9.88671875" customWidth="1"/>
    <col min="3" max="3" width="9.44140625" customWidth="1"/>
    <col min="4" max="4" width="6.6640625" customWidth="1"/>
    <col min="5" max="5" width="9.77734375" customWidth="1"/>
    <col min="6" max="6" width="7.44140625" customWidth="1"/>
    <col min="7" max="7" width="7.33203125" customWidth="1"/>
  </cols>
  <sheetData>
    <row r="2" spans="2:7" x14ac:dyDescent="0.3">
      <c r="B2" s="3" t="s">
        <v>6</v>
      </c>
      <c r="C2" s="3" t="s">
        <v>5</v>
      </c>
      <c r="E2" s="3" t="s">
        <v>5</v>
      </c>
      <c r="F2" s="3" t="s">
        <v>1</v>
      </c>
      <c r="G2" s="3" t="s">
        <v>2</v>
      </c>
    </row>
    <row r="3" spans="2:7" x14ac:dyDescent="0.3">
      <c r="B3" s="1">
        <v>1</v>
      </c>
      <c r="C3" s="1">
        <v>9</v>
      </c>
      <c r="E3" s="1">
        <v>6</v>
      </c>
      <c r="F3" s="1">
        <v>3</v>
      </c>
      <c r="G3" s="1">
        <f>F3</f>
        <v>3</v>
      </c>
    </row>
    <row r="4" spans="2:7" x14ac:dyDescent="0.3">
      <c r="B4" s="1">
        <v>2</v>
      </c>
      <c r="C4" s="1">
        <v>6</v>
      </c>
      <c r="E4" s="1">
        <v>7</v>
      </c>
      <c r="F4" s="1">
        <v>8</v>
      </c>
      <c r="G4" s="1">
        <f>G3+F4</f>
        <v>11</v>
      </c>
    </row>
    <row r="5" spans="2:7" x14ac:dyDescent="0.3">
      <c r="B5" s="1">
        <v>3</v>
      </c>
      <c r="C5" s="1">
        <v>8</v>
      </c>
      <c r="E5" s="1">
        <v>8</v>
      </c>
      <c r="F5" s="1">
        <v>11</v>
      </c>
      <c r="G5" s="1">
        <f t="shared" ref="G5:G9" si="0">G4+F5</f>
        <v>22</v>
      </c>
    </row>
    <row r="6" spans="2:7" x14ac:dyDescent="0.3">
      <c r="B6" s="1">
        <v>4</v>
      </c>
      <c r="C6" s="1">
        <v>7</v>
      </c>
      <c r="E6" s="1">
        <v>9</v>
      </c>
      <c r="F6" s="1">
        <v>7</v>
      </c>
      <c r="G6" s="1">
        <f t="shared" si="0"/>
        <v>29</v>
      </c>
    </row>
    <row r="7" spans="2:7" x14ac:dyDescent="0.3">
      <c r="B7" s="1">
        <v>5</v>
      </c>
      <c r="C7" s="1">
        <v>9</v>
      </c>
      <c r="E7" s="1">
        <v>10</v>
      </c>
      <c r="F7" s="1">
        <v>6</v>
      </c>
      <c r="G7" s="1">
        <f t="shared" si="0"/>
        <v>35</v>
      </c>
    </row>
    <row r="8" spans="2:7" x14ac:dyDescent="0.3">
      <c r="B8" s="1">
        <v>6</v>
      </c>
      <c r="C8" s="1">
        <v>12</v>
      </c>
      <c r="E8" s="1">
        <v>11</v>
      </c>
      <c r="F8" s="1">
        <v>4</v>
      </c>
      <c r="G8" s="1">
        <f t="shared" si="0"/>
        <v>39</v>
      </c>
    </row>
    <row r="9" spans="2:7" x14ac:dyDescent="0.3">
      <c r="B9" s="1">
        <v>7</v>
      </c>
      <c r="C9" s="1">
        <v>8</v>
      </c>
      <c r="E9" s="1">
        <v>12</v>
      </c>
      <c r="F9" s="1">
        <v>1</v>
      </c>
      <c r="G9" s="1">
        <f t="shared" si="0"/>
        <v>40</v>
      </c>
    </row>
    <row r="10" spans="2:7" x14ac:dyDescent="0.3">
      <c r="B10" s="1">
        <v>8</v>
      </c>
      <c r="C10" s="1">
        <v>11</v>
      </c>
      <c r="E10" s="1" t="s">
        <v>3</v>
      </c>
      <c r="F10" s="1">
        <v>40</v>
      </c>
      <c r="G10" s="1"/>
    </row>
    <row r="11" spans="2:7" x14ac:dyDescent="0.3">
      <c r="B11" s="1">
        <v>9</v>
      </c>
      <c r="C11" s="1">
        <v>7</v>
      </c>
    </row>
    <row r="12" spans="2:7" x14ac:dyDescent="0.3">
      <c r="B12" s="1">
        <v>10</v>
      </c>
      <c r="C12" s="1">
        <v>10</v>
      </c>
    </row>
    <row r="13" spans="2:7" x14ac:dyDescent="0.3">
      <c r="B13" s="1">
        <v>11</v>
      </c>
      <c r="C13" s="1">
        <v>9</v>
      </c>
      <c r="E13" s="5" t="s">
        <v>8</v>
      </c>
      <c r="F13" s="2">
        <f>MEDIAN(C2:C51)</f>
        <v>8</v>
      </c>
    </row>
    <row r="14" spans="2:7" x14ac:dyDescent="0.3">
      <c r="B14" s="1">
        <v>12</v>
      </c>
      <c r="C14" s="1">
        <v>8</v>
      </c>
      <c r="E14" s="5" t="s">
        <v>7</v>
      </c>
      <c r="F14" s="2">
        <f>AVERAGE(C2:C51)</f>
        <v>8.5250000000000004</v>
      </c>
    </row>
    <row r="15" spans="2:7" x14ac:dyDescent="0.3">
      <c r="B15" s="1">
        <v>13</v>
      </c>
      <c r="C15" s="1">
        <v>10</v>
      </c>
      <c r="E15" s="5" t="s">
        <v>9</v>
      </c>
      <c r="F15" s="2">
        <f>MODE(C2:C51)</f>
        <v>8</v>
      </c>
    </row>
    <row r="16" spans="2:7" x14ac:dyDescent="0.3">
      <c r="B16" s="1">
        <v>14</v>
      </c>
      <c r="C16" s="1">
        <v>7</v>
      </c>
    </row>
    <row r="17" spans="2:3" x14ac:dyDescent="0.3">
      <c r="B17" s="1">
        <v>15</v>
      </c>
      <c r="C17" s="1">
        <v>8</v>
      </c>
    </row>
    <row r="18" spans="2:3" x14ac:dyDescent="0.3">
      <c r="B18" s="1">
        <v>16</v>
      </c>
      <c r="C18" s="1">
        <v>9</v>
      </c>
    </row>
    <row r="19" spans="2:3" x14ac:dyDescent="0.3">
      <c r="B19" s="1">
        <v>17</v>
      </c>
      <c r="C19" s="1">
        <v>10</v>
      </c>
    </row>
    <row r="20" spans="2:3" x14ac:dyDescent="0.3">
      <c r="B20" s="1">
        <v>18</v>
      </c>
      <c r="C20" s="1">
        <v>7</v>
      </c>
    </row>
    <row r="21" spans="2:3" x14ac:dyDescent="0.3">
      <c r="B21" s="1">
        <v>19</v>
      </c>
      <c r="C21" s="1">
        <v>6</v>
      </c>
    </row>
    <row r="22" spans="2:3" x14ac:dyDescent="0.3">
      <c r="B22" s="1">
        <v>20</v>
      </c>
      <c r="C22" s="1">
        <v>11</v>
      </c>
    </row>
    <row r="23" spans="2:3" x14ac:dyDescent="0.3">
      <c r="B23" s="1">
        <v>21</v>
      </c>
      <c r="C23" s="1">
        <v>8</v>
      </c>
    </row>
    <row r="24" spans="2:3" x14ac:dyDescent="0.3">
      <c r="B24" s="1">
        <v>22</v>
      </c>
      <c r="C24" s="1">
        <v>9</v>
      </c>
    </row>
    <row r="25" spans="2:3" x14ac:dyDescent="0.3">
      <c r="B25" s="1">
        <v>23</v>
      </c>
      <c r="C25" s="1">
        <v>7</v>
      </c>
    </row>
    <row r="26" spans="2:3" x14ac:dyDescent="0.3">
      <c r="B26" s="1">
        <v>24</v>
      </c>
      <c r="C26" s="1">
        <v>8</v>
      </c>
    </row>
    <row r="27" spans="2:3" x14ac:dyDescent="0.3">
      <c r="B27" s="1">
        <v>25</v>
      </c>
      <c r="C27" s="1">
        <v>10</v>
      </c>
    </row>
    <row r="28" spans="2:3" x14ac:dyDescent="0.3">
      <c r="B28" s="1">
        <v>26</v>
      </c>
      <c r="C28" s="1">
        <v>7</v>
      </c>
    </row>
    <row r="29" spans="2:3" x14ac:dyDescent="0.3">
      <c r="B29" s="1">
        <v>27</v>
      </c>
      <c r="C29" s="1">
        <v>11</v>
      </c>
    </row>
    <row r="30" spans="2:3" x14ac:dyDescent="0.3">
      <c r="B30" s="1">
        <v>28</v>
      </c>
      <c r="C30" s="1">
        <v>9</v>
      </c>
    </row>
    <row r="31" spans="2:3" x14ac:dyDescent="0.3">
      <c r="B31" s="1">
        <v>29</v>
      </c>
      <c r="C31" s="1">
        <v>10</v>
      </c>
    </row>
    <row r="32" spans="2:3" x14ac:dyDescent="0.3">
      <c r="B32" s="1">
        <v>30</v>
      </c>
      <c r="C32" s="1">
        <v>8</v>
      </c>
    </row>
    <row r="33" spans="2:3" x14ac:dyDescent="0.3">
      <c r="B33" s="1">
        <v>31</v>
      </c>
      <c r="C33" s="1">
        <v>6</v>
      </c>
    </row>
    <row r="34" spans="2:3" x14ac:dyDescent="0.3">
      <c r="B34" s="1">
        <v>32</v>
      </c>
      <c r="C34" s="1">
        <v>7</v>
      </c>
    </row>
    <row r="35" spans="2:3" x14ac:dyDescent="0.3">
      <c r="B35" s="1">
        <v>33</v>
      </c>
      <c r="C35" s="1">
        <v>8</v>
      </c>
    </row>
    <row r="36" spans="2:3" x14ac:dyDescent="0.3">
      <c r="B36" s="1">
        <v>34</v>
      </c>
      <c r="C36" s="1">
        <v>9</v>
      </c>
    </row>
    <row r="37" spans="2:3" x14ac:dyDescent="0.3">
      <c r="B37" s="1">
        <v>35</v>
      </c>
      <c r="C37" s="1">
        <v>10</v>
      </c>
    </row>
    <row r="38" spans="2:3" x14ac:dyDescent="0.3">
      <c r="B38" s="1">
        <v>36</v>
      </c>
      <c r="C38" s="1">
        <v>8</v>
      </c>
    </row>
    <row r="39" spans="2:3" x14ac:dyDescent="0.3">
      <c r="B39" s="1">
        <v>37</v>
      </c>
      <c r="C39" s="1">
        <v>7</v>
      </c>
    </row>
    <row r="40" spans="2:3" x14ac:dyDescent="0.3">
      <c r="B40" s="1">
        <v>38</v>
      </c>
      <c r="C40" s="1">
        <v>8</v>
      </c>
    </row>
    <row r="41" spans="2:3" x14ac:dyDescent="0.3">
      <c r="B41" s="1">
        <v>39</v>
      </c>
      <c r="C41" s="1">
        <v>11</v>
      </c>
    </row>
    <row r="42" spans="2:3" x14ac:dyDescent="0.3">
      <c r="B42" s="1">
        <v>40</v>
      </c>
      <c r="C42" s="1">
        <v>8</v>
      </c>
    </row>
  </sheetData>
  <sortState xmlns:xlrd2="http://schemas.microsoft.com/office/spreadsheetml/2017/richdata2" ref="B3:C42">
    <sortCondition ref="B3:B4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6"/>
  <sheetViews>
    <sheetView workbookViewId="0">
      <selection activeCell="B19" sqref="B19"/>
    </sheetView>
  </sheetViews>
  <sheetFormatPr baseColWidth="10" defaultRowHeight="14.4" x14ac:dyDescent="0.3"/>
  <cols>
    <col min="1" max="1" width="6.88671875" customWidth="1"/>
  </cols>
  <sheetData>
    <row r="2" spans="2:4" x14ac:dyDescent="0.3">
      <c r="B2" s="3" t="s">
        <v>0</v>
      </c>
      <c r="C2" s="3" t="s">
        <v>1</v>
      </c>
      <c r="D2" s="3" t="s">
        <v>2</v>
      </c>
    </row>
    <row r="3" spans="2:4" x14ac:dyDescent="0.3">
      <c r="B3" s="1">
        <v>13</v>
      </c>
      <c r="C3" s="1">
        <v>4</v>
      </c>
      <c r="D3" s="1">
        <f>C3</f>
        <v>4</v>
      </c>
    </row>
    <row r="4" spans="2:4" x14ac:dyDescent="0.3">
      <c r="B4" s="1">
        <v>14</v>
      </c>
      <c r="C4" s="1">
        <v>6</v>
      </c>
      <c r="D4" s="1">
        <f t="shared" ref="D4:D10" si="0">D3+C4</f>
        <v>10</v>
      </c>
    </row>
    <row r="5" spans="2:4" x14ac:dyDescent="0.3">
      <c r="B5" s="1">
        <v>15</v>
      </c>
      <c r="C5" s="1">
        <v>7</v>
      </c>
      <c r="D5" s="1">
        <f t="shared" si="0"/>
        <v>17</v>
      </c>
    </row>
    <row r="6" spans="2:4" x14ac:dyDescent="0.3">
      <c r="B6" s="1">
        <v>16</v>
      </c>
      <c r="C6" s="1">
        <v>8</v>
      </c>
      <c r="D6" s="1">
        <f t="shared" si="0"/>
        <v>25</v>
      </c>
    </row>
    <row r="7" spans="2:4" x14ac:dyDescent="0.3">
      <c r="B7" s="1">
        <v>17</v>
      </c>
      <c r="C7" s="1">
        <v>13</v>
      </c>
      <c r="D7" s="1">
        <f t="shared" si="0"/>
        <v>38</v>
      </c>
    </row>
    <row r="8" spans="2:4" x14ac:dyDescent="0.3">
      <c r="B8" s="1">
        <v>18</v>
      </c>
      <c r="C8" s="1">
        <v>7</v>
      </c>
      <c r="D8" s="1">
        <f t="shared" si="0"/>
        <v>45</v>
      </c>
    </row>
    <row r="9" spans="2:4" x14ac:dyDescent="0.3">
      <c r="B9" s="1">
        <v>19</v>
      </c>
      <c r="C9" s="1">
        <v>4</v>
      </c>
      <c r="D9" s="1">
        <f t="shared" si="0"/>
        <v>49</v>
      </c>
    </row>
    <row r="10" spans="2:4" x14ac:dyDescent="0.3">
      <c r="B10" s="1">
        <v>22</v>
      </c>
      <c r="C10" s="1">
        <v>1</v>
      </c>
      <c r="D10" s="1">
        <f t="shared" si="0"/>
        <v>50</v>
      </c>
    </row>
    <row r="11" spans="2:4" x14ac:dyDescent="0.3">
      <c r="B11" s="1" t="s">
        <v>3</v>
      </c>
      <c r="C11" s="1">
        <f>SUM(C3:C10)</f>
        <v>50</v>
      </c>
      <c r="D11" s="2"/>
    </row>
    <row r="14" spans="2:4" x14ac:dyDescent="0.3">
      <c r="B14" s="5" t="s">
        <v>8</v>
      </c>
      <c r="C14" s="6">
        <f>MEDIAN(B3:B10)</f>
        <v>16.5</v>
      </c>
    </row>
    <row r="15" spans="2:4" x14ac:dyDescent="0.3">
      <c r="B15" s="5" t="s">
        <v>7</v>
      </c>
      <c r="C15" s="4">
        <f>AVERAGE(B3:B10)</f>
        <v>16.75</v>
      </c>
    </row>
    <row r="16" spans="2:4" x14ac:dyDescent="0.3">
      <c r="B16" s="5"/>
      <c r="C16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5"/>
  <sheetViews>
    <sheetView tabSelected="1" workbookViewId="0">
      <selection activeCell="D15" sqref="D15"/>
    </sheetView>
  </sheetViews>
  <sheetFormatPr baseColWidth="10" defaultRowHeight="14.4" x14ac:dyDescent="0.3"/>
  <cols>
    <col min="1" max="1" width="7.6640625" customWidth="1"/>
    <col min="2" max="2" width="10" customWidth="1"/>
    <col min="3" max="3" width="7.6640625" customWidth="1"/>
    <col min="4" max="4" width="9.109375" customWidth="1"/>
  </cols>
  <sheetData>
    <row r="2" spans="2:4" x14ac:dyDescent="0.3">
      <c r="B2" s="3" t="s">
        <v>5</v>
      </c>
      <c r="C2" s="3" t="s">
        <v>1</v>
      </c>
      <c r="D2" s="3" t="s">
        <v>2</v>
      </c>
    </row>
    <row r="3" spans="2:4" x14ac:dyDescent="0.3">
      <c r="B3" s="1">
        <v>6</v>
      </c>
      <c r="C3" s="1">
        <v>3</v>
      </c>
      <c r="D3" s="1">
        <f>C3</f>
        <v>3</v>
      </c>
    </row>
    <row r="4" spans="2:4" x14ac:dyDescent="0.3">
      <c r="B4" s="1">
        <v>7</v>
      </c>
      <c r="C4" s="1">
        <v>8</v>
      </c>
      <c r="D4" s="1">
        <f>D3+C4</f>
        <v>11</v>
      </c>
    </row>
    <row r="5" spans="2:4" x14ac:dyDescent="0.3">
      <c r="B5" s="1">
        <v>8</v>
      </c>
      <c r="C5" s="1">
        <v>11</v>
      </c>
      <c r="D5" s="1">
        <f t="shared" ref="D5:D9" si="0">D4+C5</f>
        <v>22</v>
      </c>
    </row>
    <row r="6" spans="2:4" x14ac:dyDescent="0.3">
      <c r="B6" s="1">
        <v>9</v>
      </c>
      <c r="C6" s="1">
        <v>7</v>
      </c>
      <c r="D6" s="1">
        <f t="shared" si="0"/>
        <v>29</v>
      </c>
    </row>
    <row r="7" spans="2:4" x14ac:dyDescent="0.3">
      <c r="B7" s="1">
        <v>10</v>
      </c>
      <c r="C7" s="1">
        <v>6</v>
      </c>
      <c r="D7" s="1">
        <f t="shared" si="0"/>
        <v>35</v>
      </c>
    </row>
    <row r="8" spans="2:4" x14ac:dyDescent="0.3">
      <c r="B8" s="1">
        <v>11</v>
      </c>
      <c r="C8" s="1">
        <v>4</v>
      </c>
      <c r="D8" s="1">
        <f t="shared" si="0"/>
        <v>39</v>
      </c>
    </row>
    <row r="9" spans="2:4" x14ac:dyDescent="0.3">
      <c r="B9" s="1">
        <v>12</v>
      </c>
      <c r="C9" s="1">
        <v>1</v>
      </c>
      <c r="D9" s="1">
        <f t="shared" si="0"/>
        <v>40</v>
      </c>
    </row>
    <row r="10" spans="2:4" x14ac:dyDescent="0.3">
      <c r="B10" s="1" t="s">
        <v>3</v>
      </c>
      <c r="C10" s="1">
        <v>40</v>
      </c>
      <c r="D10" s="1"/>
    </row>
    <row r="13" spans="2:4" x14ac:dyDescent="0.3">
      <c r="B13" s="5" t="s">
        <v>8</v>
      </c>
      <c r="C13" s="6">
        <f>MEDIAN(B3:B9)</f>
        <v>9</v>
      </c>
    </row>
    <row r="14" spans="2:4" x14ac:dyDescent="0.3">
      <c r="B14" s="5" t="s">
        <v>7</v>
      </c>
      <c r="C14" s="4">
        <f>AVERAGE(B3:B9)</f>
        <v>9</v>
      </c>
    </row>
    <row r="15" spans="2:4" x14ac:dyDescent="0.3">
      <c r="B15" s="5" t="s">
        <v>9</v>
      </c>
      <c r="C1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Barras-1</vt:lpstr>
      <vt:lpstr>Barras-2</vt:lpstr>
      <vt:lpstr>Histograma-1</vt:lpstr>
      <vt:lpstr>Histograma-2</vt:lpstr>
      <vt:lpstr>Cajas-1</vt:lpstr>
      <vt:lpstr>Cajas-2</vt:lpstr>
      <vt:lpstr>Densidad-1</vt:lpstr>
      <vt:lpstr>Densidad-2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Giraldo Rodríguez</dc:creator>
  <cp:lastModifiedBy>s1876</cp:lastModifiedBy>
  <dcterms:created xsi:type="dcterms:W3CDTF">2025-03-05T16:43:02Z</dcterms:created>
  <dcterms:modified xsi:type="dcterms:W3CDTF">2025-05-12T19:34:59Z</dcterms:modified>
</cp:coreProperties>
</file>