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4C62B0BF-E6CE-42DB-87AB-02B91E79A7B5}" xr6:coauthVersionLast="47" xr6:coauthVersionMax="47" xr10:uidLastSave="{00000000-0000-0000-0000-000000000000}"/>
  <bookViews>
    <workbookView xWindow="0" yWindow="0" windowWidth="27870" windowHeight="130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P3" i="1"/>
  <c r="Z3" i="1" s="1"/>
  <c r="P4" i="1"/>
  <c r="Z4" i="1" s="1"/>
  <c r="P5" i="1"/>
  <c r="Z5" i="1" s="1"/>
  <c r="P6" i="1"/>
  <c r="Z6" i="1" s="1"/>
  <c r="P7" i="1"/>
  <c r="Z7" i="1" s="1"/>
  <c r="P8" i="1"/>
  <c r="Z8" i="1" s="1"/>
  <c r="P9" i="1"/>
  <c r="Z9" i="1" s="1"/>
  <c r="P10" i="1"/>
  <c r="Z10" i="1" s="1"/>
  <c r="P11" i="1"/>
  <c r="Z11" i="1" s="1"/>
  <c r="P12" i="1"/>
  <c r="Z12" i="1" s="1"/>
  <c r="P13" i="1"/>
  <c r="Z13" i="1" s="1"/>
  <c r="P14" i="1"/>
  <c r="Z14" i="1" s="1"/>
  <c r="P15" i="1"/>
  <c r="Z15" i="1" s="1"/>
  <c r="P16" i="1"/>
  <c r="Z16" i="1" s="1"/>
  <c r="P17" i="1"/>
  <c r="Z17" i="1" s="1"/>
  <c r="O3" i="1"/>
  <c r="Y3" i="1" s="1"/>
  <c r="O4" i="1"/>
  <c r="Y4" i="1" s="1"/>
  <c r="O5" i="1"/>
  <c r="Y5" i="1" s="1"/>
  <c r="O6" i="1"/>
  <c r="Y6" i="1" s="1"/>
  <c r="O7" i="1"/>
  <c r="Y7" i="1" s="1"/>
  <c r="O8" i="1"/>
  <c r="Y8" i="1" s="1"/>
  <c r="O9" i="1"/>
  <c r="Y9" i="1" s="1"/>
  <c r="O10" i="1"/>
  <c r="Y10" i="1" s="1"/>
  <c r="O11" i="1"/>
  <c r="Y11" i="1" s="1"/>
  <c r="O12" i="1"/>
  <c r="Y12" i="1" s="1"/>
  <c r="O13" i="1"/>
  <c r="Y13" i="1" s="1"/>
  <c r="O14" i="1"/>
  <c r="Y14" i="1" s="1"/>
  <c r="O15" i="1"/>
  <c r="Y15" i="1" s="1"/>
  <c r="O16" i="1"/>
  <c r="Y16" i="1" s="1"/>
  <c r="O17" i="1"/>
  <c r="Y17" i="1" s="1"/>
  <c r="N3" i="1"/>
  <c r="X3" i="1" s="1"/>
  <c r="N4" i="1"/>
  <c r="X4" i="1" s="1"/>
  <c r="N5" i="1"/>
  <c r="X5" i="1" s="1"/>
  <c r="N6" i="1"/>
  <c r="X6" i="1" s="1"/>
  <c r="N7" i="1"/>
  <c r="X7" i="1" s="1"/>
  <c r="N8" i="1"/>
  <c r="X8" i="1" s="1"/>
  <c r="N9" i="1"/>
  <c r="X9" i="1" s="1"/>
  <c r="N10" i="1"/>
  <c r="X10" i="1" s="1"/>
  <c r="N11" i="1"/>
  <c r="X11" i="1" s="1"/>
  <c r="N12" i="1"/>
  <c r="X12" i="1" s="1"/>
  <c r="N13" i="1"/>
  <c r="X13" i="1" s="1"/>
  <c r="N14" i="1"/>
  <c r="X14" i="1" s="1"/>
  <c r="N15" i="1"/>
  <c r="X15" i="1" s="1"/>
  <c r="N16" i="1"/>
  <c r="X16" i="1" s="1"/>
  <c r="N17" i="1"/>
  <c r="X17" i="1" s="1"/>
  <c r="P2" i="1"/>
  <c r="Z2" i="1" s="1"/>
  <c r="O2" i="1"/>
  <c r="Y2" i="1" s="1"/>
  <c r="N2" i="1"/>
  <c r="X2" i="1" s="1"/>
  <c r="W2" i="1"/>
  <c r="M3" i="1" l="1"/>
  <c r="W3" i="1" s="1"/>
  <c r="M4" i="1" l="1"/>
  <c r="W4" i="1" s="1"/>
  <c r="M5" i="1"/>
  <c r="W5" i="1" s="1"/>
  <c r="M6" i="1"/>
  <c r="W6" i="1" s="1"/>
  <c r="M7" i="1"/>
  <c r="W7" i="1" s="1"/>
  <c r="M8" i="1"/>
  <c r="W8" i="1" s="1"/>
  <c r="M9" i="1"/>
  <c r="W9" i="1" s="1"/>
  <c r="M10" i="1"/>
  <c r="W10" i="1" s="1"/>
  <c r="M11" i="1"/>
  <c r="W11" i="1" s="1"/>
  <c r="M12" i="1"/>
  <c r="W12" i="1" s="1"/>
  <c r="M13" i="1"/>
  <c r="W13" i="1" s="1"/>
  <c r="M14" i="1"/>
  <c r="W14" i="1" s="1"/>
  <c r="M15" i="1"/>
  <c r="W15" i="1" s="1"/>
  <c r="M16" i="1"/>
  <c r="W16" i="1" s="1"/>
  <c r="M17" i="1"/>
  <c r="W17" i="1" s="1"/>
</calcChain>
</file>

<file path=xl/sharedStrings.xml><?xml version="1.0" encoding="utf-8"?>
<sst xmlns="http://schemas.openxmlformats.org/spreadsheetml/2006/main" count="24" uniqueCount="14">
  <si>
    <t>1 ядро</t>
  </si>
  <si>
    <t>2 ядра</t>
  </si>
  <si>
    <t>3 ядра</t>
  </si>
  <si>
    <t>4 ядра</t>
  </si>
  <si>
    <t>Вывод:</t>
  </si>
  <si>
    <t>1. В одноядерной системе время выполнения скачет в пределах 800 +- 30мс.</t>
  </si>
  <si>
    <t>1. В одноядерной системе ускорение незначительное и скачет на 0,127.</t>
  </si>
  <si>
    <t>Эффективность имеет экспотенциальный вид и при всех количествах ядер примерно одинаковая. Начиная с 3ех ядер идут изменения экспоненты на 1-5  потоках</t>
  </si>
  <si>
    <t>2. В двухядерной системе время выполнения снижается при двух потоках на 300 мс и находится в пределах 550мс</t>
  </si>
  <si>
    <t>2. В двухядерной системе ускорение при двух потоках резко возрастает и далее находится в пределах от 1.32 до 1.53</t>
  </si>
  <si>
    <t>3. В трёхядерной системе время выполнения уменьшается в 1.8 раза при двух потоках и находится в пределах 450мс</t>
  </si>
  <si>
    <t>3. В трёхядерной системе ускорение при двух потоках увеличивается в 1.8 раза и далее находится в промежутке  от 1.46 и до 1.91.</t>
  </si>
  <si>
    <t>3. В четырёхядерной системе время выолнения уменьшилось в 1.5 раза при двух потоках и далее почти не зависит от количества потоков.</t>
  </si>
  <si>
    <t>3.В четырёхядерной системе ускорение при двух потоках увеличивается в 1.5 раз, а при трёх потоках почти в два раза и далее скачет  в промежутке от 2,18 до 2,58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</si>
</sst>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1 ядро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Лист1!$C$2:$C$17</c:f>
              <c:numCache>
                <c:formatCode>General</c:formatCode>
                <c:ptCount val="16"/>
                <c:pt idx="0">
                  <c:v>722</c:v>
                </c:pt>
                <c:pt idx="1">
                  <c:v>747</c:v>
                </c:pt>
                <c:pt idx="2">
                  <c:v>788</c:v>
                </c:pt>
                <c:pt idx="3">
                  <c:v>760</c:v>
                </c:pt>
                <c:pt idx="4">
                  <c:v>756</c:v>
                </c:pt>
                <c:pt idx="5">
                  <c:v>795</c:v>
                </c:pt>
                <c:pt idx="6">
                  <c:v>784</c:v>
                </c:pt>
                <c:pt idx="7">
                  <c:v>788</c:v>
                </c:pt>
                <c:pt idx="8">
                  <c:v>785</c:v>
                </c:pt>
                <c:pt idx="9">
                  <c:v>781</c:v>
                </c:pt>
                <c:pt idx="10">
                  <c:v>802</c:v>
                </c:pt>
                <c:pt idx="11">
                  <c:v>809</c:v>
                </c:pt>
                <c:pt idx="12">
                  <c:v>827</c:v>
                </c:pt>
                <c:pt idx="13">
                  <c:v>816</c:v>
                </c:pt>
                <c:pt idx="14">
                  <c:v>822</c:v>
                </c:pt>
                <c:pt idx="15">
                  <c:v>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E-4F6C-8C16-E0A2D92D99B2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2 ядра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Лист1!$D$2:$D$17</c:f>
              <c:numCache>
                <c:formatCode>General</c:formatCode>
                <c:ptCount val="16"/>
                <c:pt idx="0">
                  <c:v>815</c:v>
                </c:pt>
                <c:pt idx="1">
                  <c:v>532</c:v>
                </c:pt>
                <c:pt idx="2">
                  <c:v>522</c:v>
                </c:pt>
                <c:pt idx="3">
                  <c:v>545</c:v>
                </c:pt>
                <c:pt idx="4">
                  <c:v>541</c:v>
                </c:pt>
                <c:pt idx="5">
                  <c:v>551</c:v>
                </c:pt>
                <c:pt idx="6">
                  <c:v>555</c:v>
                </c:pt>
                <c:pt idx="7">
                  <c:v>555</c:v>
                </c:pt>
                <c:pt idx="8">
                  <c:v>550</c:v>
                </c:pt>
                <c:pt idx="9">
                  <c:v>563</c:v>
                </c:pt>
                <c:pt idx="10">
                  <c:v>579</c:v>
                </c:pt>
                <c:pt idx="11">
                  <c:v>591</c:v>
                </c:pt>
                <c:pt idx="12">
                  <c:v>574</c:v>
                </c:pt>
                <c:pt idx="13">
                  <c:v>597</c:v>
                </c:pt>
                <c:pt idx="14">
                  <c:v>608</c:v>
                </c:pt>
                <c:pt idx="15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E-4F6C-8C16-E0A2D92D99B2}"/>
            </c:ext>
          </c:extLst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3 ядра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Лист1!$E$2:$E$17</c:f>
              <c:numCache>
                <c:formatCode>General</c:formatCode>
                <c:ptCount val="16"/>
                <c:pt idx="0">
                  <c:v>731</c:v>
                </c:pt>
                <c:pt idx="1">
                  <c:v>403</c:v>
                </c:pt>
                <c:pt idx="2">
                  <c:v>436</c:v>
                </c:pt>
                <c:pt idx="3">
                  <c:v>425</c:v>
                </c:pt>
                <c:pt idx="4">
                  <c:v>439</c:v>
                </c:pt>
                <c:pt idx="5">
                  <c:v>421</c:v>
                </c:pt>
                <c:pt idx="6">
                  <c:v>449</c:v>
                </c:pt>
                <c:pt idx="7">
                  <c:v>422</c:v>
                </c:pt>
                <c:pt idx="8">
                  <c:v>382</c:v>
                </c:pt>
                <c:pt idx="9">
                  <c:v>449</c:v>
                </c:pt>
                <c:pt idx="10">
                  <c:v>458</c:v>
                </c:pt>
                <c:pt idx="11">
                  <c:v>486</c:v>
                </c:pt>
                <c:pt idx="12">
                  <c:v>502</c:v>
                </c:pt>
                <c:pt idx="13">
                  <c:v>469</c:v>
                </c:pt>
                <c:pt idx="14">
                  <c:v>418</c:v>
                </c:pt>
                <c:pt idx="15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E-4F6C-8C16-E0A2D92D99B2}"/>
            </c:ext>
          </c:extLst>
        </c:ser>
        <c:ser>
          <c:idx val="3"/>
          <c:order val="3"/>
          <c:tx>
            <c:strRef>
              <c:f>Лист1!$F$1</c:f>
              <c:strCache>
                <c:ptCount val="1"/>
                <c:pt idx="0">
                  <c:v>4 ядра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Лист1!$F$2:$F$17</c:f>
              <c:numCache>
                <c:formatCode>General</c:formatCode>
                <c:ptCount val="16"/>
                <c:pt idx="0">
                  <c:v>838</c:v>
                </c:pt>
                <c:pt idx="1">
                  <c:v>557</c:v>
                </c:pt>
                <c:pt idx="2">
                  <c:v>430</c:v>
                </c:pt>
                <c:pt idx="3">
                  <c:v>385</c:v>
                </c:pt>
                <c:pt idx="4">
                  <c:v>367</c:v>
                </c:pt>
                <c:pt idx="5">
                  <c:v>358</c:v>
                </c:pt>
                <c:pt idx="6">
                  <c:v>328</c:v>
                </c:pt>
                <c:pt idx="7">
                  <c:v>339</c:v>
                </c:pt>
                <c:pt idx="8">
                  <c:v>325</c:v>
                </c:pt>
                <c:pt idx="9">
                  <c:v>350</c:v>
                </c:pt>
                <c:pt idx="10">
                  <c:v>361</c:v>
                </c:pt>
                <c:pt idx="11">
                  <c:v>344</c:v>
                </c:pt>
                <c:pt idx="12">
                  <c:v>352</c:v>
                </c:pt>
                <c:pt idx="13">
                  <c:v>337</c:v>
                </c:pt>
                <c:pt idx="14">
                  <c:v>374</c:v>
                </c:pt>
                <c:pt idx="15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1E-4F6C-8C16-E0A2D92D9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741104"/>
        <c:axId val="1313105600"/>
      </c:lineChart>
      <c:catAx>
        <c:axId val="131274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05600"/>
        <c:crosses val="autoZero"/>
        <c:auto val="1"/>
        <c:lblAlgn val="ctr"/>
        <c:lblOffset val="100"/>
        <c:noMultiLvlLbl val="0"/>
      </c:catAx>
      <c:valAx>
        <c:axId val="13131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4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1 ядро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Лист1!$L$2:$L$17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Лист1!$M$2:$M$17</c:f>
              <c:numCache>
                <c:formatCode>0.000</c:formatCode>
                <c:ptCount val="16"/>
                <c:pt idx="0">
                  <c:v>1</c:v>
                </c:pt>
                <c:pt idx="1">
                  <c:v>0.96653279785809909</c:v>
                </c:pt>
                <c:pt idx="2">
                  <c:v>0.91624365482233505</c:v>
                </c:pt>
                <c:pt idx="3">
                  <c:v>0.95</c:v>
                </c:pt>
                <c:pt idx="4">
                  <c:v>0.955026455026455</c:v>
                </c:pt>
                <c:pt idx="5">
                  <c:v>0.90817610062893084</c:v>
                </c:pt>
                <c:pt idx="6">
                  <c:v>0.92091836734693877</c:v>
                </c:pt>
                <c:pt idx="7">
                  <c:v>0.91624365482233505</c:v>
                </c:pt>
                <c:pt idx="8">
                  <c:v>0.91974522292993632</c:v>
                </c:pt>
                <c:pt idx="9">
                  <c:v>0.92445582586427655</c:v>
                </c:pt>
                <c:pt idx="10">
                  <c:v>0.90024937655860349</c:v>
                </c:pt>
                <c:pt idx="11">
                  <c:v>0.892459826946848</c:v>
                </c:pt>
                <c:pt idx="12">
                  <c:v>0.87303506650544138</c:v>
                </c:pt>
                <c:pt idx="13">
                  <c:v>0.88480392156862742</c:v>
                </c:pt>
                <c:pt idx="14">
                  <c:v>0.87834549878345503</c:v>
                </c:pt>
                <c:pt idx="15">
                  <c:v>0.87515151515151512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F-4BF6-A755-DF121DECDECE}"/>
            </c:ext>
          </c:extLst>
        </c:ser>
        <c:ser>
          <c:idx val="1"/>
          <c:order val="1"/>
          <c:tx>
            <c:strRef>
              <c:f>Лист1!$N$1</c:f>
              <c:strCache>
                <c:ptCount val="1"/>
                <c:pt idx="0">
                  <c:v>2 ядра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Лист1!$L$2:$L$17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Лист1!$N$2:$N$17</c:f>
              <c:numCache>
                <c:formatCode>0.000</c:formatCode>
                <c:ptCount val="16"/>
                <c:pt idx="0">
                  <c:v>1</c:v>
                </c:pt>
                <c:pt idx="1">
                  <c:v>1.5319548872180451</c:v>
                </c:pt>
                <c:pt idx="2">
                  <c:v>1.5613026819923372</c:v>
                </c:pt>
                <c:pt idx="3">
                  <c:v>1.4954128440366972</c:v>
                </c:pt>
                <c:pt idx="4">
                  <c:v>1.5064695009242144</c:v>
                </c:pt>
                <c:pt idx="5">
                  <c:v>1.4791288566243195</c:v>
                </c:pt>
                <c:pt idx="6">
                  <c:v>1.4684684684684686</c:v>
                </c:pt>
                <c:pt idx="7">
                  <c:v>1.4684684684684686</c:v>
                </c:pt>
                <c:pt idx="8">
                  <c:v>1.4818181818181819</c:v>
                </c:pt>
                <c:pt idx="9">
                  <c:v>1.4476021314387211</c:v>
                </c:pt>
                <c:pt idx="10">
                  <c:v>1.4075993091537133</c:v>
                </c:pt>
                <c:pt idx="11">
                  <c:v>1.3790186125211505</c:v>
                </c:pt>
                <c:pt idx="12">
                  <c:v>1.4198606271777003</c:v>
                </c:pt>
                <c:pt idx="13">
                  <c:v>1.3651591289782246</c:v>
                </c:pt>
                <c:pt idx="14">
                  <c:v>1.3404605263157894</c:v>
                </c:pt>
                <c:pt idx="15">
                  <c:v>1.3252032520325203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F-4BF6-A755-DF121DECDECE}"/>
            </c:ext>
          </c:extLst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3 ядра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Лист1!$L$2:$L$17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Лист1!$O$2:$O$17</c:f>
              <c:numCache>
                <c:formatCode>0.000</c:formatCode>
                <c:ptCount val="16"/>
                <c:pt idx="0">
                  <c:v>1</c:v>
                </c:pt>
                <c:pt idx="1">
                  <c:v>1.813895781637717</c:v>
                </c:pt>
                <c:pt idx="2">
                  <c:v>1.676605504587156</c:v>
                </c:pt>
                <c:pt idx="3">
                  <c:v>1.72</c:v>
                </c:pt>
                <c:pt idx="4">
                  <c:v>1.6651480637813212</c:v>
                </c:pt>
                <c:pt idx="5">
                  <c:v>1.7363420427553444</c:v>
                </c:pt>
                <c:pt idx="6">
                  <c:v>1.6280623608017817</c:v>
                </c:pt>
                <c:pt idx="7">
                  <c:v>1.7322274881516588</c:v>
                </c:pt>
                <c:pt idx="8">
                  <c:v>1.9136125654450262</c:v>
                </c:pt>
                <c:pt idx="9">
                  <c:v>1.6280623608017817</c:v>
                </c:pt>
                <c:pt idx="10">
                  <c:v>1.5960698689956332</c:v>
                </c:pt>
                <c:pt idx="11">
                  <c:v>1.5041152263374487</c:v>
                </c:pt>
                <c:pt idx="12">
                  <c:v>1.4561752988047809</c:v>
                </c:pt>
                <c:pt idx="13">
                  <c:v>1.5586353944562901</c:v>
                </c:pt>
                <c:pt idx="14">
                  <c:v>1.7488038277511961</c:v>
                </c:pt>
                <c:pt idx="15">
                  <c:v>1.4708249496981891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F-4BF6-A755-DF121DECDECE}"/>
            </c:ext>
          </c:extLst>
        </c:ser>
        <c:ser>
          <c:idx val="3"/>
          <c:order val="3"/>
          <c:tx>
            <c:strRef>
              <c:f>Лист1!$P$1</c:f>
              <c:strCache>
                <c:ptCount val="1"/>
                <c:pt idx="0">
                  <c:v>4 ядра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Лист1!$L$2:$L$17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Лист1!$P$2:$P$17</c:f>
              <c:numCache>
                <c:formatCode>0.000</c:formatCode>
                <c:ptCount val="16"/>
                <c:pt idx="0">
                  <c:v>1</c:v>
                </c:pt>
                <c:pt idx="1">
                  <c:v>1.5044883303411132</c:v>
                </c:pt>
                <c:pt idx="2">
                  <c:v>1.9488372093023256</c:v>
                </c:pt>
                <c:pt idx="3">
                  <c:v>2.1766233766233767</c:v>
                </c:pt>
                <c:pt idx="4">
                  <c:v>2.2833787465940056</c:v>
                </c:pt>
                <c:pt idx="5">
                  <c:v>2.3407821229050279</c:v>
                </c:pt>
                <c:pt idx="6">
                  <c:v>2.5548780487804876</c:v>
                </c:pt>
                <c:pt idx="7">
                  <c:v>2.471976401179941</c:v>
                </c:pt>
                <c:pt idx="8">
                  <c:v>2.5784615384615384</c:v>
                </c:pt>
                <c:pt idx="9">
                  <c:v>2.3942857142857141</c:v>
                </c:pt>
                <c:pt idx="10">
                  <c:v>2.3213296398891967</c:v>
                </c:pt>
                <c:pt idx="11">
                  <c:v>2.4360465116279069</c:v>
                </c:pt>
                <c:pt idx="12">
                  <c:v>2.3806818181818183</c:v>
                </c:pt>
                <c:pt idx="13">
                  <c:v>2.486646884272997</c:v>
                </c:pt>
                <c:pt idx="14">
                  <c:v>2.2406417112299466</c:v>
                </c:pt>
                <c:pt idx="15">
                  <c:v>2.4647058823529413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F-4BF6-A755-DF121DECD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751504"/>
        <c:axId val="1682743344"/>
      </c:lineChart>
      <c:catAx>
        <c:axId val="168275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43344"/>
        <c:crosses val="autoZero"/>
        <c:auto val="1"/>
        <c:lblAlgn val="ctr"/>
        <c:lblOffset val="100"/>
        <c:noMultiLvlLbl val="0"/>
      </c:catAx>
      <c:valAx>
        <c:axId val="168274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5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  <a:r>
              <a:rPr lang="ru-RU" baseline="0"/>
              <a:t> ускорения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Лист1!$W$1</c:f>
              <c:strCache>
                <c:ptCount val="1"/>
                <c:pt idx="0">
                  <c:v>1 ядро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Лист1!$W$2:$W$17</c:f>
              <c:numCache>
                <c:formatCode>0.000</c:formatCode>
                <c:ptCount val="16"/>
                <c:pt idx="0">
                  <c:v>1</c:v>
                </c:pt>
                <c:pt idx="1">
                  <c:v>0.48326639892904955</c:v>
                </c:pt>
                <c:pt idx="2">
                  <c:v>0.30541455160744502</c:v>
                </c:pt>
                <c:pt idx="3">
                  <c:v>0.23749999999999999</c:v>
                </c:pt>
                <c:pt idx="4">
                  <c:v>0.19100529100529101</c:v>
                </c:pt>
                <c:pt idx="5">
                  <c:v>0.15136268343815515</c:v>
                </c:pt>
                <c:pt idx="6">
                  <c:v>0.1315597667638484</c:v>
                </c:pt>
                <c:pt idx="7">
                  <c:v>0.11453045685279188</c:v>
                </c:pt>
                <c:pt idx="8">
                  <c:v>0.10219391365888181</c:v>
                </c:pt>
                <c:pt idx="9">
                  <c:v>9.2445582586427655E-2</c:v>
                </c:pt>
                <c:pt idx="10">
                  <c:v>8.1840852414418505E-2</c:v>
                </c:pt>
                <c:pt idx="11">
                  <c:v>7.4371652245570671E-2</c:v>
                </c:pt>
                <c:pt idx="12">
                  <c:v>6.7156543577341646E-2</c:v>
                </c:pt>
                <c:pt idx="13">
                  <c:v>6.3200280112044815E-2</c:v>
                </c:pt>
                <c:pt idx="14">
                  <c:v>5.8556366585563666E-2</c:v>
                </c:pt>
                <c:pt idx="15">
                  <c:v>5.4696969696969695E-2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11-4AA8-A6A6-833E6CBA5D9F}"/>
            </c:ext>
          </c:extLst>
        </c:ser>
        <c:ser>
          <c:idx val="1"/>
          <c:order val="1"/>
          <c:tx>
            <c:strRef>
              <c:f>Лист1!$X$1</c:f>
              <c:strCache>
                <c:ptCount val="1"/>
                <c:pt idx="0">
                  <c:v>2 ядра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Лист1!$X$2:$X$17</c:f>
              <c:numCache>
                <c:formatCode>0.000</c:formatCode>
                <c:ptCount val="16"/>
                <c:pt idx="0">
                  <c:v>1</c:v>
                </c:pt>
                <c:pt idx="1">
                  <c:v>0.76597744360902253</c:v>
                </c:pt>
                <c:pt idx="2">
                  <c:v>0.52043422733077904</c:v>
                </c:pt>
                <c:pt idx="3">
                  <c:v>0.37385321100917429</c:v>
                </c:pt>
                <c:pt idx="4">
                  <c:v>0.30129390018484287</c:v>
                </c:pt>
                <c:pt idx="5">
                  <c:v>0.24652147610405326</c:v>
                </c:pt>
                <c:pt idx="6">
                  <c:v>0.20978120978120979</c:v>
                </c:pt>
                <c:pt idx="7">
                  <c:v>0.18355855855855857</c:v>
                </c:pt>
                <c:pt idx="8">
                  <c:v>0.16464646464646465</c:v>
                </c:pt>
                <c:pt idx="9">
                  <c:v>0.14476021314387211</c:v>
                </c:pt>
                <c:pt idx="10">
                  <c:v>0.12796357355942847</c:v>
                </c:pt>
                <c:pt idx="11">
                  <c:v>0.11491821771009587</c:v>
                </c:pt>
                <c:pt idx="12">
                  <c:v>0.10922004824443848</c:v>
                </c:pt>
                <c:pt idx="13">
                  <c:v>9.7511366355587464E-2</c:v>
                </c:pt>
                <c:pt idx="14">
                  <c:v>8.9364035087719298E-2</c:v>
                </c:pt>
                <c:pt idx="15">
                  <c:v>8.282520325203252E-2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11-4AA8-A6A6-833E6CBA5D9F}"/>
            </c:ext>
          </c:extLst>
        </c:ser>
        <c:ser>
          <c:idx val="2"/>
          <c:order val="2"/>
          <c:tx>
            <c:strRef>
              <c:f>Лист1!$Y$1</c:f>
              <c:strCache>
                <c:ptCount val="1"/>
                <c:pt idx="0">
                  <c:v>3 ядра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Лист1!$Y$2:$Y$17</c:f>
              <c:numCache>
                <c:formatCode>0.000</c:formatCode>
                <c:ptCount val="16"/>
                <c:pt idx="0">
                  <c:v>1</c:v>
                </c:pt>
                <c:pt idx="1">
                  <c:v>0.90694789081885852</c:v>
                </c:pt>
                <c:pt idx="2">
                  <c:v>0.55886850152905199</c:v>
                </c:pt>
                <c:pt idx="3">
                  <c:v>0.43</c:v>
                </c:pt>
                <c:pt idx="4">
                  <c:v>0.33302961275626425</c:v>
                </c:pt>
                <c:pt idx="5">
                  <c:v>0.28939034045922407</c:v>
                </c:pt>
                <c:pt idx="6">
                  <c:v>0.23258033725739738</c:v>
                </c:pt>
                <c:pt idx="7">
                  <c:v>0.21652843601895735</c:v>
                </c:pt>
                <c:pt idx="8">
                  <c:v>0.21262361838278068</c:v>
                </c:pt>
                <c:pt idx="9">
                  <c:v>0.16280623608017816</c:v>
                </c:pt>
                <c:pt idx="10">
                  <c:v>0.14509726081778485</c:v>
                </c:pt>
                <c:pt idx="11">
                  <c:v>0.12534293552812073</c:v>
                </c:pt>
                <c:pt idx="12">
                  <c:v>0.11201348452344469</c:v>
                </c:pt>
                <c:pt idx="13">
                  <c:v>0.11133109960402073</c:v>
                </c:pt>
                <c:pt idx="14">
                  <c:v>0.11658692185007974</c:v>
                </c:pt>
                <c:pt idx="15">
                  <c:v>9.1926559356136819E-2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11-4AA8-A6A6-833E6CBA5D9F}"/>
            </c:ext>
          </c:extLst>
        </c:ser>
        <c:ser>
          <c:idx val="3"/>
          <c:order val="3"/>
          <c:tx>
            <c:strRef>
              <c:f>Лист1!$Z$1</c:f>
              <c:strCache>
                <c:ptCount val="1"/>
                <c:pt idx="0">
                  <c:v>4 ядра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Лист1!$Z$2:$Z$17</c:f>
              <c:numCache>
                <c:formatCode>0.000</c:formatCode>
                <c:ptCount val="16"/>
                <c:pt idx="0">
                  <c:v>1</c:v>
                </c:pt>
                <c:pt idx="1">
                  <c:v>0.75224416517055659</c:v>
                </c:pt>
                <c:pt idx="2">
                  <c:v>0.64961240310077517</c:v>
                </c:pt>
                <c:pt idx="3">
                  <c:v>0.54415584415584417</c:v>
                </c:pt>
                <c:pt idx="4">
                  <c:v>0.45667574931880112</c:v>
                </c:pt>
                <c:pt idx="5">
                  <c:v>0.39013035381750466</c:v>
                </c:pt>
                <c:pt idx="6">
                  <c:v>0.36498257839721254</c:v>
                </c:pt>
                <c:pt idx="7">
                  <c:v>0.30899705014749262</c:v>
                </c:pt>
                <c:pt idx="8">
                  <c:v>0.28649572649572647</c:v>
                </c:pt>
                <c:pt idx="9">
                  <c:v>0.23942857142857141</c:v>
                </c:pt>
                <c:pt idx="10">
                  <c:v>0.21102996726265424</c:v>
                </c:pt>
                <c:pt idx="11">
                  <c:v>0.20300387596899225</c:v>
                </c:pt>
                <c:pt idx="12">
                  <c:v>0.18312937062937065</c:v>
                </c:pt>
                <c:pt idx="13">
                  <c:v>0.17761763459092836</c:v>
                </c:pt>
                <c:pt idx="14">
                  <c:v>0.14937611408199644</c:v>
                </c:pt>
                <c:pt idx="15">
                  <c:v>0.15404411764705883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11-4AA8-A6A6-833E6CBA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756944"/>
        <c:axId val="1682742256"/>
      </c:lineChart>
      <c:catAx>
        <c:axId val="16827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42256"/>
        <c:crosses val="autoZero"/>
        <c:auto val="1"/>
        <c:lblAlgn val="ctr"/>
        <c:lblOffset val="100"/>
        <c:noMultiLvlLbl val="0"/>
      </c:catAx>
      <c:valAx>
        <c:axId val="16827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5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28575</xdr:rowOff>
    </xdr:from>
    <xdr:to>
      <xdr:col>9</xdr:col>
      <xdr:colOff>600075</xdr:colOff>
      <xdr:row>35</xdr:row>
      <xdr:rowOff>104775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</xdr:colOff>
      <xdr:row>18</xdr:row>
      <xdr:rowOff>9524</xdr:rowOff>
    </xdr:from>
    <xdr:to>
      <xdr:col>20</xdr:col>
      <xdr:colOff>0</xdr:colOff>
      <xdr:row>34</xdr:row>
      <xdr:rowOff>19049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595311</xdr:colOff>
      <xdr:row>18</xdr:row>
      <xdr:rowOff>9524</xdr:rowOff>
    </xdr:from>
    <xdr:to>
      <xdr:col>30</xdr:col>
      <xdr:colOff>9524</xdr:colOff>
      <xdr:row>33</xdr:row>
      <xdr:rowOff>190499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74"/>
  <sheetViews>
    <sheetView tabSelected="1" topLeftCell="P26" zoomScaleNormal="100" workbookViewId="0">
      <selection activeCell="L42" sqref="L42:T42"/>
    </sheetView>
  </sheetViews>
  <sheetFormatPr defaultRowHeight="15"/>
  <cols>
    <col min="1" max="1" width="6.7109375" customWidth="1"/>
    <col min="12" max="12" width="8" customWidth="1"/>
    <col min="14" max="14" width="10.5703125" bestFit="1" customWidth="1"/>
    <col min="23" max="23" width="7.7109375" customWidth="1"/>
  </cols>
  <sheetData>
    <row r="1" spans="2:26">
      <c r="C1" t="s">
        <v>0</v>
      </c>
      <c r="D1" t="s">
        <v>1</v>
      </c>
      <c r="E1" t="s">
        <v>2</v>
      </c>
      <c r="F1" t="s">
        <v>3</v>
      </c>
      <c r="M1" t="s">
        <v>0</v>
      </c>
      <c r="N1" t="s">
        <v>1</v>
      </c>
      <c r="O1" t="s">
        <v>2</v>
      </c>
      <c r="P1" t="s">
        <v>3</v>
      </c>
      <c r="W1" t="s">
        <v>0</v>
      </c>
      <c r="X1" t="s">
        <v>1</v>
      </c>
      <c r="Y1" t="s">
        <v>2</v>
      </c>
      <c r="Z1" t="s">
        <v>3</v>
      </c>
    </row>
    <row r="2" spans="2:26">
      <c r="B2">
        <v>1</v>
      </c>
      <c r="C2">
        <v>722</v>
      </c>
      <c r="D2">
        <v>815</v>
      </c>
      <c r="E2">
        <v>731</v>
      </c>
      <c r="F2">
        <v>838</v>
      </c>
      <c r="L2">
        <v>1</v>
      </c>
      <c r="M2" s="2">
        <f>$C$2/C2</f>
        <v>1</v>
      </c>
      <c r="N2" s="2">
        <f>$D$2/D2</f>
        <v>1</v>
      </c>
      <c r="O2" s="2">
        <f>$E$2/E2</f>
        <v>1</v>
      </c>
      <c r="P2" s="2">
        <f>$F$2/F2</f>
        <v>1</v>
      </c>
      <c r="V2">
        <v>1</v>
      </c>
      <c r="W2" s="2">
        <f>M2/$L2</f>
        <v>1</v>
      </c>
      <c r="X2" s="2">
        <f t="shared" ref="X2:Z17" si="0">N2/$L2</f>
        <v>1</v>
      </c>
      <c r="Y2" s="2">
        <f t="shared" si="0"/>
        <v>1</v>
      </c>
      <c r="Z2" s="2">
        <f t="shared" si="0"/>
        <v>1</v>
      </c>
    </row>
    <row r="3" spans="2:26">
      <c r="B3">
        <v>2</v>
      </c>
      <c r="C3">
        <v>747</v>
      </c>
      <c r="D3">
        <v>532</v>
      </c>
      <c r="E3">
        <v>403</v>
      </c>
      <c r="F3">
        <v>557</v>
      </c>
      <c r="L3">
        <v>2</v>
      </c>
      <c r="M3" s="2">
        <f>$C$2/C3</f>
        <v>0.96653279785809909</v>
      </c>
      <c r="N3" s="2">
        <f t="shared" ref="N3:N17" si="1">$D$2/D3</f>
        <v>1.5319548872180451</v>
      </c>
      <c r="O3" s="2">
        <f t="shared" ref="O3:O17" si="2">$E$2/E3</f>
        <v>1.813895781637717</v>
      </c>
      <c r="P3" s="2">
        <f t="shared" ref="P3:P17" si="3">$F$2/F3</f>
        <v>1.5044883303411132</v>
      </c>
      <c r="V3">
        <v>2</v>
      </c>
      <c r="W3" s="2">
        <f t="shared" ref="W3:W17" si="4">M3/$L3</f>
        <v>0.48326639892904955</v>
      </c>
      <c r="X3" s="2">
        <f t="shared" si="0"/>
        <v>0.76597744360902253</v>
      </c>
      <c r="Y3" s="2">
        <f t="shared" si="0"/>
        <v>0.90694789081885852</v>
      </c>
      <c r="Z3" s="2">
        <f t="shared" si="0"/>
        <v>0.75224416517055659</v>
      </c>
    </row>
    <row r="4" spans="2:26">
      <c r="B4">
        <v>3</v>
      </c>
      <c r="C4">
        <v>788</v>
      </c>
      <c r="D4">
        <v>522</v>
      </c>
      <c r="E4">
        <v>436</v>
      </c>
      <c r="F4">
        <v>430</v>
      </c>
      <c r="L4">
        <v>3</v>
      </c>
      <c r="M4" s="2">
        <f>$C$2/C4</f>
        <v>0.91624365482233505</v>
      </c>
      <c r="N4" s="2">
        <f t="shared" si="1"/>
        <v>1.5613026819923372</v>
      </c>
      <c r="O4" s="2">
        <f t="shared" si="2"/>
        <v>1.676605504587156</v>
      </c>
      <c r="P4" s="2">
        <f t="shared" si="3"/>
        <v>1.9488372093023256</v>
      </c>
      <c r="V4">
        <v>3</v>
      </c>
      <c r="W4" s="2">
        <f t="shared" si="4"/>
        <v>0.30541455160744502</v>
      </c>
      <c r="X4" s="2">
        <f t="shared" si="0"/>
        <v>0.52043422733077904</v>
      </c>
      <c r="Y4" s="2">
        <f t="shared" si="0"/>
        <v>0.55886850152905199</v>
      </c>
      <c r="Z4" s="2">
        <f t="shared" si="0"/>
        <v>0.64961240310077517</v>
      </c>
    </row>
    <row r="5" spans="2:26">
      <c r="B5">
        <v>4</v>
      </c>
      <c r="C5">
        <v>760</v>
      </c>
      <c r="D5">
        <v>545</v>
      </c>
      <c r="E5">
        <v>425</v>
      </c>
      <c r="F5">
        <v>385</v>
      </c>
      <c r="L5">
        <v>4</v>
      </c>
      <c r="M5" s="2">
        <f>$C$2/C5</f>
        <v>0.95</v>
      </c>
      <c r="N5" s="2">
        <f t="shared" si="1"/>
        <v>1.4954128440366972</v>
      </c>
      <c r="O5" s="2">
        <f t="shared" si="2"/>
        <v>1.72</v>
      </c>
      <c r="P5" s="2">
        <f t="shared" si="3"/>
        <v>2.1766233766233767</v>
      </c>
      <c r="V5">
        <v>4</v>
      </c>
      <c r="W5" s="2">
        <f t="shared" si="4"/>
        <v>0.23749999999999999</v>
      </c>
      <c r="X5" s="2">
        <f t="shared" si="0"/>
        <v>0.37385321100917429</v>
      </c>
      <c r="Y5" s="2">
        <f t="shared" si="0"/>
        <v>0.43</v>
      </c>
      <c r="Z5" s="2">
        <f t="shared" si="0"/>
        <v>0.54415584415584417</v>
      </c>
    </row>
    <row r="6" spans="2:26">
      <c r="B6">
        <v>5</v>
      </c>
      <c r="C6">
        <v>756</v>
      </c>
      <c r="D6">
        <v>541</v>
      </c>
      <c r="E6">
        <v>439</v>
      </c>
      <c r="F6">
        <v>367</v>
      </c>
      <c r="L6">
        <v>5</v>
      </c>
      <c r="M6" s="2">
        <f>$C$2/C6</f>
        <v>0.955026455026455</v>
      </c>
      <c r="N6" s="2">
        <f t="shared" si="1"/>
        <v>1.5064695009242144</v>
      </c>
      <c r="O6" s="2">
        <f t="shared" si="2"/>
        <v>1.6651480637813212</v>
      </c>
      <c r="P6" s="2">
        <f t="shared" si="3"/>
        <v>2.2833787465940056</v>
      </c>
      <c r="V6">
        <v>5</v>
      </c>
      <c r="W6" s="2">
        <f t="shared" si="4"/>
        <v>0.19100529100529101</v>
      </c>
      <c r="X6" s="2">
        <f t="shared" si="0"/>
        <v>0.30129390018484287</v>
      </c>
      <c r="Y6" s="2">
        <f t="shared" si="0"/>
        <v>0.33302961275626425</v>
      </c>
      <c r="Z6" s="2">
        <f t="shared" si="0"/>
        <v>0.45667574931880112</v>
      </c>
    </row>
    <row r="7" spans="2:26">
      <c r="B7">
        <v>6</v>
      </c>
      <c r="C7">
        <v>795</v>
      </c>
      <c r="D7">
        <v>551</v>
      </c>
      <c r="E7">
        <v>421</v>
      </c>
      <c r="F7">
        <v>358</v>
      </c>
      <c r="L7">
        <v>6</v>
      </c>
      <c r="M7" s="2">
        <f>$C$2/C7</f>
        <v>0.90817610062893084</v>
      </c>
      <c r="N7" s="2">
        <f t="shared" si="1"/>
        <v>1.4791288566243195</v>
      </c>
      <c r="O7" s="2">
        <f t="shared" si="2"/>
        <v>1.7363420427553444</v>
      </c>
      <c r="P7" s="2">
        <f t="shared" si="3"/>
        <v>2.3407821229050279</v>
      </c>
      <c r="V7">
        <v>6</v>
      </c>
      <c r="W7" s="2">
        <f t="shared" si="4"/>
        <v>0.15136268343815515</v>
      </c>
      <c r="X7" s="2">
        <f t="shared" si="0"/>
        <v>0.24652147610405326</v>
      </c>
      <c r="Y7" s="2">
        <f t="shared" si="0"/>
        <v>0.28939034045922407</v>
      </c>
      <c r="Z7" s="2">
        <f t="shared" si="0"/>
        <v>0.39013035381750466</v>
      </c>
    </row>
    <row r="8" spans="2:26">
      <c r="B8">
        <v>7</v>
      </c>
      <c r="C8">
        <v>784</v>
      </c>
      <c r="D8">
        <v>555</v>
      </c>
      <c r="E8">
        <v>449</v>
      </c>
      <c r="F8">
        <v>328</v>
      </c>
      <c r="L8">
        <v>7</v>
      </c>
      <c r="M8" s="2">
        <f>$C$2/C8</f>
        <v>0.92091836734693877</v>
      </c>
      <c r="N8" s="2">
        <f t="shared" si="1"/>
        <v>1.4684684684684686</v>
      </c>
      <c r="O8" s="2">
        <f t="shared" si="2"/>
        <v>1.6280623608017817</v>
      </c>
      <c r="P8" s="2">
        <f t="shared" si="3"/>
        <v>2.5548780487804876</v>
      </c>
      <c r="V8">
        <v>7</v>
      </c>
      <c r="W8" s="2">
        <f t="shared" si="4"/>
        <v>0.1315597667638484</v>
      </c>
      <c r="X8" s="2">
        <f t="shared" si="0"/>
        <v>0.20978120978120979</v>
      </c>
      <c r="Y8" s="2">
        <f t="shared" si="0"/>
        <v>0.23258033725739738</v>
      </c>
      <c r="Z8" s="2">
        <f t="shared" si="0"/>
        <v>0.36498257839721254</v>
      </c>
    </row>
    <row r="9" spans="2:26">
      <c r="B9">
        <v>8</v>
      </c>
      <c r="C9">
        <v>788</v>
      </c>
      <c r="D9">
        <v>555</v>
      </c>
      <c r="E9">
        <v>422</v>
      </c>
      <c r="F9">
        <v>339</v>
      </c>
      <c r="L9">
        <v>8</v>
      </c>
      <c r="M9" s="2">
        <f>$C$2/C9</f>
        <v>0.91624365482233505</v>
      </c>
      <c r="N9" s="2">
        <f t="shared" si="1"/>
        <v>1.4684684684684686</v>
      </c>
      <c r="O9" s="2">
        <f t="shared" si="2"/>
        <v>1.7322274881516588</v>
      </c>
      <c r="P9" s="2">
        <f t="shared" si="3"/>
        <v>2.471976401179941</v>
      </c>
      <c r="V9">
        <v>8</v>
      </c>
      <c r="W9" s="2">
        <f t="shared" si="4"/>
        <v>0.11453045685279188</v>
      </c>
      <c r="X9" s="2">
        <f t="shared" si="0"/>
        <v>0.18355855855855857</v>
      </c>
      <c r="Y9" s="2">
        <f t="shared" si="0"/>
        <v>0.21652843601895735</v>
      </c>
      <c r="Z9" s="2">
        <f t="shared" si="0"/>
        <v>0.30899705014749262</v>
      </c>
    </row>
    <row r="10" spans="2:26">
      <c r="B10">
        <v>9</v>
      </c>
      <c r="C10">
        <v>785</v>
      </c>
      <c r="D10">
        <v>550</v>
      </c>
      <c r="E10">
        <v>382</v>
      </c>
      <c r="F10">
        <v>325</v>
      </c>
      <c r="L10">
        <v>9</v>
      </c>
      <c r="M10" s="2">
        <f>$C$2/C10</f>
        <v>0.91974522292993632</v>
      </c>
      <c r="N10" s="2">
        <f t="shared" si="1"/>
        <v>1.4818181818181819</v>
      </c>
      <c r="O10" s="2">
        <f t="shared" si="2"/>
        <v>1.9136125654450262</v>
      </c>
      <c r="P10" s="2">
        <f t="shared" si="3"/>
        <v>2.5784615384615384</v>
      </c>
      <c r="V10">
        <v>9</v>
      </c>
      <c r="W10" s="2">
        <f t="shared" si="4"/>
        <v>0.10219391365888181</v>
      </c>
      <c r="X10" s="2">
        <f t="shared" si="0"/>
        <v>0.16464646464646465</v>
      </c>
      <c r="Y10" s="2">
        <f t="shared" si="0"/>
        <v>0.21262361838278068</v>
      </c>
      <c r="Z10" s="2">
        <f t="shared" si="0"/>
        <v>0.28649572649572647</v>
      </c>
    </row>
    <row r="11" spans="2:26">
      <c r="B11">
        <v>10</v>
      </c>
      <c r="C11">
        <v>781</v>
      </c>
      <c r="D11">
        <v>563</v>
      </c>
      <c r="E11">
        <v>449</v>
      </c>
      <c r="F11">
        <v>350</v>
      </c>
      <c r="L11">
        <v>10</v>
      </c>
      <c r="M11" s="2">
        <f>$C$2/C11</f>
        <v>0.92445582586427655</v>
      </c>
      <c r="N11" s="2">
        <f t="shared" si="1"/>
        <v>1.4476021314387211</v>
      </c>
      <c r="O11" s="2">
        <f t="shared" si="2"/>
        <v>1.6280623608017817</v>
      </c>
      <c r="P11" s="2">
        <f t="shared" si="3"/>
        <v>2.3942857142857141</v>
      </c>
      <c r="V11">
        <v>10</v>
      </c>
      <c r="W11" s="2">
        <f t="shared" si="4"/>
        <v>9.2445582586427655E-2</v>
      </c>
      <c r="X11" s="2">
        <f t="shared" si="0"/>
        <v>0.14476021314387211</v>
      </c>
      <c r="Y11" s="2">
        <f t="shared" si="0"/>
        <v>0.16280623608017816</v>
      </c>
      <c r="Z11" s="2">
        <f t="shared" si="0"/>
        <v>0.23942857142857141</v>
      </c>
    </row>
    <row r="12" spans="2:26">
      <c r="B12">
        <v>11</v>
      </c>
      <c r="C12">
        <v>802</v>
      </c>
      <c r="D12">
        <v>579</v>
      </c>
      <c r="E12">
        <v>458</v>
      </c>
      <c r="F12">
        <v>361</v>
      </c>
      <c r="L12">
        <v>11</v>
      </c>
      <c r="M12" s="2">
        <f>$C$2/C12</f>
        <v>0.90024937655860349</v>
      </c>
      <c r="N12" s="2">
        <f t="shared" si="1"/>
        <v>1.4075993091537133</v>
      </c>
      <c r="O12" s="2">
        <f t="shared" si="2"/>
        <v>1.5960698689956332</v>
      </c>
      <c r="P12" s="2">
        <f t="shared" si="3"/>
        <v>2.3213296398891967</v>
      </c>
      <c r="V12">
        <v>11</v>
      </c>
      <c r="W12" s="2">
        <f t="shared" si="4"/>
        <v>8.1840852414418505E-2</v>
      </c>
      <c r="X12" s="2">
        <f t="shared" si="0"/>
        <v>0.12796357355942847</v>
      </c>
      <c r="Y12" s="2">
        <f t="shared" si="0"/>
        <v>0.14509726081778485</v>
      </c>
      <c r="Z12" s="2">
        <f t="shared" si="0"/>
        <v>0.21102996726265424</v>
      </c>
    </row>
    <row r="13" spans="2:26">
      <c r="B13">
        <v>12</v>
      </c>
      <c r="C13">
        <v>809</v>
      </c>
      <c r="D13">
        <v>591</v>
      </c>
      <c r="E13">
        <v>486</v>
      </c>
      <c r="F13">
        <v>344</v>
      </c>
      <c r="L13">
        <v>12</v>
      </c>
      <c r="M13" s="2">
        <f>$C$2/C13</f>
        <v>0.892459826946848</v>
      </c>
      <c r="N13" s="2">
        <f t="shared" si="1"/>
        <v>1.3790186125211505</v>
      </c>
      <c r="O13" s="2">
        <f t="shared" si="2"/>
        <v>1.5041152263374487</v>
      </c>
      <c r="P13" s="2">
        <f t="shared" si="3"/>
        <v>2.4360465116279069</v>
      </c>
      <c r="V13">
        <v>12</v>
      </c>
      <c r="W13" s="2">
        <f t="shared" si="4"/>
        <v>7.4371652245570671E-2</v>
      </c>
      <c r="X13" s="2">
        <f t="shared" si="0"/>
        <v>0.11491821771009587</v>
      </c>
      <c r="Y13" s="2">
        <f t="shared" si="0"/>
        <v>0.12534293552812073</v>
      </c>
      <c r="Z13" s="2">
        <f t="shared" si="0"/>
        <v>0.20300387596899225</v>
      </c>
    </row>
    <row r="14" spans="2:26">
      <c r="B14">
        <v>13</v>
      </c>
      <c r="C14">
        <v>827</v>
      </c>
      <c r="D14">
        <v>574</v>
      </c>
      <c r="E14">
        <v>502</v>
      </c>
      <c r="F14">
        <v>352</v>
      </c>
      <c r="L14">
        <v>13</v>
      </c>
      <c r="M14" s="2">
        <f>$C$2/C14</f>
        <v>0.87303506650544138</v>
      </c>
      <c r="N14" s="2">
        <f t="shared" si="1"/>
        <v>1.4198606271777003</v>
      </c>
      <c r="O14" s="2">
        <f t="shared" si="2"/>
        <v>1.4561752988047809</v>
      </c>
      <c r="P14" s="2">
        <f t="shared" si="3"/>
        <v>2.3806818181818183</v>
      </c>
      <c r="V14">
        <v>13</v>
      </c>
      <c r="W14" s="2">
        <f t="shared" si="4"/>
        <v>6.7156543577341646E-2</v>
      </c>
      <c r="X14" s="2">
        <f t="shared" si="0"/>
        <v>0.10922004824443848</v>
      </c>
      <c r="Y14" s="2">
        <f t="shared" si="0"/>
        <v>0.11201348452344469</v>
      </c>
      <c r="Z14" s="2">
        <f t="shared" si="0"/>
        <v>0.18312937062937065</v>
      </c>
    </row>
    <row r="15" spans="2:26">
      <c r="B15">
        <v>14</v>
      </c>
      <c r="C15">
        <v>816</v>
      </c>
      <c r="D15">
        <v>597</v>
      </c>
      <c r="E15">
        <v>469</v>
      </c>
      <c r="F15">
        <v>337</v>
      </c>
      <c r="L15">
        <v>14</v>
      </c>
      <c r="M15" s="2">
        <f>$C$2/C15</f>
        <v>0.88480392156862742</v>
      </c>
      <c r="N15" s="2">
        <f t="shared" si="1"/>
        <v>1.3651591289782246</v>
      </c>
      <c r="O15" s="2">
        <f t="shared" si="2"/>
        <v>1.5586353944562901</v>
      </c>
      <c r="P15" s="2">
        <f t="shared" si="3"/>
        <v>2.486646884272997</v>
      </c>
      <c r="V15">
        <v>14</v>
      </c>
      <c r="W15" s="2">
        <f t="shared" si="4"/>
        <v>6.3200280112044815E-2</v>
      </c>
      <c r="X15" s="2">
        <f t="shared" si="0"/>
        <v>9.7511366355587464E-2</v>
      </c>
      <c r="Y15" s="2">
        <f t="shared" si="0"/>
        <v>0.11133109960402073</v>
      </c>
      <c r="Z15" s="2">
        <f t="shared" si="0"/>
        <v>0.17761763459092836</v>
      </c>
    </row>
    <row r="16" spans="2:26">
      <c r="B16">
        <v>15</v>
      </c>
      <c r="C16">
        <v>822</v>
      </c>
      <c r="D16">
        <v>608</v>
      </c>
      <c r="E16">
        <v>418</v>
      </c>
      <c r="F16">
        <v>374</v>
      </c>
      <c r="L16">
        <v>15</v>
      </c>
      <c r="M16" s="2">
        <f>$C$2/C16</f>
        <v>0.87834549878345503</v>
      </c>
      <c r="N16" s="2">
        <f t="shared" si="1"/>
        <v>1.3404605263157894</v>
      </c>
      <c r="O16" s="2">
        <f t="shared" si="2"/>
        <v>1.7488038277511961</v>
      </c>
      <c r="P16" s="2">
        <f t="shared" si="3"/>
        <v>2.2406417112299466</v>
      </c>
      <c r="V16">
        <v>15</v>
      </c>
      <c r="W16" s="2">
        <f t="shared" si="4"/>
        <v>5.8556366585563666E-2</v>
      </c>
      <c r="X16" s="2">
        <f t="shared" si="0"/>
        <v>8.9364035087719298E-2</v>
      </c>
      <c r="Y16" s="2">
        <f t="shared" si="0"/>
        <v>0.11658692185007974</v>
      </c>
      <c r="Z16" s="2">
        <f t="shared" si="0"/>
        <v>0.14937611408199644</v>
      </c>
    </row>
    <row r="17" spans="2:26">
      <c r="B17">
        <v>16</v>
      </c>
      <c r="C17">
        <v>825</v>
      </c>
      <c r="D17">
        <v>615</v>
      </c>
      <c r="E17">
        <v>497</v>
      </c>
      <c r="F17">
        <v>340</v>
      </c>
      <c r="L17">
        <v>16</v>
      </c>
      <c r="M17" s="2">
        <f>$C$2/C17</f>
        <v>0.87515151515151512</v>
      </c>
      <c r="N17" s="2">
        <f t="shared" si="1"/>
        <v>1.3252032520325203</v>
      </c>
      <c r="O17" s="2">
        <f t="shared" si="2"/>
        <v>1.4708249496981891</v>
      </c>
      <c r="P17" s="2">
        <f t="shared" si="3"/>
        <v>2.4647058823529413</v>
      </c>
      <c r="V17">
        <v>16</v>
      </c>
      <c r="W17" s="2">
        <f t="shared" si="4"/>
        <v>5.4696969696969695E-2</v>
      </c>
      <c r="X17" s="2">
        <f t="shared" si="0"/>
        <v>8.282520325203252E-2</v>
      </c>
      <c r="Y17" s="2">
        <f t="shared" si="0"/>
        <v>9.1926559356136819E-2</v>
      </c>
      <c r="Z17" s="2">
        <f t="shared" si="0"/>
        <v>0.15404411764705883</v>
      </c>
    </row>
    <row r="18" spans="2:26">
      <c r="N18" s="2"/>
      <c r="Y18" s="2"/>
    </row>
    <row r="19" spans="2:26">
      <c r="N19" s="2"/>
      <c r="Y19" s="2"/>
    </row>
    <row r="20" spans="2:26">
      <c r="N20" s="2"/>
      <c r="Y20" s="2"/>
    </row>
    <row r="21" spans="2:26">
      <c r="N21" s="2"/>
      <c r="Y21" s="2"/>
    </row>
    <row r="22" spans="2:26">
      <c r="N22" s="2"/>
      <c r="Y22" s="2"/>
    </row>
    <row r="23" spans="2:26">
      <c r="N23" s="2"/>
      <c r="Y23" s="2"/>
    </row>
    <row r="24" spans="2:26">
      <c r="N24" s="2"/>
      <c r="Y24" s="2"/>
    </row>
    <row r="25" spans="2:26">
      <c r="N25" s="2"/>
      <c r="Y25" s="2"/>
    </row>
    <row r="26" spans="2:26">
      <c r="N26" s="2"/>
      <c r="Y26" s="2"/>
    </row>
    <row r="27" spans="2:26">
      <c r="N27" s="2"/>
      <c r="Y27" s="2"/>
    </row>
    <row r="28" spans="2:26">
      <c r="N28" s="2"/>
      <c r="Y28" s="2"/>
    </row>
    <row r="29" spans="2:26">
      <c r="N29" s="2"/>
      <c r="Y29" s="2"/>
    </row>
    <row r="30" spans="2:26">
      <c r="N30" s="2"/>
      <c r="Y30" s="2"/>
    </row>
    <row r="31" spans="2:26">
      <c r="N31" s="2"/>
      <c r="Y31" s="2"/>
    </row>
    <row r="32" spans="2:26">
      <c r="N32" s="2"/>
      <c r="Y32" s="2"/>
    </row>
    <row r="33" spans="2:33">
      <c r="N33" s="2"/>
      <c r="Y33" s="2"/>
    </row>
    <row r="34" spans="2:33">
      <c r="N34" s="2"/>
      <c r="Y34" s="2"/>
    </row>
    <row r="35" spans="2:33">
      <c r="N35" s="2"/>
      <c r="Y35" s="2"/>
    </row>
    <row r="36" spans="2:33">
      <c r="N36" s="2"/>
      <c r="Y36" s="2"/>
    </row>
    <row r="37" spans="2:33">
      <c r="N37" s="2"/>
      <c r="Y37" s="2"/>
    </row>
    <row r="38" spans="2:33">
      <c r="B38" t="s">
        <v>4</v>
      </c>
      <c r="L38" t="s">
        <v>4</v>
      </c>
      <c r="V38" t="s">
        <v>4</v>
      </c>
    </row>
    <row r="39" spans="2:33" s="4" customFormat="1" ht="30.75" customHeight="1">
      <c r="B39" s="5" t="s">
        <v>5</v>
      </c>
      <c r="C39" s="5"/>
      <c r="D39" s="5"/>
      <c r="E39" s="5"/>
      <c r="F39" s="5"/>
      <c r="G39" s="5"/>
      <c r="H39" s="5"/>
      <c r="I39" s="5"/>
      <c r="J39" s="5"/>
      <c r="K39" s="3"/>
      <c r="L39" s="5" t="s">
        <v>6</v>
      </c>
      <c r="M39" s="5"/>
      <c r="N39" s="5"/>
      <c r="O39" s="5"/>
      <c r="P39" s="5"/>
      <c r="Q39" s="5"/>
      <c r="R39" s="5"/>
      <c r="S39" s="5"/>
      <c r="T39" s="5"/>
      <c r="U39" s="3"/>
      <c r="V39" s="5" t="s">
        <v>7</v>
      </c>
      <c r="W39" s="5"/>
      <c r="X39" s="5"/>
      <c r="Y39" s="5"/>
      <c r="Z39" s="5"/>
      <c r="AA39" s="5"/>
      <c r="AB39" s="5"/>
      <c r="AC39" s="5"/>
      <c r="AD39" s="5"/>
      <c r="AE39" s="3"/>
    </row>
    <row r="40" spans="2:33" s="4" customFormat="1" ht="30" customHeight="1">
      <c r="B40" s="5" t="s">
        <v>8</v>
      </c>
      <c r="C40" s="5"/>
      <c r="D40" s="5"/>
      <c r="E40" s="5"/>
      <c r="F40" s="5"/>
      <c r="G40" s="5"/>
      <c r="H40" s="5"/>
      <c r="I40" s="5"/>
      <c r="J40" s="5"/>
      <c r="K40" s="3"/>
      <c r="L40" s="5" t="s">
        <v>9</v>
      </c>
      <c r="M40" s="5"/>
      <c r="N40" s="5"/>
      <c r="O40" s="5"/>
      <c r="P40" s="5"/>
      <c r="Q40" s="5"/>
      <c r="R40" s="5"/>
      <c r="S40" s="5"/>
      <c r="T40" s="5"/>
      <c r="U40" s="3"/>
      <c r="V40" s="5"/>
      <c r="W40" s="5"/>
      <c r="X40" s="5"/>
      <c r="Y40" s="5"/>
      <c r="Z40" s="5"/>
      <c r="AA40" s="5"/>
      <c r="AB40" s="5"/>
      <c r="AC40" s="5"/>
      <c r="AD40" s="5"/>
      <c r="AE40" s="3"/>
    </row>
    <row r="41" spans="2:33" s="4" customFormat="1" ht="30" customHeight="1">
      <c r="B41" s="5" t="s">
        <v>10</v>
      </c>
      <c r="C41" s="5"/>
      <c r="D41" s="5"/>
      <c r="E41" s="5"/>
      <c r="F41" s="5"/>
      <c r="G41" s="5"/>
      <c r="H41" s="5"/>
      <c r="I41" s="5"/>
      <c r="J41" s="5"/>
      <c r="K41" s="3"/>
      <c r="L41" s="5" t="s">
        <v>11</v>
      </c>
      <c r="M41" s="5"/>
      <c r="N41" s="5"/>
      <c r="O41" s="5"/>
      <c r="P41" s="5"/>
      <c r="Q41" s="5"/>
      <c r="R41" s="5"/>
      <c r="S41" s="5"/>
      <c r="T41" s="5"/>
      <c r="U41" s="3"/>
      <c r="V41" s="5"/>
      <c r="W41" s="5"/>
      <c r="X41" s="5"/>
      <c r="Y41" s="5"/>
      <c r="Z41" s="5"/>
      <c r="AA41" s="5"/>
      <c r="AB41" s="5"/>
      <c r="AC41" s="5"/>
      <c r="AD41" s="5"/>
      <c r="AE41" s="3"/>
    </row>
    <row r="42" spans="2:33" s="4" customFormat="1" ht="30.75" customHeight="1">
      <c r="B42" s="5" t="s">
        <v>12</v>
      </c>
      <c r="C42" s="5"/>
      <c r="D42" s="5"/>
      <c r="E42" s="5"/>
      <c r="F42" s="5"/>
      <c r="G42" s="5"/>
      <c r="H42" s="5"/>
      <c r="I42" s="5"/>
      <c r="J42" s="5"/>
      <c r="K42" s="3"/>
      <c r="L42" s="5" t="s">
        <v>13</v>
      </c>
      <c r="M42" s="5"/>
      <c r="N42" s="5"/>
      <c r="O42" s="5"/>
      <c r="P42" s="5"/>
      <c r="Q42" s="5"/>
      <c r="R42" s="5"/>
      <c r="S42" s="5"/>
      <c r="T42" s="5"/>
      <c r="U42" s="3"/>
      <c r="V42" s="5"/>
      <c r="W42" s="5"/>
      <c r="X42" s="5"/>
      <c r="Y42" s="5"/>
      <c r="Z42" s="5"/>
      <c r="AA42" s="5"/>
      <c r="AB42" s="5"/>
      <c r="AC42" s="5"/>
      <c r="AD42" s="5"/>
      <c r="AE42" s="1"/>
      <c r="AF42" s="1"/>
      <c r="AG42" s="1"/>
    </row>
    <row r="43" spans="2:33">
      <c r="N43" s="2"/>
      <c r="Y43" s="2"/>
    </row>
    <row r="44" spans="2:33">
      <c r="N44" s="2"/>
      <c r="Y44" s="2"/>
    </row>
    <row r="45" spans="2:33">
      <c r="N45" s="2"/>
      <c r="Y45" s="2"/>
    </row>
    <row r="46" spans="2:33">
      <c r="N46" s="2"/>
      <c r="Y46" s="2"/>
    </row>
    <row r="47" spans="2:33">
      <c r="N47" s="2"/>
      <c r="Y47" s="2"/>
    </row>
    <row r="48" spans="2:33">
      <c r="N48" s="2"/>
      <c r="Y48" s="2"/>
    </row>
    <row r="49" spans="14:25">
      <c r="N49" s="2"/>
      <c r="Y49" s="2"/>
    </row>
    <row r="50" spans="14:25">
      <c r="N50" s="2"/>
      <c r="Y50" s="2"/>
    </row>
    <row r="51" spans="14:25">
      <c r="N51" s="2"/>
      <c r="Y51" s="2"/>
    </row>
    <row r="52" spans="14:25">
      <c r="N52" s="2"/>
      <c r="Y52" s="2"/>
    </row>
    <row r="53" spans="14:25">
      <c r="N53" s="2"/>
      <c r="Y53" s="2"/>
    </row>
    <row r="54" spans="14:25">
      <c r="N54" s="2"/>
      <c r="Y54" s="2"/>
    </row>
    <row r="55" spans="14:25">
      <c r="N55" s="2"/>
      <c r="Y55" s="2"/>
    </row>
    <row r="56" spans="14:25">
      <c r="N56" s="2"/>
      <c r="Y56" s="2"/>
    </row>
    <row r="57" spans="14:25">
      <c r="N57" s="2"/>
      <c r="Y57" s="2"/>
    </row>
    <row r="58" spans="14:25">
      <c r="N58" s="2"/>
      <c r="Y58" s="2"/>
    </row>
    <row r="59" spans="14:25">
      <c r="N59" s="2"/>
      <c r="Y59" s="2"/>
    </row>
    <row r="60" spans="14:25">
      <c r="N60" s="2"/>
      <c r="Y60" s="2"/>
    </row>
    <row r="61" spans="14:25">
      <c r="N61" s="2"/>
      <c r="Y61" s="2"/>
    </row>
    <row r="62" spans="14:25">
      <c r="N62" s="2"/>
      <c r="Y62" s="2"/>
    </row>
    <row r="63" spans="14:25">
      <c r="N63" s="2"/>
      <c r="Y63" s="2"/>
    </row>
    <row r="64" spans="14:25">
      <c r="N64" s="2"/>
      <c r="Y64" s="2"/>
    </row>
    <row r="65" spans="14:34">
      <c r="N65" s="2"/>
      <c r="Y65" s="2"/>
    </row>
    <row r="66" spans="14:34">
      <c r="N66" s="2"/>
      <c r="Y66" s="2"/>
    </row>
    <row r="67" spans="14:34">
      <c r="N67" s="2"/>
      <c r="Y67" s="2"/>
    </row>
    <row r="68" spans="14:34">
      <c r="N68" s="2"/>
      <c r="Y68" s="2"/>
    </row>
    <row r="71" spans="14:34" ht="31.9" customHeight="1">
      <c r="AH71" s="1"/>
    </row>
    <row r="72" spans="14:34" ht="31.9" customHeight="1">
      <c r="AH72" s="1"/>
    </row>
    <row r="73" spans="14:34" ht="31.9" customHeight="1">
      <c r="AH73" s="1"/>
    </row>
    <row r="74" spans="14:34" ht="31.9" customHeight="1">
      <c r="AH74" s="1"/>
    </row>
  </sheetData>
  <mergeCells count="9">
    <mergeCell ref="L42:T42"/>
    <mergeCell ref="V39:AD42"/>
    <mergeCell ref="B39:J39"/>
    <mergeCell ref="B40:J40"/>
    <mergeCell ref="B41:J41"/>
    <mergeCell ref="B42:J42"/>
    <mergeCell ref="L39:T39"/>
    <mergeCell ref="L40:T40"/>
    <mergeCell ref="L41:T4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2021-12-05T17:09:04Z</dcterms:modified>
  <cp:category/>
  <cp:contentStatus/>
</cp:coreProperties>
</file>