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willi\Nextcloud\Documents\Projects\nixieclock\nixie-clock-ice\hardware\"/>
    </mc:Choice>
  </mc:AlternateContent>
  <xr:revisionPtr revIDLastSave="0" documentId="13_ncr:1_{45524DCD-7CF2-4F38-90BD-747513C7A23B}" xr6:coauthVersionLast="47" xr6:coauthVersionMax="47" xr10:uidLastSave="{00000000-0000-0000-0000-000000000000}"/>
  <bookViews>
    <workbookView xWindow="-96" yWindow="-96" windowWidth="23232" windowHeight="12432" xr2:uid="{3E2CB90E-95ED-4AD0-9A82-E3F0B11CDD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B2" i="1" s="1"/>
  <c r="B4" i="1"/>
  <c r="E9" i="1"/>
  <c r="C9" i="1"/>
  <c r="B7" i="1"/>
  <c r="B6" i="1"/>
  <c r="B3" i="1"/>
  <c r="D9" i="1" l="1"/>
  <c r="B9" i="1"/>
</calcChain>
</file>

<file path=xl/sharedStrings.xml><?xml version="1.0" encoding="utf-8"?>
<sst xmlns="http://schemas.openxmlformats.org/spreadsheetml/2006/main" count="13" uniqueCount="13">
  <si>
    <t>load</t>
  </si>
  <si>
    <t>5V (mA)</t>
  </si>
  <si>
    <t>3.3V (mA)</t>
  </si>
  <si>
    <t>HV (mA)</t>
  </si>
  <si>
    <t>nixies</t>
  </si>
  <si>
    <t>RP2040</t>
  </si>
  <si>
    <t>ice 40 UP5K</t>
  </si>
  <si>
    <t>MCP23008</t>
  </si>
  <si>
    <t>LTR-329ALS-01</t>
  </si>
  <si>
    <t>PX1125T</t>
  </si>
  <si>
    <t>3.3V standby (mA)</t>
  </si>
  <si>
    <t>ADC0820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</si>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</sst>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E49EB-84DB-4EFF-B06E-11A77DD0D585}">
  <dimension ref="A1:E9"/>
  <sheetViews>
    <sheetView tabSelected="1" workbookViewId="0"/>
  </sheetViews>
  <sheetFormatPr defaultRowHeight="14.4" x14ac:dyDescent="0.55000000000000004"/>
  <cols>
    <col min="1" max="1" width="14.68359375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10</v>
      </c>
    </row>
    <row r="2" spans="1:5" x14ac:dyDescent="0.55000000000000004">
      <c r="A2" t="s">
        <v>4</v>
      </c>
      <c r="B2">
        <f>D2*200/5/0.8</f>
        <v>1679.9999999999995</v>
      </c>
      <c r="D2">
        <f>12*(2.5+0.3)</f>
        <v>33.599999999999994</v>
      </c>
    </row>
    <row r="3" spans="1:5" x14ac:dyDescent="0.55000000000000004">
      <c r="A3" t="s">
        <v>5</v>
      </c>
      <c r="B3">
        <f>C3</f>
        <v>100</v>
      </c>
      <c r="C3">
        <v>100</v>
      </c>
    </row>
    <row r="4" spans="1:5" x14ac:dyDescent="0.55000000000000004">
      <c r="A4" t="s">
        <v>6</v>
      </c>
      <c r="B4">
        <f>C4</f>
        <v>50</v>
      </c>
      <c r="C4">
        <v>50</v>
      </c>
      <c r="E4">
        <v>0.25</v>
      </c>
    </row>
    <row r="5" spans="1:5" x14ac:dyDescent="0.55000000000000004">
      <c r="A5" t="s">
        <v>7</v>
      </c>
      <c r="B5">
        <v>1</v>
      </c>
      <c r="C5">
        <v>1</v>
      </c>
    </row>
    <row r="6" spans="1:5" x14ac:dyDescent="0.55000000000000004">
      <c r="A6" t="s">
        <v>8</v>
      </c>
      <c r="B6">
        <f>C6</f>
        <v>1.25</v>
      </c>
      <c r="C6">
        <v>1.25</v>
      </c>
    </row>
    <row r="7" spans="1:5" x14ac:dyDescent="0.55000000000000004">
      <c r="A7" t="s">
        <v>9</v>
      </c>
      <c r="B7">
        <f>C7</f>
        <v>100</v>
      </c>
      <c r="C7">
        <v>100</v>
      </c>
      <c r="E7">
        <v>0.54</v>
      </c>
    </row>
    <row r="8" spans="1:5" x14ac:dyDescent="0.55000000000000004">
      <c r="A8" t="s">
        <v>11</v>
      </c>
      <c r="B8">
        <v>7.5</v>
      </c>
    </row>
    <row r="9" spans="1:5" x14ac:dyDescent="0.55000000000000004">
      <c r="A9" t="s">
        <v>12</v>
      </c>
      <c r="B9">
        <f>SUM(B2:B8)</f>
        <v>1939.7499999999995</v>
      </c>
      <c r="C9">
        <f>SUM(C2:C8)</f>
        <v>252.25</v>
      </c>
      <c r="D9">
        <f>SUM(D2:D8)</f>
        <v>33.599999999999994</v>
      </c>
      <c r="E9">
        <f>SUM(E2:E8)</f>
        <v>0.79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Willis</dc:creator>
  <cp:lastModifiedBy>Paul Willis</cp:lastModifiedBy>
  <dcterms:created xsi:type="dcterms:W3CDTF">2024-01-14T18:49:37Z</dcterms:created>
  <dcterms:modified xsi:type="dcterms:W3CDTF">2024-02-26T00:46:14Z</dcterms:modified>
</cp:coreProperties>
</file>