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ambaad.stud.ntnu.no\bjornkk\.profil\stud\datasal\Desktop\"/>
    </mc:Choice>
  </mc:AlternateContent>
  <bookViews>
    <workbookView xWindow="0" yWindow="0" windowWidth="21570" windowHeight="10695"/>
  </bookViews>
  <sheets>
    <sheet name="Sheet1" sheetId="1" r:id="rId1"/>
  </sheets>
  <definedNames>
    <definedName name="_xlnm._FilterDatabase" localSheetId="0" hidden="1">Sheet1!$A$1:$AM$21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6" i="1" l="1"/>
  <c r="AH30" i="1" s="1"/>
  <c r="AI26" i="1"/>
  <c r="AI31" i="1" s="1"/>
  <c r="AJ26" i="1"/>
  <c r="AJ30" i="1" s="1"/>
  <c r="AH23" i="1"/>
  <c r="AI23" i="1"/>
  <c r="AJ23" i="1"/>
  <c r="AJ43" i="1" l="1"/>
  <c r="AJ35" i="1"/>
  <c r="AJ42" i="1"/>
  <c r="AJ34" i="1"/>
  <c r="AH37" i="1"/>
  <c r="AJ41" i="1"/>
  <c r="AJ33" i="1"/>
  <c r="AJ48" i="1"/>
  <c r="AJ40" i="1"/>
  <c r="AJ32" i="1"/>
  <c r="AJ36" i="1"/>
  <c r="AJ47" i="1"/>
  <c r="AJ39" i="1"/>
  <c r="AJ31" i="1"/>
  <c r="AJ45" i="1"/>
  <c r="AJ37" i="1"/>
  <c r="AJ29" i="1"/>
  <c r="AJ44" i="1"/>
  <c r="AJ46" i="1"/>
  <c r="AJ38" i="1"/>
  <c r="AI45" i="1"/>
  <c r="AI37" i="1"/>
  <c r="AI29" i="1"/>
  <c r="AI44" i="1"/>
  <c r="AI36" i="1"/>
  <c r="AH45" i="1"/>
  <c r="AI43" i="1"/>
  <c r="AI35" i="1"/>
  <c r="AI46" i="1"/>
  <c r="AI38" i="1"/>
  <c r="AI30" i="1"/>
  <c r="AI42" i="1"/>
  <c r="AI34" i="1"/>
  <c r="AH29" i="1"/>
  <c r="AI41" i="1"/>
  <c r="AI33" i="1"/>
  <c r="AI48" i="1"/>
  <c r="AI40" i="1"/>
  <c r="AI32" i="1"/>
  <c r="AI47" i="1"/>
  <c r="AI39" i="1"/>
  <c r="AH43" i="1"/>
  <c r="AH35" i="1"/>
  <c r="AH44" i="1"/>
  <c r="AH36" i="1"/>
  <c r="AH32" i="1"/>
  <c r="AH42" i="1"/>
  <c r="AH34" i="1"/>
  <c r="AH41" i="1"/>
  <c r="AH33" i="1"/>
  <c r="AH48" i="1"/>
  <c r="AH40" i="1"/>
  <c r="AH47" i="1"/>
  <c r="AH39" i="1"/>
  <c r="AH31" i="1"/>
  <c r="AH46" i="1"/>
  <c r="AH38" i="1"/>
  <c r="AD26" i="1"/>
  <c r="AD30" i="1" s="1"/>
  <c r="AE26" i="1"/>
  <c r="AE29" i="1" s="1"/>
  <c r="AF26" i="1"/>
  <c r="AF31" i="1" s="1"/>
  <c r="AG26" i="1"/>
  <c r="AG29" i="1" s="1"/>
  <c r="AD23" i="1"/>
  <c r="AE23" i="1"/>
  <c r="AF23" i="1"/>
  <c r="AG23" i="1"/>
  <c r="AE43" i="1" l="1"/>
  <c r="AE37" i="1"/>
  <c r="AG42" i="1"/>
  <c r="AF45" i="1"/>
  <c r="AF41" i="1"/>
  <c r="AF37" i="1"/>
  <c r="AF33" i="1"/>
  <c r="AF29" i="1"/>
  <c r="AE45" i="1"/>
  <c r="AE39" i="1"/>
  <c r="AE33" i="1"/>
  <c r="AD47" i="1"/>
  <c r="AD43" i="1"/>
  <c r="AD39" i="1"/>
  <c r="AD35" i="1"/>
  <c r="AD31" i="1"/>
  <c r="AD29" i="1"/>
  <c r="AG48" i="1"/>
  <c r="AG44" i="1"/>
  <c r="AG38" i="1"/>
  <c r="AG34" i="1"/>
  <c r="AF46" i="1"/>
  <c r="AF42" i="1"/>
  <c r="AF38" i="1"/>
  <c r="AF34" i="1"/>
  <c r="AF30" i="1"/>
  <c r="AE48" i="1"/>
  <c r="AE46" i="1"/>
  <c r="AE44" i="1"/>
  <c r="AE42" i="1"/>
  <c r="AE40" i="1"/>
  <c r="AE38" i="1"/>
  <c r="AE36" i="1"/>
  <c r="AE34" i="1"/>
  <c r="AE32" i="1"/>
  <c r="AE30" i="1"/>
  <c r="AD45" i="1"/>
  <c r="AD41" i="1"/>
  <c r="AD37" i="1"/>
  <c r="AD33" i="1"/>
  <c r="AG46" i="1"/>
  <c r="AG40" i="1"/>
  <c r="AG36" i="1"/>
  <c r="AG32" i="1"/>
  <c r="AG30" i="1"/>
  <c r="AF48" i="1"/>
  <c r="AF44" i="1"/>
  <c r="AF40" i="1"/>
  <c r="AF36" i="1"/>
  <c r="AF32" i="1"/>
  <c r="AD48" i="1"/>
  <c r="AD46" i="1"/>
  <c r="AD44" i="1"/>
  <c r="AD42" i="1"/>
  <c r="AD40" i="1"/>
  <c r="AD38" i="1"/>
  <c r="AD36" i="1"/>
  <c r="AD34" i="1"/>
  <c r="AD32" i="1"/>
  <c r="AG47" i="1"/>
  <c r="AG45" i="1"/>
  <c r="AG43" i="1"/>
  <c r="AG41" i="1"/>
  <c r="AG39" i="1"/>
  <c r="AG37" i="1"/>
  <c r="AG35" i="1"/>
  <c r="AG33" i="1"/>
  <c r="AG31" i="1"/>
  <c r="AF47" i="1"/>
  <c r="AF43" i="1"/>
  <c r="AF39" i="1"/>
  <c r="AF35" i="1"/>
  <c r="AE47" i="1"/>
  <c r="AE41" i="1"/>
  <c r="AE35" i="1"/>
  <c r="AE31" i="1"/>
  <c r="D26" i="1"/>
  <c r="E26" i="1"/>
  <c r="E43" i="1" s="1"/>
  <c r="F26" i="1"/>
  <c r="F41" i="1" s="1"/>
  <c r="G26" i="1"/>
  <c r="G43" i="1" s="1"/>
  <c r="H26" i="1"/>
  <c r="H43" i="1" s="1"/>
  <c r="I26" i="1"/>
  <c r="I46" i="1" s="1"/>
  <c r="J26" i="1"/>
  <c r="J36" i="1" s="1"/>
  <c r="K26" i="1"/>
  <c r="K44" i="1" s="1"/>
  <c r="L26" i="1"/>
  <c r="L37" i="1" s="1"/>
  <c r="M26" i="1"/>
  <c r="N26" i="1"/>
  <c r="N41" i="1" s="1"/>
  <c r="O26" i="1"/>
  <c r="O38" i="1" s="1"/>
  <c r="P26" i="1"/>
  <c r="P43" i="1" s="1"/>
  <c r="Q26" i="1"/>
  <c r="Q46" i="1" s="1"/>
  <c r="R26" i="1"/>
  <c r="R39" i="1" s="1"/>
  <c r="S26" i="1"/>
  <c r="S44" i="1" s="1"/>
  <c r="T26" i="1"/>
  <c r="T48" i="1" s="1"/>
  <c r="U26" i="1"/>
  <c r="U29" i="1" s="1"/>
  <c r="V26" i="1"/>
  <c r="V38" i="1" s="1"/>
  <c r="W26" i="1"/>
  <c r="W35" i="1" s="1"/>
  <c r="X26" i="1"/>
  <c r="X43" i="1" s="1"/>
  <c r="Y26" i="1"/>
  <c r="Y46" i="1" s="1"/>
  <c r="Z26" i="1"/>
  <c r="Z44" i="1" s="1"/>
  <c r="AA26" i="1"/>
  <c r="AA44" i="1" s="1"/>
  <c r="AB26" i="1"/>
  <c r="AB42" i="1" s="1"/>
  <c r="AC26" i="1"/>
  <c r="AC37" i="1" s="1"/>
  <c r="C26" i="1"/>
  <c r="B26" i="1"/>
  <c r="C29" i="1" l="1"/>
  <c r="C37" i="1"/>
  <c r="C45" i="1"/>
  <c r="C38" i="1"/>
  <c r="C30" i="1"/>
  <c r="C46" i="1"/>
  <c r="C44" i="1"/>
  <c r="C31" i="1"/>
  <c r="C39" i="1"/>
  <c r="C47" i="1"/>
  <c r="C48" i="1"/>
  <c r="C32" i="1"/>
  <c r="C40" i="1"/>
  <c r="C33" i="1"/>
  <c r="C41" i="1"/>
  <c r="C36" i="1"/>
  <c r="C34" i="1"/>
  <c r="C42" i="1"/>
  <c r="C35" i="1"/>
  <c r="C43" i="1"/>
  <c r="D30" i="1"/>
  <c r="D38" i="1"/>
  <c r="D46" i="1"/>
  <c r="D36" i="1"/>
  <c r="D44" i="1"/>
  <c r="D37" i="1"/>
  <c r="D31" i="1"/>
  <c r="D39" i="1"/>
  <c r="D47" i="1"/>
  <c r="D32" i="1"/>
  <c r="D40" i="1"/>
  <c r="D48" i="1"/>
  <c r="D34" i="1"/>
  <c r="D42" i="1"/>
  <c r="D45" i="1"/>
  <c r="D33" i="1"/>
  <c r="D41" i="1"/>
  <c r="D35" i="1"/>
  <c r="D43" i="1"/>
  <c r="D29" i="1"/>
  <c r="B31" i="1"/>
  <c r="B39" i="1"/>
  <c r="B47" i="1"/>
  <c r="B33" i="1"/>
  <c r="B34" i="1"/>
  <c r="B42" i="1"/>
  <c r="B44" i="1"/>
  <c r="B29" i="1"/>
  <c r="B45" i="1"/>
  <c r="B30" i="1"/>
  <c r="B46" i="1"/>
  <c r="B32" i="1"/>
  <c r="B40" i="1"/>
  <c r="B48" i="1"/>
  <c r="B41" i="1"/>
  <c r="B38" i="1"/>
  <c r="B35" i="1"/>
  <c r="B43" i="1"/>
  <c r="B36" i="1"/>
  <c r="B37" i="1"/>
  <c r="AA48" i="1"/>
  <c r="K48" i="1"/>
  <c r="K31" i="1"/>
  <c r="G33" i="1"/>
  <c r="S42" i="1"/>
  <c r="K45" i="1"/>
  <c r="K39" i="1"/>
  <c r="J31" i="1"/>
  <c r="I42" i="1"/>
  <c r="Q36" i="1"/>
  <c r="I29" i="1"/>
  <c r="AA40" i="1"/>
  <c r="J35" i="1"/>
  <c r="S46" i="1"/>
  <c r="S38" i="1"/>
  <c r="Q32" i="1"/>
  <c r="Y44" i="1"/>
  <c r="W29" i="1"/>
  <c r="Y33" i="1"/>
  <c r="G38" i="1"/>
  <c r="AA45" i="1"/>
  <c r="Z34" i="1"/>
  <c r="G30" i="1"/>
  <c r="R34" i="1"/>
  <c r="K40" i="1"/>
  <c r="AA47" i="1"/>
  <c r="Y30" i="1"/>
  <c r="I34" i="1"/>
  <c r="Q41" i="1"/>
  <c r="Q47" i="1"/>
  <c r="P29" i="1"/>
  <c r="X31" i="1"/>
  <c r="P37" i="1"/>
  <c r="Y29" i="1"/>
  <c r="K29" i="1"/>
  <c r="S30" i="1"/>
  <c r="Q31" i="1"/>
  <c r="Y32" i="1"/>
  <c r="T33" i="1"/>
  <c r="AB34" i="1"/>
  <c r="O34" i="1"/>
  <c r="X36" i="1"/>
  <c r="AA37" i="1"/>
  <c r="K37" i="1"/>
  <c r="K38" i="1"/>
  <c r="Q39" i="1"/>
  <c r="S40" i="1"/>
  <c r="O41" i="1"/>
  <c r="O42" i="1"/>
  <c r="R44" i="1"/>
  <c r="S45" i="1"/>
  <c r="K46" i="1"/>
  <c r="J47" i="1"/>
  <c r="AB32" i="1"/>
  <c r="H36" i="1"/>
  <c r="X29" i="1"/>
  <c r="J29" i="1"/>
  <c r="Q30" i="1"/>
  <c r="P31" i="1"/>
  <c r="S32" i="1"/>
  <c r="Q33" i="1"/>
  <c r="AA34" i="1"/>
  <c r="K34" i="1"/>
  <c r="R36" i="1"/>
  <c r="Z37" i="1"/>
  <c r="J37" i="1"/>
  <c r="H38" i="1"/>
  <c r="P39" i="1"/>
  <c r="Q40" i="1"/>
  <c r="I41" i="1"/>
  <c r="K42" i="1"/>
  <c r="Q44" i="1"/>
  <c r="P45" i="1"/>
  <c r="H46" i="1"/>
  <c r="I47" i="1"/>
  <c r="H37" i="1"/>
  <c r="P30" i="1"/>
  <c r="H41" i="1"/>
  <c r="S29" i="1"/>
  <c r="H29" i="1"/>
  <c r="K30" i="1"/>
  <c r="AA31" i="1"/>
  <c r="K32" i="1"/>
  <c r="O33" i="1"/>
  <c r="Y34" i="1"/>
  <c r="P36" i="1"/>
  <c r="T37" i="1"/>
  <c r="AA38" i="1"/>
  <c r="AA39" i="1"/>
  <c r="J39" i="1"/>
  <c r="I40" i="1"/>
  <c r="AA42" i="1"/>
  <c r="R43" i="1"/>
  <c r="J44" i="1"/>
  <c r="H45" i="1"/>
  <c r="Z47" i="1"/>
  <c r="Y48" i="1"/>
  <c r="P44" i="1"/>
  <c r="R29" i="1"/>
  <c r="I30" i="1"/>
  <c r="Z31" i="1"/>
  <c r="I31" i="1"/>
  <c r="I32" i="1"/>
  <c r="I33" i="1"/>
  <c r="T34" i="1"/>
  <c r="T35" i="1"/>
  <c r="S37" i="1"/>
  <c r="X38" i="1"/>
  <c r="Z39" i="1"/>
  <c r="I39" i="1"/>
  <c r="Y41" i="1"/>
  <c r="Z42" i="1"/>
  <c r="O43" i="1"/>
  <c r="I44" i="1"/>
  <c r="AA46" i="1"/>
  <c r="Y47" i="1"/>
  <c r="S48" i="1"/>
  <c r="P33" i="1"/>
  <c r="X37" i="1"/>
  <c r="Q29" i="1"/>
  <c r="AA30" i="1"/>
  <c r="H30" i="1"/>
  <c r="Y31" i="1"/>
  <c r="H31" i="1"/>
  <c r="AB33" i="1"/>
  <c r="H33" i="1"/>
  <c r="S34" i="1"/>
  <c r="R35" i="1"/>
  <c r="I36" i="1"/>
  <c r="R37" i="1"/>
  <c r="W38" i="1"/>
  <c r="Y39" i="1"/>
  <c r="H39" i="1"/>
  <c r="X41" i="1"/>
  <c r="Y42" i="1"/>
  <c r="H44" i="1"/>
  <c r="X46" i="1"/>
  <c r="S47" i="1"/>
  <c r="Q48" i="1"/>
  <c r="X39" i="1"/>
  <c r="AA29" i="1"/>
  <c r="O29" i="1"/>
  <c r="X30" i="1"/>
  <c r="S31" i="1"/>
  <c r="AA32" i="1"/>
  <c r="X33" i="1"/>
  <c r="Q34" i="1"/>
  <c r="Y36" i="1"/>
  <c r="G36" i="1"/>
  <c r="P38" i="1"/>
  <c r="S39" i="1"/>
  <c r="Y40" i="1"/>
  <c r="P41" i="1"/>
  <c r="Q42" i="1"/>
  <c r="X44" i="1"/>
  <c r="X45" i="1"/>
  <c r="P46" i="1"/>
  <c r="K47" i="1"/>
  <c r="I48" i="1"/>
  <c r="N31" i="1"/>
  <c r="M42" i="1"/>
  <c r="M34" i="1"/>
  <c r="M47" i="1"/>
  <c r="M39" i="1"/>
  <c r="M31" i="1"/>
  <c r="M41" i="1"/>
  <c r="M33" i="1"/>
  <c r="M46" i="1"/>
  <c r="AC30" i="1"/>
  <c r="L47" i="1"/>
  <c r="L39" i="1"/>
  <c r="L31" i="1"/>
  <c r="L44" i="1"/>
  <c r="L36" i="1"/>
  <c r="L29" i="1"/>
  <c r="L46" i="1"/>
  <c r="L38" i="1"/>
  <c r="L30" i="1"/>
  <c r="F30" i="1"/>
  <c r="L32" i="1"/>
  <c r="N33" i="1"/>
  <c r="AC35" i="1"/>
  <c r="O35" i="1"/>
  <c r="E36" i="1"/>
  <c r="E37" i="1"/>
  <c r="V39" i="1"/>
  <c r="N43" i="1"/>
  <c r="E48" i="1"/>
  <c r="AC29" i="1"/>
  <c r="L33" i="1"/>
  <c r="L34" i="1"/>
  <c r="AC36" i="1"/>
  <c r="Z41" i="1"/>
  <c r="Z33" i="1"/>
  <c r="Z46" i="1"/>
  <c r="Z38" i="1"/>
  <c r="Z30" i="1"/>
  <c r="Z48" i="1"/>
  <c r="Z40" i="1"/>
  <c r="Z32" i="1"/>
  <c r="Z45" i="1"/>
  <c r="J41" i="1"/>
  <c r="J33" i="1"/>
  <c r="J46" i="1"/>
  <c r="J38" i="1"/>
  <c r="J30" i="1"/>
  <c r="J48" i="1"/>
  <c r="J40" i="1"/>
  <c r="J32" i="1"/>
  <c r="J45" i="1"/>
  <c r="G29" i="1"/>
  <c r="N30" i="1"/>
  <c r="U32" i="1"/>
  <c r="W33" i="1"/>
  <c r="Z35" i="1"/>
  <c r="M35" i="1"/>
  <c r="Z36" i="1"/>
  <c r="O36" i="1"/>
  <c r="AB37" i="1"/>
  <c r="E38" i="1"/>
  <c r="F39" i="1"/>
  <c r="T40" i="1"/>
  <c r="F40" i="1"/>
  <c r="V41" i="1"/>
  <c r="W42" i="1"/>
  <c r="J42" i="1"/>
  <c r="W43" i="1"/>
  <c r="L43" i="1"/>
  <c r="N46" i="1"/>
  <c r="AB48" i="1"/>
  <c r="N48" i="1"/>
  <c r="AC42" i="1"/>
  <c r="AC34" i="1"/>
  <c r="AC47" i="1"/>
  <c r="AC39" i="1"/>
  <c r="AC31" i="1"/>
  <c r="AC41" i="1"/>
  <c r="AC33" i="1"/>
  <c r="AC46" i="1"/>
  <c r="M32" i="1"/>
  <c r="U38" i="1"/>
  <c r="E30" i="1"/>
  <c r="V31" i="1"/>
  <c r="V32" i="1"/>
  <c r="N35" i="1"/>
  <c r="F38" i="1"/>
  <c r="R41" i="1"/>
  <c r="R33" i="1"/>
  <c r="R46" i="1"/>
  <c r="R38" i="1"/>
  <c r="R30" i="1"/>
  <c r="R48" i="1"/>
  <c r="R40" i="1"/>
  <c r="R32" i="1"/>
  <c r="R45" i="1"/>
  <c r="Z29" i="1"/>
  <c r="E29" i="1"/>
  <c r="W30" i="1"/>
  <c r="M30" i="1"/>
  <c r="R31" i="1"/>
  <c r="F31" i="1"/>
  <c r="T32" i="1"/>
  <c r="F32" i="1"/>
  <c r="V33" i="1"/>
  <c r="W34" i="1"/>
  <c r="J34" i="1"/>
  <c r="L35" i="1"/>
  <c r="M36" i="1"/>
  <c r="M37" i="1"/>
  <c r="AC38" i="1"/>
  <c r="E40" i="1"/>
  <c r="T41" i="1"/>
  <c r="G41" i="1"/>
  <c r="T42" i="1"/>
  <c r="V43" i="1"/>
  <c r="J43" i="1"/>
  <c r="U44" i="1"/>
  <c r="E44" i="1"/>
  <c r="R47" i="1"/>
  <c r="M48" i="1"/>
  <c r="E32" i="1"/>
  <c r="N38" i="1"/>
  <c r="AC40" i="1"/>
  <c r="G42" i="1"/>
  <c r="U43" i="1"/>
  <c r="AC45" i="1"/>
  <c r="M45" i="1"/>
  <c r="L48" i="1"/>
  <c r="F45" i="1"/>
  <c r="F37" i="1"/>
  <c r="F42" i="1"/>
  <c r="F34" i="1"/>
  <c r="F47" i="1"/>
  <c r="F44" i="1"/>
  <c r="F36" i="1"/>
  <c r="F29" i="1"/>
  <c r="V30" i="1"/>
  <c r="V35" i="1"/>
  <c r="W48" i="1"/>
  <c r="W40" i="1"/>
  <c r="W32" i="1"/>
  <c r="W45" i="1"/>
  <c r="W37" i="1"/>
  <c r="W47" i="1"/>
  <c r="W39" i="1"/>
  <c r="W31" i="1"/>
  <c r="W44" i="1"/>
  <c r="O48" i="1"/>
  <c r="O40" i="1"/>
  <c r="O32" i="1"/>
  <c r="O45" i="1"/>
  <c r="O37" i="1"/>
  <c r="O47" i="1"/>
  <c r="O39" i="1"/>
  <c r="O31" i="1"/>
  <c r="O44" i="1"/>
  <c r="G48" i="1"/>
  <c r="G40" i="1"/>
  <c r="G32" i="1"/>
  <c r="G45" i="1"/>
  <c r="G37" i="1"/>
  <c r="G47" i="1"/>
  <c r="G39" i="1"/>
  <c r="G31" i="1"/>
  <c r="G44" i="1"/>
  <c r="M29" i="1"/>
  <c r="U30" i="1"/>
  <c r="AC32" i="1"/>
  <c r="F33" i="1"/>
  <c r="G34" i="1"/>
  <c r="U35" i="1"/>
  <c r="G35" i="1"/>
  <c r="W36" i="1"/>
  <c r="M38" i="1"/>
  <c r="N39" i="1"/>
  <c r="AB40" i="1"/>
  <c r="N40" i="1"/>
  <c r="R42" i="1"/>
  <c r="T43" i="1"/>
  <c r="F43" i="1"/>
  <c r="AB45" i="1"/>
  <c r="L45" i="1"/>
  <c r="W46" i="1"/>
  <c r="G46" i="1"/>
  <c r="V48" i="1"/>
  <c r="N32" i="1"/>
  <c r="F35" i="1"/>
  <c r="U36" i="1"/>
  <c r="U37" i="1"/>
  <c r="M40" i="1"/>
  <c r="AB41" i="1"/>
  <c r="V46" i="1"/>
  <c r="F46" i="1"/>
  <c r="U48" i="1"/>
  <c r="E42" i="1"/>
  <c r="E34" i="1"/>
  <c r="E47" i="1"/>
  <c r="E39" i="1"/>
  <c r="E31" i="1"/>
  <c r="E41" i="1"/>
  <c r="E33" i="1"/>
  <c r="E46" i="1"/>
  <c r="E35" i="1"/>
  <c r="L40" i="1"/>
  <c r="AC43" i="1"/>
  <c r="AC44" i="1"/>
  <c r="M44" i="1"/>
  <c r="F48" i="1"/>
  <c r="V45" i="1"/>
  <c r="V37" i="1"/>
  <c r="V42" i="1"/>
  <c r="V34" i="1"/>
  <c r="V47" i="1"/>
  <c r="V44" i="1"/>
  <c r="V36" i="1"/>
  <c r="V29" i="1"/>
  <c r="AB47" i="1"/>
  <c r="AB39" i="1"/>
  <c r="AB31" i="1"/>
  <c r="AB44" i="1"/>
  <c r="AB36" i="1"/>
  <c r="AB29" i="1"/>
  <c r="AB46" i="1"/>
  <c r="AB38" i="1"/>
  <c r="AB30" i="1"/>
  <c r="L42" i="1"/>
  <c r="N45" i="1"/>
  <c r="N37" i="1"/>
  <c r="N42" i="1"/>
  <c r="N34" i="1"/>
  <c r="N47" i="1"/>
  <c r="N44" i="1"/>
  <c r="N36" i="1"/>
  <c r="N29" i="1"/>
  <c r="U42" i="1"/>
  <c r="U34" i="1"/>
  <c r="U47" i="1"/>
  <c r="U39" i="1"/>
  <c r="U31" i="1"/>
  <c r="U41" i="1"/>
  <c r="U33" i="1"/>
  <c r="U46" i="1"/>
  <c r="T47" i="1"/>
  <c r="T39" i="1"/>
  <c r="T31" i="1"/>
  <c r="T44" i="1"/>
  <c r="T36" i="1"/>
  <c r="T29" i="1"/>
  <c r="T46" i="1"/>
  <c r="T38" i="1"/>
  <c r="T30" i="1"/>
  <c r="V40" i="1"/>
  <c r="L41" i="1"/>
  <c r="AB43" i="1"/>
  <c r="U45" i="1"/>
  <c r="E45" i="1"/>
  <c r="O30" i="1"/>
  <c r="AB35" i="1"/>
  <c r="U40" i="1"/>
  <c r="W41" i="1"/>
  <c r="Z43" i="1"/>
  <c r="M43" i="1"/>
  <c r="T45" i="1"/>
  <c r="O46" i="1"/>
  <c r="AC48" i="1"/>
  <c r="X47" i="1"/>
  <c r="P47" i="1"/>
  <c r="H47" i="1"/>
  <c r="X34" i="1"/>
  <c r="P34" i="1"/>
  <c r="H34" i="1"/>
  <c r="AA35" i="1"/>
  <c r="S35" i="1"/>
  <c r="K35" i="1"/>
  <c r="Y37" i="1"/>
  <c r="Q37" i="1"/>
  <c r="I37" i="1"/>
  <c r="X42" i="1"/>
  <c r="P42" i="1"/>
  <c r="H42" i="1"/>
  <c r="AA43" i="1"/>
  <c r="S43" i="1"/>
  <c r="K43" i="1"/>
  <c r="Y45" i="1"/>
  <c r="Q45" i="1"/>
  <c r="I45" i="1"/>
  <c r="X32" i="1"/>
  <c r="P32" i="1"/>
  <c r="H32" i="1"/>
  <c r="AA33" i="1"/>
  <c r="S33" i="1"/>
  <c r="K33" i="1"/>
  <c r="Y35" i="1"/>
  <c r="Q35" i="1"/>
  <c r="I35" i="1"/>
  <c r="X40" i="1"/>
  <c r="P40" i="1"/>
  <c r="H40" i="1"/>
  <c r="AA41" i="1"/>
  <c r="S41" i="1"/>
  <c r="K41" i="1"/>
  <c r="Y43" i="1"/>
  <c r="Q43" i="1"/>
  <c r="I43" i="1"/>
  <c r="X48" i="1"/>
  <c r="P48" i="1"/>
  <c r="H48" i="1"/>
  <c r="X35" i="1"/>
  <c r="P35" i="1"/>
  <c r="H35" i="1"/>
  <c r="AA36" i="1"/>
  <c r="S36" i="1"/>
  <c r="K36" i="1"/>
  <c r="Y38" i="1"/>
  <c r="Q38" i="1"/>
  <c r="I38" i="1"/>
  <c r="AC23" i="1"/>
  <c r="AB23" i="1"/>
  <c r="AA23" i="1"/>
  <c r="Z23" i="1"/>
  <c r="Y23" i="1"/>
  <c r="X23" i="1"/>
  <c r="W23" i="1"/>
  <c r="V23" i="1"/>
  <c r="U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C23" i="1"/>
  <c r="B23" i="1"/>
</calcChain>
</file>

<file path=xl/sharedStrings.xml><?xml version="1.0" encoding="utf-8"?>
<sst xmlns="http://schemas.openxmlformats.org/spreadsheetml/2006/main" count="81" uniqueCount="61">
  <si>
    <t>Arsenal</t>
  </si>
  <si>
    <t>Bournemouth</t>
  </si>
  <si>
    <t>Burnley</t>
  </si>
  <si>
    <t>Chelsea</t>
  </si>
  <si>
    <t>Crystal Palace</t>
  </si>
  <si>
    <t>Everton</t>
  </si>
  <si>
    <t>Huddersfield</t>
  </si>
  <si>
    <t>Leicester</t>
  </si>
  <si>
    <t>Liverpool</t>
  </si>
  <si>
    <t>Man City</t>
  </si>
  <si>
    <t>Man Utd</t>
  </si>
  <si>
    <t>Newcastle</t>
  </si>
  <si>
    <t>Southampton</t>
  </si>
  <si>
    <t>Stoke</t>
  </si>
  <si>
    <t>Swansea</t>
  </si>
  <si>
    <t>Tottenham</t>
  </si>
  <si>
    <t>Watford</t>
  </si>
  <si>
    <t>West Brom</t>
  </si>
  <si>
    <t>West Ham</t>
  </si>
  <si>
    <t>GW1</t>
  </si>
  <si>
    <t>GW2</t>
  </si>
  <si>
    <t>GW3</t>
  </si>
  <si>
    <t>GW4</t>
  </si>
  <si>
    <t>GW5</t>
  </si>
  <si>
    <t>GW6</t>
  </si>
  <si>
    <t>GW7</t>
  </si>
  <si>
    <t>GW8</t>
  </si>
  <si>
    <t>GW9</t>
  </si>
  <si>
    <t>GW10</t>
  </si>
  <si>
    <t>GW11</t>
  </si>
  <si>
    <t>GW12</t>
  </si>
  <si>
    <t>GW13</t>
  </si>
  <si>
    <t>GW14</t>
  </si>
  <si>
    <t>GW15</t>
  </si>
  <si>
    <t>GW16</t>
  </si>
  <si>
    <t>GW17</t>
  </si>
  <si>
    <t>GW18</t>
  </si>
  <si>
    <t>GW19</t>
  </si>
  <si>
    <t>GW20</t>
  </si>
  <si>
    <t>GW21</t>
  </si>
  <si>
    <t>GW22</t>
  </si>
  <si>
    <t>GW23</t>
  </si>
  <si>
    <t>GW24</t>
  </si>
  <si>
    <t>GW25</t>
  </si>
  <si>
    <t>GW26</t>
  </si>
  <si>
    <t>GW27</t>
  </si>
  <si>
    <t>Team</t>
  </si>
  <si>
    <t>Home Adv</t>
  </si>
  <si>
    <t>Brighton</t>
  </si>
  <si>
    <t>GW28</t>
  </si>
  <si>
    <t>Average ELO</t>
  </si>
  <si>
    <t>GW29</t>
  </si>
  <si>
    <t>GW30</t>
  </si>
  <si>
    <t>GW31</t>
  </si>
  <si>
    <t>GW32</t>
  </si>
  <si>
    <t>GW33</t>
  </si>
  <si>
    <t>GW34</t>
  </si>
  <si>
    <t>GW35</t>
  </si>
  <si>
    <t>GW36</t>
  </si>
  <si>
    <t>GW37</t>
  </si>
  <si>
    <t>GW38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</si>
</sst>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8"/>
  <sheetViews>
    <sheetView tabSelected="1" workbookViewId="0">
      <selection activeCell="B36" sqref="B36"/>
    </sheetView>
  </sheetViews>
  <sheetFormatPr defaultRowHeight="15" x14ac:dyDescent="0.25"/>
  <cols>
    <col min="1" max="1" width="13.42578125" bestFit="1" customWidth="1"/>
    <col min="2" max="2" width="8" customWidth="1"/>
    <col min="3" max="3" width="7.42578125" customWidth="1"/>
    <col min="4" max="6" width="8" customWidth="1"/>
    <col min="7" max="7" width="7.42578125" customWidth="1"/>
    <col min="8" max="9" width="8" customWidth="1"/>
    <col min="10" max="10" width="7.42578125" bestFit="1" customWidth="1"/>
    <col min="11" max="33" width="8.42578125" bestFit="1" customWidth="1"/>
  </cols>
  <sheetData>
    <row r="1" spans="1:39" x14ac:dyDescent="0.25">
      <c r="A1" t="s">
        <v>46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49</v>
      </c>
      <c r="AD1" t="s">
        <v>51</v>
      </c>
      <c r="AE1" t="s">
        <v>52</v>
      </c>
      <c r="AF1" t="s">
        <v>53</v>
      </c>
      <c r="AG1" t="s">
        <v>54</v>
      </c>
      <c r="AH1" t="s">
        <v>55</v>
      </c>
      <c r="AI1" t="s">
        <v>56</v>
      </c>
      <c r="AJ1" t="s">
        <v>57</v>
      </c>
      <c r="AK1" t="s">
        <v>58</v>
      </c>
      <c r="AL1" t="s">
        <v>59</v>
      </c>
      <c r="AM1" t="s">
        <v>60</v>
      </c>
    </row>
    <row r="2" spans="1:39" x14ac:dyDescent="0.25">
      <c r="A2" t="s">
        <v>9</v>
      </c>
      <c r="B2">
        <v>1864</v>
      </c>
      <c r="C2">
        <v>1873</v>
      </c>
      <c r="D2">
        <v>1870</v>
      </c>
      <c r="E2">
        <v>1874</v>
      </c>
      <c r="F2">
        <v>1900</v>
      </c>
      <c r="G2">
        <v>1906</v>
      </c>
      <c r="H2">
        <v>1922</v>
      </c>
      <c r="I2">
        <v>1932</v>
      </c>
      <c r="J2">
        <v>1947</v>
      </c>
      <c r="K2">
        <v>1947</v>
      </c>
      <c r="L2">
        <v>1963</v>
      </c>
      <c r="M2">
        <v>1968</v>
      </c>
      <c r="N2">
        <v>1974</v>
      </c>
      <c r="O2">
        <v>1964</v>
      </c>
      <c r="P2">
        <v>1966</v>
      </c>
      <c r="Q2">
        <v>1959</v>
      </c>
      <c r="R2">
        <v>1968</v>
      </c>
      <c r="S2">
        <v>1972</v>
      </c>
      <c r="T2">
        <v>1981</v>
      </c>
      <c r="U2">
        <v>1983</v>
      </c>
      <c r="V2">
        <v>1985</v>
      </c>
      <c r="W2">
        <v>1978</v>
      </c>
      <c r="X2">
        <v>1980</v>
      </c>
      <c r="Y2">
        <v>1971</v>
      </c>
      <c r="Z2">
        <v>1972</v>
      </c>
      <c r="AA2">
        <v>1974</v>
      </c>
      <c r="AB2">
        <v>1968</v>
      </c>
      <c r="AC2">
        <v>1983</v>
      </c>
      <c r="AD2">
        <v>1993</v>
      </c>
      <c r="AE2">
        <v>1993</v>
      </c>
      <c r="AF2">
        <v>1989</v>
      </c>
      <c r="AG2">
        <v>1989</v>
      </c>
      <c r="AH2">
        <v>1979</v>
      </c>
      <c r="AI2">
        <v>1958</v>
      </c>
      <c r="AJ2">
        <v>1971</v>
      </c>
    </row>
    <row r="3" spans="1:39" x14ac:dyDescent="0.25">
      <c r="A3" t="s">
        <v>8</v>
      </c>
      <c r="B3">
        <v>1835</v>
      </c>
      <c r="C3">
        <v>1842</v>
      </c>
      <c r="D3">
        <v>1851</v>
      </c>
      <c r="E3">
        <v>1862</v>
      </c>
      <c r="F3">
        <v>1851</v>
      </c>
      <c r="G3">
        <v>1842</v>
      </c>
      <c r="H3">
        <v>1854</v>
      </c>
      <c r="I3">
        <v>1850</v>
      </c>
      <c r="J3">
        <v>1863</v>
      </c>
      <c r="K3">
        <v>1853</v>
      </c>
      <c r="L3">
        <v>1857</v>
      </c>
      <c r="M3">
        <v>1865</v>
      </c>
      <c r="N3">
        <v>1869</v>
      </c>
      <c r="O3">
        <v>1859</v>
      </c>
      <c r="P3">
        <v>1866</v>
      </c>
      <c r="Q3">
        <v>1883</v>
      </c>
      <c r="R3">
        <v>1877</v>
      </c>
      <c r="S3">
        <v>1870</v>
      </c>
      <c r="T3">
        <v>1878</v>
      </c>
      <c r="U3">
        <v>1878</v>
      </c>
      <c r="V3">
        <v>1882</v>
      </c>
      <c r="W3">
        <v>1885</v>
      </c>
      <c r="X3">
        <v>1890</v>
      </c>
      <c r="Y3">
        <v>1899</v>
      </c>
      <c r="Z3">
        <v>1885</v>
      </c>
      <c r="AA3">
        <v>1889</v>
      </c>
      <c r="AB3">
        <v>1888</v>
      </c>
      <c r="AC3">
        <v>1913</v>
      </c>
      <c r="AD3">
        <v>1917</v>
      </c>
      <c r="AE3">
        <v>1916</v>
      </c>
      <c r="AF3">
        <v>1902</v>
      </c>
      <c r="AG3">
        <v>1906</v>
      </c>
      <c r="AH3">
        <v>1931</v>
      </c>
      <c r="AI3">
        <v>1935</v>
      </c>
      <c r="AJ3">
        <v>1938</v>
      </c>
    </row>
    <row r="4" spans="1:39" x14ac:dyDescent="0.25">
      <c r="A4" t="s">
        <v>15</v>
      </c>
      <c r="B4">
        <v>1885</v>
      </c>
      <c r="C4">
        <v>1894</v>
      </c>
      <c r="D4">
        <v>1886</v>
      </c>
      <c r="E4">
        <v>1879</v>
      </c>
      <c r="F4">
        <v>1903</v>
      </c>
      <c r="G4">
        <v>1892</v>
      </c>
      <c r="H4">
        <v>1912</v>
      </c>
      <c r="I4">
        <v>1915</v>
      </c>
      <c r="J4">
        <v>1929</v>
      </c>
      <c r="K4">
        <v>1933</v>
      </c>
      <c r="L4">
        <v>1938</v>
      </c>
      <c r="M4">
        <v>1939</v>
      </c>
      <c r="N4">
        <v>1932</v>
      </c>
      <c r="O4">
        <v>1914</v>
      </c>
      <c r="P4">
        <v>1902</v>
      </c>
      <c r="Q4">
        <v>1903</v>
      </c>
      <c r="R4">
        <v>1907</v>
      </c>
      <c r="S4">
        <v>1909</v>
      </c>
      <c r="T4">
        <v>1901</v>
      </c>
      <c r="U4">
        <v>1909</v>
      </c>
      <c r="V4">
        <v>1912</v>
      </c>
      <c r="W4">
        <v>1912</v>
      </c>
      <c r="X4">
        <v>1909</v>
      </c>
      <c r="Y4">
        <v>1914</v>
      </c>
      <c r="Z4">
        <v>1908</v>
      </c>
      <c r="AA4">
        <v>1918</v>
      </c>
      <c r="AB4">
        <v>1919</v>
      </c>
      <c r="AC4">
        <v>1935</v>
      </c>
      <c r="AD4">
        <v>1938</v>
      </c>
      <c r="AE4">
        <v>1923</v>
      </c>
      <c r="AF4">
        <v>1922</v>
      </c>
      <c r="AG4">
        <v>1922</v>
      </c>
      <c r="AH4">
        <v>1936</v>
      </c>
      <c r="AI4">
        <v>1939</v>
      </c>
      <c r="AJ4">
        <v>1920</v>
      </c>
    </row>
    <row r="5" spans="1:39" x14ac:dyDescent="0.25">
      <c r="A5" t="s">
        <v>10</v>
      </c>
      <c r="B5">
        <v>1855</v>
      </c>
      <c r="C5">
        <v>1864</v>
      </c>
      <c r="D5">
        <v>1876</v>
      </c>
      <c r="E5">
        <v>1880</v>
      </c>
      <c r="F5">
        <v>1884</v>
      </c>
      <c r="G5">
        <v>1888</v>
      </c>
      <c r="H5">
        <v>1914</v>
      </c>
      <c r="I5">
        <v>1917</v>
      </c>
      <c r="J5">
        <v>1929</v>
      </c>
      <c r="K5">
        <v>1910</v>
      </c>
      <c r="L5">
        <v>1920</v>
      </c>
      <c r="M5">
        <v>1913</v>
      </c>
      <c r="N5">
        <v>1903</v>
      </c>
      <c r="O5">
        <v>1895</v>
      </c>
      <c r="P5">
        <v>1900</v>
      </c>
      <c r="Q5">
        <v>1918</v>
      </c>
      <c r="R5">
        <v>1909</v>
      </c>
      <c r="S5">
        <v>1911</v>
      </c>
      <c r="T5">
        <v>1914</v>
      </c>
      <c r="U5">
        <v>1911</v>
      </c>
      <c r="V5">
        <v>1904</v>
      </c>
      <c r="W5">
        <v>1897</v>
      </c>
      <c r="X5">
        <v>1904</v>
      </c>
      <c r="Y5">
        <v>1907</v>
      </c>
      <c r="Z5">
        <v>1911</v>
      </c>
      <c r="AA5">
        <v>1901</v>
      </c>
      <c r="AB5">
        <v>1903</v>
      </c>
      <c r="AC5">
        <v>1896</v>
      </c>
      <c r="AD5">
        <v>1902</v>
      </c>
      <c r="AE5">
        <v>1904</v>
      </c>
      <c r="AF5">
        <v>1886</v>
      </c>
      <c r="AG5">
        <v>1886</v>
      </c>
      <c r="AH5">
        <v>1893</v>
      </c>
      <c r="AI5">
        <v>1905</v>
      </c>
      <c r="AJ5">
        <v>1894</v>
      </c>
    </row>
    <row r="6" spans="1:39" x14ac:dyDescent="0.25">
      <c r="A6" t="s">
        <v>3</v>
      </c>
      <c r="B6">
        <v>1907</v>
      </c>
      <c r="C6">
        <v>1895</v>
      </c>
      <c r="D6">
        <v>1906</v>
      </c>
      <c r="E6">
        <v>1911</v>
      </c>
      <c r="F6">
        <v>1923</v>
      </c>
      <c r="G6">
        <v>1916</v>
      </c>
      <c r="H6">
        <v>1944</v>
      </c>
      <c r="I6">
        <v>1934</v>
      </c>
      <c r="J6">
        <v>1921</v>
      </c>
      <c r="K6">
        <v>1921</v>
      </c>
      <c r="L6">
        <v>1912</v>
      </c>
      <c r="M6">
        <v>1919</v>
      </c>
      <c r="N6">
        <v>1929</v>
      </c>
      <c r="O6">
        <v>1919</v>
      </c>
      <c r="P6">
        <v>1920</v>
      </c>
      <c r="Q6">
        <v>1923</v>
      </c>
      <c r="R6">
        <v>1909</v>
      </c>
      <c r="S6">
        <v>1912</v>
      </c>
      <c r="T6">
        <v>1914</v>
      </c>
      <c r="U6">
        <v>1910</v>
      </c>
      <c r="V6">
        <v>1912</v>
      </c>
      <c r="W6">
        <v>1916</v>
      </c>
      <c r="X6">
        <v>1915</v>
      </c>
      <c r="Y6">
        <v>1909</v>
      </c>
      <c r="Z6">
        <v>1915</v>
      </c>
      <c r="AA6">
        <v>1889</v>
      </c>
      <c r="AB6">
        <v>1866</v>
      </c>
      <c r="AC6">
        <v>1876</v>
      </c>
      <c r="AD6">
        <v>1870</v>
      </c>
      <c r="AE6">
        <v>1864</v>
      </c>
      <c r="AF6">
        <v>1853</v>
      </c>
      <c r="AG6">
        <v>1853</v>
      </c>
      <c r="AH6">
        <v>1846</v>
      </c>
      <c r="AI6">
        <v>1840</v>
      </c>
      <c r="AJ6">
        <v>1851</v>
      </c>
    </row>
    <row r="7" spans="1:39" x14ac:dyDescent="0.25">
      <c r="A7" t="s">
        <v>0</v>
      </c>
      <c r="B7">
        <v>1845</v>
      </c>
      <c r="C7">
        <v>1853</v>
      </c>
      <c r="D7">
        <v>1843</v>
      </c>
      <c r="E7">
        <v>1832</v>
      </c>
      <c r="F7">
        <v>1841</v>
      </c>
      <c r="G7">
        <v>1845</v>
      </c>
      <c r="H7">
        <v>1860</v>
      </c>
      <c r="I7">
        <v>1863</v>
      </c>
      <c r="J7">
        <v>1858</v>
      </c>
      <c r="K7">
        <v>1867</v>
      </c>
      <c r="L7">
        <v>1860</v>
      </c>
      <c r="M7">
        <v>1854</v>
      </c>
      <c r="N7">
        <v>1866</v>
      </c>
      <c r="O7">
        <v>1848</v>
      </c>
      <c r="P7">
        <v>1851</v>
      </c>
      <c r="Q7">
        <v>1844</v>
      </c>
      <c r="R7">
        <v>1841</v>
      </c>
      <c r="S7">
        <v>1837</v>
      </c>
      <c r="T7">
        <v>1839</v>
      </c>
      <c r="U7">
        <v>1839</v>
      </c>
      <c r="V7">
        <v>1844</v>
      </c>
      <c r="W7">
        <v>1839</v>
      </c>
      <c r="X7">
        <v>1840</v>
      </c>
      <c r="Y7">
        <v>1828</v>
      </c>
      <c r="Z7">
        <v>1834</v>
      </c>
      <c r="AA7">
        <v>1817</v>
      </c>
      <c r="AB7">
        <v>1824</v>
      </c>
      <c r="AC7">
        <v>1828</v>
      </c>
      <c r="AD7">
        <v>1819</v>
      </c>
      <c r="AE7">
        <v>1816</v>
      </c>
      <c r="AF7">
        <v>1818</v>
      </c>
      <c r="AG7">
        <v>1818</v>
      </c>
      <c r="AH7">
        <v>1837</v>
      </c>
      <c r="AI7">
        <v>1841</v>
      </c>
      <c r="AJ7">
        <v>1830</v>
      </c>
    </row>
    <row r="8" spans="1:39" x14ac:dyDescent="0.25">
      <c r="A8" t="s">
        <v>7</v>
      </c>
      <c r="B8">
        <v>1714</v>
      </c>
      <c r="C8">
        <v>1715</v>
      </c>
      <c r="D8">
        <v>1721</v>
      </c>
      <c r="E8">
        <v>1717</v>
      </c>
      <c r="F8">
        <v>1717</v>
      </c>
      <c r="G8">
        <v>1711</v>
      </c>
      <c r="H8">
        <v>1713</v>
      </c>
      <c r="I8">
        <v>1713</v>
      </c>
      <c r="J8">
        <v>1716</v>
      </c>
      <c r="K8">
        <v>1721</v>
      </c>
      <c r="L8">
        <v>1729</v>
      </c>
      <c r="M8">
        <v>1730</v>
      </c>
      <c r="N8">
        <v>1724</v>
      </c>
      <c r="O8">
        <v>1713</v>
      </c>
      <c r="P8">
        <v>1724</v>
      </c>
      <c r="Q8">
        <v>1733</v>
      </c>
      <c r="R8">
        <v>1740</v>
      </c>
      <c r="S8">
        <v>1754</v>
      </c>
      <c r="T8">
        <v>1732</v>
      </c>
      <c r="U8">
        <v>1736</v>
      </c>
      <c r="V8">
        <v>1727</v>
      </c>
      <c r="W8">
        <v>1723</v>
      </c>
      <c r="X8">
        <v>1729</v>
      </c>
      <c r="Y8">
        <v>1735</v>
      </c>
      <c r="Z8">
        <v>1741</v>
      </c>
      <c r="AA8">
        <v>1732</v>
      </c>
      <c r="AB8">
        <v>1729</v>
      </c>
      <c r="AC8">
        <v>1732</v>
      </c>
      <c r="AD8">
        <v>1727</v>
      </c>
      <c r="AE8">
        <v>1722</v>
      </c>
      <c r="AF8">
        <v>1727</v>
      </c>
      <c r="AG8">
        <v>1727</v>
      </c>
      <c r="AH8">
        <v>1740</v>
      </c>
      <c r="AI8">
        <v>1729</v>
      </c>
      <c r="AJ8">
        <v>1718</v>
      </c>
    </row>
    <row r="9" spans="1:39" x14ac:dyDescent="0.25">
      <c r="A9" t="s">
        <v>2</v>
      </c>
      <c r="B9">
        <v>1626</v>
      </c>
      <c r="C9">
        <v>1646</v>
      </c>
      <c r="D9">
        <v>1638</v>
      </c>
      <c r="E9">
        <v>1645</v>
      </c>
      <c r="F9">
        <v>1656</v>
      </c>
      <c r="G9">
        <v>1659</v>
      </c>
      <c r="H9">
        <v>1663</v>
      </c>
      <c r="I9">
        <v>1674</v>
      </c>
      <c r="J9">
        <v>1679</v>
      </c>
      <c r="K9">
        <v>1673</v>
      </c>
      <c r="L9">
        <v>1679</v>
      </c>
      <c r="M9">
        <v>1689</v>
      </c>
      <c r="N9">
        <v>1696</v>
      </c>
      <c r="O9">
        <v>1680</v>
      </c>
      <c r="P9">
        <v>1689</v>
      </c>
      <c r="Q9">
        <v>1686</v>
      </c>
      <c r="R9">
        <v>1682</v>
      </c>
      <c r="S9">
        <v>1698</v>
      </c>
      <c r="T9">
        <v>1697</v>
      </c>
      <c r="U9">
        <v>1689</v>
      </c>
      <c r="V9">
        <v>1696</v>
      </c>
      <c r="W9">
        <v>1693</v>
      </c>
      <c r="X9">
        <v>1689</v>
      </c>
      <c r="Y9">
        <v>1681</v>
      </c>
      <c r="Z9">
        <v>1677</v>
      </c>
      <c r="AA9">
        <v>1677</v>
      </c>
      <c r="AB9">
        <v>1683</v>
      </c>
      <c r="AC9">
        <v>1682</v>
      </c>
      <c r="AD9">
        <v>1680</v>
      </c>
      <c r="AE9">
        <v>1685</v>
      </c>
      <c r="AF9">
        <v>1693</v>
      </c>
      <c r="AG9">
        <v>1693</v>
      </c>
      <c r="AH9">
        <v>1703</v>
      </c>
      <c r="AI9">
        <v>1712</v>
      </c>
      <c r="AJ9">
        <v>1712</v>
      </c>
    </row>
    <row r="10" spans="1:39" x14ac:dyDescent="0.25">
      <c r="A10" t="s">
        <v>5</v>
      </c>
      <c r="B10">
        <v>1749</v>
      </c>
      <c r="C10">
        <v>1760</v>
      </c>
      <c r="D10">
        <v>1768</v>
      </c>
      <c r="E10">
        <v>1763</v>
      </c>
      <c r="F10">
        <v>1756</v>
      </c>
      <c r="G10">
        <v>1735</v>
      </c>
      <c r="H10">
        <v>1740</v>
      </c>
      <c r="I10">
        <v>1728</v>
      </c>
      <c r="J10">
        <v>1733</v>
      </c>
      <c r="K10">
        <v>1708</v>
      </c>
      <c r="L10">
        <v>1691</v>
      </c>
      <c r="M10">
        <v>1697</v>
      </c>
      <c r="N10">
        <v>1695</v>
      </c>
      <c r="O10">
        <v>1653</v>
      </c>
      <c r="P10">
        <v>1665</v>
      </c>
      <c r="Q10">
        <v>1684</v>
      </c>
      <c r="R10">
        <v>1690</v>
      </c>
      <c r="S10">
        <v>1698</v>
      </c>
      <c r="T10">
        <v>1704</v>
      </c>
      <c r="U10">
        <v>1708</v>
      </c>
      <c r="V10">
        <v>1708</v>
      </c>
      <c r="W10">
        <v>1699</v>
      </c>
      <c r="X10">
        <v>1693</v>
      </c>
      <c r="Y10">
        <v>1688</v>
      </c>
      <c r="Z10">
        <v>1685</v>
      </c>
      <c r="AA10">
        <v>1693</v>
      </c>
      <c r="AB10" s="1">
        <v>1685</v>
      </c>
      <c r="AC10" s="1">
        <v>1700</v>
      </c>
      <c r="AD10">
        <v>1692</v>
      </c>
      <c r="AE10">
        <v>1683</v>
      </c>
      <c r="AF10">
        <v>1685</v>
      </c>
      <c r="AG10">
        <v>1693</v>
      </c>
      <c r="AH10">
        <v>1692</v>
      </c>
      <c r="AI10">
        <v>1697</v>
      </c>
      <c r="AJ10">
        <v>1698</v>
      </c>
    </row>
    <row r="11" spans="1:39" x14ac:dyDescent="0.25">
      <c r="A11" t="s">
        <v>11</v>
      </c>
      <c r="B11">
        <v>1621</v>
      </c>
      <c r="C11">
        <v>1619</v>
      </c>
      <c r="D11">
        <v>1612</v>
      </c>
      <c r="E11">
        <v>1625</v>
      </c>
      <c r="F11">
        <v>1641</v>
      </c>
      <c r="G11">
        <v>1645</v>
      </c>
      <c r="H11">
        <v>1646</v>
      </c>
      <c r="I11">
        <v>1650</v>
      </c>
      <c r="J11">
        <v>1659</v>
      </c>
      <c r="K11">
        <v>1662</v>
      </c>
      <c r="L11">
        <v>1655</v>
      </c>
      <c r="M11">
        <v>1646</v>
      </c>
      <c r="N11">
        <v>1642</v>
      </c>
      <c r="O11">
        <v>1616</v>
      </c>
      <c r="P11">
        <v>1618</v>
      </c>
      <c r="Q11">
        <v>1619</v>
      </c>
      <c r="R11">
        <v>1612</v>
      </c>
      <c r="S11">
        <v>1605</v>
      </c>
      <c r="T11">
        <v>1603</v>
      </c>
      <c r="U11">
        <v>1614</v>
      </c>
      <c r="V11">
        <v>1612</v>
      </c>
      <c r="W11">
        <v>1610</v>
      </c>
      <c r="X11">
        <v>1620</v>
      </c>
      <c r="Y11">
        <v>1619</v>
      </c>
      <c r="Z11">
        <v>1617</v>
      </c>
      <c r="AA11">
        <v>1617</v>
      </c>
      <c r="AB11" s="2">
        <v>1620</v>
      </c>
      <c r="AC11" s="2">
        <v>1641</v>
      </c>
      <c r="AD11" s="2">
        <v>1643</v>
      </c>
      <c r="AE11" s="2">
        <v>1639</v>
      </c>
      <c r="AF11" s="2">
        <v>1645</v>
      </c>
      <c r="AG11" s="2">
        <v>1645</v>
      </c>
      <c r="AH11" s="2">
        <v>1653</v>
      </c>
      <c r="AI11" s="2">
        <v>1665</v>
      </c>
      <c r="AJ11" s="2">
        <v>1676</v>
      </c>
    </row>
    <row r="12" spans="1:39" x14ac:dyDescent="0.25">
      <c r="A12" t="s">
        <v>1</v>
      </c>
      <c r="B12">
        <v>1651</v>
      </c>
      <c r="C12">
        <v>1649</v>
      </c>
      <c r="D12">
        <v>1635</v>
      </c>
      <c r="E12">
        <v>1631</v>
      </c>
      <c r="F12">
        <v>1632</v>
      </c>
      <c r="G12">
        <v>1635</v>
      </c>
      <c r="H12">
        <v>1639</v>
      </c>
      <c r="I12">
        <v>1640</v>
      </c>
      <c r="J12">
        <v>1644</v>
      </c>
      <c r="K12">
        <v>1652</v>
      </c>
      <c r="L12">
        <v>1649</v>
      </c>
      <c r="M12">
        <v>1658</v>
      </c>
      <c r="N12">
        <v>1666</v>
      </c>
      <c r="O12">
        <v>1656</v>
      </c>
      <c r="P12">
        <v>1647</v>
      </c>
      <c r="Q12">
        <v>1649</v>
      </c>
      <c r="R12">
        <v>1650</v>
      </c>
      <c r="S12">
        <v>1648</v>
      </c>
      <c r="T12">
        <v>1640</v>
      </c>
      <c r="U12">
        <v>1638</v>
      </c>
      <c r="V12">
        <v>1636</v>
      </c>
      <c r="W12">
        <v>1644</v>
      </c>
      <c r="X12">
        <v>1645</v>
      </c>
      <c r="Y12">
        <v>1657</v>
      </c>
      <c r="Z12">
        <v>1659</v>
      </c>
      <c r="AA12">
        <v>1684</v>
      </c>
      <c r="AB12" s="1">
        <v>1690</v>
      </c>
      <c r="AC12" s="1">
        <v>1678</v>
      </c>
      <c r="AD12">
        <v>1676</v>
      </c>
      <c r="AE12">
        <v>1676</v>
      </c>
      <c r="AF12">
        <v>1664</v>
      </c>
      <c r="AG12">
        <v>1668</v>
      </c>
      <c r="AH12">
        <v>1673</v>
      </c>
      <c r="AI12">
        <v>1671</v>
      </c>
      <c r="AJ12">
        <v>1662</v>
      </c>
    </row>
    <row r="13" spans="1:39" x14ac:dyDescent="0.25">
      <c r="A13" t="s">
        <v>4</v>
      </c>
      <c r="B13">
        <v>1640</v>
      </c>
      <c r="C13">
        <v>1620</v>
      </c>
      <c r="D13">
        <v>1620</v>
      </c>
      <c r="E13">
        <v>1607</v>
      </c>
      <c r="F13">
        <v>1607</v>
      </c>
      <c r="G13">
        <v>1596</v>
      </c>
      <c r="H13">
        <v>1601</v>
      </c>
      <c r="I13">
        <v>1599</v>
      </c>
      <c r="J13">
        <v>1619</v>
      </c>
      <c r="K13">
        <v>1611</v>
      </c>
      <c r="L13">
        <v>1610</v>
      </c>
      <c r="M13">
        <v>1609</v>
      </c>
      <c r="N13">
        <v>1609</v>
      </c>
      <c r="O13">
        <v>1607</v>
      </c>
      <c r="P13">
        <v>1609</v>
      </c>
      <c r="Q13">
        <v>1614</v>
      </c>
      <c r="R13">
        <v>1614</v>
      </c>
      <c r="S13">
        <v>1621</v>
      </c>
      <c r="T13">
        <v>1643</v>
      </c>
      <c r="U13">
        <v>1644</v>
      </c>
      <c r="V13">
        <v>1639</v>
      </c>
      <c r="W13">
        <v>1646</v>
      </c>
      <c r="X13">
        <v>1656</v>
      </c>
      <c r="Y13">
        <v>1663</v>
      </c>
      <c r="Z13">
        <v>1658</v>
      </c>
      <c r="AA13">
        <v>1660</v>
      </c>
      <c r="AB13">
        <v>1657</v>
      </c>
      <c r="AC13">
        <v>1656</v>
      </c>
      <c r="AD13">
        <v>1653</v>
      </c>
      <c r="AE13">
        <v>1647</v>
      </c>
      <c r="AF13" s="2">
        <v>1638</v>
      </c>
      <c r="AG13" s="2">
        <v>1648</v>
      </c>
      <c r="AH13" s="2">
        <v>1648</v>
      </c>
      <c r="AI13" s="2">
        <v>1651</v>
      </c>
      <c r="AJ13" s="2">
        <v>1657</v>
      </c>
    </row>
    <row r="14" spans="1:39" x14ac:dyDescent="0.25">
      <c r="A14" t="s">
        <v>14</v>
      </c>
      <c r="B14">
        <v>1647</v>
      </c>
      <c r="C14">
        <v>1654</v>
      </c>
      <c r="D14">
        <v>1646</v>
      </c>
      <c r="E14">
        <v>1659</v>
      </c>
      <c r="F14">
        <v>1653</v>
      </c>
      <c r="G14">
        <v>1658</v>
      </c>
      <c r="H14">
        <v>1656</v>
      </c>
      <c r="I14">
        <v>1650</v>
      </c>
      <c r="J14">
        <v>1661</v>
      </c>
      <c r="K14">
        <v>1650</v>
      </c>
      <c r="L14">
        <v>1647</v>
      </c>
      <c r="M14">
        <v>1637</v>
      </c>
      <c r="N14">
        <v>1629</v>
      </c>
      <c r="O14">
        <v>1618</v>
      </c>
      <c r="P14">
        <v>1616</v>
      </c>
      <c r="Q14">
        <v>1614</v>
      </c>
      <c r="R14">
        <v>1621</v>
      </c>
      <c r="S14">
        <v>1616</v>
      </c>
      <c r="T14">
        <v>1610</v>
      </c>
      <c r="U14">
        <v>1609</v>
      </c>
      <c r="V14">
        <v>1605</v>
      </c>
      <c r="W14">
        <v>1615</v>
      </c>
      <c r="X14">
        <v>1611</v>
      </c>
      <c r="Y14">
        <v>1613</v>
      </c>
      <c r="Z14">
        <v>1627</v>
      </c>
      <c r="AA14">
        <v>1644</v>
      </c>
      <c r="AB14">
        <v>1648</v>
      </c>
      <c r="AC14">
        <v>1662</v>
      </c>
      <c r="AD14">
        <v>1649</v>
      </c>
      <c r="AE14">
        <v>1659</v>
      </c>
      <c r="AF14">
        <v>1651</v>
      </c>
      <c r="AG14">
        <v>1651</v>
      </c>
      <c r="AH14">
        <v>1651</v>
      </c>
      <c r="AI14" s="2">
        <v>1651</v>
      </c>
      <c r="AJ14" s="2">
        <v>1651</v>
      </c>
    </row>
    <row r="15" spans="1:39" x14ac:dyDescent="0.25">
      <c r="A15" t="s">
        <v>18</v>
      </c>
      <c r="B15">
        <v>1670</v>
      </c>
      <c r="C15">
        <v>1668</v>
      </c>
      <c r="D15">
        <v>1664</v>
      </c>
      <c r="E15">
        <v>1651</v>
      </c>
      <c r="F15">
        <v>1661</v>
      </c>
      <c r="G15">
        <v>1660</v>
      </c>
      <c r="H15">
        <v>1665</v>
      </c>
      <c r="I15">
        <v>1671</v>
      </c>
      <c r="J15">
        <v>1679</v>
      </c>
      <c r="K15">
        <v>1656</v>
      </c>
      <c r="L15">
        <v>1656</v>
      </c>
      <c r="M15">
        <v>1649</v>
      </c>
      <c r="N15">
        <v>1639</v>
      </c>
      <c r="O15">
        <v>1629</v>
      </c>
      <c r="P15">
        <v>1618</v>
      </c>
      <c r="Q15">
        <v>1620</v>
      </c>
      <c r="R15">
        <v>1634</v>
      </c>
      <c r="S15">
        <v>1638</v>
      </c>
      <c r="T15">
        <v>1654</v>
      </c>
      <c r="U15">
        <v>1643</v>
      </c>
      <c r="V15">
        <v>1645</v>
      </c>
      <c r="W15">
        <v>1645</v>
      </c>
      <c r="X15">
        <v>1658</v>
      </c>
      <c r="Y15">
        <v>1670</v>
      </c>
      <c r="Z15">
        <v>1668</v>
      </c>
      <c r="AA15">
        <v>1666</v>
      </c>
      <c r="AB15" s="1">
        <v>1654</v>
      </c>
      <c r="AC15" s="1">
        <v>1670</v>
      </c>
      <c r="AD15">
        <v>1667</v>
      </c>
      <c r="AE15">
        <v>1652</v>
      </c>
      <c r="AF15">
        <v>1631</v>
      </c>
      <c r="AG15" s="2">
        <v>1631</v>
      </c>
      <c r="AH15" s="2">
        <v>1646</v>
      </c>
      <c r="AI15" s="2">
        <v>1653</v>
      </c>
      <c r="AJ15" s="2">
        <v>1650</v>
      </c>
    </row>
    <row r="16" spans="1:39" x14ac:dyDescent="0.25">
      <c r="A16" t="s">
        <v>12</v>
      </c>
      <c r="B16">
        <v>1689</v>
      </c>
      <c r="C16">
        <v>1690</v>
      </c>
      <c r="D16">
        <v>1697</v>
      </c>
      <c r="E16">
        <v>1694</v>
      </c>
      <c r="F16">
        <v>1683</v>
      </c>
      <c r="G16">
        <v>1688</v>
      </c>
      <c r="H16">
        <v>1691</v>
      </c>
      <c r="I16">
        <v>1685</v>
      </c>
      <c r="J16">
        <v>1688</v>
      </c>
      <c r="K16">
        <v>1691</v>
      </c>
      <c r="L16">
        <v>1691</v>
      </c>
      <c r="M16">
        <v>1681</v>
      </c>
      <c r="N16">
        <v>1675</v>
      </c>
      <c r="O16">
        <v>1676</v>
      </c>
      <c r="P16">
        <v>1675</v>
      </c>
      <c r="Q16">
        <v>1679</v>
      </c>
      <c r="R16">
        <v>1682</v>
      </c>
      <c r="S16">
        <v>1667</v>
      </c>
      <c r="T16">
        <v>1665</v>
      </c>
      <c r="U16">
        <v>1661</v>
      </c>
      <c r="V16">
        <v>1657</v>
      </c>
      <c r="W16">
        <v>1664</v>
      </c>
      <c r="X16">
        <v>1654</v>
      </c>
      <c r="Y16">
        <v>1655</v>
      </c>
      <c r="Z16">
        <v>1660</v>
      </c>
      <c r="AA16">
        <v>1657</v>
      </c>
      <c r="AB16">
        <v>1666</v>
      </c>
      <c r="AC16">
        <v>1667</v>
      </c>
      <c r="AD16">
        <v>1669</v>
      </c>
      <c r="AE16">
        <v>1665</v>
      </c>
      <c r="AF16">
        <v>1645</v>
      </c>
      <c r="AG16">
        <v>1645</v>
      </c>
      <c r="AH16" s="2">
        <v>1637</v>
      </c>
      <c r="AI16" s="2">
        <v>1635</v>
      </c>
      <c r="AJ16" s="2">
        <v>1634</v>
      </c>
    </row>
    <row r="17" spans="1:36" x14ac:dyDescent="0.25">
      <c r="A17" t="s">
        <v>16</v>
      </c>
      <c r="B17">
        <v>1601</v>
      </c>
      <c r="C17">
        <v>1609</v>
      </c>
      <c r="D17">
        <v>1627</v>
      </c>
      <c r="E17">
        <v>1623</v>
      </c>
      <c r="F17">
        <v>1645</v>
      </c>
      <c r="G17">
        <v>1633</v>
      </c>
      <c r="H17">
        <v>1652</v>
      </c>
      <c r="I17">
        <v>1654</v>
      </c>
      <c r="J17">
        <v>1672</v>
      </c>
      <c r="K17">
        <v>1667</v>
      </c>
      <c r="L17">
        <v>1657</v>
      </c>
      <c r="M17">
        <v>1651</v>
      </c>
      <c r="N17">
        <v>1660</v>
      </c>
      <c r="O17">
        <v>1665</v>
      </c>
      <c r="P17">
        <v>1659</v>
      </c>
      <c r="Q17">
        <v>1667</v>
      </c>
      <c r="R17">
        <v>1661</v>
      </c>
      <c r="S17">
        <v>1654</v>
      </c>
      <c r="T17">
        <v>1632</v>
      </c>
      <c r="U17">
        <v>1625</v>
      </c>
      <c r="V17">
        <v>1634</v>
      </c>
      <c r="W17">
        <v>1624</v>
      </c>
      <c r="X17">
        <v>1622</v>
      </c>
      <c r="Y17">
        <v>1622</v>
      </c>
      <c r="Z17">
        <v>1616</v>
      </c>
      <c r="AA17">
        <v>1618</v>
      </c>
      <c r="AB17">
        <v>1641</v>
      </c>
      <c r="AC17">
        <v>1639</v>
      </c>
      <c r="AD17" s="2">
        <v>1647</v>
      </c>
      <c r="AE17" s="2">
        <v>1651</v>
      </c>
      <c r="AF17" s="2">
        <v>1639</v>
      </c>
      <c r="AG17" s="2">
        <v>1635</v>
      </c>
      <c r="AH17" s="2">
        <v>1638</v>
      </c>
      <c r="AI17" s="2">
        <v>1630</v>
      </c>
      <c r="AJ17" s="2">
        <v>1622</v>
      </c>
    </row>
    <row r="18" spans="1:36" x14ac:dyDescent="0.25">
      <c r="A18" t="s">
        <v>48</v>
      </c>
      <c r="B18">
        <v>1581</v>
      </c>
      <c r="C18">
        <v>1580</v>
      </c>
      <c r="D18">
        <v>1577</v>
      </c>
      <c r="E18">
        <v>1581</v>
      </c>
      <c r="F18">
        <v>1598</v>
      </c>
      <c r="G18">
        <v>1589</v>
      </c>
      <c r="H18">
        <v>1606</v>
      </c>
      <c r="I18">
        <v>1603</v>
      </c>
      <c r="J18">
        <v>1611</v>
      </c>
      <c r="K18">
        <v>1628</v>
      </c>
      <c r="L18">
        <v>1628</v>
      </c>
      <c r="M18">
        <v>1638</v>
      </c>
      <c r="N18">
        <v>1637</v>
      </c>
      <c r="O18">
        <v>1624</v>
      </c>
      <c r="P18">
        <v>1622</v>
      </c>
      <c r="Q18">
        <v>1618</v>
      </c>
      <c r="R18">
        <v>1605</v>
      </c>
      <c r="S18">
        <v>1603</v>
      </c>
      <c r="T18">
        <v>1604</v>
      </c>
      <c r="U18">
        <v>1611</v>
      </c>
      <c r="V18">
        <v>1609</v>
      </c>
      <c r="W18">
        <v>1611</v>
      </c>
      <c r="X18">
        <v>1610</v>
      </c>
      <c r="Y18">
        <v>1601</v>
      </c>
      <c r="Z18">
        <v>1595</v>
      </c>
      <c r="AA18">
        <v>1599</v>
      </c>
      <c r="AB18">
        <v>1611</v>
      </c>
      <c r="AC18">
        <v>1620</v>
      </c>
      <c r="AD18" s="2">
        <v>1633</v>
      </c>
      <c r="AE18" s="2">
        <v>1642</v>
      </c>
      <c r="AF18" s="2">
        <v>1627</v>
      </c>
      <c r="AG18" s="2">
        <v>1627</v>
      </c>
      <c r="AH18" s="2">
        <v>1621</v>
      </c>
      <c r="AI18" s="2">
        <v>1618</v>
      </c>
      <c r="AJ18" s="2">
        <v>1618</v>
      </c>
    </row>
    <row r="19" spans="1:36" x14ac:dyDescent="0.25">
      <c r="A19" t="s">
        <v>13</v>
      </c>
      <c r="B19">
        <v>1660</v>
      </c>
      <c r="C19">
        <v>1659</v>
      </c>
      <c r="D19">
        <v>1672</v>
      </c>
      <c r="E19">
        <v>1674</v>
      </c>
      <c r="F19">
        <v>1683</v>
      </c>
      <c r="G19">
        <v>1673</v>
      </c>
      <c r="H19">
        <v>1674</v>
      </c>
      <c r="I19">
        <v>1680</v>
      </c>
      <c r="J19">
        <v>1683</v>
      </c>
      <c r="K19">
        <v>1668</v>
      </c>
      <c r="L19">
        <v>1678</v>
      </c>
      <c r="M19">
        <v>1678</v>
      </c>
      <c r="N19">
        <v>1678</v>
      </c>
      <c r="O19">
        <v>1659</v>
      </c>
      <c r="P19">
        <v>1651</v>
      </c>
      <c r="Q19">
        <v>1660</v>
      </c>
      <c r="R19">
        <v>1656</v>
      </c>
      <c r="S19">
        <v>1650</v>
      </c>
      <c r="T19">
        <v>1634</v>
      </c>
      <c r="U19">
        <v>1643</v>
      </c>
      <c r="V19">
        <v>1642</v>
      </c>
      <c r="W19">
        <v>1638</v>
      </c>
      <c r="X19">
        <v>1628</v>
      </c>
      <c r="Y19">
        <v>1625</v>
      </c>
      <c r="Z19">
        <v>1632</v>
      </c>
      <c r="AA19">
        <v>1630</v>
      </c>
      <c r="AB19">
        <v>1624</v>
      </c>
      <c r="AC19">
        <v>1629</v>
      </c>
      <c r="AD19" s="2">
        <v>1634</v>
      </c>
      <c r="AE19" s="2">
        <v>1634</v>
      </c>
      <c r="AF19" s="2">
        <v>1625</v>
      </c>
      <c r="AG19" s="2">
        <v>1617</v>
      </c>
      <c r="AH19" s="2">
        <v>1616</v>
      </c>
      <c r="AI19" s="2">
        <v>1614</v>
      </c>
      <c r="AJ19" s="2">
        <v>1616</v>
      </c>
    </row>
    <row r="20" spans="1:36" x14ac:dyDescent="0.25">
      <c r="A20" t="s">
        <v>17</v>
      </c>
      <c r="B20">
        <v>1642</v>
      </c>
      <c r="C20">
        <v>1653</v>
      </c>
      <c r="D20">
        <v>1664</v>
      </c>
      <c r="E20">
        <v>1662</v>
      </c>
      <c r="F20">
        <v>1655</v>
      </c>
      <c r="G20">
        <v>1651</v>
      </c>
      <c r="H20">
        <v>1656</v>
      </c>
      <c r="I20">
        <v>1654</v>
      </c>
      <c r="J20">
        <v>1664</v>
      </c>
      <c r="K20">
        <v>1655</v>
      </c>
      <c r="L20">
        <v>1651</v>
      </c>
      <c r="M20">
        <v>1642</v>
      </c>
      <c r="N20">
        <v>1635</v>
      </c>
      <c r="O20">
        <v>1632</v>
      </c>
      <c r="P20">
        <v>1630</v>
      </c>
      <c r="Q20">
        <v>1631</v>
      </c>
      <c r="R20">
        <v>1624</v>
      </c>
      <c r="S20">
        <v>1631</v>
      </c>
      <c r="T20">
        <v>1628</v>
      </c>
      <c r="U20">
        <v>1619</v>
      </c>
      <c r="V20">
        <v>1620</v>
      </c>
      <c r="W20">
        <v>1624</v>
      </c>
      <c r="X20">
        <v>1618</v>
      </c>
      <c r="Y20">
        <v>1627</v>
      </c>
      <c r="Z20">
        <v>1631</v>
      </c>
      <c r="AA20">
        <v>1628</v>
      </c>
      <c r="AB20">
        <v>1620</v>
      </c>
      <c r="AC20">
        <v>1623</v>
      </c>
      <c r="AD20" s="2">
        <v>1612</v>
      </c>
      <c r="AE20" s="2">
        <v>1604</v>
      </c>
      <c r="AF20" s="2">
        <v>1586</v>
      </c>
      <c r="AG20" s="2">
        <v>1581</v>
      </c>
      <c r="AH20" s="2">
        <v>1577</v>
      </c>
      <c r="AI20" s="2">
        <v>1578</v>
      </c>
      <c r="AJ20" s="2">
        <v>1594</v>
      </c>
    </row>
    <row r="21" spans="1:36" x14ac:dyDescent="0.25">
      <c r="A21" t="s">
        <v>6</v>
      </c>
      <c r="B21">
        <v>1471</v>
      </c>
      <c r="C21">
        <v>1499</v>
      </c>
      <c r="D21">
        <v>1510</v>
      </c>
      <c r="E21">
        <v>1513</v>
      </c>
      <c r="F21">
        <v>1514</v>
      </c>
      <c r="G21">
        <v>1514</v>
      </c>
      <c r="H21">
        <v>1529</v>
      </c>
      <c r="I21">
        <v>1525</v>
      </c>
      <c r="J21">
        <v>1611</v>
      </c>
      <c r="K21">
        <v>1538</v>
      </c>
      <c r="L21">
        <v>1536</v>
      </c>
      <c r="M21">
        <v>1546</v>
      </c>
      <c r="N21">
        <v>1537</v>
      </c>
      <c r="O21">
        <v>1525</v>
      </c>
      <c r="P21">
        <v>1523</v>
      </c>
      <c r="Q21">
        <v>1521</v>
      </c>
      <c r="R21">
        <v>1534</v>
      </c>
      <c r="S21">
        <v>1531</v>
      </c>
      <c r="T21">
        <v>1553</v>
      </c>
      <c r="U21">
        <v>1557</v>
      </c>
      <c r="V21">
        <v>1558</v>
      </c>
      <c r="W21">
        <v>1560</v>
      </c>
      <c r="X21">
        <v>1555</v>
      </c>
      <c r="Y21">
        <v>1543</v>
      </c>
      <c r="Z21">
        <v>1536</v>
      </c>
      <c r="AA21">
        <v>1533</v>
      </c>
      <c r="AB21">
        <v>1531</v>
      </c>
      <c r="AC21">
        <v>1557</v>
      </c>
      <c r="AD21" s="2">
        <v>1568</v>
      </c>
      <c r="AE21" s="2">
        <v>1565</v>
      </c>
      <c r="AF21" s="2">
        <v>1559</v>
      </c>
      <c r="AG21" s="2">
        <v>1548</v>
      </c>
      <c r="AH21" s="2">
        <v>1547</v>
      </c>
      <c r="AI21" s="2">
        <v>1551</v>
      </c>
      <c r="AJ21" s="2">
        <v>1560</v>
      </c>
    </row>
    <row r="23" spans="1:36" x14ac:dyDescent="0.25">
      <c r="B23">
        <f>SUM(B2:B21)</f>
        <v>34153</v>
      </c>
      <c r="C23">
        <f>SUM(C2:C21)</f>
        <v>34242</v>
      </c>
      <c r="D23">
        <f t="shared" ref="D23:T23" si="0">SUM(D2:D21)</f>
        <v>34283</v>
      </c>
      <c r="E23">
        <f t="shared" si="0"/>
        <v>34283</v>
      </c>
      <c r="F23">
        <f t="shared" si="0"/>
        <v>34403</v>
      </c>
      <c r="G23">
        <f t="shared" si="0"/>
        <v>34336</v>
      </c>
      <c r="H23">
        <f t="shared" si="0"/>
        <v>34537</v>
      </c>
      <c r="I23">
        <f t="shared" si="0"/>
        <v>34537</v>
      </c>
      <c r="J23">
        <f t="shared" si="0"/>
        <v>34766</v>
      </c>
      <c r="K23">
        <f t="shared" si="0"/>
        <v>34611</v>
      </c>
      <c r="L23">
        <f t="shared" si="0"/>
        <v>34607</v>
      </c>
      <c r="M23">
        <f t="shared" si="0"/>
        <v>34609</v>
      </c>
      <c r="N23">
        <f t="shared" si="0"/>
        <v>34595</v>
      </c>
      <c r="O23">
        <f t="shared" si="0"/>
        <v>34352</v>
      </c>
      <c r="P23">
        <f t="shared" si="0"/>
        <v>34351</v>
      </c>
      <c r="Q23">
        <f t="shared" si="0"/>
        <v>34425</v>
      </c>
      <c r="R23">
        <f t="shared" si="0"/>
        <v>34416</v>
      </c>
      <c r="S23">
        <f t="shared" si="0"/>
        <v>34425</v>
      </c>
      <c r="T23">
        <f t="shared" si="0"/>
        <v>34426</v>
      </c>
      <c r="U23">
        <f t="shared" ref="U23:AJ23" si="1">SUM(U2:U21)</f>
        <v>34427</v>
      </c>
      <c r="V23">
        <f t="shared" si="1"/>
        <v>34427</v>
      </c>
      <c r="W23">
        <f t="shared" si="1"/>
        <v>34423</v>
      </c>
      <c r="X23">
        <f t="shared" si="1"/>
        <v>34426</v>
      </c>
      <c r="Y23">
        <f t="shared" si="1"/>
        <v>34427</v>
      </c>
      <c r="Z23">
        <f t="shared" si="1"/>
        <v>34427</v>
      </c>
      <c r="AA23">
        <f t="shared" si="1"/>
        <v>34426</v>
      </c>
      <c r="AB23">
        <f t="shared" si="1"/>
        <v>34427</v>
      </c>
      <c r="AC23">
        <f t="shared" si="1"/>
        <v>34587</v>
      </c>
      <c r="AD23">
        <f t="shared" si="1"/>
        <v>34589</v>
      </c>
      <c r="AE23">
        <f t="shared" si="1"/>
        <v>34540</v>
      </c>
      <c r="AF23">
        <f t="shared" si="1"/>
        <v>34385</v>
      </c>
      <c r="AG23">
        <f t="shared" si="1"/>
        <v>34383</v>
      </c>
      <c r="AH23">
        <f t="shared" si="1"/>
        <v>34464</v>
      </c>
      <c r="AI23">
        <f t="shared" si="1"/>
        <v>34473</v>
      </c>
      <c r="AJ23">
        <f t="shared" si="1"/>
        <v>34472</v>
      </c>
    </row>
    <row r="24" spans="1:36" x14ac:dyDescent="0.25">
      <c r="A24" t="s">
        <v>47</v>
      </c>
    </row>
    <row r="26" spans="1:36" x14ac:dyDescent="0.25">
      <c r="A26" t="s">
        <v>50</v>
      </c>
      <c r="B26">
        <f>AVERAGE(B2:B21)</f>
        <v>1707.65</v>
      </c>
      <c r="C26">
        <f>AVERAGE(C2:C21)</f>
        <v>1712.1</v>
      </c>
      <c r="D26">
        <f t="shared" ref="D26:AJ26" si="2">AVERAGE(D2:D21)</f>
        <v>1714.15</v>
      </c>
      <c r="E26">
        <f t="shared" si="2"/>
        <v>1714.15</v>
      </c>
      <c r="F26">
        <f t="shared" si="2"/>
        <v>1720.15</v>
      </c>
      <c r="G26">
        <f t="shared" si="2"/>
        <v>1716.8</v>
      </c>
      <c r="H26">
        <f t="shared" si="2"/>
        <v>1726.85</v>
      </c>
      <c r="I26">
        <f t="shared" si="2"/>
        <v>1726.85</v>
      </c>
      <c r="J26">
        <f t="shared" si="2"/>
        <v>1738.3</v>
      </c>
      <c r="K26">
        <f t="shared" si="2"/>
        <v>1730.55</v>
      </c>
      <c r="L26">
        <f t="shared" si="2"/>
        <v>1730.35</v>
      </c>
      <c r="M26">
        <f t="shared" si="2"/>
        <v>1730.45</v>
      </c>
      <c r="N26">
        <f t="shared" si="2"/>
        <v>1729.75</v>
      </c>
      <c r="O26">
        <f t="shared" si="2"/>
        <v>1717.6</v>
      </c>
      <c r="P26">
        <f t="shared" si="2"/>
        <v>1717.55</v>
      </c>
      <c r="Q26">
        <f t="shared" si="2"/>
        <v>1721.25</v>
      </c>
      <c r="R26">
        <f t="shared" si="2"/>
        <v>1720.8</v>
      </c>
      <c r="S26">
        <f t="shared" si="2"/>
        <v>1721.25</v>
      </c>
      <c r="T26">
        <f t="shared" si="2"/>
        <v>1721.3</v>
      </c>
      <c r="U26">
        <f t="shared" si="2"/>
        <v>1721.35</v>
      </c>
      <c r="V26">
        <f t="shared" si="2"/>
        <v>1721.35</v>
      </c>
      <c r="W26">
        <f t="shared" si="2"/>
        <v>1721.15</v>
      </c>
      <c r="X26">
        <f t="shared" si="2"/>
        <v>1721.3</v>
      </c>
      <c r="Y26">
        <f t="shared" si="2"/>
        <v>1721.35</v>
      </c>
      <c r="Z26">
        <f t="shared" si="2"/>
        <v>1721.35</v>
      </c>
      <c r="AA26">
        <f t="shared" si="2"/>
        <v>1721.3</v>
      </c>
      <c r="AB26">
        <f t="shared" si="2"/>
        <v>1721.35</v>
      </c>
      <c r="AC26">
        <f t="shared" si="2"/>
        <v>1729.35</v>
      </c>
      <c r="AD26">
        <f t="shared" si="2"/>
        <v>1729.45</v>
      </c>
      <c r="AE26">
        <f t="shared" si="2"/>
        <v>1727</v>
      </c>
      <c r="AF26">
        <f t="shared" si="2"/>
        <v>1719.25</v>
      </c>
      <c r="AG26">
        <f t="shared" si="2"/>
        <v>1719.15</v>
      </c>
      <c r="AH26">
        <f t="shared" si="2"/>
        <v>1723.2</v>
      </c>
      <c r="AI26">
        <f t="shared" si="2"/>
        <v>1723.65</v>
      </c>
      <c r="AJ26">
        <f t="shared" si="2"/>
        <v>1723.6</v>
      </c>
    </row>
    <row r="29" spans="1:36" x14ac:dyDescent="0.25">
      <c r="A29" t="s">
        <v>9</v>
      </c>
      <c r="B29" s="3">
        <f>B2/B26</f>
        <v>1.0915585746493719</v>
      </c>
      <c r="C29" s="3">
        <f>C2/C26</f>
        <v>1.0939781554815724</v>
      </c>
      <c r="D29" s="3">
        <f t="shared" ref="D29:AC29" si="3">D2/D26</f>
        <v>1.0909196978094098</v>
      </c>
      <c r="E29" s="3">
        <f t="shared" si="3"/>
        <v>1.0932532158795905</v>
      </c>
      <c r="F29" s="3">
        <f t="shared" si="3"/>
        <v>1.1045548353341277</v>
      </c>
      <c r="G29" s="3">
        <f t="shared" si="3"/>
        <v>1.1102050326188257</v>
      </c>
      <c r="H29" s="3">
        <f t="shared" si="3"/>
        <v>1.1130092364710311</v>
      </c>
      <c r="I29" s="3">
        <f t="shared" si="3"/>
        <v>1.1188001273996004</v>
      </c>
      <c r="J29" s="3">
        <f t="shared" si="3"/>
        <v>1.1200598285681413</v>
      </c>
      <c r="K29" s="3">
        <f t="shared" si="3"/>
        <v>1.1250758429401058</v>
      </c>
      <c r="L29" s="3">
        <f t="shared" si="3"/>
        <v>1.1344525673996591</v>
      </c>
      <c r="M29" s="3">
        <f t="shared" si="3"/>
        <v>1.1372764309861596</v>
      </c>
      <c r="N29" s="3">
        <f t="shared" si="3"/>
        <v>1.1412053764994941</v>
      </c>
      <c r="O29" s="3">
        <f t="shared" si="3"/>
        <v>1.1434559850954822</v>
      </c>
      <c r="P29" s="3">
        <f t="shared" si="3"/>
        <v>1.1446537218712702</v>
      </c>
      <c r="Q29" s="3">
        <f t="shared" si="3"/>
        <v>1.1381263616557735</v>
      </c>
      <c r="R29" s="3">
        <f t="shared" si="3"/>
        <v>1.1436541143654115</v>
      </c>
      <c r="S29" s="3">
        <f t="shared" si="3"/>
        <v>1.145679012345679</v>
      </c>
      <c r="T29" s="3">
        <f t="shared" si="3"/>
        <v>1.1508743391622611</v>
      </c>
      <c r="U29" s="3">
        <f t="shared" si="3"/>
        <v>1.1520027885090192</v>
      </c>
      <c r="V29" s="3">
        <f t="shared" si="3"/>
        <v>1.1531646672669706</v>
      </c>
      <c r="W29" s="3">
        <f t="shared" si="3"/>
        <v>1.149231618394678</v>
      </c>
      <c r="X29" s="3">
        <f t="shared" si="3"/>
        <v>1.1502933829082671</v>
      </c>
      <c r="Y29" s="3">
        <f t="shared" si="3"/>
        <v>1.1450315159613096</v>
      </c>
      <c r="Z29" s="3">
        <f t="shared" si="3"/>
        <v>1.1456124553402853</v>
      </c>
      <c r="AA29" s="3">
        <f t="shared" si="3"/>
        <v>1.1468076453843026</v>
      </c>
      <c r="AB29" s="3">
        <f t="shared" si="3"/>
        <v>1.1432886978243821</v>
      </c>
      <c r="AC29" s="3">
        <f t="shared" si="3"/>
        <v>1.1466736056899991</v>
      </c>
      <c r="AD29" s="3">
        <f t="shared" ref="AD29:AH29" si="4">AD2/AD26</f>
        <v>1.1523894879875105</v>
      </c>
      <c r="AE29" s="3">
        <f t="shared" si="4"/>
        <v>1.1540243196294151</v>
      </c>
      <c r="AF29" s="3">
        <f t="shared" si="4"/>
        <v>1.1568998109640831</v>
      </c>
      <c r="AG29" s="3">
        <f t="shared" si="4"/>
        <v>1.1569671058371869</v>
      </c>
      <c r="AH29" s="3">
        <f t="shared" ref="AH29:AJ29" si="5">AH2/AH26</f>
        <v>1.1484447539461466</v>
      </c>
      <c r="AI29" s="3">
        <f t="shared" si="5"/>
        <v>1.1359614770980186</v>
      </c>
      <c r="AJ29" s="3">
        <f t="shared" si="5"/>
        <v>1.1435367834764447</v>
      </c>
    </row>
    <row r="30" spans="1:36" x14ac:dyDescent="0.25">
      <c r="A30" t="s">
        <v>8</v>
      </c>
      <c r="B30" s="3">
        <f>B3/B26</f>
        <v>1.0745761719321874</v>
      </c>
      <c r="C30" s="3">
        <f t="shared" ref="C30:AC30" si="6">C3/C26</f>
        <v>1.0758717364639916</v>
      </c>
      <c r="D30" s="3">
        <f t="shared" si="6"/>
        <v>1.0798354869760523</v>
      </c>
      <c r="E30" s="3">
        <f t="shared" si="6"/>
        <v>1.0862526616690487</v>
      </c>
      <c r="F30" s="3">
        <f t="shared" si="6"/>
        <v>1.0760689474755107</v>
      </c>
      <c r="G30" s="3">
        <f t="shared" si="6"/>
        <v>1.0729263746505127</v>
      </c>
      <c r="H30" s="3">
        <f t="shared" si="6"/>
        <v>1.0736311781567596</v>
      </c>
      <c r="I30" s="3">
        <f t="shared" si="6"/>
        <v>1.0713148217853317</v>
      </c>
      <c r="J30" s="3">
        <f t="shared" si="6"/>
        <v>1.0717367543001783</v>
      </c>
      <c r="K30" s="3">
        <f t="shared" si="6"/>
        <v>1.0707578515500853</v>
      </c>
      <c r="L30" s="3">
        <f t="shared" si="6"/>
        <v>1.073193284595602</v>
      </c>
      <c r="M30" s="3">
        <f t="shared" si="6"/>
        <v>1.0777543413562947</v>
      </c>
      <c r="N30" s="3">
        <f t="shared" si="6"/>
        <v>1.080502962855904</v>
      </c>
      <c r="O30" s="3">
        <f t="shared" si="6"/>
        <v>1.0823241732650211</v>
      </c>
      <c r="P30" s="3">
        <f t="shared" si="6"/>
        <v>1.0864312538208496</v>
      </c>
      <c r="Q30" s="3">
        <f t="shared" si="6"/>
        <v>1.0939724037763254</v>
      </c>
      <c r="R30" s="3">
        <f t="shared" si="6"/>
        <v>1.0907717340771734</v>
      </c>
      <c r="S30" s="3">
        <f t="shared" si="6"/>
        <v>1.0864197530864197</v>
      </c>
      <c r="T30" s="3">
        <f t="shared" si="6"/>
        <v>1.0910358450008715</v>
      </c>
      <c r="U30" s="3">
        <f t="shared" si="6"/>
        <v>1.0910041537165598</v>
      </c>
      <c r="V30" s="3">
        <f t="shared" si="6"/>
        <v>1.093327911232463</v>
      </c>
      <c r="W30" s="3">
        <f t="shared" si="6"/>
        <v>1.0951979780960404</v>
      </c>
      <c r="X30" s="3">
        <f t="shared" si="6"/>
        <v>1.0980073200488003</v>
      </c>
      <c r="Y30" s="3">
        <f t="shared" si="6"/>
        <v>1.1032038806750517</v>
      </c>
      <c r="Z30" s="3">
        <f t="shared" si="6"/>
        <v>1.0950707293693904</v>
      </c>
      <c r="AA30" s="3">
        <f t="shared" si="6"/>
        <v>1.0974263637948063</v>
      </c>
      <c r="AB30" s="3">
        <f t="shared" si="6"/>
        <v>1.0968135475063179</v>
      </c>
      <c r="AC30" s="3">
        <f t="shared" si="6"/>
        <v>1.1061959695839478</v>
      </c>
      <c r="AD30" s="3">
        <f t="shared" ref="AD30:AH30" si="7">AD3/AD26</f>
        <v>1.1084448813206511</v>
      </c>
      <c r="AE30" s="3">
        <f t="shared" si="7"/>
        <v>1.1094383323682686</v>
      </c>
      <c r="AF30" s="3">
        <f t="shared" si="7"/>
        <v>1.1062963501526828</v>
      </c>
      <c r="AG30" s="3">
        <f t="shared" si="7"/>
        <v>1.1086874327429252</v>
      </c>
      <c r="AH30" s="3">
        <f t="shared" ref="AH30:AJ30" si="8">AH3/AH26</f>
        <v>1.120589600742804</v>
      </c>
      <c r="AI30" s="3">
        <f t="shared" si="8"/>
        <v>1.122617700809329</v>
      </c>
      <c r="AJ30" s="3">
        <f t="shared" si="8"/>
        <v>1.1243908099326991</v>
      </c>
    </row>
    <row r="31" spans="1:36" x14ac:dyDescent="0.25">
      <c r="A31" t="s">
        <v>15</v>
      </c>
      <c r="B31" s="3">
        <f>B4/B26</f>
        <v>1.1038561766169881</v>
      </c>
      <c r="C31" s="3">
        <f t="shared" ref="C31:AC31" si="9">C4/C26</f>
        <v>1.1062437941709014</v>
      </c>
      <c r="D31" s="3">
        <f t="shared" si="9"/>
        <v>1.100253770090132</v>
      </c>
      <c r="E31" s="3">
        <f t="shared" si="9"/>
        <v>1.0961701134673161</v>
      </c>
      <c r="F31" s="3">
        <f t="shared" si="9"/>
        <v>1.1062988692846554</v>
      </c>
      <c r="G31" s="3">
        <f t="shared" si="9"/>
        <v>1.1020503261882573</v>
      </c>
      <c r="H31" s="3">
        <f t="shared" si="9"/>
        <v>1.1072183455424618</v>
      </c>
      <c r="I31" s="3">
        <f t="shared" si="9"/>
        <v>1.1089556128210325</v>
      </c>
      <c r="J31" s="3">
        <f t="shared" si="9"/>
        <v>1.1097048840821493</v>
      </c>
      <c r="K31" s="3">
        <f t="shared" si="9"/>
        <v>1.1169859293288262</v>
      </c>
      <c r="L31" s="3">
        <f t="shared" si="9"/>
        <v>1.1200046233420984</v>
      </c>
      <c r="M31" s="3">
        <f t="shared" si="9"/>
        <v>1.1205177843913432</v>
      </c>
      <c r="N31" s="3">
        <f t="shared" si="9"/>
        <v>1.1169244110420582</v>
      </c>
      <c r="O31" s="3">
        <f t="shared" si="9"/>
        <v>1.1143455985095483</v>
      </c>
      <c r="P31" s="3">
        <f t="shared" si="9"/>
        <v>1.1073913423190009</v>
      </c>
      <c r="Q31" s="3">
        <f t="shared" si="9"/>
        <v>1.1055918663761801</v>
      </c>
      <c r="R31" s="3">
        <f t="shared" si="9"/>
        <v>1.1082054858205486</v>
      </c>
      <c r="S31" s="3">
        <f t="shared" si="9"/>
        <v>1.1090777051561365</v>
      </c>
      <c r="T31" s="3">
        <f t="shared" si="9"/>
        <v>1.1043978388427351</v>
      </c>
      <c r="U31" s="3">
        <f t="shared" si="9"/>
        <v>1.1090132744648096</v>
      </c>
      <c r="V31" s="3">
        <f t="shared" si="9"/>
        <v>1.110756092601737</v>
      </c>
      <c r="W31" s="3">
        <f t="shared" si="9"/>
        <v>1.1108851639891932</v>
      </c>
      <c r="X31" s="3">
        <f t="shared" si="9"/>
        <v>1.1090454888746877</v>
      </c>
      <c r="Y31" s="3">
        <f t="shared" si="9"/>
        <v>1.1119179713596887</v>
      </c>
      <c r="Z31" s="3">
        <f t="shared" si="9"/>
        <v>1.1084323350858338</v>
      </c>
      <c r="AA31" s="3">
        <f t="shared" si="9"/>
        <v>1.1142740951606345</v>
      </c>
      <c r="AB31" s="3">
        <f t="shared" si="9"/>
        <v>1.1148226682545677</v>
      </c>
      <c r="AC31" s="3">
        <f t="shared" si="9"/>
        <v>1.1189175123601354</v>
      </c>
      <c r="AD31" s="3">
        <f t="shared" ref="AD31:AH31" si="10">AD4/AD26</f>
        <v>1.1205874700049148</v>
      </c>
      <c r="AE31" s="3">
        <f t="shared" si="10"/>
        <v>1.1134916039374638</v>
      </c>
      <c r="AF31" s="3">
        <f t="shared" si="10"/>
        <v>1.1179293296495565</v>
      </c>
      <c r="AG31" s="3">
        <f t="shared" si="10"/>
        <v>1.1179943576767588</v>
      </c>
      <c r="AH31" s="3">
        <f t="shared" ref="AH31:AJ31" si="11">AH4/AH26</f>
        <v>1.1234911792014857</v>
      </c>
      <c r="AI31" s="3">
        <f t="shared" si="11"/>
        <v>1.1249383575551881</v>
      </c>
      <c r="AJ31" s="3">
        <f t="shared" si="11"/>
        <v>1.1139475516361106</v>
      </c>
    </row>
    <row r="32" spans="1:36" x14ac:dyDescent="0.25">
      <c r="A32" t="s">
        <v>10</v>
      </c>
      <c r="B32" s="3">
        <f>B5/B26</f>
        <v>1.0862881738061076</v>
      </c>
      <c r="C32" s="3">
        <f t="shared" ref="C32:AC32" si="12">C5/C26</f>
        <v>1.0887214531861458</v>
      </c>
      <c r="D32" s="3">
        <f t="shared" si="12"/>
        <v>1.0944199749146808</v>
      </c>
      <c r="E32" s="3">
        <f t="shared" si="12"/>
        <v>1.0967534929848612</v>
      </c>
      <c r="F32" s="3">
        <f t="shared" si="12"/>
        <v>1.095253320931314</v>
      </c>
      <c r="G32" s="3">
        <f t="shared" si="12"/>
        <v>1.0997204100652376</v>
      </c>
      <c r="H32" s="3">
        <f t="shared" si="12"/>
        <v>1.1083765237281757</v>
      </c>
      <c r="I32" s="3">
        <f t="shared" si="12"/>
        <v>1.1101137910067465</v>
      </c>
      <c r="J32" s="3">
        <f t="shared" si="12"/>
        <v>1.1097048840821493</v>
      </c>
      <c r="K32" s="3">
        <f t="shared" si="12"/>
        <v>1.1036953569674381</v>
      </c>
      <c r="L32" s="3">
        <f t="shared" si="12"/>
        <v>1.1096021036206549</v>
      </c>
      <c r="M32" s="3">
        <f t="shared" si="12"/>
        <v>1.1054927908925423</v>
      </c>
      <c r="N32" s="3">
        <f t="shared" si="12"/>
        <v>1.1001589825119238</v>
      </c>
      <c r="O32" s="3">
        <f t="shared" si="12"/>
        <v>1.1032836516068933</v>
      </c>
      <c r="P32" s="3">
        <f t="shared" si="12"/>
        <v>1.1062268929579926</v>
      </c>
      <c r="Q32" s="3">
        <f t="shared" si="12"/>
        <v>1.1143064633260711</v>
      </c>
      <c r="R32" s="3">
        <f t="shared" si="12"/>
        <v>1.1093677359367735</v>
      </c>
      <c r="S32" s="3">
        <f t="shared" si="12"/>
        <v>1.1102396514161219</v>
      </c>
      <c r="T32" s="3">
        <f t="shared" si="12"/>
        <v>1.1119502701446582</v>
      </c>
      <c r="U32" s="3">
        <f t="shared" si="12"/>
        <v>1.1101751532227613</v>
      </c>
      <c r="V32" s="3">
        <f t="shared" si="12"/>
        <v>1.1061085775699306</v>
      </c>
      <c r="W32" s="3">
        <f t="shared" si="12"/>
        <v>1.1021700607152194</v>
      </c>
      <c r="X32" s="3">
        <f t="shared" si="12"/>
        <v>1.1061407076047174</v>
      </c>
      <c r="Y32" s="3">
        <f t="shared" si="12"/>
        <v>1.1078513957068581</v>
      </c>
      <c r="Z32" s="3">
        <f t="shared" si="12"/>
        <v>1.1101751532227613</v>
      </c>
      <c r="AA32" s="3">
        <f t="shared" si="12"/>
        <v>1.1043978388427351</v>
      </c>
      <c r="AB32" s="3">
        <f t="shared" si="12"/>
        <v>1.1055276381909549</v>
      </c>
      <c r="AC32" s="3">
        <f t="shared" si="12"/>
        <v>1.096365686529621</v>
      </c>
      <c r="AD32" s="3">
        <f t="shared" ref="AD32:AH32" si="13">AD5/AD26</f>
        <v>1.0997716036890341</v>
      </c>
      <c r="AE32" s="3">
        <f t="shared" si="13"/>
        <v>1.102489866821077</v>
      </c>
      <c r="AF32" s="3">
        <f t="shared" si="13"/>
        <v>1.0969899665551839</v>
      </c>
      <c r="AG32" s="3">
        <f t="shared" si="13"/>
        <v>1.0970537765756332</v>
      </c>
      <c r="AH32" s="3">
        <f t="shared" ref="AH32:AJ32" si="14">AH5/AH26</f>
        <v>1.0985376044568245</v>
      </c>
      <c r="AI32" s="3">
        <f t="shared" si="14"/>
        <v>1.105212775215386</v>
      </c>
      <c r="AJ32" s="3">
        <f t="shared" si="14"/>
        <v>1.0988628452077049</v>
      </c>
    </row>
    <row r="33" spans="1:36" x14ac:dyDescent="0.25">
      <c r="A33" t="s">
        <v>3</v>
      </c>
      <c r="B33" s="3">
        <f>B6/B26</f>
        <v>1.1167393786783004</v>
      </c>
      <c r="C33" s="3">
        <f t="shared" ref="C33:AC33" si="15">C6/C26</f>
        <v>1.1068278722037266</v>
      </c>
      <c r="D33" s="3">
        <f t="shared" si="15"/>
        <v>1.111921360441035</v>
      </c>
      <c r="E33" s="3">
        <f t="shared" si="15"/>
        <v>1.1148382580287606</v>
      </c>
      <c r="F33" s="3">
        <f t="shared" si="15"/>
        <v>1.1179257622881724</v>
      </c>
      <c r="G33" s="3">
        <f t="shared" si="15"/>
        <v>1.1160298229263748</v>
      </c>
      <c r="H33" s="3">
        <f t="shared" si="15"/>
        <v>1.1257491965138837</v>
      </c>
      <c r="I33" s="3">
        <f t="shared" si="15"/>
        <v>1.1199583055853144</v>
      </c>
      <c r="J33" s="3">
        <f t="shared" si="15"/>
        <v>1.1051026865328195</v>
      </c>
      <c r="K33" s="3">
        <f t="shared" si="15"/>
        <v>1.110051717662015</v>
      </c>
      <c r="L33" s="3">
        <f t="shared" si="15"/>
        <v>1.1049787615222355</v>
      </c>
      <c r="M33" s="3">
        <f t="shared" si="15"/>
        <v>1.1089600970845734</v>
      </c>
      <c r="N33" s="3">
        <f t="shared" si="15"/>
        <v>1.1151900563665269</v>
      </c>
      <c r="O33" s="3">
        <f t="shared" si="15"/>
        <v>1.1172566371681416</v>
      </c>
      <c r="P33" s="3">
        <f t="shared" si="15"/>
        <v>1.1178713865680767</v>
      </c>
      <c r="Q33" s="3">
        <f t="shared" si="15"/>
        <v>1.1172113289760348</v>
      </c>
      <c r="R33" s="3">
        <f t="shared" si="15"/>
        <v>1.1093677359367735</v>
      </c>
      <c r="S33" s="3">
        <f t="shared" si="15"/>
        <v>1.1108206245461147</v>
      </c>
      <c r="T33" s="3">
        <f t="shared" si="15"/>
        <v>1.1119502701446582</v>
      </c>
      <c r="U33" s="3">
        <f t="shared" si="15"/>
        <v>1.1095942138437855</v>
      </c>
      <c r="V33" s="3">
        <f t="shared" si="15"/>
        <v>1.110756092601737</v>
      </c>
      <c r="W33" s="3">
        <f t="shared" si="15"/>
        <v>1.1132091915289195</v>
      </c>
      <c r="X33" s="3">
        <f t="shared" si="15"/>
        <v>1.1125312263986522</v>
      </c>
      <c r="Y33" s="3">
        <f t="shared" si="15"/>
        <v>1.1090132744648096</v>
      </c>
      <c r="Z33" s="3">
        <f t="shared" si="15"/>
        <v>1.1124989107386645</v>
      </c>
      <c r="AA33" s="3">
        <f t="shared" si="15"/>
        <v>1.0974263637948063</v>
      </c>
      <c r="AB33" s="3">
        <f t="shared" si="15"/>
        <v>1.08403288116885</v>
      </c>
      <c r="AC33" s="3">
        <f t="shared" si="15"/>
        <v>1.0848006476421777</v>
      </c>
      <c r="AD33" s="3">
        <f t="shared" ref="AD33:AH33" si="16">AD6/AD26</f>
        <v>1.0812686114082513</v>
      </c>
      <c r="AE33" s="3">
        <f t="shared" si="16"/>
        <v>1.0793283149971049</v>
      </c>
      <c r="AF33" s="3">
        <f t="shared" si="16"/>
        <v>1.0777955503853425</v>
      </c>
      <c r="AG33" s="3">
        <f t="shared" si="16"/>
        <v>1.0778582438996014</v>
      </c>
      <c r="AH33" s="3">
        <f t="shared" ref="AH33:AJ33" si="17">AH6/AH26</f>
        <v>1.0712627669452182</v>
      </c>
      <c r="AI33" s="3">
        <f t="shared" si="17"/>
        <v>1.0675021030951759</v>
      </c>
      <c r="AJ33" s="3">
        <f t="shared" si="17"/>
        <v>1.0739150614991877</v>
      </c>
    </row>
    <row r="34" spans="1:36" x14ac:dyDescent="0.25">
      <c r="A34" t="s">
        <v>0</v>
      </c>
      <c r="B34" s="3">
        <f>B7/B26</f>
        <v>1.0804321728691475</v>
      </c>
      <c r="C34" s="3">
        <f t="shared" ref="C34:AC34" si="18">C7/C26</f>
        <v>1.0822965948250687</v>
      </c>
      <c r="D34" s="3">
        <f t="shared" si="18"/>
        <v>1.0751684508356911</v>
      </c>
      <c r="E34" s="3">
        <f t="shared" si="18"/>
        <v>1.0687512761426945</v>
      </c>
      <c r="F34" s="3">
        <f t="shared" si="18"/>
        <v>1.0702555009737522</v>
      </c>
      <c r="G34" s="3">
        <f t="shared" si="18"/>
        <v>1.0746738117427772</v>
      </c>
      <c r="H34" s="3">
        <f t="shared" si="18"/>
        <v>1.077105712713901</v>
      </c>
      <c r="I34" s="3">
        <f t="shared" si="18"/>
        <v>1.0788429799924719</v>
      </c>
      <c r="J34" s="3">
        <f t="shared" si="18"/>
        <v>1.0688603808318473</v>
      </c>
      <c r="K34" s="3">
        <f t="shared" si="18"/>
        <v>1.0788477651613648</v>
      </c>
      <c r="L34" s="3">
        <f t="shared" si="18"/>
        <v>1.0749270378825093</v>
      </c>
      <c r="M34" s="3">
        <f t="shared" si="18"/>
        <v>1.0713976133375711</v>
      </c>
      <c r="N34" s="3">
        <f t="shared" si="18"/>
        <v>1.0787686081803729</v>
      </c>
      <c r="O34" s="3">
        <f t="shared" si="18"/>
        <v>1.0759198882161156</v>
      </c>
      <c r="P34" s="3">
        <f t="shared" si="18"/>
        <v>1.0776978836132864</v>
      </c>
      <c r="Q34" s="3">
        <f t="shared" si="18"/>
        <v>1.0713144517066087</v>
      </c>
      <c r="R34" s="3">
        <f t="shared" si="18"/>
        <v>1.0698512319851232</v>
      </c>
      <c r="S34" s="3">
        <f t="shared" si="18"/>
        <v>1.0672476397966595</v>
      </c>
      <c r="T34" s="3">
        <f t="shared" si="18"/>
        <v>1.0683785510951025</v>
      </c>
      <c r="U34" s="3">
        <f t="shared" si="18"/>
        <v>1.0683475179365034</v>
      </c>
      <c r="V34" s="3">
        <f t="shared" si="18"/>
        <v>1.0712522148313823</v>
      </c>
      <c r="W34" s="3">
        <f t="shared" si="18"/>
        <v>1.0684716613891874</v>
      </c>
      <c r="X34" s="3">
        <f t="shared" si="18"/>
        <v>1.0689595073490967</v>
      </c>
      <c r="Y34" s="3">
        <f t="shared" si="18"/>
        <v>1.0619571847677696</v>
      </c>
      <c r="Z34" s="3">
        <f t="shared" si="18"/>
        <v>1.0654428210416245</v>
      </c>
      <c r="AA34" s="3">
        <f t="shared" si="18"/>
        <v>1.0555975135072329</v>
      </c>
      <c r="AB34" s="3">
        <f t="shared" si="18"/>
        <v>1.0596334272518664</v>
      </c>
      <c r="AC34" s="3">
        <f t="shared" si="18"/>
        <v>1.0570445543123139</v>
      </c>
      <c r="AD34" s="3">
        <f t="shared" ref="AD34:AH34" si="19">AD7/AD26</f>
        <v>1.0517794674607535</v>
      </c>
      <c r="AE34" s="3">
        <f t="shared" si="19"/>
        <v>1.0515344528083381</v>
      </c>
      <c r="AF34" s="3">
        <f t="shared" si="19"/>
        <v>1.0574378362658137</v>
      </c>
      <c r="AG34" s="3">
        <f t="shared" si="19"/>
        <v>1.0574993456068404</v>
      </c>
      <c r="AH34" s="3">
        <f t="shared" ref="AH34:AJ34" si="20">AH7/AH26</f>
        <v>1.0660399257195914</v>
      </c>
      <c r="AI34" s="3">
        <f t="shared" si="20"/>
        <v>1.0680822672816406</v>
      </c>
      <c r="AJ34" s="3">
        <f t="shared" si="20"/>
        <v>1.0617312601531679</v>
      </c>
    </row>
    <row r="35" spans="1:36" x14ac:dyDescent="0.25">
      <c r="A35" t="s">
        <v>7</v>
      </c>
      <c r="B35" s="3">
        <f>B8/B26</f>
        <v>1.0037185605949697</v>
      </c>
      <c r="C35" s="3">
        <f t="shared" ref="C35:AC35" si="21">C8/C26</f>
        <v>1.0016938262951931</v>
      </c>
      <c r="D35" s="3">
        <f t="shared" si="21"/>
        <v>1.0039961496951841</v>
      </c>
      <c r="E35" s="3">
        <f t="shared" si="21"/>
        <v>1.0016626316250037</v>
      </c>
      <c r="F35" s="3">
        <f t="shared" si="21"/>
        <v>0.99816876435194601</v>
      </c>
      <c r="G35" s="3">
        <f t="shared" si="21"/>
        <v>0.9966216216216216</v>
      </c>
      <c r="H35" s="3">
        <f t="shared" si="21"/>
        <v>0.99197961606393148</v>
      </c>
      <c r="I35" s="3">
        <f t="shared" si="21"/>
        <v>0.99197961606393148</v>
      </c>
      <c r="J35" s="3">
        <f t="shared" si="21"/>
        <v>0.98717137433124325</v>
      </c>
      <c r="K35" s="3">
        <f t="shared" si="21"/>
        <v>0.99448152321516281</v>
      </c>
      <c r="L35" s="3">
        <f t="shared" si="21"/>
        <v>0.99921981102089175</v>
      </c>
      <c r="M35" s="3">
        <f t="shared" si="21"/>
        <v>0.99973995203559762</v>
      </c>
      <c r="N35" s="3">
        <f t="shared" si="21"/>
        <v>0.99667582020523193</v>
      </c>
      <c r="O35" s="3">
        <f t="shared" si="21"/>
        <v>0.99732184443409411</v>
      </c>
      <c r="P35" s="3">
        <f t="shared" si="21"/>
        <v>1.0037553491892521</v>
      </c>
      <c r="Q35" s="3">
        <f t="shared" si="21"/>
        <v>1.0068264342774147</v>
      </c>
      <c r="R35" s="3">
        <f t="shared" si="21"/>
        <v>1.0111576011157601</v>
      </c>
      <c r="S35" s="3">
        <f t="shared" si="21"/>
        <v>1.0190268700072622</v>
      </c>
      <c r="T35" s="3">
        <f t="shared" si="21"/>
        <v>1.0062162319177366</v>
      </c>
      <c r="U35" s="3">
        <f t="shared" si="21"/>
        <v>1.0085107619019955</v>
      </c>
      <c r="V35" s="3">
        <f t="shared" si="21"/>
        <v>1.0032823074912134</v>
      </c>
      <c r="W35" s="3">
        <f t="shared" si="21"/>
        <v>1.0010748627371233</v>
      </c>
      <c r="X35" s="3">
        <f t="shared" si="21"/>
        <v>1.0044733631557543</v>
      </c>
      <c r="Y35" s="3">
        <f t="shared" si="21"/>
        <v>1.0079298225230198</v>
      </c>
      <c r="Z35" s="3">
        <f t="shared" si="21"/>
        <v>1.0114154587968747</v>
      </c>
      <c r="AA35" s="3">
        <f t="shared" si="21"/>
        <v>1.0062162319177366</v>
      </c>
      <c r="AB35" s="3">
        <f t="shared" si="21"/>
        <v>1.0044441862491649</v>
      </c>
      <c r="AC35" s="3">
        <f t="shared" si="21"/>
        <v>1.0015323676525862</v>
      </c>
      <c r="AD35" s="3">
        <f t="shared" ref="AD35:AH35" si="22">AD8/AD26</f>
        <v>0.9985833646535025</v>
      </c>
      <c r="AE35" s="3">
        <f t="shared" si="22"/>
        <v>0.99710480602200346</v>
      </c>
      <c r="AF35" s="3">
        <f t="shared" si="22"/>
        <v>1.0045077795550386</v>
      </c>
      <c r="AG35" s="3">
        <f t="shared" si="22"/>
        <v>1.004566210045662</v>
      </c>
      <c r="AH35" s="3">
        <f t="shared" ref="AH35:AJ35" si="23">AH8/AH26</f>
        <v>1.00974930362117</v>
      </c>
      <c r="AI35" s="3">
        <f t="shared" si="23"/>
        <v>1.0031038783975865</v>
      </c>
      <c r="AJ35" s="3">
        <f t="shared" si="23"/>
        <v>0.99675098630772807</v>
      </c>
    </row>
    <row r="36" spans="1:36" x14ac:dyDescent="0.25">
      <c r="A36" t="s">
        <v>2</v>
      </c>
      <c r="B36" s="3">
        <f>B9/B26</f>
        <v>0.95218575234972036</v>
      </c>
      <c r="C36" s="3">
        <f t="shared" ref="C36:AC36" si="24">C9/C26</f>
        <v>0.96139244203025531</v>
      </c>
      <c r="D36" s="3">
        <f t="shared" si="24"/>
        <v>0.9555756497389376</v>
      </c>
      <c r="E36" s="3">
        <f t="shared" si="24"/>
        <v>0.95965930636175356</v>
      </c>
      <c r="F36" s="3">
        <f t="shared" si="24"/>
        <v>0.96270674069121875</v>
      </c>
      <c r="G36" s="3">
        <f t="shared" si="24"/>
        <v>0.96633271202236726</v>
      </c>
      <c r="H36" s="3">
        <f t="shared" si="24"/>
        <v>0.96302516142108463</v>
      </c>
      <c r="I36" s="3">
        <f t="shared" si="24"/>
        <v>0.96939514144251093</v>
      </c>
      <c r="J36" s="3">
        <f t="shared" si="24"/>
        <v>0.96588621066559288</v>
      </c>
      <c r="K36" s="3">
        <f t="shared" si="24"/>
        <v>0.96674467654791829</v>
      </c>
      <c r="L36" s="3">
        <f t="shared" si="24"/>
        <v>0.97032392290577052</v>
      </c>
      <c r="M36" s="3">
        <f t="shared" si="24"/>
        <v>0.97604669305671932</v>
      </c>
      <c r="N36" s="3">
        <f t="shared" si="24"/>
        <v>0.98048850990027459</v>
      </c>
      <c r="O36" s="3">
        <f t="shared" si="24"/>
        <v>0.97810898928737777</v>
      </c>
      <c r="P36" s="3">
        <f t="shared" si="24"/>
        <v>0.98337748537160496</v>
      </c>
      <c r="Q36" s="3">
        <f t="shared" si="24"/>
        <v>0.97952069716775603</v>
      </c>
      <c r="R36" s="3">
        <f t="shared" si="24"/>
        <v>0.97745234774523482</v>
      </c>
      <c r="S36" s="3">
        <f t="shared" si="24"/>
        <v>0.98649237472766882</v>
      </c>
      <c r="T36" s="3">
        <f t="shared" si="24"/>
        <v>0.98588276302794398</v>
      </c>
      <c r="U36" s="3">
        <f t="shared" si="24"/>
        <v>0.98120661109013285</v>
      </c>
      <c r="V36" s="3">
        <f t="shared" si="24"/>
        <v>0.98527318674296338</v>
      </c>
      <c r="W36" s="3">
        <f t="shared" si="24"/>
        <v>0.98364465618917574</v>
      </c>
      <c r="X36" s="3">
        <f t="shared" si="24"/>
        <v>0.98123511299599142</v>
      </c>
      <c r="Y36" s="3">
        <f t="shared" si="24"/>
        <v>0.97655909605832636</v>
      </c>
      <c r="Z36" s="3">
        <f t="shared" si="24"/>
        <v>0.97423533854242317</v>
      </c>
      <c r="AA36" s="3">
        <f t="shared" si="24"/>
        <v>0.97426363794806259</v>
      </c>
      <c r="AB36" s="3">
        <f t="shared" si="24"/>
        <v>0.97772097481627795</v>
      </c>
      <c r="AC36" s="3">
        <f t="shared" si="24"/>
        <v>0.97261977043397818</v>
      </c>
      <c r="AD36" s="3">
        <f t="shared" ref="AD36:AH36" si="25">AD9/AD26</f>
        <v>0.97140709474110265</v>
      </c>
      <c r="AE36" s="3">
        <f t="shared" si="25"/>
        <v>0.97568037058482915</v>
      </c>
      <c r="AF36" s="3">
        <f t="shared" si="25"/>
        <v>0.98473171441035334</v>
      </c>
      <c r="AG36" s="3">
        <f t="shared" si="25"/>
        <v>0.98478899456126567</v>
      </c>
      <c r="AH36" s="3">
        <f t="shared" ref="AH36:AJ36" si="26">AH9/AH26</f>
        <v>0.98827762302692668</v>
      </c>
      <c r="AI36" s="3">
        <f t="shared" si="26"/>
        <v>0.99324108722768534</v>
      </c>
      <c r="AJ36" s="3">
        <f t="shared" si="26"/>
        <v>0.99326990020886519</v>
      </c>
    </row>
    <row r="37" spans="1:36" x14ac:dyDescent="0.25">
      <c r="A37" t="s">
        <v>5</v>
      </c>
      <c r="B37" s="3">
        <f>B10/B26</f>
        <v>1.0242145638743301</v>
      </c>
      <c r="C37" s="3">
        <f t="shared" ref="C37:AC37" si="27">C10/C26</f>
        <v>1.0279773377723265</v>
      </c>
      <c r="D37" s="3">
        <f t="shared" si="27"/>
        <v>1.0314149870198057</v>
      </c>
      <c r="E37" s="3">
        <f t="shared" si="27"/>
        <v>1.0284980894320799</v>
      </c>
      <c r="F37" s="3">
        <f t="shared" si="27"/>
        <v>1.0208412057088043</v>
      </c>
      <c r="G37" s="3">
        <f t="shared" si="27"/>
        <v>1.010601118359739</v>
      </c>
      <c r="H37" s="3">
        <f t="shared" si="27"/>
        <v>1.0076150215710689</v>
      </c>
      <c r="I37" s="3">
        <f t="shared" si="27"/>
        <v>1.0006659524567856</v>
      </c>
      <c r="J37" s="3">
        <f t="shared" si="27"/>
        <v>0.99695104412356905</v>
      </c>
      <c r="K37" s="3">
        <f t="shared" si="27"/>
        <v>0.98696946057611745</v>
      </c>
      <c r="L37" s="3">
        <f t="shared" si="27"/>
        <v>0.97725893605339964</v>
      </c>
      <c r="M37" s="3">
        <f t="shared" si="27"/>
        <v>0.98066976797942729</v>
      </c>
      <c r="N37" s="3">
        <f t="shared" si="27"/>
        <v>0.97991039167509753</v>
      </c>
      <c r="O37" s="3">
        <f t="shared" si="27"/>
        <v>0.96238938053097345</v>
      </c>
      <c r="P37" s="3">
        <f t="shared" si="27"/>
        <v>0.96940409303950392</v>
      </c>
      <c r="Q37" s="3">
        <f t="shared" si="27"/>
        <v>0.97835875090777047</v>
      </c>
      <c r="R37" s="3">
        <f t="shared" si="27"/>
        <v>0.98210134821013484</v>
      </c>
      <c r="S37" s="3">
        <f t="shared" si="27"/>
        <v>0.98649237472766882</v>
      </c>
      <c r="T37" s="3">
        <f t="shared" si="27"/>
        <v>0.98994945680590252</v>
      </c>
      <c r="U37" s="3">
        <f t="shared" si="27"/>
        <v>0.99224445929067306</v>
      </c>
      <c r="V37" s="3">
        <f t="shared" si="27"/>
        <v>0.99224445929067306</v>
      </c>
      <c r="W37" s="3">
        <f t="shared" si="27"/>
        <v>0.98713069749876525</v>
      </c>
      <c r="X37" s="3">
        <f t="shared" si="27"/>
        <v>0.9835589380119677</v>
      </c>
      <c r="Y37" s="3">
        <f t="shared" si="27"/>
        <v>0.980625671711157</v>
      </c>
      <c r="Z37" s="3">
        <f t="shared" si="27"/>
        <v>0.97888285357422955</v>
      </c>
      <c r="AA37" s="3">
        <f t="shared" si="27"/>
        <v>0.9835589380119677</v>
      </c>
      <c r="AB37" s="3">
        <f t="shared" si="27"/>
        <v>0.97888285357422955</v>
      </c>
      <c r="AC37" s="3">
        <f t="shared" si="27"/>
        <v>0.98302830543267705</v>
      </c>
      <c r="AD37" s="3">
        <f t="shared" ref="AD37:AH37" si="28">AD10/AD26</f>
        <v>0.97834571684639626</v>
      </c>
      <c r="AE37" s="3">
        <f t="shared" si="28"/>
        <v>0.97452229299363058</v>
      </c>
      <c r="AF37" s="3">
        <f t="shared" si="28"/>
        <v>0.98007852261160389</v>
      </c>
      <c r="AG37" s="3">
        <f t="shared" si="28"/>
        <v>0.98478899456126567</v>
      </c>
      <c r="AH37" s="3">
        <f t="shared" ref="AH37:AJ37" si="29">AH10/AH26</f>
        <v>0.98189415041782724</v>
      </c>
      <c r="AI37" s="3">
        <f t="shared" si="29"/>
        <v>0.98453862443071383</v>
      </c>
      <c r="AJ37" s="3">
        <f t="shared" si="29"/>
        <v>0.9851473659781852</v>
      </c>
    </row>
    <row r="38" spans="1:36" x14ac:dyDescent="0.25">
      <c r="A38" t="s">
        <v>11</v>
      </c>
      <c r="B38" s="3">
        <f>B11/B26</f>
        <v>0.94925775188124029</v>
      </c>
      <c r="C38" s="3">
        <f t="shared" ref="C38:AC38" si="30">C11/C26</f>
        <v>0.94562233514397531</v>
      </c>
      <c r="D38" s="3">
        <f t="shared" si="30"/>
        <v>0.940407782282764</v>
      </c>
      <c r="E38" s="3">
        <f t="shared" si="30"/>
        <v>0.94799171601085086</v>
      </c>
      <c r="F38" s="3">
        <f t="shared" si="30"/>
        <v>0.95398657093858086</v>
      </c>
      <c r="G38" s="3">
        <f t="shared" si="30"/>
        <v>0.95817800559179878</v>
      </c>
      <c r="H38" s="3">
        <f t="shared" si="30"/>
        <v>0.9531806468425168</v>
      </c>
      <c r="I38" s="3">
        <f t="shared" si="30"/>
        <v>0.95549700321394448</v>
      </c>
      <c r="J38" s="3">
        <f t="shared" si="30"/>
        <v>0.95438071679226832</v>
      </c>
      <c r="K38" s="3">
        <f t="shared" si="30"/>
        <v>0.9603883158533415</v>
      </c>
      <c r="L38" s="3">
        <f t="shared" si="30"/>
        <v>0.95645389661051239</v>
      </c>
      <c r="M38" s="3">
        <f t="shared" si="30"/>
        <v>0.95119766534716399</v>
      </c>
      <c r="N38" s="3">
        <f t="shared" si="30"/>
        <v>0.94927012574071401</v>
      </c>
      <c r="O38" s="3">
        <f t="shared" si="30"/>
        <v>0.94084769445738248</v>
      </c>
      <c r="P38" s="3">
        <f t="shared" si="30"/>
        <v>0.94203953305580623</v>
      </c>
      <c r="Q38" s="3">
        <f t="shared" si="30"/>
        <v>0.94059549745824256</v>
      </c>
      <c r="R38" s="3">
        <f t="shared" si="30"/>
        <v>0.93677359367735935</v>
      </c>
      <c r="S38" s="3">
        <f t="shared" si="30"/>
        <v>0.93246187363834421</v>
      </c>
      <c r="T38" s="3">
        <f t="shared" si="30"/>
        <v>0.93127287515250101</v>
      </c>
      <c r="U38" s="3">
        <f t="shared" si="30"/>
        <v>0.93763615766694752</v>
      </c>
      <c r="V38" s="3">
        <f t="shared" si="30"/>
        <v>0.93647427890899593</v>
      </c>
      <c r="W38" s="3">
        <f t="shared" si="30"/>
        <v>0.93542108473985408</v>
      </c>
      <c r="X38" s="3">
        <f t="shared" si="30"/>
        <v>0.94114913147040036</v>
      </c>
      <c r="Y38" s="3">
        <f t="shared" si="30"/>
        <v>0.94054085456182657</v>
      </c>
      <c r="Z38" s="3">
        <f t="shared" si="30"/>
        <v>0.93937897580387486</v>
      </c>
      <c r="AA38" s="3">
        <f t="shared" si="30"/>
        <v>0.93940626270841809</v>
      </c>
      <c r="AB38" s="3">
        <f t="shared" si="30"/>
        <v>0.94112179394080231</v>
      </c>
      <c r="AC38" s="3">
        <f t="shared" si="30"/>
        <v>0.94891144071471945</v>
      </c>
      <c r="AD38" s="3">
        <f t="shared" ref="AD38:AH38" si="31">AD11/AD26</f>
        <v>0.95001300991644744</v>
      </c>
      <c r="AE38" s="3">
        <f t="shared" si="31"/>
        <v>0.94904458598726116</v>
      </c>
      <c r="AF38" s="3">
        <f t="shared" si="31"/>
        <v>0.9568125636178566</v>
      </c>
      <c r="AG38" s="3">
        <f t="shared" si="31"/>
        <v>0.95686821975976499</v>
      </c>
      <c r="AH38" s="3">
        <f t="shared" ref="AH38:AJ38" si="32">AH11/AH26</f>
        <v>0.95926183844011137</v>
      </c>
      <c r="AI38" s="3">
        <f t="shared" si="32"/>
        <v>0.96597337046384124</v>
      </c>
      <c r="AJ38" s="3">
        <f t="shared" si="32"/>
        <v>0.9723833836156881</v>
      </c>
    </row>
    <row r="39" spans="1:36" x14ac:dyDescent="0.25">
      <c r="A39" t="s">
        <v>1</v>
      </c>
      <c r="B39" s="3">
        <f>B12/B26</f>
        <v>0.96682575469212073</v>
      </c>
      <c r="C39" s="3">
        <f t="shared" ref="C39:AC39" si="33">C12/C26</f>
        <v>0.96314467612873089</v>
      </c>
      <c r="D39" s="3">
        <f t="shared" si="33"/>
        <v>0.95382551118630221</v>
      </c>
      <c r="E39" s="3">
        <f t="shared" si="33"/>
        <v>0.95149199311612165</v>
      </c>
      <c r="F39" s="3">
        <f t="shared" si="33"/>
        <v>0.94875446908699823</v>
      </c>
      <c r="G39" s="3">
        <f t="shared" si="33"/>
        <v>0.95235321528424977</v>
      </c>
      <c r="H39" s="3">
        <f t="shared" si="33"/>
        <v>0.94912702319251818</v>
      </c>
      <c r="I39" s="3">
        <f t="shared" si="33"/>
        <v>0.94970611228537516</v>
      </c>
      <c r="J39" s="3">
        <f t="shared" si="33"/>
        <v>0.94575159638727491</v>
      </c>
      <c r="K39" s="3">
        <f t="shared" si="33"/>
        <v>0.95460980613099888</v>
      </c>
      <c r="L39" s="3">
        <f t="shared" si="33"/>
        <v>0.95298639003669783</v>
      </c>
      <c r="M39" s="3">
        <f t="shared" si="33"/>
        <v>0.958132277731226</v>
      </c>
      <c r="N39" s="3">
        <f t="shared" si="33"/>
        <v>0.96314496314496312</v>
      </c>
      <c r="O39" s="3">
        <f t="shared" si="33"/>
        <v>0.96413600372612951</v>
      </c>
      <c r="P39" s="3">
        <f t="shared" si="33"/>
        <v>0.95892404879042825</v>
      </c>
      <c r="Q39" s="3">
        <f t="shared" si="33"/>
        <v>0.9580246913580247</v>
      </c>
      <c r="R39" s="3">
        <f t="shared" si="33"/>
        <v>0.95885634588563462</v>
      </c>
      <c r="S39" s="3">
        <f t="shared" si="33"/>
        <v>0.95744371822803198</v>
      </c>
      <c r="T39" s="3">
        <f t="shared" si="33"/>
        <v>0.95276825655028174</v>
      </c>
      <c r="U39" s="3">
        <f t="shared" si="33"/>
        <v>0.95157870276236678</v>
      </c>
      <c r="V39" s="3">
        <f t="shared" si="33"/>
        <v>0.95041682400441518</v>
      </c>
      <c r="W39" s="3">
        <f t="shared" si="33"/>
        <v>0.95517531882752804</v>
      </c>
      <c r="X39" s="3">
        <f t="shared" si="33"/>
        <v>0.95567303782025215</v>
      </c>
      <c r="Y39" s="3">
        <f t="shared" si="33"/>
        <v>0.9626165509629071</v>
      </c>
      <c r="Z39" s="3">
        <f t="shared" si="33"/>
        <v>0.9637784297208587</v>
      </c>
      <c r="AA39" s="3">
        <f t="shared" si="33"/>
        <v>0.97833033172602102</v>
      </c>
      <c r="AB39" s="3">
        <f t="shared" si="33"/>
        <v>0.98178755046910859</v>
      </c>
      <c r="AC39" s="3">
        <f t="shared" si="33"/>
        <v>0.97030676265648952</v>
      </c>
      <c r="AD39" s="3">
        <f t="shared" ref="AD39:AH39" si="34">AD12/AD26</f>
        <v>0.96909422070600482</v>
      </c>
      <c r="AE39" s="3">
        <f t="shared" si="34"/>
        <v>0.97046902142443547</v>
      </c>
      <c r="AF39" s="3">
        <f t="shared" si="34"/>
        <v>0.9678638941398866</v>
      </c>
      <c r="AG39" s="3">
        <f t="shared" si="34"/>
        <v>0.97024692435215076</v>
      </c>
      <c r="AH39" s="3">
        <f t="shared" ref="AH39:AJ39" si="35">AH12/AH26</f>
        <v>0.97086815227483747</v>
      </c>
      <c r="AI39" s="3">
        <f t="shared" si="35"/>
        <v>0.96945435558262982</v>
      </c>
      <c r="AJ39" s="3">
        <f t="shared" si="35"/>
        <v>0.96426084938500822</v>
      </c>
    </row>
    <row r="40" spans="1:36" x14ac:dyDescent="0.25">
      <c r="A40" t="s">
        <v>4</v>
      </c>
      <c r="B40" s="3">
        <f>B13/B26</f>
        <v>0.96038415366146457</v>
      </c>
      <c r="C40" s="3">
        <f t="shared" ref="C40:AC40" si="36">C13/C26</f>
        <v>0.94620641317680043</v>
      </c>
      <c r="D40" s="3">
        <f t="shared" si="36"/>
        <v>0.94507481842312513</v>
      </c>
      <c r="E40" s="3">
        <f t="shared" si="36"/>
        <v>0.93749088469503827</v>
      </c>
      <c r="F40" s="3">
        <f t="shared" si="36"/>
        <v>0.93422085283260181</v>
      </c>
      <c r="G40" s="3">
        <f t="shared" si="36"/>
        <v>0.92963653308480898</v>
      </c>
      <c r="H40" s="3">
        <f t="shared" si="36"/>
        <v>0.92712163766395461</v>
      </c>
      <c r="I40" s="3">
        <f t="shared" si="36"/>
        <v>0.92596345947824077</v>
      </c>
      <c r="J40" s="3">
        <f t="shared" si="36"/>
        <v>0.93136972904561932</v>
      </c>
      <c r="K40" s="3">
        <f t="shared" si="36"/>
        <v>0.93091791626939413</v>
      </c>
      <c r="L40" s="3">
        <f t="shared" si="36"/>
        <v>0.9304475973069033</v>
      </c>
      <c r="M40" s="3">
        <f t="shared" si="36"/>
        <v>0.92981594382963961</v>
      </c>
      <c r="N40" s="3">
        <f t="shared" si="36"/>
        <v>0.93019222430987136</v>
      </c>
      <c r="O40" s="3">
        <f t="shared" si="36"/>
        <v>0.9356078248719143</v>
      </c>
      <c r="P40" s="3">
        <f t="shared" si="36"/>
        <v>0.93679951093126845</v>
      </c>
      <c r="Q40" s="3">
        <f t="shared" si="36"/>
        <v>0.93769063180827883</v>
      </c>
      <c r="R40" s="3">
        <f t="shared" si="36"/>
        <v>0.93793584379358441</v>
      </c>
      <c r="S40" s="3">
        <f t="shared" si="36"/>
        <v>0.941757443718228</v>
      </c>
      <c r="T40" s="3">
        <f t="shared" si="36"/>
        <v>0.95451112531226401</v>
      </c>
      <c r="U40" s="3">
        <f t="shared" si="36"/>
        <v>0.95506433903622157</v>
      </c>
      <c r="V40" s="3">
        <f t="shared" si="36"/>
        <v>0.95215964214134263</v>
      </c>
      <c r="W40" s="3">
        <f t="shared" si="36"/>
        <v>0.95633733259739118</v>
      </c>
      <c r="X40" s="3">
        <f t="shared" si="36"/>
        <v>0.96206355661418697</v>
      </c>
      <c r="Y40" s="3">
        <f t="shared" si="36"/>
        <v>0.96610218723676189</v>
      </c>
      <c r="Z40" s="3">
        <f t="shared" si="36"/>
        <v>0.96319749034188284</v>
      </c>
      <c r="AA40" s="3">
        <f t="shared" si="36"/>
        <v>0.96438738163016324</v>
      </c>
      <c r="AB40" s="3">
        <f t="shared" si="36"/>
        <v>0.9626165509629071</v>
      </c>
      <c r="AC40" s="3">
        <f t="shared" si="36"/>
        <v>0.95758521988030187</v>
      </c>
      <c r="AD40" s="3">
        <f t="shared" ref="AD40:AH40" si="37">AD13/AD26</f>
        <v>0.95579519500419208</v>
      </c>
      <c r="AE40" s="3">
        <f t="shared" si="37"/>
        <v>0.95367689635205555</v>
      </c>
      <c r="AF40" s="3">
        <f t="shared" si="37"/>
        <v>0.95274102079395084</v>
      </c>
      <c r="AG40" s="3">
        <f t="shared" si="37"/>
        <v>0.9586132681848587</v>
      </c>
      <c r="AH40" s="3">
        <f t="shared" ref="AH40:AJ40" si="38">AH13/AH26</f>
        <v>0.95636025998142993</v>
      </c>
      <c r="AI40" s="3">
        <f t="shared" si="38"/>
        <v>0.9578510718533344</v>
      </c>
      <c r="AJ40" s="3">
        <f t="shared" si="38"/>
        <v>0.9613599443026225</v>
      </c>
    </row>
    <row r="41" spans="1:36" x14ac:dyDescent="0.25">
      <c r="A41" t="s">
        <v>14</v>
      </c>
      <c r="B41" s="3">
        <f>B14/B26</f>
        <v>0.96448335431733667</v>
      </c>
      <c r="C41" s="3">
        <f t="shared" ref="C41:AC41" si="39">C14/C26</f>
        <v>0.96606506629285682</v>
      </c>
      <c r="D41" s="3">
        <f t="shared" si="39"/>
        <v>0.96024268587929873</v>
      </c>
      <c r="E41" s="3">
        <f t="shared" si="39"/>
        <v>0.96782661960738559</v>
      </c>
      <c r="F41" s="3">
        <f t="shared" si="39"/>
        <v>0.96096270674069117</v>
      </c>
      <c r="G41" s="3">
        <f t="shared" si="39"/>
        <v>0.96575023299161233</v>
      </c>
      <c r="H41" s="3">
        <f t="shared" si="39"/>
        <v>0.95897153777108612</v>
      </c>
      <c r="I41" s="3">
        <f t="shared" si="39"/>
        <v>0.95549700321394448</v>
      </c>
      <c r="J41" s="3">
        <f t="shared" si="39"/>
        <v>0.95553126617960082</v>
      </c>
      <c r="K41" s="3">
        <f t="shared" si="39"/>
        <v>0.95345410418653032</v>
      </c>
      <c r="L41" s="3">
        <f t="shared" si="39"/>
        <v>0.95183055451209297</v>
      </c>
      <c r="M41" s="3">
        <f t="shared" si="39"/>
        <v>0.94599670605911756</v>
      </c>
      <c r="N41" s="3">
        <f t="shared" si="39"/>
        <v>0.94175458881341234</v>
      </c>
      <c r="O41" s="3">
        <f t="shared" si="39"/>
        <v>0.94201210992081985</v>
      </c>
      <c r="P41" s="3">
        <f t="shared" si="39"/>
        <v>0.94087508369479789</v>
      </c>
      <c r="Q41" s="3">
        <f t="shared" si="39"/>
        <v>0.93769063180827883</v>
      </c>
      <c r="R41" s="3">
        <f t="shared" si="39"/>
        <v>0.94200371920037196</v>
      </c>
      <c r="S41" s="3">
        <f t="shared" si="39"/>
        <v>0.93885257806826439</v>
      </c>
      <c r="T41" s="3">
        <f t="shared" si="39"/>
        <v>0.93533956893045955</v>
      </c>
      <c r="U41" s="3">
        <f t="shared" si="39"/>
        <v>0.93473146077206848</v>
      </c>
      <c r="V41" s="3">
        <f t="shared" si="39"/>
        <v>0.93240770325616529</v>
      </c>
      <c r="W41" s="3">
        <f t="shared" si="39"/>
        <v>0.93832611916451203</v>
      </c>
      <c r="X41" s="3">
        <f t="shared" si="39"/>
        <v>0.93592052518445368</v>
      </c>
      <c r="Y41" s="3">
        <f t="shared" si="39"/>
        <v>0.93705521828797167</v>
      </c>
      <c r="Z41" s="3">
        <f t="shared" si="39"/>
        <v>0.94518836959363295</v>
      </c>
      <c r="AA41" s="3">
        <f t="shared" si="39"/>
        <v>0.95509208156625813</v>
      </c>
      <c r="AB41" s="3">
        <f t="shared" si="39"/>
        <v>0.95738809655212487</v>
      </c>
      <c r="AC41" s="3">
        <f t="shared" si="39"/>
        <v>0.96105473154653487</v>
      </c>
      <c r="AD41" s="3">
        <f t="shared" ref="AD41:AH41" si="40">AD14/AD26</f>
        <v>0.95348232096909424</v>
      </c>
      <c r="AE41" s="3">
        <f t="shared" si="40"/>
        <v>0.9606253618992473</v>
      </c>
      <c r="AF41" s="3">
        <f t="shared" si="40"/>
        <v>0.96030245746691867</v>
      </c>
      <c r="AG41" s="3">
        <f t="shared" si="40"/>
        <v>0.96035831660995252</v>
      </c>
      <c r="AH41" s="3">
        <f t="shared" ref="AH41:AJ41" si="41">AH14/AH26</f>
        <v>0.95810120705663882</v>
      </c>
      <c r="AI41" s="3">
        <f t="shared" si="41"/>
        <v>0.9578510718533344</v>
      </c>
      <c r="AJ41" s="3">
        <f t="shared" si="41"/>
        <v>0.95787885820375962</v>
      </c>
    </row>
    <row r="42" spans="1:36" x14ac:dyDescent="0.25">
      <c r="A42" t="s">
        <v>18</v>
      </c>
      <c r="B42" s="3">
        <f>B15/B26</f>
        <v>0.97795215647234501</v>
      </c>
      <c r="C42" s="3">
        <f t="shared" ref="C42:AC42" si="42">C15/C26</f>
        <v>0.97424215875240938</v>
      </c>
      <c r="D42" s="3">
        <f t="shared" si="42"/>
        <v>0.97074351719511121</v>
      </c>
      <c r="E42" s="3">
        <f t="shared" si="42"/>
        <v>0.96315958346702446</v>
      </c>
      <c r="F42" s="3">
        <f t="shared" si="42"/>
        <v>0.96561346394209802</v>
      </c>
      <c r="G42" s="3">
        <f t="shared" si="42"/>
        <v>0.96691519105312207</v>
      </c>
      <c r="H42" s="3">
        <f t="shared" si="42"/>
        <v>0.96418333960679858</v>
      </c>
      <c r="I42" s="3">
        <f t="shared" si="42"/>
        <v>0.96765787416394022</v>
      </c>
      <c r="J42" s="3">
        <f t="shared" si="42"/>
        <v>0.96588621066559288</v>
      </c>
      <c r="K42" s="3">
        <f t="shared" si="42"/>
        <v>0.95692121001993591</v>
      </c>
      <c r="L42" s="3">
        <f t="shared" si="42"/>
        <v>0.95703181437281482</v>
      </c>
      <c r="M42" s="3">
        <f t="shared" si="42"/>
        <v>0.95293131844317946</v>
      </c>
      <c r="N42" s="3">
        <f t="shared" si="42"/>
        <v>0.94753577106518283</v>
      </c>
      <c r="O42" s="3">
        <f t="shared" si="42"/>
        <v>0.9484163949697253</v>
      </c>
      <c r="P42" s="3">
        <f t="shared" si="42"/>
        <v>0.94203953305580623</v>
      </c>
      <c r="Q42" s="3">
        <f t="shared" si="42"/>
        <v>0.94117647058823528</v>
      </c>
      <c r="R42" s="3">
        <f t="shared" si="42"/>
        <v>0.94955834495583447</v>
      </c>
      <c r="S42" s="3">
        <f t="shared" si="42"/>
        <v>0.95163398692810452</v>
      </c>
      <c r="T42" s="3">
        <f t="shared" si="42"/>
        <v>0.96090164410619883</v>
      </c>
      <c r="U42" s="3">
        <f t="shared" si="42"/>
        <v>0.95448339965724582</v>
      </c>
      <c r="V42" s="3">
        <f t="shared" si="42"/>
        <v>0.95564527841519742</v>
      </c>
      <c r="W42" s="3">
        <f t="shared" si="42"/>
        <v>0.95575632571245961</v>
      </c>
      <c r="X42" s="3">
        <f t="shared" si="42"/>
        <v>0.9632254691221751</v>
      </c>
      <c r="Y42" s="3">
        <f t="shared" si="42"/>
        <v>0.97016876288959253</v>
      </c>
      <c r="Z42" s="3">
        <f t="shared" si="42"/>
        <v>0.96900688413164093</v>
      </c>
      <c r="AA42" s="3">
        <f t="shared" si="42"/>
        <v>0.96787311915412777</v>
      </c>
      <c r="AB42" s="3">
        <f t="shared" si="42"/>
        <v>0.96087373282597965</v>
      </c>
      <c r="AC42" s="3">
        <f t="shared" si="42"/>
        <v>0.96568074710151219</v>
      </c>
      <c r="AD42" s="3">
        <f t="shared" ref="AD42:AH42" si="43">AD15/AD26</f>
        <v>0.96389025412703455</v>
      </c>
      <c r="AE42" s="3">
        <f t="shared" si="43"/>
        <v>0.95657209033005208</v>
      </c>
      <c r="AF42" s="3">
        <f t="shared" si="43"/>
        <v>0.94866947797004508</v>
      </c>
      <c r="AG42" s="3">
        <f t="shared" si="43"/>
        <v>0.94872466044266057</v>
      </c>
      <c r="AH42" s="3">
        <f t="shared" ref="AH42:AJ42" si="44">AH15/AH26</f>
        <v>0.95519962859795726</v>
      </c>
      <c r="AI42" s="3">
        <f t="shared" si="44"/>
        <v>0.95901140022626397</v>
      </c>
      <c r="AJ42" s="3">
        <f t="shared" si="44"/>
        <v>0.95729867718728245</v>
      </c>
    </row>
    <row r="43" spans="1:36" x14ac:dyDescent="0.25">
      <c r="A43" t="s">
        <v>12</v>
      </c>
      <c r="B43" s="3">
        <f>B16/B26</f>
        <v>0.9890785582525693</v>
      </c>
      <c r="C43" s="3">
        <f t="shared" ref="C43:AC43" si="45">C16/C26</f>
        <v>0.98709187547456345</v>
      </c>
      <c r="D43" s="3">
        <f t="shared" si="45"/>
        <v>0.98999504127410076</v>
      </c>
      <c r="E43" s="3">
        <f t="shared" si="45"/>
        <v>0.98824490272146537</v>
      </c>
      <c r="F43" s="3">
        <f t="shared" si="45"/>
        <v>0.97840304624596686</v>
      </c>
      <c r="G43" s="3">
        <f t="shared" si="45"/>
        <v>0.98322460391425914</v>
      </c>
      <c r="H43" s="3">
        <f t="shared" si="45"/>
        <v>0.97923965602107887</v>
      </c>
      <c r="I43" s="3">
        <f t="shared" si="45"/>
        <v>0.97576512146393724</v>
      </c>
      <c r="J43" s="3">
        <f t="shared" si="45"/>
        <v>0.97106368290858891</v>
      </c>
      <c r="K43" s="3">
        <f t="shared" si="45"/>
        <v>0.97714599404813496</v>
      </c>
      <c r="L43" s="3">
        <f t="shared" si="45"/>
        <v>0.97725893605339964</v>
      </c>
      <c r="M43" s="3">
        <f t="shared" si="45"/>
        <v>0.97142361813401135</v>
      </c>
      <c r="N43" s="3">
        <f t="shared" si="45"/>
        <v>0.96834802717155655</v>
      </c>
      <c r="O43" s="3">
        <f t="shared" si="45"/>
        <v>0.97578015836050302</v>
      </c>
      <c r="P43" s="3">
        <f t="shared" si="45"/>
        <v>0.97522633984454599</v>
      </c>
      <c r="Q43" s="3">
        <f t="shared" si="45"/>
        <v>0.97545388525780685</v>
      </c>
      <c r="R43" s="3">
        <f t="shared" si="45"/>
        <v>0.97745234774523482</v>
      </c>
      <c r="S43" s="3">
        <f t="shared" si="45"/>
        <v>0.96848220769789395</v>
      </c>
      <c r="T43" s="3">
        <f t="shared" si="45"/>
        <v>0.96729216290013365</v>
      </c>
      <c r="U43" s="3">
        <f t="shared" si="45"/>
        <v>0.96494030847881029</v>
      </c>
      <c r="V43" s="3">
        <f t="shared" si="45"/>
        <v>0.9626165509629071</v>
      </c>
      <c r="W43" s="3">
        <f t="shared" si="45"/>
        <v>0.96679545652615984</v>
      </c>
      <c r="X43" s="3">
        <f t="shared" si="45"/>
        <v>0.96090164410619883</v>
      </c>
      <c r="Y43" s="3">
        <f t="shared" si="45"/>
        <v>0.96145467220495551</v>
      </c>
      <c r="Z43" s="3">
        <f t="shared" si="45"/>
        <v>0.96435936909983444</v>
      </c>
      <c r="AA43" s="3">
        <f t="shared" si="45"/>
        <v>0.96264451286818109</v>
      </c>
      <c r="AB43" s="3">
        <f t="shared" si="45"/>
        <v>0.96784500537368934</v>
      </c>
      <c r="AC43" s="3">
        <f t="shared" si="45"/>
        <v>0.96394599126839564</v>
      </c>
      <c r="AD43" s="3">
        <f t="shared" ref="AD43:AH43" si="46">AD16/AD26</f>
        <v>0.96504669114458352</v>
      </c>
      <c r="AE43" s="3">
        <f t="shared" si="46"/>
        <v>0.96409959467284312</v>
      </c>
      <c r="AF43" s="3">
        <f t="shared" si="46"/>
        <v>0.9568125636178566</v>
      </c>
      <c r="AG43" s="3">
        <f t="shared" si="46"/>
        <v>0.95686821975976499</v>
      </c>
      <c r="AH43" s="3">
        <f t="shared" ref="AH43:AJ43" si="47">AH16/AH26</f>
        <v>0.94997678737233049</v>
      </c>
      <c r="AI43" s="3">
        <f t="shared" si="47"/>
        <v>0.94856844486989811</v>
      </c>
      <c r="AJ43" s="3">
        <f t="shared" si="47"/>
        <v>0.94801578092364824</v>
      </c>
    </row>
    <row r="44" spans="1:36" x14ac:dyDescent="0.25">
      <c r="A44" t="s">
        <v>16</v>
      </c>
      <c r="B44" s="3">
        <f>B17/B26</f>
        <v>0.93754575000731999</v>
      </c>
      <c r="C44" s="3">
        <f t="shared" ref="C44:AC44" si="48">C17/C26</f>
        <v>0.93978155481572345</v>
      </c>
      <c r="D44" s="3">
        <f t="shared" si="48"/>
        <v>0.94915847504594109</v>
      </c>
      <c r="E44" s="3">
        <f t="shared" si="48"/>
        <v>0.94682495697576052</v>
      </c>
      <c r="F44" s="3">
        <f t="shared" si="48"/>
        <v>0.95631194953928433</v>
      </c>
      <c r="G44" s="3">
        <f t="shared" si="48"/>
        <v>0.95118825722274003</v>
      </c>
      <c r="H44" s="3">
        <f t="shared" si="48"/>
        <v>0.95665518139965844</v>
      </c>
      <c r="I44" s="3">
        <f t="shared" si="48"/>
        <v>0.95781335958537228</v>
      </c>
      <c r="J44" s="3">
        <f t="shared" si="48"/>
        <v>0.96185928780992924</v>
      </c>
      <c r="K44" s="3">
        <f t="shared" si="48"/>
        <v>0.9632775707145127</v>
      </c>
      <c r="L44" s="3">
        <f t="shared" si="48"/>
        <v>0.95760973213511724</v>
      </c>
      <c r="M44" s="3">
        <f t="shared" si="48"/>
        <v>0.95408708717385649</v>
      </c>
      <c r="N44" s="3">
        <f t="shared" si="48"/>
        <v>0.95967625379390087</v>
      </c>
      <c r="O44" s="3">
        <f t="shared" si="48"/>
        <v>0.96937587331159758</v>
      </c>
      <c r="P44" s="3">
        <f t="shared" si="48"/>
        <v>0.96591074495647877</v>
      </c>
      <c r="Q44" s="3">
        <f t="shared" si="48"/>
        <v>0.96848220769789395</v>
      </c>
      <c r="R44" s="3">
        <f t="shared" si="48"/>
        <v>0.96524872152487218</v>
      </c>
      <c r="S44" s="3">
        <f t="shared" si="48"/>
        <v>0.96092955700798843</v>
      </c>
      <c r="T44" s="3">
        <f t="shared" si="48"/>
        <v>0.94812060651832919</v>
      </c>
      <c r="U44" s="3">
        <f t="shared" si="48"/>
        <v>0.94402649083568135</v>
      </c>
      <c r="V44" s="3">
        <f t="shared" si="48"/>
        <v>0.94925494524646359</v>
      </c>
      <c r="W44" s="3">
        <f t="shared" si="48"/>
        <v>0.94355518112889636</v>
      </c>
      <c r="X44" s="3">
        <f t="shared" si="48"/>
        <v>0.9423110439783885</v>
      </c>
      <c r="Y44" s="3">
        <f t="shared" si="48"/>
        <v>0.9422836726987539</v>
      </c>
      <c r="Z44" s="3">
        <f t="shared" si="48"/>
        <v>0.93879803642489912</v>
      </c>
      <c r="AA44" s="3">
        <f t="shared" si="48"/>
        <v>0.93998721896241211</v>
      </c>
      <c r="AB44" s="3">
        <f t="shared" si="48"/>
        <v>0.95332152089929423</v>
      </c>
      <c r="AC44" s="3">
        <f t="shared" si="48"/>
        <v>0.94775493682597511</v>
      </c>
      <c r="AD44" s="3">
        <f t="shared" ref="AD44:AH44" si="49">AD17/AD26</f>
        <v>0.95232588395154527</v>
      </c>
      <c r="AE44" s="3">
        <f t="shared" si="49"/>
        <v>0.9559930515344528</v>
      </c>
      <c r="AF44" s="3">
        <f t="shared" si="49"/>
        <v>0.95332266976879454</v>
      </c>
      <c r="AG44" s="3">
        <f t="shared" si="49"/>
        <v>0.95105139167611896</v>
      </c>
      <c r="AH44" s="3">
        <f t="shared" ref="AH44:AJ44" si="50">AH17/AH26</f>
        <v>0.95055710306406682</v>
      </c>
      <c r="AI44" s="3">
        <f t="shared" si="50"/>
        <v>0.94566762393757431</v>
      </c>
      <c r="AJ44" s="3">
        <f t="shared" si="50"/>
        <v>0.94105360872592259</v>
      </c>
    </row>
    <row r="45" spans="1:36" x14ac:dyDescent="0.25">
      <c r="A45" t="s">
        <v>48</v>
      </c>
      <c r="B45" s="3">
        <f>B18/B26</f>
        <v>0.92583374813339969</v>
      </c>
      <c r="C45" s="3">
        <f t="shared" ref="C45:AC45" si="51">C18/C26</f>
        <v>0.9228432918637931</v>
      </c>
      <c r="D45" s="3">
        <f t="shared" si="51"/>
        <v>0.91998949916868411</v>
      </c>
      <c r="E45" s="3">
        <f t="shared" si="51"/>
        <v>0.92232301723886467</v>
      </c>
      <c r="F45" s="3">
        <f t="shared" si="51"/>
        <v>0.92898875098101907</v>
      </c>
      <c r="G45" s="3">
        <f t="shared" si="51"/>
        <v>0.92555917986952474</v>
      </c>
      <c r="H45" s="3">
        <f t="shared" si="51"/>
        <v>0.93001708312823927</v>
      </c>
      <c r="I45" s="3">
        <f t="shared" si="51"/>
        <v>0.92827981584966857</v>
      </c>
      <c r="J45" s="3">
        <f t="shared" si="51"/>
        <v>0.92676753149628954</v>
      </c>
      <c r="K45" s="3">
        <f t="shared" si="51"/>
        <v>0.94074138279737662</v>
      </c>
      <c r="L45" s="3">
        <f t="shared" si="51"/>
        <v>0.94085011702834687</v>
      </c>
      <c r="M45" s="3">
        <f t="shared" si="51"/>
        <v>0.94657459042445602</v>
      </c>
      <c r="N45" s="3">
        <f t="shared" si="51"/>
        <v>0.94637953461482871</v>
      </c>
      <c r="O45" s="3">
        <f t="shared" si="51"/>
        <v>0.94550535631113186</v>
      </c>
      <c r="P45" s="3">
        <f t="shared" si="51"/>
        <v>0.94436843177782304</v>
      </c>
      <c r="Q45" s="3">
        <f t="shared" si="51"/>
        <v>0.94001452432824983</v>
      </c>
      <c r="R45" s="3">
        <f t="shared" si="51"/>
        <v>0.9327057182705718</v>
      </c>
      <c r="S45" s="3">
        <f t="shared" si="51"/>
        <v>0.93129992737835876</v>
      </c>
      <c r="T45" s="3">
        <f t="shared" si="51"/>
        <v>0.93185383140649514</v>
      </c>
      <c r="U45" s="3">
        <f t="shared" si="51"/>
        <v>0.93589333953002007</v>
      </c>
      <c r="V45" s="3">
        <f t="shared" si="51"/>
        <v>0.93473146077206848</v>
      </c>
      <c r="W45" s="3">
        <f t="shared" si="51"/>
        <v>0.93600209162478576</v>
      </c>
      <c r="X45" s="3">
        <f t="shared" si="51"/>
        <v>0.93533956893045955</v>
      </c>
      <c r="Y45" s="3">
        <f t="shared" si="51"/>
        <v>0.9300839457402621</v>
      </c>
      <c r="Z45" s="3">
        <f t="shared" si="51"/>
        <v>0.9265983094664072</v>
      </c>
      <c r="AA45" s="3">
        <f t="shared" si="51"/>
        <v>0.92894905013652473</v>
      </c>
      <c r="AB45" s="3">
        <f t="shared" si="51"/>
        <v>0.93589333953002007</v>
      </c>
      <c r="AC45" s="3">
        <f t="shared" si="51"/>
        <v>0.93676814988290402</v>
      </c>
      <c r="AD45" s="3">
        <f t="shared" ref="AD45:AH45" si="52">AD18/AD26</f>
        <v>0.9442308248287028</v>
      </c>
      <c r="AE45" s="3">
        <f t="shared" si="52"/>
        <v>0.95078170237405901</v>
      </c>
      <c r="AF45" s="3">
        <f t="shared" si="52"/>
        <v>0.9463428820706703</v>
      </c>
      <c r="AG45" s="3">
        <f t="shared" si="52"/>
        <v>0.94639792920920218</v>
      </c>
      <c r="AH45" s="3">
        <f t="shared" ref="AH45:AJ45" si="53">AH18/AH26</f>
        <v>0.94069173630454961</v>
      </c>
      <c r="AI45" s="3">
        <f t="shared" si="53"/>
        <v>0.93870565369999703</v>
      </c>
      <c r="AJ45" s="3">
        <f t="shared" si="53"/>
        <v>0.93873288466001392</v>
      </c>
    </row>
    <row r="46" spans="1:36" x14ac:dyDescent="0.25">
      <c r="A46" t="s">
        <v>13</v>
      </c>
      <c r="B46" s="3">
        <f>B19/B26</f>
        <v>0.97209615553538486</v>
      </c>
      <c r="C46" s="3">
        <f t="shared" ref="C46:AC46" si="54">C19/C26</f>
        <v>0.96898545645698275</v>
      </c>
      <c r="D46" s="3">
        <f t="shared" si="54"/>
        <v>0.97541055333547233</v>
      </c>
      <c r="E46" s="3">
        <f t="shared" si="54"/>
        <v>0.97657731237056267</v>
      </c>
      <c r="F46" s="3">
        <f t="shared" si="54"/>
        <v>0.97840304624596686</v>
      </c>
      <c r="G46" s="3">
        <f t="shared" si="54"/>
        <v>0.97448741845293574</v>
      </c>
      <c r="H46" s="3">
        <f t="shared" si="54"/>
        <v>0.96939514144251093</v>
      </c>
      <c r="I46" s="3">
        <f t="shared" si="54"/>
        <v>0.97286967599965257</v>
      </c>
      <c r="J46" s="3">
        <f t="shared" si="54"/>
        <v>0.96818730944025777</v>
      </c>
      <c r="K46" s="3">
        <f t="shared" si="54"/>
        <v>0.96385542168674698</v>
      </c>
      <c r="L46" s="3">
        <f t="shared" si="54"/>
        <v>0.96974600514346809</v>
      </c>
      <c r="M46" s="3">
        <f t="shared" si="54"/>
        <v>0.96968996503799587</v>
      </c>
      <c r="N46" s="3">
        <f t="shared" si="54"/>
        <v>0.97008238184708773</v>
      </c>
      <c r="O46" s="3">
        <f t="shared" si="54"/>
        <v>0.96588262692128557</v>
      </c>
      <c r="P46" s="3">
        <f t="shared" si="54"/>
        <v>0.96125294751244506</v>
      </c>
      <c r="Q46" s="3">
        <f t="shared" si="54"/>
        <v>0.96441539578794477</v>
      </c>
      <c r="R46" s="3">
        <f t="shared" si="54"/>
        <v>0.96234309623430969</v>
      </c>
      <c r="S46" s="3">
        <f t="shared" si="54"/>
        <v>0.95860566448801743</v>
      </c>
      <c r="T46" s="3">
        <f t="shared" si="54"/>
        <v>0.94928251902631733</v>
      </c>
      <c r="U46" s="3">
        <f t="shared" si="54"/>
        <v>0.95448339965724582</v>
      </c>
      <c r="V46" s="3">
        <f t="shared" si="54"/>
        <v>0.95390246027826997</v>
      </c>
      <c r="W46" s="3">
        <f t="shared" si="54"/>
        <v>0.95168927751793853</v>
      </c>
      <c r="X46" s="3">
        <f t="shared" si="54"/>
        <v>0.94579678150235291</v>
      </c>
      <c r="Y46" s="3">
        <f t="shared" si="54"/>
        <v>0.94402649083568135</v>
      </c>
      <c r="Z46" s="3">
        <f t="shared" si="54"/>
        <v>0.94809306648851199</v>
      </c>
      <c r="AA46" s="3">
        <f t="shared" si="54"/>
        <v>0.94695869401034105</v>
      </c>
      <c r="AB46" s="3">
        <f t="shared" si="54"/>
        <v>0.9434455514567055</v>
      </c>
      <c r="AC46" s="3">
        <f t="shared" si="54"/>
        <v>0.94197241738225346</v>
      </c>
      <c r="AD46" s="3">
        <f t="shared" ref="AD46:AH46" si="55">AD19/AD26</f>
        <v>0.94480904333747717</v>
      </c>
      <c r="AE46" s="3">
        <f t="shared" si="55"/>
        <v>0.94614939200926462</v>
      </c>
      <c r="AF46" s="3">
        <f t="shared" si="55"/>
        <v>0.94517958412098302</v>
      </c>
      <c r="AG46" s="3">
        <f t="shared" si="55"/>
        <v>0.94058110112555615</v>
      </c>
      <c r="AH46" s="3">
        <f t="shared" ref="AH46:AJ46" si="56">AH19/AH26</f>
        <v>0.93779015784586817</v>
      </c>
      <c r="AI46" s="3">
        <f t="shared" si="56"/>
        <v>0.93638499695413802</v>
      </c>
      <c r="AJ46" s="3">
        <f t="shared" si="56"/>
        <v>0.9375725226270597</v>
      </c>
    </row>
    <row r="47" spans="1:36" x14ac:dyDescent="0.25">
      <c r="A47" t="s">
        <v>17</v>
      </c>
      <c r="B47" s="3">
        <f>B20/B26</f>
        <v>0.9615553538488566</v>
      </c>
      <c r="C47" s="3">
        <f t="shared" ref="C47:AC47" si="57">C20/C26</f>
        <v>0.96548098826003159</v>
      </c>
      <c r="D47" s="3">
        <f t="shared" si="57"/>
        <v>0.97074351719511121</v>
      </c>
      <c r="E47" s="3">
        <f t="shared" si="57"/>
        <v>0.96957675816002098</v>
      </c>
      <c r="F47" s="3">
        <f t="shared" si="57"/>
        <v>0.96212539604104286</v>
      </c>
      <c r="G47" s="3">
        <f t="shared" si="57"/>
        <v>0.96167287977632809</v>
      </c>
      <c r="H47" s="3">
        <f t="shared" si="57"/>
        <v>0.95897153777108612</v>
      </c>
      <c r="I47" s="3">
        <f t="shared" si="57"/>
        <v>0.95781335958537228</v>
      </c>
      <c r="J47" s="3">
        <f t="shared" si="57"/>
        <v>0.95725709026059946</v>
      </c>
      <c r="K47" s="3">
        <f t="shared" si="57"/>
        <v>0.95634335904770162</v>
      </c>
      <c r="L47" s="3">
        <f t="shared" si="57"/>
        <v>0.95414222556130268</v>
      </c>
      <c r="M47" s="3">
        <f t="shared" si="57"/>
        <v>0.94888612788581006</v>
      </c>
      <c r="N47" s="3">
        <f t="shared" si="57"/>
        <v>0.94522329816447459</v>
      </c>
      <c r="O47" s="3">
        <f t="shared" si="57"/>
        <v>0.95016301816488125</v>
      </c>
      <c r="P47" s="3">
        <f t="shared" si="57"/>
        <v>0.94902622922185675</v>
      </c>
      <c r="Q47" s="3">
        <f t="shared" si="57"/>
        <v>0.94756717501815546</v>
      </c>
      <c r="R47" s="3">
        <f t="shared" si="57"/>
        <v>0.94374709437470949</v>
      </c>
      <c r="S47" s="3">
        <f t="shared" si="57"/>
        <v>0.94756717501815546</v>
      </c>
      <c r="T47" s="3">
        <f t="shared" si="57"/>
        <v>0.94579678150235291</v>
      </c>
      <c r="U47" s="3">
        <f t="shared" si="57"/>
        <v>0.94054085456182657</v>
      </c>
      <c r="V47" s="3">
        <f t="shared" si="57"/>
        <v>0.94112179394080231</v>
      </c>
      <c r="W47" s="3">
        <f t="shared" si="57"/>
        <v>0.94355518112889636</v>
      </c>
      <c r="X47" s="3">
        <f t="shared" si="57"/>
        <v>0.93998721896241211</v>
      </c>
      <c r="Y47" s="3">
        <f t="shared" si="57"/>
        <v>0.94518836959363295</v>
      </c>
      <c r="Z47" s="3">
        <f t="shared" si="57"/>
        <v>0.94751212710953614</v>
      </c>
      <c r="AA47" s="3">
        <f t="shared" si="57"/>
        <v>0.94579678150235291</v>
      </c>
      <c r="AB47" s="3">
        <f t="shared" si="57"/>
        <v>0.94112179394080231</v>
      </c>
      <c r="AC47" s="3">
        <f t="shared" si="57"/>
        <v>0.93850290571602057</v>
      </c>
      <c r="AD47" s="3">
        <f t="shared" ref="AD47:AH47" si="58">AD20/AD26</f>
        <v>0.93208823614443892</v>
      </c>
      <c r="AE47" s="3">
        <f t="shared" si="58"/>
        <v>0.92877822814128541</v>
      </c>
      <c r="AF47" s="3">
        <f t="shared" si="58"/>
        <v>0.92249527410207943</v>
      </c>
      <c r="AG47" s="3">
        <f t="shared" si="58"/>
        <v>0.91964052002443064</v>
      </c>
      <c r="AH47" s="3">
        <f t="shared" ref="AH47:AJ47" si="59">AH20/AH26</f>
        <v>0.9151578458681523</v>
      </c>
      <c r="AI47" s="3">
        <f t="shared" si="59"/>
        <v>0.9154990862414063</v>
      </c>
      <c r="AJ47" s="3">
        <f t="shared" si="59"/>
        <v>0.92480854026456261</v>
      </c>
    </row>
    <row r="48" spans="1:36" x14ac:dyDescent="0.25">
      <c r="A48" t="s">
        <v>6</v>
      </c>
      <c r="B48" s="3">
        <f>B21/B26</f>
        <v>0.86141773782683806</v>
      </c>
      <c r="C48" s="3">
        <f t="shared" ref="C48:AC48" si="60">C21/C26</f>
        <v>0.87553297120495299</v>
      </c>
      <c r="D48" s="3">
        <f t="shared" si="60"/>
        <v>0.88090307149315983</v>
      </c>
      <c r="E48" s="3">
        <f t="shared" si="60"/>
        <v>0.88265321004579522</v>
      </c>
      <c r="F48" s="3">
        <f t="shared" si="60"/>
        <v>0.88015580036624708</v>
      </c>
      <c r="G48" s="3">
        <f t="shared" si="60"/>
        <v>0.88187325256290772</v>
      </c>
      <c r="H48" s="3">
        <f t="shared" si="60"/>
        <v>0.88542722297825527</v>
      </c>
      <c r="I48" s="3">
        <f t="shared" si="60"/>
        <v>0.88311086660682747</v>
      </c>
      <c r="J48" s="3">
        <f t="shared" si="60"/>
        <v>0.92676753149628954</v>
      </c>
      <c r="K48" s="3">
        <f t="shared" si="60"/>
        <v>0.88873479529629307</v>
      </c>
      <c r="L48" s="3">
        <f t="shared" si="60"/>
        <v>0.88768168289652383</v>
      </c>
      <c r="M48" s="3">
        <f t="shared" si="60"/>
        <v>0.89340922881331442</v>
      </c>
      <c r="N48" s="3">
        <f t="shared" si="60"/>
        <v>0.88856771209712382</v>
      </c>
      <c r="O48" s="3">
        <f t="shared" si="60"/>
        <v>0.88786679087098286</v>
      </c>
      <c r="P48" s="3">
        <f t="shared" si="60"/>
        <v>0.88672818840790668</v>
      </c>
      <c r="Q48" s="3">
        <f t="shared" si="60"/>
        <v>0.88366013071895422</v>
      </c>
      <c r="R48" s="3">
        <f t="shared" si="60"/>
        <v>0.89144583914458397</v>
      </c>
      <c r="S48" s="3">
        <f t="shared" si="60"/>
        <v>0.88946986201888167</v>
      </c>
      <c r="T48" s="3">
        <f t="shared" si="60"/>
        <v>0.90222506245279732</v>
      </c>
      <c r="U48" s="3">
        <f t="shared" si="60"/>
        <v>0.90452261306532666</v>
      </c>
      <c r="V48" s="3">
        <f t="shared" si="60"/>
        <v>0.90510355244430252</v>
      </c>
      <c r="W48" s="3">
        <f t="shared" si="60"/>
        <v>0.90637074049327482</v>
      </c>
      <c r="X48" s="3">
        <f t="shared" si="60"/>
        <v>0.90338697496078546</v>
      </c>
      <c r="Y48" s="3">
        <f t="shared" si="60"/>
        <v>0.89638946175966538</v>
      </c>
      <c r="Z48" s="3">
        <f t="shared" si="60"/>
        <v>0.89232288610683475</v>
      </c>
      <c r="AA48" s="3">
        <f t="shared" si="60"/>
        <v>0.89060593737291582</v>
      </c>
      <c r="AB48" s="3">
        <f t="shared" si="60"/>
        <v>0.88941818921195581</v>
      </c>
      <c r="AC48" s="3">
        <f t="shared" si="60"/>
        <v>0.90033827738745775</v>
      </c>
      <c r="AD48" s="3">
        <f t="shared" ref="AD48:AH48" si="61">AD21/AD26</f>
        <v>0.90664662175836241</v>
      </c>
      <c r="AE48" s="3">
        <f t="shared" si="61"/>
        <v>0.90619571511291253</v>
      </c>
      <c r="AF48" s="3">
        <f t="shared" si="61"/>
        <v>0.90679075178129998</v>
      </c>
      <c r="AG48" s="3">
        <f t="shared" si="61"/>
        <v>0.90044498734839884</v>
      </c>
      <c r="AH48" s="3">
        <f t="shared" ref="AH48:AJ48" si="62">AH21/AH26</f>
        <v>0.89774837511606309</v>
      </c>
      <c r="AI48" s="3">
        <f t="shared" si="62"/>
        <v>0.89983465320685752</v>
      </c>
      <c r="AJ48" s="3">
        <f t="shared" si="62"/>
        <v>0.90508238570433985</v>
      </c>
    </row>
  </sheetData>
  <autoFilter ref="A1:AM21">
    <sortState ref="A2:AM21">
      <sortCondition descending="1" ref="AJ1:AJ2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Bjørn Kåre Kristiansen</dc:creator>
  <cp:lastModifiedBy>Bjørn Kåre Kristiansen</cp:lastModifiedBy>
  <dcterms:created xsi:type="dcterms:W3CDTF">2018-02-27T09:59:04Z</dcterms:created>
  <dcterms:modified xsi:type="dcterms:W3CDTF">2018-04-25T16:59:04Z</dcterms:modified>
</cp:coreProperties>
</file>